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0" windowWidth="15480" windowHeight="8190" tabRatio="775" activeTab="6"/>
  </bookViews>
  <sheets>
    <sheet name="Tav. 1" sheetId="1" r:id="rId1"/>
    <sheet name="Tav1_segue (a)" sheetId="8" r:id="rId2"/>
    <sheet name="Tav1_segue (b)" sheetId="9" r:id="rId3"/>
    <sheet name="Tav. 1.1" sheetId="2" r:id="rId4"/>
    <sheet name="Tav. 1.2" sheetId="3" r:id="rId5"/>
    <sheet name="Tav. 1.3" sheetId="4" r:id="rId6"/>
    <sheet name="Tav. 1.3.1" sheetId="23" r:id="rId7"/>
    <sheet name="Tav. 1.4" sheetId="5" r:id="rId8"/>
    <sheet name="Tav1.4_segue (a)" sheetId="10" r:id="rId9"/>
    <sheet name="Tav1.4_segue (b)" sheetId="11" r:id="rId10"/>
    <sheet name="Tav1.5" sheetId="20" r:id="rId11"/>
    <sheet name="Tav1.5.1" sheetId="21" r:id="rId12"/>
    <sheet name="Tav1.5.2" sheetId="22" r:id="rId13"/>
    <sheet name="Tav1.6" sheetId="7" r:id="rId14"/>
    <sheet name="Tav1.7" sheetId="15" r:id="rId15"/>
    <sheet name="Tav1.7_segue (a)" sheetId="16" r:id="rId16"/>
    <sheet name="Tav1.7_segue (b)" sheetId="17" r:id="rId17"/>
    <sheet name="Tav1.8" sheetId="18" r:id="rId18"/>
    <sheet name="Tav1.9" sheetId="19" r:id="rId19"/>
    <sheet name="Foglio1" sheetId="24" r:id="rId20"/>
  </sheets>
  <externalReferences>
    <externalReference r:id="rId21"/>
    <externalReference r:id="rId22"/>
    <externalReference r:id="rId23"/>
    <externalReference r:id="rId24"/>
  </externalReferences>
  <definedNames>
    <definedName name="__tab2">#REF!</definedName>
    <definedName name="_1_F06_1" localSheetId="10">#REF!</definedName>
    <definedName name="_10_G01_1" localSheetId="10">#REF!</definedName>
    <definedName name="_11_G01_1" localSheetId="11">#REF!</definedName>
    <definedName name="_12_G01_1" localSheetId="12">#REF!</definedName>
    <definedName name="_13_G01_1" localSheetId="14">#REF!</definedName>
    <definedName name="_14_G01_1" localSheetId="15">#REF!</definedName>
    <definedName name="_15_G01_1" localSheetId="16">#REF!</definedName>
    <definedName name="_16_G01_1" localSheetId="17">#REF!</definedName>
    <definedName name="_17_G01_1" localSheetId="18">#REF!</definedName>
    <definedName name="_18_G01_1">#REF!</definedName>
    <definedName name="_19_G02_1" localSheetId="10">#REF!</definedName>
    <definedName name="_2_F06_1" localSheetId="11">#REF!</definedName>
    <definedName name="_20_G02_1" localSheetId="11">#REF!</definedName>
    <definedName name="_21_G02_1" localSheetId="12">#REF!</definedName>
    <definedName name="_22_G02_1" localSheetId="14">#REF!</definedName>
    <definedName name="_23_G02_1" localSheetId="15">#REF!</definedName>
    <definedName name="_24_G02_1" localSheetId="16">#REF!</definedName>
    <definedName name="_25_G02_1" localSheetId="17">#REF!</definedName>
    <definedName name="_26_G02_1" localSheetId="18">#REF!</definedName>
    <definedName name="_27_G02_1">#REF!</definedName>
    <definedName name="_28_1F06">#REF!</definedName>
    <definedName name="_29_1G01">#REF!</definedName>
    <definedName name="_3_F06_1" localSheetId="12">#REF!</definedName>
    <definedName name="_30_1G02">#REF!</definedName>
    <definedName name="_31tot_1" localSheetId="6">'Tav. 1.3'!#REF!</definedName>
    <definedName name="_32tot_1" localSheetId="9">'Tav. 1.3'!#REF!</definedName>
    <definedName name="_33tot_1" localSheetId="10">'[1]Tav. 24.3'!#REF!</definedName>
    <definedName name="_34tot_1" localSheetId="11">'[2]Tav. 1.3'!#REF!</definedName>
    <definedName name="_35tot_1" localSheetId="12">'[2]Tav. 1.3'!#REF!</definedName>
    <definedName name="_36tot_1" localSheetId="14">'[2]Tav. 1.3'!#REF!</definedName>
    <definedName name="_37tot_1" localSheetId="15">'[2]Tav. 1.3'!#REF!</definedName>
    <definedName name="_38tot_1" localSheetId="16">'[2]Tav. 1.3'!#REF!</definedName>
    <definedName name="_39tot_1" localSheetId="17">'[2]Tav. 1.3'!#REF!</definedName>
    <definedName name="_4_F06_1" localSheetId="14">#REF!</definedName>
    <definedName name="_40tot_1" localSheetId="18">'[2]Tav. 1.3'!#REF!</definedName>
    <definedName name="_41tot_1" localSheetId="2">'Tav. 1.3'!#REF!</definedName>
    <definedName name="_42tot_1">'Tav. 1.3'!#REF!</definedName>
    <definedName name="_43tot_2" localSheetId="6">'Tav. 1.3.1'!$A$3:$J$26</definedName>
    <definedName name="_44tot_2">'Tav. 1'!$A$3:$J$26</definedName>
    <definedName name="_5_F06_1" localSheetId="15">#REF!</definedName>
    <definedName name="_6_F06_1" localSheetId="16">#REF!</definedName>
    <definedName name="_7_F06_1" localSheetId="17">#REF!</definedName>
    <definedName name="_8_F06_1" localSheetId="18">#REF!</definedName>
    <definedName name="_9_F06_1">#REF!</definedName>
    <definedName name="_F06" localSheetId="10">#REF!</definedName>
    <definedName name="_F06" localSheetId="11">#REF!</definedName>
    <definedName name="_F06" localSheetId="12">#REF!</definedName>
    <definedName name="_F06" localSheetId="14">#REF!</definedName>
    <definedName name="_F06" localSheetId="15">#REF!</definedName>
    <definedName name="_F06" localSheetId="16">#REF!</definedName>
    <definedName name="_F06" localSheetId="17">#REF!</definedName>
    <definedName name="_F06" localSheetId="18">#REF!</definedName>
    <definedName name="_F06">#REF!</definedName>
    <definedName name="_G01" localSheetId="10">#REF!</definedName>
    <definedName name="_G01" localSheetId="11">#REF!</definedName>
    <definedName name="_G01" localSheetId="12">#REF!</definedName>
    <definedName name="_G01" localSheetId="14">#REF!</definedName>
    <definedName name="_G01" localSheetId="15">#REF!</definedName>
    <definedName name="_G01" localSheetId="16">#REF!</definedName>
    <definedName name="_G01" localSheetId="17">#REF!</definedName>
    <definedName name="_G01" localSheetId="18">#REF!</definedName>
    <definedName name="_G01">#REF!</definedName>
    <definedName name="_G02" localSheetId="10">#REF!</definedName>
    <definedName name="_G02" localSheetId="11">#REF!</definedName>
    <definedName name="_G02" localSheetId="12">#REF!</definedName>
    <definedName name="_G02" localSheetId="14">#REF!</definedName>
    <definedName name="_G02" localSheetId="15">#REF!</definedName>
    <definedName name="_G02" localSheetId="16">#REF!</definedName>
    <definedName name="_G02" localSheetId="17">#REF!</definedName>
    <definedName name="_G02" localSheetId="18">#REF!</definedName>
    <definedName name="_G02">#REF!</definedName>
    <definedName name="_tab2">"#REF!"</definedName>
    <definedName name="_tab2_1">"#REF!"</definedName>
    <definedName name="_tab3">#REF!</definedName>
    <definedName name="_tab3_1">#N/A</definedName>
    <definedName name="_TAV24" localSheetId="10">#REF!</definedName>
    <definedName name="_TAV24" localSheetId="11">#REF!</definedName>
    <definedName name="_TAV24" localSheetId="12">#REF!</definedName>
    <definedName name="_TAV24" localSheetId="14">#REF!</definedName>
    <definedName name="_TAV24" localSheetId="15">#REF!</definedName>
    <definedName name="_TAV24" localSheetId="16">#REF!</definedName>
    <definedName name="_TAV24" localSheetId="17">#REF!</definedName>
    <definedName name="_TAV24" localSheetId="18">#REF!</definedName>
    <definedName name="_TAV24">#REF!</definedName>
    <definedName name="area">[3]tav6.4!$A$2:$C$25</definedName>
    <definedName name="area_1">#REF!</definedName>
    <definedName name="area_2">#REF!</definedName>
    <definedName name="area_3">#REF!</definedName>
    <definedName name="area_4">#REF!</definedName>
    <definedName name="area_5">#REF!</definedName>
    <definedName name="area_6">#REF!</definedName>
    <definedName name="area2">#REF!</definedName>
    <definedName name="area22">[3]tav6.5!$A$2:$C$25</definedName>
    <definedName name="area3">#REF!</definedName>
    <definedName name="area4">#REF!</definedName>
    <definedName name="area5">#REF!</definedName>
    <definedName name="area6">#REF!</definedName>
    <definedName name="Query1" localSheetId="10">#REF!</definedName>
    <definedName name="Query1" localSheetId="11">#REF!</definedName>
    <definedName name="Query1" localSheetId="12">#REF!</definedName>
    <definedName name="Query1" localSheetId="14">#REF!</definedName>
    <definedName name="Query1" localSheetId="15">#REF!</definedName>
    <definedName name="Query1" localSheetId="16">#REF!</definedName>
    <definedName name="Query1" localSheetId="17">#REF!</definedName>
    <definedName name="Query1" localSheetId="18">#REF!</definedName>
    <definedName name="Query1">#REF!</definedName>
    <definedName name="TAV24_2" localSheetId="10">#REF!</definedName>
    <definedName name="TAV24_2" localSheetId="11">#REF!</definedName>
    <definedName name="TAV24_2" localSheetId="12">#REF!</definedName>
    <definedName name="TAV24_2" localSheetId="14">#REF!</definedName>
    <definedName name="TAV24_2" localSheetId="15">#REF!</definedName>
    <definedName name="TAV24_2" localSheetId="16">#REF!</definedName>
    <definedName name="TAV24_2" localSheetId="17">#REF!</definedName>
    <definedName name="TAV24_2" localSheetId="18">#REF!</definedName>
    <definedName name="TAV24_2">#REF!</definedName>
    <definedName name="TAV24_4" localSheetId="10">#REF!</definedName>
    <definedName name="TAV24_4" localSheetId="11">#REF!</definedName>
    <definedName name="TAV24_4" localSheetId="12">#REF!</definedName>
    <definedName name="TAV24_4" localSheetId="14">#REF!</definedName>
    <definedName name="TAV24_4" localSheetId="15">#REF!</definedName>
    <definedName name="TAV24_4" localSheetId="16">#REF!</definedName>
    <definedName name="TAV24_4" localSheetId="17">#REF!</definedName>
    <definedName name="TAV24_4" localSheetId="18">#REF!</definedName>
    <definedName name="TAV24_4">#REF!</definedName>
    <definedName name="TAV24_5" localSheetId="10">#REF!</definedName>
    <definedName name="TAV24_5" localSheetId="11">#REF!</definedName>
    <definedName name="TAV24_5" localSheetId="12">#REF!</definedName>
    <definedName name="TAV24_5" localSheetId="14">#REF!</definedName>
    <definedName name="TAV24_5" localSheetId="15">#REF!</definedName>
    <definedName name="TAV24_5" localSheetId="16">#REF!</definedName>
    <definedName name="TAV24_5" localSheetId="17">#REF!</definedName>
    <definedName name="TAV24_5" localSheetId="18">#REF!</definedName>
    <definedName name="TAV24_5">#REF!</definedName>
    <definedName name="TAV24_7_1">#REF!</definedName>
    <definedName name="TAV24_7_2">#REF!</definedName>
    <definedName name="TAV24_7_3">#REF!</definedName>
    <definedName name="tot" localSheetId="10">#REF!</definedName>
    <definedName name="tot" localSheetId="11">#REF!</definedName>
    <definedName name="tot" localSheetId="12">#REF!</definedName>
    <definedName name="tot">'Tav. 1.1'!$A$3:$A$24</definedName>
    <definedName name="tot_2" localSheetId="10">Tav1.5!$A$3:$J$26</definedName>
    <definedName name="tot_2" localSheetId="11">#REF!</definedName>
    <definedName name="tot_2" localSheetId="12">#REF!</definedName>
    <definedName name="tot_2" localSheetId="14">#REF!</definedName>
    <definedName name="tot_2" localSheetId="15">#REF!</definedName>
    <definedName name="tot_2" localSheetId="16">#REF!</definedName>
    <definedName name="tot_2" localSheetId="17">#REF!</definedName>
    <definedName name="tot_2" localSheetId="18">#REF!</definedName>
    <definedName name="tot_2">#REF!</definedName>
    <definedName name="tot_3">'Tav. 1.4'!$A$3:$J$26</definedName>
    <definedName name="tot_5">'Tav. 1.2'!$A$3:$J$26</definedName>
    <definedName name="tot_6" localSheetId="6">'[4]Tav. 24.3'!#REF!</definedName>
    <definedName name="tot_6" localSheetId="9">'[4]Tav. 24.3'!#REF!</definedName>
    <definedName name="tot_6" localSheetId="14">'[4]Tav. 24.3'!#REF!</definedName>
    <definedName name="tot_6" localSheetId="15">'[4]Tav. 24.3'!#REF!</definedName>
    <definedName name="tot_6" localSheetId="16">'[4]Tav. 24.3'!#REF!</definedName>
    <definedName name="tot_6" localSheetId="17">'[4]Tav. 24.3'!#REF!</definedName>
    <definedName name="tot_6" localSheetId="18">'[4]Tav. 24.3'!#REF!</definedName>
    <definedName name="tot_6" localSheetId="2">'[4]Tav. 24.3'!#REF!</definedName>
    <definedName name="tot_6">'[4]Tav. 24.3'!#REF!</definedName>
  </definedNames>
  <calcPr calcId="145621"/>
</workbook>
</file>

<file path=xl/calcChain.xml><?xml version="1.0" encoding="utf-8"?>
<calcChain xmlns="http://schemas.openxmlformats.org/spreadsheetml/2006/main">
  <c r="K32" i="3" l="1"/>
</calcChain>
</file>

<file path=xl/sharedStrings.xml><?xml version="1.0" encoding="utf-8"?>
<sst xmlns="http://schemas.openxmlformats.org/spreadsheetml/2006/main" count="903" uniqueCount="137">
  <si>
    <t>REGIONI E RIPARTIZIONI GEOGRAFICHE</t>
  </si>
  <si>
    <t>Spesa media per utente</t>
  </si>
  <si>
    <t>Piemonte</t>
  </si>
  <si>
    <t>Valle d'Aosta/Vallée d’Aoste</t>
  </si>
  <si>
    <t>Lombardia</t>
  </si>
  <si>
    <t>Bolzano/Bozen</t>
  </si>
  <si>
    <t>Trento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</si>
  <si>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</si>
  <si>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</si>
  <si>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</si>
  <si>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</si>
  <si>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</si>
  <si>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</si>
  <si>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</si>
  <si>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</si>
  <si>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</si>
  <si>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</si>
  <si>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</si>
  <si>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</si>
  <si>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</si>
  <si>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</si>
  <si>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</si>
  <si>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</si>
  <si>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Nord-ovest</t>
  </si>
  <si>
    <t>Nord-est</t>
  </si>
  <si>
    <t>Centro</t>
  </si>
  <si>
    <t>Sud</t>
  </si>
  <si>
    <t>Isole</t>
  </si>
  <si>
    <t>ITALIA</t>
  </si>
  <si>
    <t>REGIONE E RIPARTIZIONE GEOGRAFICA</t>
  </si>
  <si>
    <t>Friuli - Venezia Giulia</t>
  </si>
  <si>
    <t>Emilia - Romagna</t>
  </si>
  <si>
    <t xml:space="preserve">(a) </t>
  </si>
  <si>
    <t xml:space="preserve">(b) </t>
  </si>
  <si>
    <t>Utenti per 100 bambini tra 0 e 2 anni.</t>
  </si>
  <si>
    <t xml:space="preserve">(c) </t>
  </si>
  <si>
    <t xml:space="preserve">(d) </t>
  </si>
  <si>
    <t xml:space="preserve">      </t>
  </si>
  <si>
    <t>Questa voce comprende gli asili nido di cui sono titolari i comuni singoli o associati.</t>
  </si>
  <si>
    <t>Trentino-Alto Adige/Südtirol</t>
  </si>
  <si>
    <t>Compartecipazione degli utenti</t>
  </si>
  <si>
    <t xml:space="preserve">Percentuale di spesa pagata dagli utenti </t>
  </si>
  <si>
    <t>Quota pagata dagli utenti</t>
  </si>
  <si>
    <t>Percentuale di comuni coperti dal servizio (b)</t>
  </si>
  <si>
    <t>Utenti (b)</t>
  </si>
  <si>
    <t>Quota pagata dai comuni</t>
  </si>
  <si>
    <t>Spesa dei comuni singoli o associati</t>
  </si>
  <si>
    <t>Percentuale di comuni in cui è attivo il servizio. Per il Trentino-Alto Adige, il Nord-est e per il totale Italia l'indicatore è calcolato al netto della provincia di Bolzano.</t>
  </si>
  <si>
    <t>Per la provincia di Bolzano non è disponibile il dato relativo al numero di comuni coperti dal servizio.</t>
  </si>
  <si>
    <t>Spesa dei Comuni singoli o associati</t>
  </si>
  <si>
    <t>Quota pagata dai Comuni</t>
  </si>
  <si>
    <t>Totale asili nido (c )</t>
  </si>
  <si>
    <t>(c )</t>
  </si>
  <si>
    <t>Di cui: Nidi e Micronidi</t>
  </si>
  <si>
    <t>Di cui: Sezioni Primavera</t>
  </si>
  <si>
    <t>Totale asili nido comunali</t>
  </si>
  <si>
    <t>Di cui: Servizi a Gestione Diretta</t>
  </si>
  <si>
    <t>Di cui: Servizi a Gestione Affidata a Terzi</t>
  </si>
  <si>
    <t xml:space="preserve">Tavola 1 - </t>
  </si>
  <si>
    <r>
      <t xml:space="preserve">Tavola 1 </t>
    </r>
    <r>
      <rPr>
        <i/>
        <sz val="9"/>
        <rFont val="Arial"/>
        <family val="2"/>
      </rPr>
      <t>(segue)</t>
    </r>
    <r>
      <rPr>
        <b/>
        <sz val="9"/>
        <rFont val="Arial"/>
        <family val="2"/>
      </rPr>
      <t xml:space="preserve"> - </t>
    </r>
  </si>
  <si>
    <t xml:space="preserve">Tavola 1.1 – </t>
  </si>
  <si>
    <t xml:space="preserve">Tavola 1.2 - </t>
  </si>
  <si>
    <t xml:space="preserve">Tavola 1.3 –  </t>
  </si>
  <si>
    <t xml:space="preserve">Tavola 1.4 - </t>
  </si>
  <si>
    <r>
      <t xml:space="preserve">Tavola 1.4 </t>
    </r>
    <r>
      <rPr>
        <i/>
        <sz val="9"/>
        <rFont val="Arial"/>
        <family val="2"/>
      </rPr>
      <t>(segue)</t>
    </r>
    <r>
      <rPr>
        <b/>
        <sz val="9"/>
        <rFont val="Arial"/>
        <family val="2"/>
      </rPr>
      <t xml:space="preserve"> - </t>
    </r>
  </si>
  <si>
    <t xml:space="preserve">Tavola 1.5 - </t>
  </si>
  <si>
    <t xml:space="preserve">Tavola 1.6 – </t>
  </si>
  <si>
    <t xml:space="preserve">Sono comprese sia le strutture comunali che le rette e i contributi pagati dai Comuni per gli utenti di servizi privati. </t>
  </si>
  <si>
    <t>Questa voce comprende sia le strutture comunali che le rette pagate dai comuni per gli utenti di servizi privati.</t>
  </si>
  <si>
    <t xml:space="preserve">Nella definizione rientrano gli asili nido tradizionali, i micronidi, i nidi aziendali e le sezioni primavera. </t>
  </si>
  <si>
    <t>In questa categoria rientrano gli spazi gioco, i centri bambini-genitori, i servizi educativi in contesto domiciliare.</t>
  </si>
  <si>
    <r>
      <t>Utenti</t>
    </r>
    <r>
      <rPr>
        <vertAlign val="superscript"/>
        <sz val="7"/>
        <rFont val="Arial"/>
        <family val="2"/>
      </rPr>
      <t xml:space="preserve"> (b)</t>
    </r>
  </si>
  <si>
    <t>Spesa dei Comuni 
singoli o associati</t>
  </si>
  <si>
    <t>Compartecipazione 
degli utenti</t>
  </si>
  <si>
    <t>Quota pagata 
dai Comuni</t>
  </si>
  <si>
    <t>Quota pagata 
dagli utenti</t>
  </si>
  <si>
    <t>Asili nido comunali a gestione diretta (c)</t>
  </si>
  <si>
    <t>Asili nido comunali a gestione affidata a terzi (d)</t>
  </si>
  <si>
    <t xml:space="preserve">Asili nido privati con riserva di posti </t>
  </si>
  <si>
    <t>Asili nido privati senza riserva di posti</t>
  </si>
  <si>
    <t>Contributi alle famiglie per la frequenza di asili nido pubblici o privati (compresi i voucher)</t>
  </si>
  <si>
    <t>Totale</t>
  </si>
  <si>
    <t>Valori assoluti</t>
  </si>
  <si>
    <t>Valori percentuali</t>
  </si>
  <si>
    <t>(a)</t>
  </si>
  <si>
    <t>La spesa è al netto delle compartecipazioni degli utenti.</t>
  </si>
  <si>
    <t>(c)</t>
  </si>
  <si>
    <t xml:space="preserve">Il Comune o l'associazione di Comuni si fa carico interamente della conduzione del servizio: il personale è assunto direttamente dall’Ente titolare che ricorre in via residuale a prestazioni socio-educative appaltate esternamente e solo per prestazioni sostitutive e integrative di supporto. </t>
  </si>
  <si>
    <t>(d)</t>
  </si>
  <si>
    <t xml:space="preserve">Il Comune o l'associazione di Comuni mantiene la titolarità del servizio affidando la gestione operativa ad un soggetto terzo. </t>
  </si>
  <si>
    <t>Contributi alle famiglie per la frequenza di asili nido (compresi i voucher)</t>
  </si>
  <si>
    <t xml:space="preserve">Tavola 1.5.1 - </t>
  </si>
  <si>
    <t>Valori in euro</t>
  </si>
  <si>
    <t xml:space="preserve">Tavola 1.5.2 - </t>
  </si>
  <si>
    <r>
      <t>Indicatore di presa in carico degli utenti (c)</t>
    </r>
    <r>
      <rPr>
        <i/>
        <sz val="7"/>
        <rFont val="Arial"/>
        <family val="2"/>
      </rPr>
      <t xml:space="preserve"> (per 100 residenti 0-2 anni)</t>
    </r>
  </si>
  <si>
    <t>Bolzano/Bozen (d)</t>
  </si>
  <si>
    <t xml:space="preserve">Nella definizione rientrano, oltre agli asili nido tradizionali, i micronidi e le sezioni primavera. </t>
  </si>
  <si>
    <t>Valle d'Aosta/Vallée d'Aoste</t>
  </si>
  <si>
    <t>Nidi, micronidi e sezioni primavera</t>
  </si>
  <si>
    <t>A titolarità privata</t>
  </si>
  <si>
    <t>A titolarità pubblica</t>
  </si>
  <si>
    <t>Numero di posti per 100 bambini di 0-2 anni</t>
  </si>
  <si>
    <t>Numero di posti autorizzati al funzionamento</t>
  </si>
  <si>
    <t>Numero di servizi attivi</t>
  </si>
  <si>
    <t xml:space="preserve">Nella definizione rientrano gli asili nido tradizionali e i micronidi, mentre sono escluse le sezioni primavera. </t>
  </si>
  <si>
    <t xml:space="preserve">Sono comprese solo le sezioni primavera. </t>
  </si>
  <si>
    <t>Di cui: Sezioni primavera</t>
  </si>
  <si>
    <t>Nella definizione rientrano gli asili nido tradizionali, i micronidi, le sezioni primavera e i servizi integrativi per la prima infanzia.</t>
  </si>
  <si>
    <t>Tavola  - 1.7</t>
  </si>
  <si>
    <r>
      <t xml:space="preserve">Tavola  - 1.7 </t>
    </r>
    <r>
      <rPr>
        <i/>
        <sz val="9"/>
        <rFont val="Arial"/>
        <family val="2"/>
      </rPr>
      <t>(segue)</t>
    </r>
  </si>
  <si>
    <t xml:space="preserve">Tavola 1.8  - </t>
  </si>
  <si>
    <t xml:space="preserve">Tavola 1.9  - </t>
  </si>
  <si>
    <t>Bambini iscritti al 31/12/2013.</t>
  </si>
  <si>
    <t>Utenti dell'offerta comunale di asili nido (a), per tipo di gestione del servizio (b) - Anno 2013</t>
  </si>
  <si>
    <t>Per utenti si intendono i bambini iscritti al 31/12/2013 (Anno scolastico 2013/2014).</t>
  </si>
  <si>
    <t>Totale servizi educativi (c )</t>
  </si>
  <si>
    <t xml:space="preserve">Nella definizione rientrano gli asili nido tradizionali, i micronidi, i nidi aziendali, le sezioni primavera e i servizi integrativi per la prima infanzia. </t>
  </si>
  <si>
    <t xml:space="preserve">Tavola 1.3.1 - </t>
  </si>
  <si>
    <r>
      <t xml:space="preserve">Gli asili nido </t>
    </r>
    <r>
      <rPr>
        <sz val="9"/>
        <rFont val="Arial"/>
        <family val="2"/>
      </rPr>
      <t>(a)</t>
    </r>
    <r>
      <rPr>
        <b/>
        <sz val="9"/>
        <rFont val="Arial"/>
        <family val="2"/>
      </rPr>
      <t>:  indicatori territoriali – Anno 2013</t>
    </r>
  </si>
  <si>
    <r>
      <t xml:space="preserve">I servizi per la prima infanzia </t>
    </r>
    <r>
      <rPr>
        <sz val="9"/>
        <rFont val="Arial"/>
        <family val="2"/>
      </rPr>
      <t>(a)</t>
    </r>
    <r>
      <rPr>
        <b/>
        <sz val="9"/>
        <rFont val="Arial"/>
        <family val="2"/>
      </rPr>
      <t xml:space="preserve"> :  indicatori territoriali – Anno 2013</t>
    </r>
  </si>
  <si>
    <t>Servizi integrativi per la prima infanzia e posti disponibili al 31.12.2013, per settore del titolare, regione e ripartizione geografica (a)</t>
  </si>
  <si>
    <t>Asili nido e posti disponibili al 31.12.2013, per settore del titolare, tipo di servizio, regione e ripartizione geografica (a)</t>
  </si>
  <si>
    <t>Asili nido e posti disponibili al 31.12.2013, per settore del titolare, regione e ripartizione geografica (a)</t>
  </si>
  <si>
    <t>Totale servizi socio-educativi per la prima infanzia e posti disponibili al 31.12.2013, per settore del titolare, regione e ripartizione geografica (a)</t>
  </si>
  <si>
    <r>
      <t xml:space="preserve">Servizi integrativi per la prima infanzia </t>
    </r>
    <r>
      <rPr>
        <sz val="9"/>
        <rFont val="Arial"/>
        <family val="2"/>
      </rPr>
      <t>(a)</t>
    </r>
    <r>
      <rPr>
        <b/>
        <sz val="9"/>
        <rFont val="Arial"/>
        <family val="2"/>
      </rPr>
      <t xml:space="preserve"> : indicatori territoriali – Anno 2013</t>
    </r>
  </si>
  <si>
    <r>
      <t>Spesa complessiva (pubblica e degli utenti)</t>
    </r>
    <r>
      <rPr>
        <vertAlign val="superscript"/>
        <sz val="7"/>
        <rFont val="Arial"/>
        <family val="2"/>
      </rPr>
      <t xml:space="preserve"> </t>
    </r>
  </si>
  <si>
    <r>
      <t>Spesa complessiva 
(pubblica e degli utenti)</t>
    </r>
    <r>
      <rPr>
        <vertAlign val="superscript"/>
        <sz val="7"/>
        <rFont val="Arial"/>
        <family val="2"/>
      </rPr>
      <t xml:space="preserve"> </t>
    </r>
  </si>
  <si>
    <r>
      <t xml:space="preserve">Spesa sostenuta dai Comuni singoli e associati per gli asili nido (a), per tipo di gestione del servizio (b) - Anno 2013  </t>
    </r>
    <r>
      <rPr>
        <i/>
        <sz val="9"/>
        <rFont val="Arial"/>
        <family val="2"/>
      </rPr>
      <t>(Valori in euro)</t>
    </r>
  </si>
  <si>
    <r>
      <t xml:space="preserve">Spesa media per utente dell'offerta comunale di asili nido (a), per tipo di gestione del servizio (b) - Anno 2013 
</t>
    </r>
    <r>
      <rPr>
        <i/>
        <sz val="9"/>
        <rFont val="Arial"/>
        <family val="2"/>
      </rPr>
      <t>(Valori in euro)</t>
    </r>
  </si>
  <si>
    <r>
      <t xml:space="preserve">Gli asili nido </t>
    </r>
    <r>
      <rPr>
        <sz val="9"/>
        <rFont val="Arial"/>
        <family val="2"/>
      </rPr>
      <t xml:space="preserve">(a) </t>
    </r>
    <r>
      <rPr>
        <b/>
        <sz val="9"/>
        <rFont val="Arial"/>
        <family val="2"/>
      </rPr>
      <t xml:space="preserve">: utenti, spesa dei Comuni, compartecipazione degli utenti, spesa complessiva, percentuale di spesa pagata dagli utenti, spesa media per utente, per regione, ripartizione geografica e tipologia del servizio - Anno 2013 </t>
    </r>
    <r>
      <rPr>
        <i/>
        <sz val="9"/>
        <rFont val="Arial"/>
        <family val="2"/>
      </rPr>
      <t>(Valori in euro)</t>
    </r>
  </si>
  <si>
    <r>
      <t xml:space="preserve">Gli asili nido </t>
    </r>
    <r>
      <rPr>
        <sz val="9"/>
        <rFont val="Arial"/>
        <family val="2"/>
      </rPr>
      <t xml:space="preserve">(a) </t>
    </r>
    <r>
      <rPr>
        <b/>
        <sz val="9"/>
        <rFont val="Arial"/>
        <family val="2"/>
      </rPr>
      <t>: utenti, spesa dei Comuni, compartecipazione degli utenti, spesa complessiva,  percentuale di spesa pagata dagli utenti, spesa media per utente, per regione, ripartizione geografica e tipologia del servizio - Anno 2013</t>
    </r>
    <r>
      <rPr>
        <i/>
        <sz val="9"/>
        <rFont val="Arial"/>
        <family val="2"/>
      </rPr>
      <t xml:space="preserve"> (Valori in euro)</t>
    </r>
  </si>
  <si>
    <r>
      <t xml:space="preserve">Gli asili nido </t>
    </r>
    <r>
      <rPr>
        <sz val="9"/>
        <rFont val="Arial"/>
        <family val="2"/>
      </rPr>
      <t xml:space="preserve">(a) </t>
    </r>
    <r>
      <rPr>
        <b/>
        <sz val="9"/>
        <rFont val="Arial"/>
        <family val="2"/>
      </rPr>
      <t xml:space="preserve">: utenti, spesa dei Comuni, compartecipazione degli utenti, spesa complessiva, percentuale di spesa pagata dagli utenti, spesa media per utente, per regione, ripartizione geografica e tipologia del servizio - Anno 2013 </t>
    </r>
    <r>
      <rPr>
        <i/>
        <sz val="9"/>
        <rFont val="Arial"/>
        <family val="2"/>
      </rPr>
      <t xml:space="preserve"> (Valori in euro)</t>
    </r>
  </si>
  <si>
    <r>
      <t xml:space="preserve">Servizi integrativi per la prima infanzia </t>
    </r>
    <r>
      <rPr>
        <sz val="9"/>
        <rFont val="Arial"/>
        <family val="2"/>
      </rPr>
      <t>(a)</t>
    </r>
    <r>
      <rPr>
        <b/>
        <sz val="9"/>
        <rFont val="Arial"/>
        <family val="2"/>
      </rPr>
      <t>: utenti, spesa dei Comuni, compartecipazione degli utenti, spesa complessiva, percentuale di spesa pagata dagli utenti, spesa media per utente, per regione e ripartizione geografica - Anno 2013</t>
    </r>
    <r>
      <rPr>
        <i/>
        <sz val="9"/>
        <rFont val="Arial"/>
        <family val="2"/>
      </rPr>
      <t xml:space="preserve">  (Valori in euro)</t>
    </r>
  </si>
  <si>
    <r>
      <t xml:space="preserve">Totale servizi socio-educativi per la prima infanzia </t>
    </r>
    <r>
      <rPr>
        <sz val="9"/>
        <rFont val="Arial"/>
        <family val="2"/>
      </rPr>
      <t>(a)</t>
    </r>
    <r>
      <rPr>
        <b/>
        <sz val="9"/>
        <rFont val="Arial"/>
        <family val="2"/>
      </rPr>
      <t>: utenti, spesa dei Comuni, compartecipazione degli utenti, spesa complessiva,  percentuale di spesa pagata dagli utenti, spesa media per utente, per regione, ripartizione geografica e tipologia del servizio - Anno 2013</t>
    </r>
    <r>
      <rPr>
        <i/>
        <sz val="9"/>
        <rFont val="Arial"/>
        <family val="2"/>
      </rPr>
      <t xml:space="preserve">  (Valori in euro)</t>
    </r>
  </si>
  <si>
    <r>
      <t xml:space="preserve">Gli asili nido comunali </t>
    </r>
    <r>
      <rPr>
        <sz val="9"/>
        <rFont val="Arial"/>
        <family val="2"/>
      </rPr>
      <t>(a)</t>
    </r>
    <r>
      <rPr>
        <b/>
        <sz val="9"/>
        <rFont val="Arial"/>
        <family val="2"/>
      </rPr>
      <t xml:space="preserve">: utenti, spesa dei Comuni, compartecipazione degli utenti, spesa complessiva,  percentuale di spesa pagata dagli utenti, spesa media per utente, per regione, ripartizione geografica e tipo di gestione - Anno 2013 </t>
    </r>
    <r>
      <rPr>
        <i/>
        <sz val="9"/>
        <rFont val="Arial"/>
        <family val="2"/>
      </rPr>
      <t xml:space="preserve"> (Valori in euro)</t>
    </r>
  </si>
  <si>
    <r>
      <t xml:space="preserve">Gli asili nido comunali </t>
    </r>
    <r>
      <rPr>
        <sz val="9"/>
        <rFont val="Arial"/>
        <family val="2"/>
      </rPr>
      <t>(a)</t>
    </r>
    <r>
      <rPr>
        <b/>
        <sz val="9"/>
        <rFont val="Arial"/>
        <family val="2"/>
      </rPr>
      <t>: utenti, spesa dei Comuni, compartecipazione degli utenti, spesa complessiva, percentuale di spesa pagata dagli utenti, spesa media per utente, per regione, ripartizione geografica e tipo di gestione - Anno 2013</t>
    </r>
    <r>
      <rPr>
        <i/>
        <sz val="9"/>
        <rFont val="Arial"/>
        <family val="2"/>
      </rPr>
      <t xml:space="preserve"> (Valori in euro)</t>
    </r>
  </si>
  <si>
    <r>
      <t xml:space="preserve">Gli asili nido comunali </t>
    </r>
    <r>
      <rPr>
        <sz val="9"/>
        <rFont val="Arial"/>
        <family val="2"/>
      </rPr>
      <t>(a)</t>
    </r>
    <r>
      <rPr>
        <b/>
        <sz val="9"/>
        <rFont val="Arial"/>
        <family val="2"/>
      </rPr>
      <t>: utenti, spesa dei Comuni, compartecipazione degli utenti, spesa complessiva,  percentuale di spesa pagata dagli utenti, spesa media per utente, per regione, ripartizione geografica e tipo di gestione - Anno 2013</t>
    </r>
    <r>
      <rPr>
        <i/>
        <sz val="9"/>
        <rFont val="Arial"/>
        <family val="2"/>
      </rPr>
      <t xml:space="preserve"> (Valori in 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</si>
</sst>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0.0"/>
    <numFmt numFmtId="165" formatCode="_-* #,##0.0_-;\-* #,##0.0_-;_-* &quot;-&quot;?_-;_-@_-"/>
    <numFmt numFmtId="166" formatCode="_-* #,##0_-;\-* #,##0_-;_-* &quot;-&quot;?_-;_-@_-"/>
    <numFmt numFmtId="167" formatCode="_-* #,##0.0_-;\-* #,##0.0_-;_-* &quot;-&quot;_-;_-@_-"/>
    <numFmt numFmtId="168" formatCode="_-* #,##0.00_-;\-* #,##0.00_-;_-* \-??_-;_-@_-"/>
  </numFmts>
  <fonts count="46" x14ac:knownFonts="1"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9"/>
      <name val="MS Sans Serif"/>
      <family val="2"/>
    </font>
    <font>
      <b/>
      <sz val="9"/>
      <name val="Arial"/>
      <family val="2"/>
    </font>
    <font>
      <i/>
      <sz val="9"/>
      <name val="MS Sans Serif"/>
      <family val="2"/>
    </font>
    <font>
      <b/>
      <sz val="9"/>
      <name val="MS Sans Serif"/>
      <family val="2"/>
    </font>
    <font>
      <sz val="9"/>
      <name val="Arial"/>
      <family val="2"/>
    </font>
    <font>
      <sz val="8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7"/>
      <name val="MS Sans Serif"/>
      <family val="2"/>
    </font>
    <font>
      <i/>
      <sz val="7"/>
      <name val="Arial"/>
      <family val="2"/>
    </font>
    <font>
      <i/>
      <sz val="7"/>
      <name val="MS Sans Serif"/>
      <family val="2"/>
    </font>
    <font>
      <b/>
      <sz val="7"/>
      <name val="Arial"/>
      <family val="2"/>
    </font>
    <font>
      <b/>
      <sz val="7"/>
      <name val="MS Sans Serif"/>
      <family val="2"/>
    </font>
    <font>
      <sz val="7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i/>
      <sz val="8"/>
      <name val="MS Sans Serif"/>
      <family val="2"/>
    </font>
    <font>
      <b/>
      <sz val="8"/>
      <name val="MS Sans Serif"/>
      <family val="2"/>
    </font>
    <font>
      <sz val="10"/>
      <name val="MS Sans Serif"/>
      <family val="2"/>
      <charset val="1"/>
    </font>
    <font>
      <sz val="7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</borders>
  <cellStyleXfs count="6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4" fillId="2" borderId="1" applyNumberFormat="0" applyAlignment="0" applyProtection="0"/>
    <xf numFmtId="0" fontId="5" fillId="0" borderId="2" applyNumberFormat="0" applyFill="0" applyAlignment="0" applyProtection="0"/>
    <xf numFmtId="0" fontId="6" fillId="11" borderId="3" applyNumberFormat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44" fontId="26" fillId="0" borderId="0" applyFont="0" applyFill="0" applyBorder="0" applyAlignment="0" applyProtection="0"/>
    <xf numFmtId="0" fontId="7" fillId="3" borderId="1" applyNumberFormat="0" applyAlignment="0" applyProtection="0"/>
    <xf numFmtId="168" fontId="45" fillId="0" borderId="0"/>
    <xf numFmtId="168" fontId="44" fillId="0" borderId="0"/>
    <xf numFmtId="168" fontId="45" fillId="0" borderId="0"/>
    <xf numFmtId="168" fontId="44" fillId="0" borderId="0"/>
    <xf numFmtId="43" fontId="26" fillId="0" borderId="0" applyFont="0" applyFill="0" applyBorder="0" applyAlignment="0" applyProtection="0"/>
    <xf numFmtId="0" fontId="8" fillId="8" borderId="0" applyNumberFormat="0" applyBorder="0" applyAlignment="0" applyProtection="0"/>
    <xf numFmtId="0" fontId="1" fillId="0" borderId="0"/>
    <xf numFmtId="0" fontId="42" fillId="0" borderId="0"/>
    <xf numFmtId="0" fontId="26" fillId="0" borderId="0"/>
    <xf numFmtId="0" fontId="27" fillId="0" borderId="0"/>
    <xf numFmtId="0" fontId="27" fillId="0" borderId="0"/>
    <xf numFmtId="0" fontId="45" fillId="0" borderId="0"/>
    <xf numFmtId="0" fontId="27" fillId="0" borderId="0"/>
    <xf numFmtId="0" fontId="44" fillId="0" borderId="0"/>
    <xf numFmtId="0" fontId="26" fillId="0" borderId="0"/>
    <xf numFmtId="0" fontId="26" fillId="0" borderId="0"/>
    <xf numFmtId="0" fontId="9" fillId="0" borderId="0"/>
    <xf numFmtId="0" fontId="26" fillId="0" borderId="0"/>
    <xf numFmtId="0" fontId="1" fillId="0" borderId="0"/>
    <xf numFmtId="0" fontId="26" fillId="4" borderId="4" applyNumberFormat="0" applyAlignment="0" applyProtection="0"/>
    <xf numFmtId="0" fontId="10" fillId="2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</cellStyleXfs>
  <cellXfs count="186">
    <xf numFmtId="0" fontId="0" fillId="0" borderId="0" xfId="0"/>
    <xf numFmtId="0" fontId="20" fillId="0" borderId="0" xfId="47" applyFont="1"/>
    <xf numFmtId="0" fontId="22" fillId="0" borderId="0" xfId="47" applyFont="1"/>
    <xf numFmtId="0" fontId="23" fillId="0" borderId="0" xfId="47" applyFont="1"/>
    <xf numFmtId="0" fontId="24" fillId="0" borderId="0" xfId="47" applyFont="1"/>
    <xf numFmtId="0" fontId="20" fillId="0" borderId="0" xfId="0" applyFont="1"/>
    <xf numFmtId="0" fontId="22" fillId="0" borderId="0" xfId="0" applyFont="1"/>
    <xf numFmtId="0" fontId="23" fillId="0" borderId="0" xfId="0" applyFont="1"/>
    <xf numFmtId="0" fontId="1" fillId="0" borderId="0" xfId="48"/>
    <xf numFmtId="0" fontId="31" fillId="0" borderId="0" xfId="47" applyFont="1"/>
    <xf numFmtId="41" fontId="29" fillId="0" borderId="0" xfId="47" applyNumberFormat="1" applyFont="1" applyFill="1" applyBorder="1" applyAlignment="1">
      <alignment vertical="top" wrapText="1"/>
    </xf>
    <xf numFmtId="165" fontId="29" fillId="0" borderId="0" xfId="47" applyNumberFormat="1" applyFont="1" applyFill="1" applyBorder="1" applyAlignment="1">
      <alignment vertical="top" wrapText="1"/>
    </xf>
    <xf numFmtId="41" fontId="32" fillId="0" borderId="0" xfId="47" applyNumberFormat="1" applyFont="1" applyFill="1" applyBorder="1" applyAlignment="1">
      <alignment vertical="top" wrapText="1"/>
    </xf>
    <xf numFmtId="165" fontId="32" fillId="0" borderId="0" xfId="47" applyNumberFormat="1" applyFont="1" applyFill="1" applyBorder="1" applyAlignment="1">
      <alignment vertical="top" wrapText="1"/>
    </xf>
    <xf numFmtId="0" fontId="33" fillId="0" borderId="0" xfId="47" applyFont="1"/>
    <xf numFmtId="41" fontId="34" fillId="0" borderId="0" xfId="47" applyNumberFormat="1" applyFont="1" applyFill="1" applyBorder="1" applyAlignment="1">
      <alignment vertical="top" wrapText="1"/>
    </xf>
    <xf numFmtId="165" fontId="34" fillId="0" borderId="0" xfId="47" applyNumberFormat="1" applyFont="1" applyFill="1" applyBorder="1" applyAlignment="1">
      <alignment vertical="top" wrapText="1"/>
    </xf>
    <xf numFmtId="0" fontId="35" fillId="0" borderId="0" xfId="47" applyFont="1"/>
    <xf numFmtId="0" fontId="29" fillId="0" borderId="10" xfId="47" applyFont="1" applyBorder="1" applyAlignment="1">
      <alignment horizontal="justify" vertical="top" wrapText="1"/>
    </xf>
    <xf numFmtId="0" fontId="29" fillId="0" borderId="0" xfId="47" applyFont="1"/>
    <xf numFmtId="0" fontId="29" fillId="0" borderId="0" xfId="47" applyFont="1" applyBorder="1" applyAlignment="1">
      <alignment horizontal="justify" vertical="top" wrapText="1"/>
    </xf>
    <xf numFmtId="0" fontId="29" fillId="0" borderId="11" xfId="46" applyFont="1" applyFill="1" applyBorder="1" applyAlignment="1">
      <alignment horizontal="right" vertical="center" wrapText="1"/>
    </xf>
    <xf numFmtId="0" fontId="36" fillId="0" borderId="0" xfId="48" applyFont="1"/>
    <xf numFmtId="0" fontId="29" fillId="0" borderId="12" xfId="0" applyFont="1" applyBorder="1" applyAlignment="1">
      <alignment horizontal="right" vertical="center" wrapText="1"/>
    </xf>
    <xf numFmtId="0" fontId="31" fillId="0" borderId="0" xfId="0" applyFont="1"/>
    <xf numFmtId="0" fontId="29" fillId="0" borderId="0" xfId="0" applyFont="1" applyBorder="1" applyAlignment="1">
      <alignment horizontal="justify" vertical="top" wrapText="1"/>
    </xf>
    <xf numFmtId="0" fontId="29" fillId="0" borderId="12" xfId="47" applyNumberFormat="1" applyFont="1" applyBorder="1" applyAlignment="1">
      <alignment horizontal="right" vertical="center" wrapText="1"/>
    </xf>
    <xf numFmtId="0" fontId="33" fillId="0" borderId="0" xfId="0" applyFont="1"/>
    <xf numFmtId="0" fontId="35" fillId="0" borderId="0" xfId="0" applyFont="1"/>
    <xf numFmtId="165" fontId="29" fillId="0" borderId="0" xfId="47" applyNumberFormat="1" applyFont="1" applyFill="1" applyBorder="1" applyAlignment="1">
      <alignment vertical="center" wrapText="1"/>
    </xf>
    <xf numFmtId="165" fontId="32" fillId="0" borderId="0" xfId="47" applyNumberFormat="1" applyFont="1" applyFill="1" applyBorder="1" applyAlignment="1">
      <alignment vertical="center" wrapText="1"/>
    </xf>
    <xf numFmtId="165" fontId="34" fillId="0" borderId="0" xfId="47" applyNumberFormat="1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justify" wrapText="1"/>
    </xf>
    <xf numFmtId="0" fontId="29" fillId="0" borderId="0" xfId="47" applyNumberFormat="1" applyFont="1" applyBorder="1" applyAlignment="1">
      <alignment horizontal="left" vertical="center" wrapText="1"/>
    </xf>
    <xf numFmtId="0" fontId="29" fillId="0" borderId="0" xfId="47" applyNumberFormat="1" applyFont="1" applyBorder="1" applyAlignment="1">
      <alignment horizontal="right" vertical="center" wrapText="1"/>
    </xf>
    <xf numFmtId="0" fontId="29" fillId="0" borderId="0" xfId="47" applyFont="1" applyBorder="1" applyAlignment="1">
      <alignment horizontal="right" vertical="center" wrapText="1"/>
    </xf>
    <xf numFmtId="166" fontId="29" fillId="0" borderId="0" xfId="47" applyNumberFormat="1" applyFont="1" applyFill="1" applyBorder="1" applyAlignment="1">
      <alignment vertical="top" wrapText="1"/>
    </xf>
    <xf numFmtId="166" fontId="32" fillId="0" borderId="0" xfId="47" applyNumberFormat="1" applyFont="1" applyFill="1" applyBorder="1" applyAlignment="1">
      <alignment vertical="top" wrapText="1"/>
    </xf>
    <xf numFmtId="166" fontId="34" fillId="0" borderId="0" xfId="47" applyNumberFormat="1" applyFont="1" applyFill="1" applyBorder="1" applyAlignment="1">
      <alignment vertical="top" wrapText="1"/>
    </xf>
    <xf numFmtId="41" fontId="31" fillId="0" borderId="0" xfId="47" applyNumberFormat="1" applyFont="1"/>
    <xf numFmtId="165" fontId="37" fillId="0" borderId="0" xfId="47" applyNumberFormat="1" applyFont="1" applyFill="1" applyBorder="1" applyAlignment="1">
      <alignment horizontal="right" vertical="top" wrapText="1"/>
    </xf>
    <xf numFmtId="0" fontId="25" fillId="0" borderId="0" xfId="47" applyFont="1" applyAlignment="1">
      <alignment vertical="center"/>
    </xf>
    <xf numFmtId="0" fontId="25" fillId="0" borderId="0" xfId="47" applyFont="1"/>
    <xf numFmtId="166" fontId="39" fillId="0" borderId="0" xfId="47" applyNumberFormat="1" applyFont="1" applyFill="1" applyBorder="1" applyAlignment="1">
      <alignment vertical="top" wrapText="1"/>
    </xf>
    <xf numFmtId="166" fontId="25" fillId="0" borderId="0" xfId="47" applyNumberFormat="1" applyFont="1"/>
    <xf numFmtId="0" fontId="40" fillId="0" borderId="0" xfId="47" applyFont="1"/>
    <xf numFmtId="0" fontId="41" fillId="0" borderId="0" xfId="47" applyFont="1"/>
    <xf numFmtId="0" fontId="39" fillId="0" borderId="0" xfId="47" applyFont="1"/>
    <xf numFmtId="0" fontId="25" fillId="0" borderId="0" xfId="47" applyFont="1" applyBorder="1"/>
    <xf numFmtId="0" fontId="29" fillId="0" borderId="10" xfId="47" applyFont="1" applyBorder="1" applyAlignment="1">
      <alignment horizontal="justify" wrapText="1"/>
    </xf>
    <xf numFmtId="0" fontId="29" fillId="0" borderId="0" xfId="47" applyFont="1" applyAlignment="1"/>
    <xf numFmtId="0" fontId="24" fillId="0" borderId="0" xfId="47" applyFont="1" applyAlignment="1"/>
    <xf numFmtId="0" fontId="29" fillId="0" borderId="0" xfId="47" applyFont="1" applyBorder="1" applyAlignment="1">
      <alignment horizontal="justify" wrapText="1"/>
    </xf>
    <xf numFmtId="0" fontId="31" fillId="0" borderId="0" xfId="47" applyFont="1" applyAlignment="1"/>
    <xf numFmtId="0" fontId="20" fillId="0" borderId="0" xfId="47" applyFont="1" applyAlignment="1"/>
    <xf numFmtId="41" fontId="31" fillId="0" borderId="0" xfId="47" applyNumberFormat="1" applyFont="1" applyAlignment="1"/>
    <xf numFmtId="0" fontId="29" fillId="0" borderId="13" xfId="0" applyFont="1" applyBorder="1" applyAlignment="1">
      <alignment horizontal="justify" wrapText="1"/>
    </xf>
    <xf numFmtId="0" fontId="29" fillId="0" borderId="0" xfId="0" applyFont="1" applyAlignment="1"/>
    <xf numFmtId="0" fontId="24" fillId="0" borderId="0" xfId="0" applyFont="1" applyAlignment="1"/>
    <xf numFmtId="0" fontId="29" fillId="0" borderId="0" xfId="0" applyFont="1" applyBorder="1" applyAlignment="1">
      <alignment horizontal="justify" wrapText="1"/>
    </xf>
    <xf numFmtId="0" fontId="29" fillId="0" borderId="0" xfId="0" applyFont="1" applyFill="1" applyBorder="1" applyAlignment="1">
      <alignment wrapText="1"/>
    </xf>
    <xf numFmtId="0" fontId="31" fillId="0" borderId="0" xfId="0" applyFont="1" applyAlignment="1"/>
    <xf numFmtId="0" fontId="20" fillId="0" borderId="0" xfId="0" applyFont="1" applyAlignment="1"/>
    <xf numFmtId="0" fontId="0" fillId="0" borderId="0" xfId="0" applyAlignment="1"/>
    <xf numFmtId="41" fontId="34" fillId="0" borderId="14" xfId="47" applyNumberFormat="1" applyFont="1" applyFill="1" applyBorder="1" applyAlignment="1">
      <alignment vertical="top" wrapText="1"/>
    </xf>
    <xf numFmtId="165" fontId="34" fillId="0" borderId="14" xfId="47" applyNumberFormat="1" applyFont="1" applyFill="1" applyBorder="1" applyAlignment="1">
      <alignment vertical="top" wrapText="1"/>
    </xf>
    <xf numFmtId="166" fontId="34" fillId="0" borderId="14" xfId="47" applyNumberFormat="1" applyFont="1" applyFill="1" applyBorder="1" applyAlignment="1">
      <alignment vertical="top" wrapText="1"/>
    </xf>
    <xf numFmtId="0" fontId="31" fillId="0" borderId="0" xfId="47" applyFont="1" applyAlignment="1">
      <alignment vertical="top"/>
    </xf>
    <xf numFmtId="167" fontId="29" fillId="0" borderId="0" xfId="47" applyNumberFormat="1" applyFont="1" applyFill="1" applyBorder="1" applyAlignment="1">
      <alignment vertical="top" wrapText="1"/>
    </xf>
    <xf numFmtId="167" fontId="32" fillId="0" borderId="0" xfId="47" applyNumberFormat="1" applyFont="1" applyFill="1" applyBorder="1" applyAlignment="1">
      <alignment vertical="top" wrapText="1"/>
    </xf>
    <xf numFmtId="167" fontId="34" fillId="0" borderId="0" xfId="47" applyNumberFormat="1" applyFont="1" applyFill="1" applyBorder="1" applyAlignment="1">
      <alignment vertical="top" wrapText="1"/>
    </xf>
    <xf numFmtId="167" fontId="34" fillId="0" borderId="14" xfId="47" applyNumberFormat="1" applyFont="1" applyFill="1" applyBorder="1" applyAlignment="1">
      <alignment vertical="top" wrapText="1"/>
    </xf>
    <xf numFmtId="0" fontId="20" fillId="0" borderId="14" xfId="47" applyFont="1" applyBorder="1"/>
    <xf numFmtId="165" fontId="34" fillId="0" borderId="0" xfId="37" applyNumberFormat="1" applyFont="1" applyBorder="1" applyAlignment="1">
      <alignment horizontal="right" wrapText="1"/>
    </xf>
    <xf numFmtId="166" fontId="34" fillId="0" borderId="0" xfId="37" applyNumberFormat="1" applyFont="1" applyBorder="1" applyAlignment="1">
      <alignment horizontal="right" wrapText="1"/>
    </xf>
    <xf numFmtId="165" fontId="43" fillId="0" borderId="0" xfId="37" applyNumberFormat="1" applyFont="1" applyBorder="1" applyAlignment="1">
      <alignment horizontal="right" wrapText="1"/>
    </xf>
    <xf numFmtId="166" fontId="43" fillId="0" borderId="0" xfId="37" applyNumberFormat="1" applyFont="1" applyBorder="1" applyAlignment="1">
      <alignment horizontal="right" wrapText="1"/>
    </xf>
    <xf numFmtId="165" fontId="32" fillId="0" borderId="0" xfId="37" applyNumberFormat="1" applyFont="1" applyBorder="1" applyAlignment="1">
      <alignment horizontal="right" wrapText="1"/>
    </xf>
    <xf numFmtId="166" fontId="32" fillId="0" borderId="0" xfId="37" applyNumberFormat="1" applyFont="1" applyBorder="1" applyAlignment="1">
      <alignment horizontal="right" wrapText="1"/>
    </xf>
    <xf numFmtId="0" fontId="43" fillId="0" borderId="13" xfId="37" applyFont="1" applyBorder="1" applyAlignment="1">
      <alignment vertical="center" wrapText="1"/>
    </xf>
    <xf numFmtId="0" fontId="43" fillId="0" borderId="11" xfId="37" applyFont="1" applyBorder="1" applyAlignment="1">
      <alignment horizontal="right" vertical="center" wrapText="1"/>
    </xf>
    <xf numFmtId="0" fontId="35" fillId="0" borderId="14" xfId="47" applyFont="1" applyBorder="1"/>
    <xf numFmtId="166" fontId="35" fillId="0" borderId="0" xfId="47" applyNumberFormat="1" applyFont="1"/>
    <xf numFmtId="165" fontId="36" fillId="0" borderId="0" xfId="48" applyNumberFormat="1" applyFont="1"/>
    <xf numFmtId="165" fontId="31" fillId="0" borderId="0" xfId="0" applyNumberFormat="1" applyFont="1"/>
    <xf numFmtId="164" fontId="20" fillId="0" borderId="0" xfId="47" applyNumberFormat="1" applyFont="1"/>
    <xf numFmtId="41" fontId="25" fillId="0" borderId="0" xfId="47" applyNumberFormat="1" applyFont="1"/>
    <xf numFmtId="164" fontId="25" fillId="0" borderId="0" xfId="47" applyNumberFormat="1" applyFont="1"/>
    <xf numFmtId="41" fontId="20" fillId="0" borderId="0" xfId="47" applyNumberFormat="1" applyFont="1"/>
    <xf numFmtId="166" fontId="20" fillId="0" borderId="0" xfId="47" applyNumberFormat="1" applyFont="1"/>
    <xf numFmtId="0" fontId="29" fillId="0" borderId="0" xfId="47" applyFont="1" applyBorder="1" applyAlignment="1">
      <alignment horizontal="justify" vertical="top" wrapText="1"/>
    </xf>
    <xf numFmtId="0" fontId="29" fillId="0" borderId="10" xfId="47" applyFont="1" applyBorder="1" applyAlignment="1">
      <alignment horizontal="justify" vertical="top" wrapText="1"/>
    </xf>
    <xf numFmtId="41" fontId="29" fillId="0" borderId="0" xfId="47" applyNumberFormat="1" applyFont="1" applyAlignment="1"/>
    <xf numFmtId="41" fontId="33" fillId="0" borderId="0" xfId="47" applyNumberFormat="1" applyFont="1"/>
    <xf numFmtId="164" fontId="22" fillId="0" borderId="0" xfId="47" applyNumberFormat="1" applyFont="1"/>
    <xf numFmtId="41" fontId="0" fillId="0" borderId="0" xfId="0" applyNumberFormat="1"/>
    <xf numFmtId="0" fontId="21" fillId="0" borderId="0" xfId="47" applyFont="1" applyBorder="1" applyAlignment="1">
      <alignment horizontal="left" vertical="top" wrapText="1"/>
    </xf>
    <xf numFmtId="167" fontId="31" fillId="0" borderId="0" xfId="47" applyNumberFormat="1" applyFont="1"/>
    <xf numFmtId="0" fontId="43" fillId="0" borderId="0" xfId="37" applyFont="1" applyBorder="1" applyAlignment="1">
      <alignment horizontal="center" vertical="center" wrapText="1"/>
    </xf>
    <xf numFmtId="0" fontId="43" fillId="0" borderId="0" xfId="37" applyFont="1" applyBorder="1" applyAlignment="1">
      <alignment horizontal="right" vertical="center" wrapText="1"/>
    </xf>
    <xf numFmtId="0" fontId="20" fillId="0" borderId="0" xfId="47" applyFont="1" applyBorder="1"/>
    <xf numFmtId="166" fontId="43" fillId="0" borderId="0" xfId="37" applyNumberFormat="1" applyFont="1" applyFill="1" applyBorder="1" applyAlignment="1">
      <alignment horizontal="right" wrapText="1"/>
    </xf>
    <xf numFmtId="165" fontId="43" fillId="0" borderId="0" xfId="37" applyNumberFormat="1" applyFont="1" applyFill="1" applyBorder="1" applyAlignment="1">
      <alignment horizontal="right" wrapText="1"/>
    </xf>
    <xf numFmtId="0" fontId="20" fillId="0" borderId="0" xfId="47" applyFont="1" applyFill="1"/>
    <xf numFmtId="164" fontId="0" fillId="0" borderId="0" xfId="0" applyNumberFormat="1"/>
    <xf numFmtId="165" fontId="20" fillId="0" borderId="0" xfId="47" applyNumberFormat="1" applyFont="1"/>
    <xf numFmtId="0" fontId="21" fillId="0" borderId="14" xfId="47" applyFont="1" applyBorder="1" applyAlignment="1">
      <alignment horizontal="justify" vertical="top" wrapText="1"/>
    </xf>
    <xf numFmtId="0" fontId="29" fillId="0" borderId="10" xfId="47" applyNumberFormat="1" applyFont="1" applyBorder="1" applyAlignment="1">
      <alignment horizontal="left" vertical="center" wrapText="1"/>
    </xf>
    <xf numFmtId="0" fontId="29" fillId="0" borderId="15" xfId="47" applyNumberFormat="1" applyFont="1" applyBorder="1" applyAlignment="1">
      <alignment horizontal="left" vertical="center" wrapText="1"/>
    </xf>
    <xf numFmtId="0" fontId="29" fillId="0" borderId="11" xfId="47" applyFont="1" applyBorder="1" applyAlignment="1">
      <alignment horizontal="right" vertical="center" wrapText="1"/>
    </xf>
    <xf numFmtId="0" fontId="29" fillId="0" borderId="11" xfId="47" applyNumberFormat="1" applyFont="1" applyBorder="1" applyAlignment="1">
      <alignment horizontal="right" vertical="center" wrapText="1"/>
    </xf>
    <xf numFmtId="0" fontId="29" fillId="0" borderId="11" xfId="47" applyFont="1" applyBorder="1" applyAlignment="1">
      <alignment horizontal="center" vertical="center"/>
    </xf>
    <xf numFmtId="0" fontId="39" fillId="0" borderId="13" xfId="47" applyNumberFormat="1" applyFont="1" applyBorder="1" applyAlignment="1">
      <alignment horizontal="center" vertical="center" wrapText="1"/>
    </xf>
    <xf numFmtId="0" fontId="27" fillId="0" borderId="13" xfId="36" applyFont="1" applyBorder="1" applyAlignment="1">
      <alignment horizontal="center" vertical="center" wrapText="1"/>
    </xf>
    <xf numFmtId="0" fontId="32" fillId="0" borderId="0" xfId="47" applyNumberFormat="1" applyFont="1" applyBorder="1" applyAlignment="1">
      <alignment vertical="top" wrapText="1"/>
    </xf>
    <xf numFmtId="0" fontId="29" fillId="0" borderId="0" xfId="47" applyNumberFormat="1" applyFont="1" applyBorder="1" applyAlignment="1">
      <alignment vertical="top" wrapText="1"/>
    </xf>
    <xf numFmtId="3" fontId="29" fillId="0" borderId="0" xfId="0" applyNumberFormat="1" applyFont="1" applyBorder="1" applyAlignment="1">
      <alignment horizontal="left" vertical="top" wrapText="1"/>
    </xf>
    <xf numFmtId="0" fontId="29" fillId="0" borderId="0" xfId="47" applyFont="1" applyBorder="1" applyAlignment="1">
      <alignment horizontal="justify" wrapText="1"/>
    </xf>
    <xf numFmtId="0" fontId="34" fillId="0" borderId="0" xfId="47" applyFont="1" applyBorder="1" applyAlignment="1">
      <alignment vertical="top" wrapText="1"/>
    </xf>
    <xf numFmtId="0" fontId="34" fillId="0" borderId="14" xfId="47" applyFont="1" applyBorder="1" applyAlignment="1">
      <alignment vertical="top" wrapText="1"/>
    </xf>
    <xf numFmtId="0" fontId="29" fillId="0" borderId="10" xfId="47" applyFont="1" applyBorder="1" applyAlignment="1">
      <alignment horizontal="justify" wrapText="1"/>
    </xf>
    <xf numFmtId="0" fontId="21" fillId="0" borderId="12" xfId="47" applyFont="1" applyBorder="1" applyAlignment="1">
      <alignment vertical="top" wrapText="1"/>
    </xf>
    <xf numFmtId="0" fontId="29" fillId="0" borderId="13" xfId="47" applyNumberFormat="1" applyFont="1" applyBorder="1" applyAlignment="1">
      <alignment horizontal="left" vertical="center" wrapText="1"/>
    </xf>
    <xf numFmtId="0" fontId="29" fillId="0" borderId="14" xfId="47" applyNumberFormat="1" applyFont="1" applyBorder="1" applyAlignment="1">
      <alignment horizontal="left" vertical="center" wrapText="1"/>
    </xf>
    <xf numFmtId="0" fontId="29" fillId="0" borderId="0" xfId="47" applyNumberFormat="1" applyFont="1" applyBorder="1" applyAlignment="1"/>
    <xf numFmtId="0" fontId="29" fillId="0" borderId="0" xfId="47" applyNumberFormat="1" applyFont="1" applyBorder="1" applyAlignment="1">
      <alignment horizontal="left" vertical="center" wrapText="1"/>
    </xf>
    <xf numFmtId="0" fontId="29" fillId="0" borderId="13" xfId="47" applyNumberFormat="1" applyFont="1" applyBorder="1" applyAlignment="1">
      <alignment horizontal="center" vertical="center" wrapText="1"/>
    </xf>
    <xf numFmtId="0" fontId="29" fillId="0" borderId="13" xfId="36" applyFont="1" applyBorder="1" applyAlignment="1">
      <alignment horizontal="center" vertical="center" wrapText="1"/>
    </xf>
    <xf numFmtId="3" fontId="29" fillId="0" borderId="0" xfId="36" applyNumberFormat="1" applyFont="1" applyBorder="1" applyAlignment="1">
      <alignment horizontal="left"/>
    </xf>
    <xf numFmtId="0" fontId="32" fillId="0" borderId="0" xfId="47" applyNumberFormat="1" applyFont="1" applyBorder="1" applyAlignment="1"/>
    <xf numFmtId="0" fontId="34" fillId="0" borderId="0" xfId="47" applyFont="1" applyBorder="1" applyAlignment="1"/>
    <xf numFmtId="0" fontId="34" fillId="0" borderId="14" xfId="47" applyFont="1" applyBorder="1" applyAlignment="1"/>
    <xf numFmtId="0" fontId="29" fillId="0" borderId="0" xfId="47" applyNumberFormat="1" applyFont="1" applyBorder="1" applyAlignment="1">
      <alignment horizontal="center" vertical="center" wrapText="1"/>
    </xf>
    <xf numFmtId="0" fontId="29" fillId="0" borderId="0" xfId="36" applyFont="1" applyBorder="1" applyAlignment="1">
      <alignment horizontal="center" vertical="center" wrapText="1"/>
    </xf>
    <xf numFmtId="0" fontId="25" fillId="0" borderId="0" xfId="47" applyFont="1" applyAlignment="1"/>
    <xf numFmtId="0" fontId="29" fillId="0" borderId="0" xfId="0" applyFont="1" applyFill="1" applyBorder="1" applyAlignment="1">
      <alignment wrapText="1"/>
    </xf>
    <xf numFmtId="0" fontId="29" fillId="0" borderId="0" xfId="0" applyNumberFormat="1" applyFont="1" applyBorder="1" applyAlignment="1">
      <alignment vertical="center"/>
    </xf>
    <xf numFmtId="0" fontId="21" fillId="0" borderId="12" xfId="0" applyFont="1" applyBorder="1" applyAlignment="1">
      <alignment horizontal="justify" vertical="top" wrapText="1"/>
    </xf>
    <xf numFmtId="0" fontId="29" fillId="0" borderId="11" xfId="0" applyNumberFormat="1" applyFont="1" applyBorder="1" applyAlignment="1">
      <alignment vertical="center" wrapText="1"/>
    </xf>
    <xf numFmtId="0" fontId="29" fillId="0" borderId="13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horizontal="left" vertical="center"/>
    </xf>
    <xf numFmtId="0" fontId="32" fillId="0" borderId="0" xfId="0" applyNumberFormat="1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29" fillId="0" borderId="0" xfId="0" applyFont="1" applyBorder="1" applyAlignment="1">
      <alignment vertical="top" wrapText="1"/>
    </xf>
    <xf numFmtId="0" fontId="29" fillId="0" borderId="0" xfId="0" applyFont="1" applyBorder="1" applyAlignment="1">
      <alignment horizontal="justify" wrapText="1"/>
    </xf>
    <xf numFmtId="0" fontId="34" fillId="0" borderId="12" xfId="0" applyFont="1" applyBorder="1" applyAlignment="1">
      <alignment vertical="center"/>
    </xf>
    <xf numFmtId="0" fontId="29" fillId="0" borderId="13" xfId="0" applyFont="1" applyBorder="1" applyAlignment="1">
      <alignment horizontal="justify" wrapText="1"/>
    </xf>
    <xf numFmtId="0" fontId="29" fillId="0" borderId="12" xfId="47" applyNumberFormat="1" applyFont="1" applyBorder="1" applyAlignment="1">
      <alignment horizontal="left" vertical="center" wrapText="1"/>
    </xf>
    <xf numFmtId="3" fontId="29" fillId="0" borderId="0" xfId="0" applyNumberFormat="1" applyFont="1" applyBorder="1" applyAlignment="1">
      <alignment horizontal="left"/>
    </xf>
    <xf numFmtId="0" fontId="29" fillId="0" borderId="0" xfId="47" applyFont="1" applyBorder="1" applyAlignment="1">
      <alignment horizontal="justify" vertical="top" wrapText="1"/>
    </xf>
    <xf numFmtId="0" fontId="29" fillId="0" borderId="0" xfId="0" applyFont="1" applyFill="1" applyBorder="1" applyAlignment="1">
      <alignment vertical="justify" wrapText="1"/>
    </xf>
    <xf numFmtId="0" fontId="28" fillId="0" borderId="13" xfId="47" applyNumberFormat="1" applyFont="1" applyBorder="1" applyAlignment="1">
      <alignment horizontal="center" vertical="center" wrapText="1"/>
    </xf>
    <xf numFmtId="0" fontId="21" fillId="0" borderId="12" xfId="47" applyFont="1" applyBorder="1" applyAlignment="1">
      <alignment horizontal="justify" vertical="top" wrapText="1"/>
    </xf>
    <xf numFmtId="0" fontId="32" fillId="0" borderId="0" xfId="47" applyNumberFormat="1" applyFont="1" applyBorder="1"/>
    <xf numFmtId="0" fontId="29" fillId="0" borderId="0" xfId="47" applyNumberFormat="1" applyFont="1" applyBorder="1"/>
    <xf numFmtId="0" fontId="34" fillId="0" borderId="0" xfId="47" applyFont="1" applyBorder="1"/>
    <xf numFmtId="0" fontId="34" fillId="0" borderId="14" xfId="47" applyFont="1" applyBorder="1"/>
    <xf numFmtId="0" fontId="29" fillId="0" borderId="10" xfId="47" applyFont="1" applyBorder="1" applyAlignment="1">
      <alignment horizontal="justify" vertical="top" wrapText="1"/>
    </xf>
    <xf numFmtId="0" fontId="29" fillId="0" borderId="13" xfId="47" applyNumberFormat="1" applyFont="1" applyBorder="1" applyAlignment="1">
      <alignment horizontal="right" vertical="center" wrapText="1"/>
    </xf>
    <xf numFmtId="0" fontId="29" fillId="0" borderId="12" xfId="47" applyNumberFormat="1" applyFont="1" applyBorder="1" applyAlignment="1">
      <alignment horizontal="right" vertical="center" wrapText="1"/>
    </xf>
    <xf numFmtId="0" fontId="29" fillId="0" borderId="13" xfId="47" applyFont="1" applyBorder="1" applyAlignment="1">
      <alignment horizontal="right" vertical="center" wrapText="1"/>
    </xf>
    <xf numFmtId="0" fontId="29" fillId="0" borderId="12" xfId="47" applyFont="1" applyBorder="1" applyAlignment="1">
      <alignment horizontal="right" vertical="center" wrapText="1"/>
    </xf>
    <xf numFmtId="0" fontId="29" fillId="0" borderId="16" xfId="47" applyNumberFormat="1" applyFont="1" applyBorder="1" applyAlignment="1">
      <alignment horizontal="left" vertical="center" wrapText="1"/>
    </xf>
    <xf numFmtId="3" fontId="29" fillId="0" borderId="0" xfId="39" applyNumberFormat="1" applyFont="1" applyBorder="1" applyAlignment="1">
      <alignment horizontal="left"/>
    </xf>
    <xf numFmtId="0" fontId="29" fillId="0" borderId="0" xfId="39" applyFont="1" applyBorder="1" applyAlignment="1">
      <alignment horizontal="center" vertical="center" wrapText="1"/>
    </xf>
    <xf numFmtId="3" fontId="29" fillId="0" borderId="0" xfId="41" applyNumberFormat="1" applyFont="1" applyBorder="1" applyAlignment="1">
      <alignment horizontal="left" vertical="top" wrapText="1"/>
    </xf>
    <xf numFmtId="0" fontId="21" fillId="0" borderId="0" xfId="47" applyFont="1" applyBorder="1" applyAlignment="1">
      <alignment horizontal="left" vertical="top" wrapText="1"/>
    </xf>
    <xf numFmtId="3" fontId="29" fillId="0" borderId="0" xfId="45" applyNumberFormat="1" applyFont="1" applyBorder="1" applyAlignment="1">
      <alignment horizontal="left" vertical="top" wrapText="1"/>
    </xf>
    <xf numFmtId="0" fontId="34" fillId="0" borderId="0" xfId="48" applyFont="1" applyBorder="1" applyAlignment="1">
      <alignment vertical="center"/>
    </xf>
    <xf numFmtId="0" fontId="34" fillId="0" borderId="12" xfId="48" applyFont="1" applyBorder="1" applyAlignment="1">
      <alignment vertical="center"/>
    </xf>
    <xf numFmtId="0" fontId="29" fillId="0" borderId="0" xfId="48" applyNumberFormat="1" applyFont="1" applyBorder="1" applyAlignment="1">
      <alignment vertical="center"/>
    </xf>
    <xf numFmtId="0" fontId="21" fillId="0" borderId="12" xfId="48" applyFont="1" applyBorder="1" applyAlignment="1">
      <alignment horizontal="justify" vertical="top" wrapText="1"/>
    </xf>
    <xf numFmtId="0" fontId="29" fillId="0" borderId="11" xfId="48" applyNumberFormat="1" applyFont="1" applyBorder="1" applyAlignment="1">
      <alignment vertical="center" wrapText="1"/>
    </xf>
    <xf numFmtId="0" fontId="29" fillId="0" borderId="13" xfId="48" applyNumberFormat="1" applyFont="1" applyBorder="1" applyAlignment="1">
      <alignment vertical="center"/>
    </xf>
    <xf numFmtId="3" fontId="29" fillId="0" borderId="0" xfId="48" applyNumberFormat="1" applyFont="1" applyBorder="1" applyAlignment="1">
      <alignment horizontal="left" vertical="center"/>
    </xf>
    <xf numFmtId="0" fontId="32" fillId="0" borderId="0" xfId="48" applyNumberFormat="1" applyFont="1" applyBorder="1" applyAlignment="1">
      <alignment vertical="center"/>
    </xf>
    <xf numFmtId="0" fontId="21" fillId="0" borderId="12" xfId="47" applyFont="1" applyBorder="1" applyAlignment="1">
      <alignment horizontal="left" vertical="top" wrapText="1"/>
    </xf>
    <xf numFmtId="0" fontId="43" fillId="0" borderId="13" xfId="37" applyNumberFormat="1" applyFont="1" applyBorder="1" applyAlignment="1">
      <alignment horizontal="left" vertical="center" wrapText="1"/>
    </xf>
    <xf numFmtId="0" fontId="43" fillId="0" borderId="12" xfId="37" applyNumberFormat="1" applyFont="1" applyBorder="1" applyAlignment="1">
      <alignment horizontal="left" vertical="center" wrapText="1"/>
    </xf>
    <xf numFmtId="3" fontId="43" fillId="0" borderId="0" xfId="43" applyNumberFormat="1" applyFont="1" applyBorder="1" applyAlignment="1">
      <alignment horizontal="left"/>
    </xf>
    <xf numFmtId="3" fontId="32" fillId="0" borderId="0" xfId="43" applyNumberFormat="1" applyFont="1" applyBorder="1" applyAlignment="1">
      <alignment horizontal="left"/>
    </xf>
    <xf numFmtId="0" fontId="43" fillId="0" borderId="14" xfId="37" applyFont="1" applyBorder="1" applyAlignment="1">
      <alignment horizontal="center" vertical="center" wrapText="1"/>
    </xf>
    <xf numFmtId="0" fontId="43" fillId="0" borderId="11" xfId="37" applyFont="1" applyBorder="1" applyAlignment="1">
      <alignment horizontal="center" vertical="center" wrapText="1"/>
    </xf>
    <xf numFmtId="0" fontId="43" fillId="0" borderId="13" xfId="37" applyFont="1" applyBorder="1" applyAlignment="1">
      <alignment horizontal="center" vertical="center" wrapText="1"/>
    </xf>
    <xf numFmtId="3" fontId="34" fillId="0" borderId="0" xfId="43" applyNumberFormat="1" applyFont="1" applyBorder="1" applyAlignment="1">
      <alignment horizontal="left"/>
    </xf>
    <xf numFmtId="3" fontId="43" fillId="0" borderId="0" xfId="43" applyNumberFormat="1" applyFont="1" applyFill="1" applyBorder="1" applyAlignment="1">
      <alignment horizontal="left"/>
    </xf>
  </cellXfs>
  <cellStyles count="61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Input" xfId="29" builtinId="20" customBuiltin="1"/>
    <cellStyle name="Migliaia 2" xfId="30"/>
    <cellStyle name="Migliaia 2 2" xfId="31"/>
    <cellStyle name="Migliaia 3" xfId="32"/>
    <cellStyle name="Migliaia 3 2" xfId="33"/>
    <cellStyle name="Migliaia 4" xfId="34"/>
    <cellStyle name="Neutrale" xfId="35" builtinId="28" customBuiltin="1"/>
    <cellStyle name="Normale" xfId="0" builtinId="0"/>
    <cellStyle name="Normale 2" xfId="36"/>
    <cellStyle name="Normale 2 2" xfId="37"/>
    <cellStyle name="Normale 2 3" xfId="38"/>
    <cellStyle name="Normale 3" xfId="39"/>
    <cellStyle name="Normale 3 2" xfId="40"/>
    <cellStyle name="Normale 4" xfId="41"/>
    <cellStyle name="Normale 5" xfId="42"/>
    <cellStyle name="Normale 6" xfId="43"/>
    <cellStyle name="Normale 7" xfId="44"/>
    <cellStyle name="Normale 8" xfId="45"/>
    <cellStyle name="Normale_Foglio1" xfId="46"/>
    <cellStyle name="Normale_Tavola 24_24.5" xfId="47"/>
    <cellStyle name="Normale_Tavola 24_TUTTI_2010" xfId="48"/>
    <cellStyle name="Nota" xfId="49" builtinId="10" customBuiltin="1"/>
    <cellStyle name="Output" xfId="50" builtinId="21" customBuiltin="1"/>
    <cellStyle name="Testo avviso" xfId="51" builtinId="11" customBuiltin="1"/>
    <cellStyle name="Testo descrittivo" xfId="52" builtinId="53" customBuiltin="1"/>
    <cellStyle name="Titolo" xfId="53" builtinId="15" customBuiltin="1"/>
    <cellStyle name="Titolo 1" xfId="54" builtinId="16" customBuiltin="1"/>
    <cellStyle name="Titolo 2" xfId="55" builtinId="17" customBuiltin="1"/>
    <cellStyle name="Titolo 3" xfId="56" builtinId="18" customBuiltin="1"/>
    <cellStyle name="Titolo 4" xfId="57" builtinId="19" customBuiltin="1"/>
    <cellStyle name="Totale" xfId="58" builtinId="25" customBuiltin="1"/>
    <cellStyle name="Valore non valido" xfId="59" builtinId="27" customBuiltin="1"/>
    <cellStyle name="Valore valido" xfId="6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A33\comuni\Comuni%202012\6%20pubblicazione%20dati\tavole\Tavole_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A33\comuni\Comuni%202012\Statistica%20report%20nidi%202012\Tavola%201_1.6_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a33\comuni\servizi_sociali\tavout_p\Tavole%206-6.8%20formatta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Tana33/comuni/Comuni%202008/Tavole/Tavole%202008/Tavola%2024_24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. 1"/>
      <sheetName val="Tav. 1.1"/>
      <sheetName val="Tav. 1.2"/>
      <sheetName val="Tav. 2.1"/>
      <sheetName val="Tav. 2.2"/>
      <sheetName val="Tav. 2.3"/>
      <sheetName val="Tav. 3"/>
      <sheetName val="Tav. 3.1"/>
      <sheetName val="Tav. 3.2"/>
      <sheetName val="Tav. 4"/>
      <sheetName val="Tav. 5"/>
      <sheetName val="Tav. 6."/>
      <sheetName val="Tav. 6.1"/>
      <sheetName val="Tav. 7"/>
      <sheetName val="Tav. 8"/>
      <sheetName val="Tav. 9"/>
      <sheetName val="Tav. 10"/>
      <sheetName val="Tav. 11"/>
      <sheetName val="Tav. 12"/>
      <sheetName val="Tav. 13"/>
      <sheetName val="Tav. 14"/>
      <sheetName val="Tav. 15"/>
      <sheetName val="Tav. 16"/>
      <sheetName val="Tav. 17"/>
      <sheetName val="Tav. 18"/>
      <sheetName val="Tav. 19"/>
      <sheetName val="Tav. 20"/>
      <sheetName val="Tav. 21"/>
      <sheetName val="Tav. 22"/>
      <sheetName val="Tav. 22.1"/>
      <sheetName val="Tav. 22.2"/>
      <sheetName val="Tav. 23.1"/>
      <sheetName val="Tav. 23.2"/>
      <sheetName val="Tav. 23.3"/>
      <sheetName val="Tav. 23.4"/>
      <sheetName val="Tav. 23.5"/>
      <sheetName val="Tav. 23.6"/>
      <sheetName val="Tav. 23.7"/>
      <sheetName val="Tav. 23.8"/>
      <sheetName val="Tav. 23.9"/>
      <sheetName val="Tav. 23.10"/>
      <sheetName val="Tav. 23.11"/>
      <sheetName val="Tav. 23.12"/>
      <sheetName val="Tav. 23.13"/>
      <sheetName val="Tav. 23.14"/>
      <sheetName val="Tav. 23.15"/>
      <sheetName val="Tav. 23.16"/>
      <sheetName val="Tav. 23.17"/>
      <sheetName val="Tav. 23.18"/>
      <sheetName val="Tav. 23.19"/>
      <sheetName val="Tav. 23.20"/>
      <sheetName val="Tav. 23.21"/>
      <sheetName val="Tav. 23.22"/>
      <sheetName val="Tav. 24"/>
      <sheetName val="Tav24_segue (a)"/>
      <sheetName val="Tav24_segue (b)"/>
      <sheetName val="Tav. 24.1"/>
      <sheetName val="Tav. 24.2"/>
      <sheetName val="Tav. 24.3"/>
      <sheetName val="Tav. 24.4"/>
      <sheetName val="Tav24.4_segue (a)"/>
      <sheetName val="Tav24.4_segue (b)"/>
      <sheetName val="Tav. 24.5"/>
      <sheetName val="Tav.24.5.1"/>
      <sheetName val="Tav.24.5.2"/>
      <sheetName val="Tav. 24.6"/>
      <sheetName val="Tav. 25"/>
      <sheetName val="Tav. 25.1"/>
      <sheetName val="Tav. 25.2"/>
      <sheetName val="Tav. 25.3"/>
      <sheetName val="Tav. 25.4"/>
      <sheetName val="Tav. 25.5"/>
      <sheetName val="Tav. 25.6"/>
      <sheetName val="Tav. 25.7"/>
      <sheetName val="Tav.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. 1"/>
      <sheetName val="Tav1_segue (a)"/>
      <sheetName val="Tav1_segue (b)"/>
      <sheetName val="Tav. 1.1"/>
      <sheetName val="Tav. 1.2"/>
      <sheetName val="Tav. 1.3"/>
      <sheetName val="Tav. 1.4"/>
      <sheetName val="Tav1.4_segue (a)"/>
      <sheetName val="Tav1.4_segue (b)"/>
      <sheetName val="Tav1.5"/>
      <sheetName val="Tav1.5.1"/>
      <sheetName val="Tav1.5.2"/>
      <sheetName val="Tav. 1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ola 6"/>
      <sheetName val="Tav6.1"/>
      <sheetName val="Tav6.2"/>
      <sheetName val="Tav6.3"/>
      <sheetName val="tav6.4"/>
      <sheetName val="tav6.5"/>
      <sheetName val="tav6.6"/>
      <sheetName val="tav6.7"/>
      <sheetName val="tav6.8"/>
      <sheetName val="tav6.9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REGIONE E RIPARTIZIONE
GEOGRAFICA</v>
          </cell>
          <cell r="B2" t="str">
            <v>Utenti</v>
          </cell>
          <cell r="C2" t="str">
            <v>Spesa</v>
          </cell>
        </row>
        <row r="4">
          <cell r="A4" t="str">
            <v>Piemonte</v>
          </cell>
          <cell r="B4">
            <v>30182</v>
          </cell>
          <cell r="C4">
            <v>16675609</v>
          </cell>
        </row>
        <row r="5">
          <cell r="A5" t="str">
            <v>Valle d'Aosta</v>
          </cell>
          <cell r="B5">
            <v>0</v>
          </cell>
          <cell r="C5">
            <v>0</v>
          </cell>
        </row>
        <row r="6">
          <cell r="A6" t="str">
            <v>Lombardia</v>
          </cell>
          <cell r="B6">
            <v>65347</v>
          </cell>
          <cell r="C6">
            <v>27184218</v>
          </cell>
        </row>
        <row r="7">
          <cell r="A7" t="str">
            <v>Trentino - Alto Adige</v>
          </cell>
          <cell r="B7">
            <v>5386</v>
          </cell>
          <cell r="C7">
            <v>4601974</v>
          </cell>
        </row>
        <row r="8">
          <cell r="A8" t="str">
            <v>Bolzano - Bozen</v>
          </cell>
          <cell r="B8">
            <v>3600</v>
          </cell>
          <cell r="C8">
            <v>2760000</v>
          </cell>
        </row>
        <row r="9">
          <cell r="A9" t="str">
            <v>Trento</v>
          </cell>
          <cell r="B9">
            <v>1786</v>
          </cell>
          <cell r="C9">
            <v>1841974</v>
          </cell>
        </row>
        <row r="10">
          <cell r="A10" t="str">
            <v>Veneto</v>
          </cell>
          <cell r="B10">
            <v>98850</v>
          </cell>
          <cell r="C10">
            <v>6934923</v>
          </cell>
        </row>
        <row r="11">
          <cell r="A11" t="str">
            <v>Friuli - Venezia Giulia</v>
          </cell>
          <cell r="B11">
            <v>6817</v>
          </cell>
          <cell r="C11">
            <v>2342098</v>
          </cell>
        </row>
        <row r="12">
          <cell r="A12" t="str">
            <v>Liguria</v>
          </cell>
          <cell r="B12">
            <v>16958</v>
          </cell>
          <cell r="C12">
            <v>6339084</v>
          </cell>
        </row>
        <row r="13">
          <cell r="A13" t="str">
            <v>Emilia - Romagna</v>
          </cell>
          <cell r="B13">
            <v>47803</v>
          </cell>
          <cell r="C13">
            <v>11310038</v>
          </cell>
        </row>
        <row r="14">
          <cell r="A14" t="str">
            <v>Toscana</v>
          </cell>
          <cell r="B14">
            <v>19127</v>
          </cell>
          <cell r="C14">
            <v>2808802</v>
          </cell>
        </row>
        <row r="15">
          <cell r="A15" t="str">
            <v>Umbria</v>
          </cell>
          <cell r="B15">
            <v>38696</v>
          </cell>
          <cell r="C15">
            <v>1295217</v>
          </cell>
        </row>
        <row r="16">
          <cell r="A16" t="str">
            <v>Marche</v>
          </cell>
          <cell r="B16">
            <v>7375</v>
          </cell>
          <cell r="C16">
            <v>684470</v>
          </cell>
        </row>
        <row r="17">
          <cell r="A17" t="str">
            <v>Lazio</v>
          </cell>
          <cell r="B17">
            <v>72845</v>
          </cell>
          <cell r="C17">
            <v>5906837</v>
          </cell>
        </row>
        <row r="18">
          <cell r="A18" t="str">
            <v>Abruzzo</v>
          </cell>
          <cell r="B18">
            <v>9010</v>
          </cell>
          <cell r="C18">
            <v>1412301</v>
          </cell>
        </row>
        <row r="19">
          <cell r="A19" t="str">
            <v>Molise</v>
          </cell>
          <cell r="B19">
            <v>2996</v>
          </cell>
          <cell r="C19">
            <v>356413</v>
          </cell>
        </row>
        <row r="20">
          <cell r="A20" t="str">
            <v>Campania</v>
          </cell>
          <cell r="B20">
            <v>47293</v>
          </cell>
          <cell r="C20">
            <v>5197624</v>
          </cell>
        </row>
        <row r="21">
          <cell r="A21" t="str">
            <v>Puglia</v>
          </cell>
          <cell r="B21">
            <v>87346</v>
          </cell>
          <cell r="C21">
            <v>5887822</v>
          </cell>
        </row>
        <row r="22">
          <cell r="A22" t="str">
            <v>Basilicata</v>
          </cell>
          <cell r="B22">
            <v>5060</v>
          </cell>
          <cell r="C22">
            <v>1093391</v>
          </cell>
        </row>
        <row r="23">
          <cell r="A23" t="str">
            <v>Calabria</v>
          </cell>
          <cell r="B23">
            <v>12116</v>
          </cell>
          <cell r="C23">
            <v>1618725</v>
          </cell>
        </row>
        <row r="24">
          <cell r="A24" t="str">
            <v>Sicilia</v>
          </cell>
          <cell r="B24">
            <v>45062</v>
          </cell>
          <cell r="C24">
            <v>7550304</v>
          </cell>
        </row>
        <row r="25">
          <cell r="A25" t="str">
            <v>Sardegna</v>
          </cell>
          <cell r="B25">
            <v>78905</v>
          </cell>
          <cell r="C25">
            <v>8022339</v>
          </cell>
        </row>
      </sheetData>
      <sheetData sheetId="5">
        <row r="2">
          <cell r="A2" t="str">
            <v>REGIONE E RIPARTIZIONE
GEOGRAFICA</v>
          </cell>
          <cell r="B2" t="str">
            <v>Utenti</v>
          </cell>
          <cell r="C2" t="str">
            <v>Spesa</v>
          </cell>
        </row>
        <row r="4">
          <cell r="A4" t="str">
            <v>Piemonte</v>
          </cell>
          <cell r="B4">
            <v>12465</v>
          </cell>
          <cell r="C4">
            <v>5388734</v>
          </cell>
        </row>
        <row r="5">
          <cell r="A5" t="str">
            <v>Valle d'Aosta</v>
          </cell>
          <cell r="B5">
            <v>0</v>
          </cell>
          <cell r="C5">
            <v>0</v>
          </cell>
        </row>
        <row r="6">
          <cell r="A6" t="str">
            <v>Lombardia</v>
          </cell>
          <cell r="B6">
            <v>19383</v>
          </cell>
          <cell r="C6">
            <v>9035043</v>
          </cell>
        </row>
        <row r="7">
          <cell r="A7" t="str">
            <v>Trentino - Alto Adige</v>
          </cell>
          <cell r="B7">
            <v>1225</v>
          </cell>
          <cell r="C7">
            <v>525019</v>
          </cell>
        </row>
        <row r="8">
          <cell r="A8" t="str">
            <v>Bolzano - Bozen</v>
          </cell>
          <cell r="B8">
            <v>0</v>
          </cell>
          <cell r="C8">
            <v>0</v>
          </cell>
        </row>
        <row r="9">
          <cell r="A9" t="str">
            <v>Trento</v>
          </cell>
          <cell r="B9">
            <v>1225</v>
          </cell>
          <cell r="C9">
            <v>525019</v>
          </cell>
        </row>
        <row r="10">
          <cell r="A10" t="str">
            <v>Veneto</v>
          </cell>
          <cell r="B10">
            <v>26923</v>
          </cell>
          <cell r="C10">
            <v>5811489</v>
          </cell>
        </row>
        <row r="11">
          <cell r="A11" t="str">
            <v>Friuli - Venezia Giulia</v>
          </cell>
          <cell r="B11">
            <v>2802</v>
          </cell>
          <cell r="C11">
            <v>1541506</v>
          </cell>
        </row>
        <row r="12">
          <cell r="A12" t="str">
            <v>Liguria</v>
          </cell>
          <cell r="B12">
            <v>5441</v>
          </cell>
          <cell r="C12">
            <v>895657</v>
          </cell>
        </row>
        <row r="13">
          <cell r="A13" t="str">
            <v>Emilia - Romagna</v>
          </cell>
          <cell r="B13">
            <v>14546</v>
          </cell>
          <cell r="C13">
            <v>3172294</v>
          </cell>
        </row>
        <row r="14">
          <cell r="A14" t="str">
            <v>Toscana</v>
          </cell>
          <cell r="B14">
            <v>20236</v>
          </cell>
          <cell r="C14">
            <v>1907724</v>
          </cell>
        </row>
        <row r="15">
          <cell r="A15" t="str">
            <v>Umbria</v>
          </cell>
          <cell r="B15">
            <v>3308</v>
          </cell>
          <cell r="C15">
            <v>531927</v>
          </cell>
        </row>
        <row r="16">
          <cell r="A16" t="str">
            <v>Marche</v>
          </cell>
          <cell r="B16">
            <v>5551</v>
          </cell>
          <cell r="C16">
            <v>768590</v>
          </cell>
        </row>
        <row r="17">
          <cell r="A17" t="str">
            <v>Lazio</v>
          </cell>
          <cell r="B17">
            <v>12247</v>
          </cell>
          <cell r="C17">
            <v>2752900</v>
          </cell>
        </row>
        <row r="18">
          <cell r="A18" t="str">
            <v>Abruzzo</v>
          </cell>
          <cell r="B18">
            <v>2633</v>
          </cell>
          <cell r="C18">
            <v>533836</v>
          </cell>
        </row>
        <row r="19">
          <cell r="A19" t="str">
            <v>Molise</v>
          </cell>
          <cell r="B19">
            <v>342</v>
          </cell>
          <cell r="C19">
            <v>245676</v>
          </cell>
        </row>
        <row r="20">
          <cell r="A20" t="str">
            <v>Campania</v>
          </cell>
          <cell r="B20">
            <v>8695</v>
          </cell>
          <cell r="C20">
            <v>1934829</v>
          </cell>
        </row>
        <row r="21">
          <cell r="A21" t="str">
            <v>Puglia</v>
          </cell>
          <cell r="B21">
            <v>9265</v>
          </cell>
          <cell r="C21">
            <v>1358924</v>
          </cell>
        </row>
        <row r="22">
          <cell r="A22" t="str">
            <v>Basilicata</v>
          </cell>
          <cell r="B22">
            <v>776</v>
          </cell>
          <cell r="C22">
            <v>158879</v>
          </cell>
        </row>
        <row r="23">
          <cell r="A23" t="str">
            <v>Calabria</v>
          </cell>
          <cell r="B23">
            <v>1616</v>
          </cell>
          <cell r="C23">
            <v>477007</v>
          </cell>
        </row>
        <row r="24">
          <cell r="A24" t="str">
            <v>Sicilia</v>
          </cell>
          <cell r="B24">
            <v>20595</v>
          </cell>
          <cell r="C24">
            <v>3182830</v>
          </cell>
        </row>
        <row r="25">
          <cell r="A25" t="str">
            <v>Sardegna</v>
          </cell>
          <cell r="B25">
            <v>9557</v>
          </cell>
          <cell r="C25">
            <v>1762377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. 24"/>
      <sheetName val="Tav. 24.1"/>
      <sheetName val="Tav. 24.2"/>
      <sheetName val="Tav. 24.3"/>
      <sheetName val="Tav. 24.4"/>
      <sheetName val="Tav. 2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7"/>
  <sheetViews>
    <sheetView zoomScale="110" zoomScaleNormal="110" workbookViewId="0">
      <selection activeCell="C37" sqref="C37"/>
    </sheetView>
  </sheetViews>
  <sheetFormatPr defaultRowHeight="10.5" x14ac:dyDescent="0.15"/>
  <cols>
    <col min="1" max="1" width="3.28515625" style="1" customWidth="1"/>
    <col min="2" max="2" width="9" style="1" customWidth="1"/>
    <col min="3" max="3" width="12.7109375" style="1" customWidth="1"/>
    <col min="4" max="4" width="8.5703125" style="1" bestFit="1" customWidth="1"/>
    <col min="5" max="5" width="16.28515625" style="1" bestFit="1" customWidth="1"/>
    <col min="6" max="6" width="12.7109375" style="1" customWidth="1"/>
    <col min="7" max="7" width="16.85546875" style="1" customWidth="1"/>
    <col min="8" max="8" width="14.28515625" style="1" customWidth="1"/>
    <col min="9" max="10" width="16.140625" style="1" customWidth="1"/>
    <col min="11" max="12" width="9.140625" style="1"/>
    <col min="13" max="13" width="12.28515625" style="1" bestFit="1" customWidth="1"/>
    <col min="14" max="14" width="10.85546875" style="1" bestFit="1" customWidth="1"/>
    <col min="15" max="15" width="12.28515625" style="1" bestFit="1" customWidth="1"/>
    <col min="16" max="16384" width="9.140625" style="1"/>
  </cols>
  <sheetData>
    <row r="1" spans="1:34" ht="27" customHeight="1" x14ac:dyDescent="0.15">
      <c r="A1" s="106" t="s">
        <v>58</v>
      </c>
      <c r="B1" s="106"/>
      <c r="C1" s="106" t="s">
        <v>129</v>
      </c>
      <c r="D1" s="106"/>
      <c r="E1" s="106"/>
      <c r="F1" s="106"/>
      <c r="G1" s="106"/>
      <c r="H1" s="106"/>
      <c r="I1" s="106"/>
      <c r="J1" s="106"/>
    </row>
    <row r="2" spans="1:34" ht="23.25" customHeight="1" x14ac:dyDescent="0.15">
      <c r="A2" s="107" t="s">
        <v>0</v>
      </c>
      <c r="B2" s="107"/>
      <c r="C2" s="107"/>
      <c r="D2" s="110" t="s">
        <v>44</v>
      </c>
      <c r="E2" s="110" t="s">
        <v>46</v>
      </c>
      <c r="F2" s="110" t="s">
        <v>40</v>
      </c>
      <c r="G2" s="110" t="s">
        <v>125</v>
      </c>
      <c r="H2" s="109" t="s">
        <v>41</v>
      </c>
      <c r="I2" s="111" t="s">
        <v>1</v>
      </c>
      <c r="J2" s="111"/>
      <c r="K2" s="9"/>
      <c r="L2" s="9"/>
      <c r="M2" s="9"/>
      <c r="N2" s="9"/>
      <c r="O2" s="9"/>
      <c r="P2" s="9"/>
      <c r="Q2" s="9"/>
      <c r="R2" s="9"/>
      <c r="S2" s="9"/>
      <c r="T2" s="9"/>
    </row>
    <row r="3" spans="1:34" ht="23.25" customHeight="1" x14ac:dyDescent="0.15">
      <c r="A3" s="108"/>
      <c r="B3" s="108"/>
      <c r="C3" s="108"/>
      <c r="D3" s="110"/>
      <c r="E3" s="110"/>
      <c r="F3" s="110"/>
      <c r="G3" s="110"/>
      <c r="H3" s="109"/>
      <c r="I3" s="26" t="s">
        <v>45</v>
      </c>
      <c r="J3" s="26" t="s">
        <v>42</v>
      </c>
      <c r="K3" s="9"/>
      <c r="L3" s="9"/>
      <c r="M3" s="9"/>
      <c r="N3" s="9"/>
      <c r="O3" s="9"/>
      <c r="P3" s="9"/>
      <c r="Q3" s="9"/>
      <c r="R3" s="9"/>
      <c r="S3" s="9"/>
      <c r="T3" s="9"/>
    </row>
    <row r="4" spans="1:34" ht="23.25" customHeight="1" x14ac:dyDescent="0.15">
      <c r="A4" s="33"/>
      <c r="B4" s="33"/>
      <c r="C4" s="33"/>
      <c r="D4" s="112" t="s">
        <v>51</v>
      </c>
      <c r="E4" s="113"/>
      <c r="F4" s="113"/>
      <c r="G4" s="113"/>
      <c r="H4" s="113"/>
      <c r="I4" s="113"/>
      <c r="J4" s="113"/>
      <c r="K4" s="9"/>
      <c r="L4" s="9"/>
      <c r="M4" s="9"/>
      <c r="N4" s="9"/>
      <c r="O4" s="9"/>
      <c r="P4" s="9"/>
      <c r="Q4" s="9"/>
      <c r="R4" s="9"/>
      <c r="S4" s="9"/>
      <c r="T4" s="9"/>
    </row>
    <row r="5" spans="1:34" ht="13.5" customHeight="1" x14ac:dyDescent="0.2">
      <c r="A5" s="115" t="s">
        <v>2</v>
      </c>
      <c r="B5" s="115"/>
      <c r="C5" s="115"/>
      <c r="D5" s="10">
        <v>14517</v>
      </c>
      <c r="E5" s="10">
        <v>90162344</v>
      </c>
      <c r="F5" s="10">
        <v>25059487</v>
      </c>
      <c r="G5" s="10">
        <v>115221831</v>
      </c>
      <c r="H5" s="11">
        <v>22</v>
      </c>
      <c r="I5" s="36">
        <v>6211</v>
      </c>
      <c r="J5" s="36">
        <v>1726</v>
      </c>
      <c r="K5" s="9"/>
      <c r="L5" s="95"/>
      <c r="M5"/>
      <c r="N5"/>
      <c r="O5"/>
      <c r="P5"/>
      <c r="Q5"/>
      <c r="R5"/>
      <c r="S5" s="9"/>
      <c r="T5" s="39"/>
      <c r="U5" s="39"/>
      <c r="V5" s="39"/>
      <c r="W5" s="39"/>
      <c r="X5" s="39"/>
      <c r="Y5" s="39"/>
      <c r="Z5" s="39"/>
      <c r="AB5" s="85"/>
      <c r="AC5" s="85"/>
      <c r="AD5" s="85"/>
      <c r="AE5" s="85"/>
      <c r="AF5" s="85"/>
      <c r="AG5" s="85"/>
      <c r="AH5" s="85"/>
    </row>
    <row r="6" spans="1:34" ht="13.5" customHeight="1" x14ac:dyDescent="0.2">
      <c r="A6" s="115" t="s">
        <v>3</v>
      </c>
      <c r="B6" s="115"/>
      <c r="C6" s="115"/>
      <c r="D6" s="10">
        <v>664</v>
      </c>
      <c r="E6" s="10">
        <v>6902603</v>
      </c>
      <c r="F6" s="10">
        <v>2008744</v>
      </c>
      <c r="G6" s="10">
        <v>8911347</v>
      </c>
      <c r="H6" s="11">
        <v>23</v>
      </c>
      <c r="I6" s="36">
        <v>10395</v>
      </c>
      <c r="J6" s="36">
        <v>3025</v>
      </c>
      <c r="K6" s="9"/>
      <c r="L6" s="95"/>
      <c r="M6"/>
      <c r="N6"/>
      <c r="O6"/>
      <c r="P6"/>
      <c r="Q6"/>
      <c r="R6"/>
      <c r="S6" s="9"/>
      <c r="T6" s="39"/>
      <c r="U6" s="39"/>
      <c r="V6" s="39"/>
      <c r="W6" s="39"/>
      <c r="X6" s="39"/>
      <c r="Y6" s="39"/>
      <c r="Z6" s="39"/>
      <c r="AB6" s="85"/>
      <c r="AC6" s="85"/>
      <c r="AD6" s="85"/>
      <c r="AE6" s="85"/>
      <c r="AF6" s="85"/>
      <c r="AG6" s="85"/>
      <c r="AH6" s="85"/>
    </row>
    <row r="7" spans="1:34" ht="13.5" customHeight="1" x14ac:dyDescent="0.2">
      <c r="A7" s="115" t="s">
        <v>9</v>
      </c>
      <c r="B7" s="115"/>
      <c r="C7" s="115"/>
      <c r="D7" s="10">
        <v>4772</v>
      </c>
      <c r="E7" s="10">
        <v>38144450</v>
      </c>
      <c r="F7" s="10">
        <v>6179379</v>
      </c>
      <c r="G7" s="10">
        <v>44323829</v>
      </c>
      <c r="H7" s="11">
        <v>14</v>
      </c>
      <c r="I7" s="36">
        <v>7993</v>
      </c>
      <c r="J7" s="36">
        <v>1295</v>
      </c>
      <c r="K7" s="9"/>
      <c r="L7"/>
      <c r="M7"/>
      <c r="N7"/>
      <c r="O7"/>
      <c r="P7"/>
      <c r="Q7"/>
      <c r="R7"/>
      <c r="S7" s="9"/>
      <c r="T7" s="39"/>
      <c r="U7" s="39"/>
      <c r="V7" s="39"/>
      <c r="W7" s="39"/>
      <c r="X7" s="39"/>
      <c r="Y7" s="39"/>
      <c r="Z7" s="39"/>
      <c r="AB7" s="85"/>
      <c r="AC7" s="85"/>
      <c r="AD7" s="85"/>
      <c r="AE7" s="85"/>
      <c r="AF7" s="85"/>
      <c r="AG7" s="85"/>
      <c r="AH7" s="85"/>
    </row>
    <row r="8" spans="1:34" ht="13.5" customHeight="1" x14ac:dyDescent="0.2">
      <c r="A8" s="115" t="s">
        <v>4</v>
      </c>
      <c r="B8" s="115"/>
      <c r="C8" s="115"/>
      <c r="D8" s="10">
        <v>41639</v>
      </c>
      <c r="E8" s="10">
        <v>195461847</v>
      </c>
      <c r="F8" s="10">
        <v>68071333</v>
      </c>
      <c r="G8" s="10">
        <v>263533180</v>
      </c>
      <c r="H8" s="11">
        <v>26</v>
      </c>
      <c r="I8" s="36">
        <v>4694</v>
      </c>
      <c r="J8" s="36">
        <v>1635</v>
      </c>
      <c r="K8" s="9"/>
      <c r="L8"/>
      <c r="M8"/>
      <c r="N8"/>
      <c r="O8"/>
      <c r="P8"/>
      <c r="Q8"/>
      <c r="R8"/>
      <c r="S8" s="9"/>
      <c r="T8" s="39"/>
      <c r="U8" s="39"/>
      <c r="V8" s="39"/>
      <c r="W8" s="39"/>
      <c r="X8" s="39"/>
      <c r="Y8" s="39"/>
      <c r="Z8" s="39"/>
      <c r="AB8" s="85"/>
      <c r="AC8" s="85"/>
      <c r="AD8" s="85"/>
      <c r="AE8" s="85"/>
      <c r="AF8" s="85"/>
      <c r="AG8" s="85"/>
      <c r="AH8" s="85"/>
    </row>
    <row r="9" spans="1:34" ht="13.5" customHeight="1" x14ac:dyDescent="0.2">
      <c r="A9" s="116" t="s">
        <v>39</v>
      </c>
      <c r="B9" s="116"/>
      <c r="C9" s="116"/>
      <c r="D9" s="10">
        <v>5006</v>
      </c>
      <c r="E9" s="10">
        <v>41617984</v>
      </c>
      <c r="F9" s="10">
        <v>12565586</v>
      </c>
      <c r="G9" s="10">
        <v>54183570</v>
      </c>
      <c r="H9" s="11">
        <v>23</v>
      </c>
      <c r="I9" s="36">
        <v>8314</v>
      </c>
      <c r="J9" s="36">
        <v>2510</v>
      </c>
      <c r="K9" s="9"/>
      <c r="L9"/>
      <c r="M9"/>
      <c r="N9"/>
      <c r="O9"/>
      <c r="P9"/>
      <c r="Q9"/>
      <c r="R9"/>
      <c r="S9" s="9"/>
      <c r="T9" s="39"/>
      <c r="U9" s="39"/>
      <c r="V9" s="39"/>
      <c r="W9" s="39"/>
      <c r="X9" s="39"/>
      <c r="Y9" s="39"/>
      <c r="Z9" s="39"/>
      <c r="AB9" s="85"/>
      <c r="AC9" s="85"/>
      <c r="AD9" s="85"/>
      <c r="AE9" s="85"/>
      <c r="AF9" s="85"/>
      <c r="AG9" s="85"/>
      <c r="AH9" s="85"/>
    </row>
    <row r="10" spans="1:34" s="2" customFormat="1" ht="13.5" customHeight="1" x14ac:dyDescent="0.2">
      <c r="A10" s="114" t="s">
        <v>5</v>
      </c>
      <c r="B10" s="114"/>
      <c r="C10" s="114"/>
      <c r="D10" s="12">
        <v>1748</v>
      </c>
      <c r="E10" s="12">
        <v>12869350</v>
      </c>
      <c r="F10" s="12">
        <v>3667700</v>
      </c>
      <c r="G10" s="12">
        <v>16537050</v>
      </c>
      <c r="H10" s="13">
        <v>22</v>
      </c>
      <c r="I10" s="37">
        <v>7362</v>
      </c>
      <c r="J10" s="37">
        <v>2098</v>
      </c>
      <c r="K10" s="14"/>
      <c r="L10"/>
      <c r="M10"/>
      <c r="N10"/>
      <c r="O10"/>
      <c r="P10"/>
      <c r="Q10"/>
      <c r="R10"/>
      <c r="S10" s="14"/>
      <c r="T10" s="39"/>
      <c r="U10" s="39"/>
      <c r="V10" s="39"/>
      <c r="W10" s="39"/>
      <c r="X10" s="39"/>
      <c r="Y10" s="39"/>
      <c r="Z10" s="39"/>
      <c r="AB10" s="85"/>
      <c r="AC10" s="85"/>
      <c r="AD10" s="85"/>
      <c r="AE10" s="85"/>
      <c r="AF10" s="85"/>
      <c r="AG10" s="85"/>
      <c r="AH10" s="85"/>
    </row>
    <row r="11" spans="1:34" s="2" customFormat="1" ht="13.5" customHeight="1" x14ac:dyDescent="0.2">
      <c r="A11" s="114" t="s">
        <v>6</v>
      </c>
      <c r="B11" s="114"/>
      <c r="C11" s="114"/>
      <c r="D11" s="12">
        <v>3258</v>
      </c>
      <c r="E11" s="12">
        <v>28748634</v>
      </c>
      <c r="F11" s="12">
        <v>8897886</v>
      </c>
      <c r="G11" s="12">
        <v>37646520</v>
      </c>
      <c r="H11" s="13">
        <v>24</v>
      </c>
      <c r="I11" s="37">
        <v>8824</v>
      </c>
      <c r="J11" s="37">
        <v>2731</v>
      </c>
      <c r="K11" s="14"/>
      <c r="L11"/>
      <c r="M11"/>
      <c r="N11"/>
      <c r="O11"/>
      <c r="P11"/>
      <c r="Q11"/>
      <c r="R11"/>
      <c r="S11" s="14"/>
      <c r="T11" s="39"/>
      <c r="U11" s="39"/>
      <c r="V11" s="39"/>
      <c r="W11" s="39"/>
      <c r="X11" s="39"/>
      <c r="Y11" s="39"/>
      <c r="Z11" s="39"/>
      <c r="AB11" s="85"/>
      <c r="AC11" s="85"/>
      <c r="AD11" s="85"/>
      <c r="AE11" s="85"/>
      <c r="AF11" s="85"/>
      <c r="AG11" s="85"/>
      <c r="AH11" s="85"/>
    </row>
    <row r="12" spans="1:34" ht="13.5" customHeight="1" x14ac:dyDescent="0.2">
      <c r="A12" s="115" t="s">
        <v>7</v>
      </c>
      <c r="B12" s="115"/>
      <c r="C12" s="115"/>
      <c r="D12" s="10">
        <v>13526</v>
      </c>
      <c r="E12" s="10">
        <v>70797517</v>
      </c>
      <c r="F12" s="10">
        <v>22434445</v>
      </c>
      <c r="G12" s="10">
        <v>93231962</v>
      </c>
      <c r="H12" s="11">
        <v>24</v>
      </c>
      <c r="I12" s="36">
        <v>5234</v>
      </c>
      <c r="J12" s="36">
        <v>1659</v>
      </c>
      <c r="K12" s="9"/>
      <c r="L12"/>
      <c r="M12"/>
      <c r="N12"/>
      <c r="O12"/>
      <c r="P12"/>
      <c r="Q12"/>
      <c r="R12"/>
      <c r="S12" s="9"/>
      <c r="T12" s="39"/>
      <c r="U12" s="39"/>
      <c r="V12" s="39"/>
      <c r="W12" s="39"/>
      <c r="X12" s="39"/>
      <c r="Y12" s="39"/>
      <c r="Z12" s="39"/>
      <c r="AB12" s="85"/>
      <c r="AC12" s="85"/>
      <c r="AD12" s="85"/>
      <c r="AE12" s="85"/>
      <c r="AF12" s="85"/>
      <c r="AG12" s="85"/>
      <c r="AH12" s="85"/>
    </row>
    <row r="13" spans="1:34" ht="13.5" customHeight="1" x14ac:dyDescent="0.2">
      <c r="A13" s="115" t="s">
        <v>8</v>
      </c>
      <c r="B13" s="115"/>
      <c r="C13" s="115"/>
      <c r="D13" s="10">
        <v>5276</v>
      </c>
      <c r="E13" s="10">
        <v>24450047</v>
      </c>
      <c r="F13" s="10">
        <v>5214729</v>
      </c>
      <c r="G13" s="10">
        <v>29664776</v>
      </c>
      <c r="H13" s="11">
        <v>18</v>
      </c>
      <c r="I13" s="36">
        <v>4634</v>
      </c>
      <c r="J13" s="36">
        <v>988</v>
      </c>
      <c r="K13" s="9"/>
      <c r="L13"/>
      <c r="M13"/>
      <c r="N13"/>
      <c r="O13"/>
      <c r="P13"/>
      <c r="Q13"/>
      <c r="R13"/>
      <c r="S13" s="9"/>
      <c r="T13" s="39"/>
      <c r="U13" s="39"/>
      <c r="V13" s="39"/>
      <c r="W13" s="39"/>
      <c r="X13" s="39"/>
      <c r="Y13" s="39"/>
      <c r="Z13" s="39"/>
      <c r="AB13" s="85"/>
      <c r="AC13" s="85"/>
      <c r="AD13" s="85"/>
      <c r="AE13" s="85"/>
      <c r="AF13" s="85"/>
      <c r="AG13" s="85"/>
      <c r="AH13" s="85"/>
    </row>
    <row r="14" spans="1:34" ht="13.5" customHeight="1" x14ac:dyDescent="0.2">
      <c r="A14" s="115" t="s">
        <v>10</v>
      </c>
      <c r="B14" s="115"/>
      <c r="C14" s="115"/>
      <c r="D14" s="10">
        <v>29007</v>
      </c>
      <c r="E14" s="10">
        <v>182834910</v>
      </c>
      <c r="F14" s="10">
        <v>55083467</v>
      </c>
      <c r="G14" s="10">
        <v>237918377</v>
      </c>
      <c r="H14" s="11">
        <v>23</v>
      </c>
      <c r="I14" s="36">
        <v>6303</v>
      </c>
      <c r="J14" s="36">
        <v>1899</v>
      </c>
      <c r="K14" s="9"/>
      <c r="L14"/>
      <c r="M14"/>
      <c r="N14"/>
      <c r="O14"/>
      <c r="P14"/>
      <c r="Q14"/>
      <c r="R14"/>
      <c r="S14" s="9"/>
      <c r="T14" s="39"/>
      <c r="U14" s="39"/>
      <c r="V14" s="39"/>
      <c r="W14" s="39"/>
      <c r="X14" s="39"/>
      <c r="Y14" s="39"/>
      <c r="Z14" s="39"/>
      <c r="AB14" s="85"/>
      <c r="AC14" s="85"/>
      <c r="AD14" s="85"/>
      <c r="AE14" s="85"/>
      <c r="AF14" s="85"/>
      <c r="AG14" s="85"/>
      <c r="AH14" s="85"/>
    </row>
    <row r="15" spans="1:34" ht="13.5" customHeight="1" x14ac:dyDescent="0.2">
      <c r="A15" s="115" t="s">
        <v>11</v>
      </c>
      <c r="B15" s="115"/>
      <c r="C15" s="115"/>
      <c r="D15" s="10">
        <v>18231</v>
      </c>
      <c r="E15" s="10">
        <v>110548754</v>
      </c>
      <c r="F15" s="10">
        <v>32702691</v>
      </c>
      <c r="G15" s="10">
        <v>143251445</v>
      </c>
      <c r="H15" s="11">
        <v>23</v>
      </c>
      <c r="I15" s="36">
        <v>6064</v>
      </c>
      <c r="J15" s="36">
        <v>1794</v>
      </c>
      <c r="K15" s="9"/>
      <c r="L15"/>
      <c r="M15"/>
      <c r="N15"/>
      <c r="O15"/>
      <c r="P15"/>
      <c r="Q15"/>
      <c r="R15"/>
      <c r="S15" s="9"/>
      <c r="T15" s="39"/>
      <c r="U15" s="39"/>
      <c r="V15" s="39"/>
      <c r="W15" s="39"/>
      <c r="X15" s="39"/>
      <c r="Y15" s="39"/>
      <c r="Z15" s="39"/>
      <c r="AB15" s="85"/>
      <c r="AC15" s="85"/>
      <c r="AD15" s="85"/>
      <c r="AE15" s="85"/>
      <c r="AF15" s="85"/>
      <c r="AG15" s="85"/>
      <c r="AH15" s="85"/>
    </row>
    <row r="16" spans="1:34" ht="13.5" customHeight="1" x14ac:dyDescent="0.2">
      <c r="A16" s="115" t="s">
        <v>12</v>
      </c>
      <c r="B16" s="115"/>
      <c r="C16" s="115"/>
      <c r="D16" s="10">
        <v>3056</v>
      </c>
      <c r="E16" s="10">
        <v>20906021</v>
      </c>
      <c r="F16" s="10">
        <v>5029724</v>
      </c>
      <c r="G16" s="10">
        <v>25935745</v>
      </c>
      <c r="H16" s="11">
        <v>19</v>
      </c>
      <c r="I16" s="36">
        <v>6841</v>
      </c>
      <c r="J16" s="36">
        <v>1646</v>
      </c>
      <c r="K16" s="9"/>
      <c r="L16"/>
      <c r="M16"/>
      <c r="N16"/>
      <c r="O16"/>
      <c r="P16"/>
      <c r="Q16"/>
      <c r="R16"/>
      <c r="S16" s="9"/>
      <c r="T16" s="39"/>
      <c r="U16" s="39"/>
      <c r="V16" s="39"/>
      <c r="W16" s="39"/>
      <c r="X16" s="39"/>
      <c r="Y16" s="39"/>
      <c r="Z16" s="39"/>
      <c r="AB16" s="85"/>
      <c r="AC16" s="85"/>
      <c r="AD16" s="85"/>
      <c r="AE16" s="85"/>
      <c r="AF16" s="85"/>
      <c r="AG16" s="85"/>
      <c r="AH16" s="85"/>
    </row>
    <row r="17" spans="1:34" ht="13.5" customHeight="1" x14ac:dyDescent="0.2">
      <c r="A17" s="115" t="s">
        <v>13</v>
      </c>
      <c r="B17" s="115"/>
      <c r="C17" s="115"/>
      <c r="D17" s="10">
        <v>6038</v>
      </c>
      <c r="E17" s="10">
        <v>30327933</v>
      </c>
      <c r="F17" s="10">
        <v>10127686</v>
      </c>
      <c r="G17" s="10">
        <v>40455619</v>
      </c>
      <c r="H17" s="11">
        <v>25</v>
      </c>
      <c r="I17" s="36">
        <v>5023</v>
      </c>
      <c r="J17" s="36">
        <v>1677</v>
      </c>
      <c r="K17" s="9"/>
      <c r="L17"/>
      <c r="M17"/>
      <c r="N17"/>
      <c r="O17"/>
      <c r="P17"/>
      <c r="Q17"/>
      <c r="R17"/>
      <c r="S17" s="9"/>
      <c r="T17" s="39"/>
      <c r="U17" s="39"/>
      <c r="V17" s="39"/>
      <c r="W17" s="39"/>
      <c r="X17" s="39"/>
      <c r="Y17" s="39"/>
      <c r="Z17" s="39"/>
      <c r="AB17" s="85"/>
      <c r="AC17" s="85"/>
      <c r="AD17" s="85"/>
      <c r="AE17" s="85"/>
      <c r="AF17" s="85"/>
      <c r="AG17" s="85"/>
      <c r="AH17" s="85"/>
    </row>
    <row r="18" spans="1:34" ht="13.5" customHeight="1" x14ac:dyDescent="0.2">
      <c r="A18" s="115" t="s">
        <v>14</v>
      </c>
      <c r="B18" s="115"/>
      <c r="C18" s="115"/>
      <c r="D18" s="10">
        <v>25625</v>
      </c>
      <c r="E18" s="10">
        <v>247120847</v>
      </c>
      <c r="F18" s="10">
        <v>39454642</v>
      </c>
      <c r="G18" s="10">
        <v>286575489</v>
      </c>
      <c r="H18" s="11">
        <v>14</v>
      </c>
      <c r="I18" s="36">
        <v>9644</v>
      </c>
      <c r="J18" s="36">
        <v>1540</v>
      </c>
      <c r="K18" s="9"/>
      <c r="L18"/>
      <c r="M18"/>
      <c r="N18"/>
      <c r="O18"/>
      <c r="P18"/>
      <c r="Q18"/>
      <c r="R18"/>
      <c r="S18" s="9"/>
      <c r="T18" s="39"/>
      <c r="U18" s="39"/>
      <c r="V18" s="39"/>
      <c r="W18" s="39"/>
      <c r="X18" s="39"/>
      <c r="Y18" s="39"/>
      <c r="Z18" s="39"/>
      <c r="AB18" s="85"/>
      <c r="AC18" s="85"/>
      <c r="AD18" s="85"/>
      <c r="AE18" s="85"/>
      <c r="AF18" s="85"/>
      <c r="AG18" s="85"/>
      <c r="AH18" s="85"/>
    </row>
    <row r="19" spans="1:34" ht="13.5" customHeight="1" x14ac:dyDescent="0.2">
      <c r="A19" s="115" t="s">
        <v>15</v>
      </c>
      <c r="B19" s="115"/>
      <c r="C19" s="115"/>
      <c r="D19" s="10">
        <v>2968</v>
      </c>
      <c r="E19" s="10">
        <v>15124091</v>
      </c>
      <c r="F19" s="10">
        <v>3563725</v>
      </c>
      <c r="G19" s="10">
        <v>18687816</v>
      </c>
      <c r="H19" s="11">
        <v>19</v>
      </c>
      <c r="I19" s="36">
        <v>5096</v>
      </c>
      <c r="J19" s="36">
        <v>1201</v>
      </c>
      <c r="K19" s="9"/>
      <c r="L19"/>
      <c r="M19"/>
      <c r="N19"/>
      <c r="O19"/>
      <c r="P19"/>
      <c r="Q19"/>
      <c r="R19"/>
      <c r="S19" s="9"/>
      <c r="T19" s="39"/>
      <c r="U19" s="39"/>
      <c r="V19" s="39"/>
      <c r="W19" s="39"/>
      <c r="X19" s="39"/>
      <c r="Y19" s="39"/>
      <c r="Z19" s="39"/>
      <c r="AB19" s="85"/>
      <c r="AC19" s="85"/>
      <c r="AD19" s="85"/>
      <c r="AE19" s="85"/>
      <c r="AF19" s="85"/>
      <c r="AG19" s="85"/>
      <c r="AH19" s="85"/>
    </row>
    <row r="20" spans="1:34" ht="13.5" customHeight="1" x14ac:dyDescent="0.2">
      <c r="A20" s="115" t="s">
        <v>16</v>
      </c>
      <c r="B20" s="115"/>
      <c r="C20" s="115"/>
      <c r="D20" s="10">
        <v>599</v>
      </c>
      <c r="E20" s="10">
        <v>1636749</v>
      </c>
      <c r="F20" s="10">
        <v>368342</v>
      </c>
      <c r="G20" s="10">
        <v>2005091</v>
      </c>
      <c r="H20" s="11">
        <v>18</v>
      </c>
      <c r="I20" s="36">
        <v>2732</v>
      </c>
      <c r="J20" s="36">
        <v>615</v>
      </c>
      <c r="K20" s="9"/>
      <c r="L20"/>
      <c r="M20"/>
      <c r="N20"/>
      <c r="O20"/>
      <c r="P20"/>
      <c r="Q20"/>
      <c r="R20"/>
      <c r="S20" s="9"/>
      <c r="T20" s="39"/>
      <c r="U20" s="39"/>
      <c r="V20" s="39"/>
      <c r="W20" s="39"/>
      <c r="X20" s="39"/>
      <c r="Y20" s="39"/>
      <c r="Z20" s="39"/>
      <c r="AB20" s="85"/>
      <c r="AC20" s="85"/>
      <c r="AD20" s="85"/>
      <c r="AE20" s="85"/>
      <c r="AF20" s="85"/>
      <c r="AG20" s="85"/>
      <c r="AH20" s="85"/>
    </row>
    <row r="21" spans="1:34" ht="13.5" customHeight="1" x14ac:dyDescent="0.2">
      <c r="A21" s="115" t="s">
        <v>17</v>
      </c>
      <c r="B21" s="115"/>
      <c r="C21" s="115"/>
      <c r="D21" s="10">
        <v>3688</v>
      </c>
      <c r="E21" s="10">
        <v>28344968</v>
      </c>
      <c r="F21" s="10">
        <v>2675371</v>
      </c>
      <c r="G21" s="10">
        <v>31020339</v>
      </c>
      <c r="H21" s="11">
        <v>9</v>
      </c>
      <c r="I21" s="36">
        <v>7686</v>
      </c>
      <c r="J21" s="36">
        <v>725</v>
      </c>
      <c r="K21" s="9"/>
      <c r="L21"/>
      <c r="M21"/>
      <c r="N21"/>
      <c r="O21"/>
      <c r="P21"/>
      <c r="Q21"/>
      <c r="R21"/>
      <c r="S21" s="9"/>
      <c r="T21" s="39"/>
      <c r="U21" s="39"/>
      <c r="V21" s="39"/>
      <c r="W21" s="39"/>
      <c r="X21" s="39"/>
      <c r="Y21" s="39"/>
      <c r="Z21" s="39"/>
      <c r="AB21" s="85"/>
      <c r="AC21" s="85"/>
      <c r="AD21" s="85"/>
      <c r="AE21" s="85"/>
      <c r="AF21" s="85"/>
      <c r="AG21" s="85"/>
      <c r="AH21" s="85"/>
    </row>
    <row r="22" spans="1:34" ht="13.5" customHeight="1" x14ac:dyDescent="0.2">
      <c r="A22" s="115" t="s">
        <v>18</v>
      </c>
      <c r="B22" s="115"/>
      <c r="C22" s="115"/>
      <c r="D22" s="10">
        <v>4523</v>
      </c>
      <c r="E22" s="10">
        <v>24100693</v>
      </c>
      <c r="F22" s="10">
        <v>3173746</v>
      </c>
      <c r="G22" s="10">
        <v>27274439</v>
      </c>
      <c r="H22" s="11">
        <v>12</v>
      </c>
      <c r="I22" s="36">
        <v>5328</v>
      </c>
      <c r="J22" s="36">
        <v>702</v>
      </c>
      <c r="K22" s="9"/>
      <c r="L22"/>
      <c r="M22"/>
      <c r="N22"/>
      <c r="O22"/>
      <c r="P22"/>
      <c r="Q22"/>
      <c r="R22"/>
      <c r="S22" s="9"/>
      <c r="T22" s="39"/>
      <c r="U22" s="39"/>
      <c r="V22" s="39"/>
      <c r="W22" s="39"/>
      <c r="X22" s="39"/>
      <c r="Y22" s="39"/>
      <c r="Z22" s="39"/>
      <c r="AB22" s="85"/>
      <c r="AC22" s="85"/>
      <c r="AD22" s="85"/>
      <c r="AE22" s="85"/>
      <c r="AF22" s="85"/>
      <c r="AG22" s="85"/>
      <c r="AH22" s="85"/>
    </row>
    <row r="23" spans="1:34" ht="13.5" customHeight="1" x14ac:dyDescent="0.2">
      <c r="A23" s="115" t="s">
        <v>19</v>
      </c>
      <c r="B23" s="115"/>
      <c r="C23" s="115"/>
      <c r="D23" s="10">
        <v>849</v>
      </c>
      <c r="E23" s="10">
        <v>3742012</v>
      </c>
      <c r="F23" s="10">
        <v>1054364</v>
      </c>
      <c r="G23" s="10">
        <v>4796376</v>
      </c>
      <c r="H23" s="11">
        <v>22</v>
      </c>
      <c r="I23" s="36">
        <v>4408</v>
      </c>
      <c r="J23" s="36">
        <v>1242</v>
      </c>
      <c r="K23" s="9"/>
      <c r="L23"/>
      <c r="M23"/>
      <c r="N23"/>
      <c r="O23"/>
      <c r="P23"/>
      <c r="Q23"/>
      <c r="R23"/>
      <c r="S23" s="9"/>
      <c r="T23" s="39"/>
      <c r="U23" s="39"/>
      <c r="V23" s="39"/>
      <c r="W23" s="39"/>
      <c r="X23" s="39"/>
      <c r="Y23" s="39"/>
      <c r="Z23" s="39"/>
      <c r="AB23" s="85"/>
      <c r="AC23" s="85"/>
      <c r="AD23" s="85"/>
      <c r="AE23" s="85"/>
      <c r="AF23" s="85"/>
      <c r="AG23" s="85"/>
      <c r="AH23" s="85"/>
    </row>
    <row r="24" spans="1:34" ht="13.5" customHeight="1" x14ac:dyDescent="0.2">
      <c r="A24" s="115" t="s">
        <v>20</v>
      </c>
      <c r="B24" s="115"/>
      <c r="C24" s="115"/>
      <c r="D24" s="10">
        <v>720</v>
      </c>
      <c r="E24" s="10">
        <v>2303273</v>
      </c>
      <c r="F24" s="10">
        <v>455737</v>
      </c>
      <c r="G24" s="10">
        <v>2759010</v>
      </c>
      <c r="H24" s="11">
        <v>17</v>
      </c>
      <c r="I24" s="36">
        <v>3199</v>
      </c>
      <c r="J24" s="36">
        <v>633</v>
      </c>
      <c r="K24" s="9"/>
      <c r="L24"/>
      <c r="M24"/>
      <c r="N24"/>
      <c r="O24"/>
      <c r="P24"/>
      <c r="Q24"/>
      <c r="R24"/>
      <c r="S24" s="9"/>
      <c r="T24" s="39"/>
      <c r="U24" s="39"/>
      <c r="V24" s="39"/>
      <c r="W24" s="39"/>
      <c r="X24" s="39"/>
      <c r="Y24" s="39"/>
      <c r="Z24" s="39"/>
      <c r="AB24" s="85"/>
      <c r="AC24" s="85"/>
      <c r="AD24" s="85"/>
      <c r="AE24" s="85"/>
      <c r="AF24" s="85"/>
      <c r="AG24" s="85"/>
      <c r="AH24" s="85"/>
    </row>
    <row r="25" spans="1:34" ht="13.5" customHeight="1" x14ac:dyDescent="0.2">
      <c r="A25" s="115" t="s">
        <v>21</v>
      </c>
      <c r="B25" s="115"/>
      <c r="C25" s="115"/>
      <c r="D25" s="10">
        <v>6806</v>
      </c>
      <c r="E25" s="10">
        <v>60613145</v>
      </c>
      <c r="F25" s="10">
        <v>4321657</v>
      </c>
      <c r="G25" s="10">
        <v>64934802</v>
      </c>
      <c r="H25" s="11">
        <v>7</v>
      </c>
      <c r="I25" s="36">
        <v>8906</v>
      </c>
      <c r="J25" s="36">
        <v>635</v>
      </c>
      <c r="K25" s="9"/>
      <c r="L25"/>
      <c r="M25"/>
      <c r="N25"/>
      <c r="O25"/>
      <c r="P25"/>
      <c r="Q25"/>
      <c r="R25"/>
      <c r="S25" s="9"/>
      <c r="T25" s="39"/>
      <c r="U25" s="39"/>
      <c r="V25" s="39"/>
      <c r="W25" s="39"/>
      <c r="X25" s="39"/>
      <c r="Y25" s="39"/>
      <c r="Z25" s="39"/>
      <c r="AB25" s="85"/>
      <c r="AC25" s="85"/>
      <c r="AD25" s="85"/>
      <c r="AE25" s="85"/>
      <c r="AF25" s="85"/>
      <c r="AG25" s="85"/>
      <c r="AH25" s="85"/>
    </row>
    <row r="26" spans="1:34" ht="13.5" customHeight="1" x14ac:dyDescent="0.2">
      <c r="A26" s="115" t="s">
        <v>22</v>
      </c>
      <c r="B26" s="115"/>
      <c r="C26" s="115"/>
      <c r="D26" s="10">
        <v>3653</v>
      </c>
      <c r="E26" s="10">
        <v>16504557</v>
      </c>
      <c r="F26" s="10">
        <v>3583517</v>
      </c>
      <c r="G26" s="10">
        <v>20088074</v>
      </c>
      <c r="H26" s="11">
        <v>18</v>
      </c>
      <c r="I26" s="36">
        <v>4518</v>
      </c>
      <c r="J26" s="36">
        <v>981</v>
      </c>
      <c r="K26" s="9"/>
      <c r="L26"/>
      <c r="M26"/>
      <c r="N26"/>
      <c r="O26"/>
      <c r="P26"/>
      <c r="Q26"/>
      <c r="R26"/>
      <c r="S26" s="9"/>
      <c r="T26" s="39"/>
      <c r="U26" s="39"/>
      <c r="V26" s="39"/>
      <c r="W26" s="39"/>
      <c r="X26" s="39"/>
      <c r="Y26" s="39"/>
      <c r="Z26" s="39"/>
      <c r="AB26" s="85"/>
      <c r="AC26" s="85"/>
      <c r="AD26" s="85"/>
      <c r="AE26" s="85"/>
      <c r="AF26" s="85"/>
      <c r="AG26" s="85"/>
      <c r="AH26" s="85"/>
    </row>
    <row r="27" spans="1:34" ht="13.5" customHeight="1" x14ac:dyDescent="0.2">
      <c r="A27" s="118" t="s">
        <v>23</v>
      </c>
      <c r="B27" s="118"/>
      <c r="C27" s="118"/>
      <c r="D27" s="15">
        <v>61592</v>
      </c>
      <c r="E27" s="15">
        <v>330671244</v>
      </c>
      <c r="F27" s="15">
        <v>101318943</v>
      </c>
      <c r="G27" s="15">
        <v>431990187</v>
      </c>
      <c r="H27" s="16">
        <v>23</v>
      </c>
      <c r="I27" s="38">
        <v>5369</v>
      </c>
      <c r="J27" s="38">
        <v>1645</v>
      </c>
      <c r="K27" s="9"/>
      <c r="L27"/>
      <c r="M27"/>
      <c r="N27"/>
      <c r="O27"/>
      <c r="P27"/>
      <c r="Q27"/>
      <c r="R27"/>
      <c r="S27" s="9"/>
      <c r="T27" s="39"/>
      <c r="U27" s="39"/>
      <c r="V27" s="39"/>
      <c r="W27" s="39"/>
      <c r="X27" s="39"/>
      <c r="Y27" s="39"/>
      <c r="Z27" s="39"/>
      <c r="AB27" s="85"/>
      <c r="AC27" s="85"/>
      <c r="AD27" s="85"/>
      <c r="AE27" s="85"/>
      <c r="AF27" s="85"/>
      <c r="AG27" s="85"/>
      <c r="AH27" s="85"/>
    </row>
    <row r="28" spans="1:34" ht="13.5" customHeight="1" x14ac:dyDescent="0.2">
      <c r="A28" s="118" t="s">
        <v>24</v>
      </c>
      <c r="B28" s="118"/>
      <c r="C28" s="118"/>
      <c r="D28" s="15">
        <v>52815</v>
      </c>
      <c r="E28" s="15">
        <v>319700458</v>
      </c>
      <c r="F28" s="15">
        <v>95298227</v>
      </c>
      <c r="G28" s="15">
        <v>414998685</v>
      </c>
      <c r="H28" s="16">
        <v>23</v>
      </c>
      <c r="I28" s="38">
        <v>6053</v>
      </c>
      <c r="J28" s="38">
        <v>1804</v>
      </c>
      <c r="K28" s="9"/>
      <c r="L28"/>
      <c r="M28"/>
      <c r="N28"/>
      <c r="O28"/>
      <c r="P28"/>
      <c r="Q28"/>
      <c r="R28"/>
      <c r="S28" s="9"/>
      <c r="T28" s="39"/>
      <c r="U28" s="39"/>
      <c r="V28" s="39"/>
      <c r="W28" s="39"/>
      <c r="X28" s="39"/>
      <c r="Y28" s="39"/>
      <c r="Z28" s="39"/>
      <c r="AB28" s="85"/>
      <c r="AC28" s="85"/>
      <c r="AD28" s="85"/>
      <c r="AE28" s="85"/>
      <c r="AF28" s="85"/>
      <c r="AG28" s="85"/>
      <c r="AH28" s="85"/>
    </row>
    <row r="29" spans="1:34" ht="13.5" customHeight="1" x14ac:dyDescent="0.2">
      <c r="A29" s="118" t="s">
        <v>25</v>
      </c>
      <c r="B29" s="118"/>
      <c r="C29" s="118"/>
      <c r="D29" s="15">
        <v>52950</v>
      </c>
      <c r="E29" s="15">
        <v>408903555</v>
      </c>
      <c r="F29" s="15">
        <v>87314743</v>
      </c>
      <c r="G29" s="15">
        <v>496218298</v>
      </c>
      <c r="H29" s="16">
        <v>18</v>
      </c>
      <c r="I29" s="38">
        <v>7722</v>
      </c>
      <c r="J29" s="38">
        <v>1649</v>
      </c>
      <c r="K29" s="9"/>
      <c r="L29"/>
      <c r="M29"/>
      <c r="N29"/>
      <c r="O29"/>
      <c r="P29"/>
      <c r="Q29"/>
      <c r="R29"/>
      <c r="S29" s="9"/>
      <c r="T29" s="39"/>
      <c r="U29" s="39"/>
      <c r="V29" s="39"/>
      <c r="W29" s="39"/>
      <c r="X29" s="39"/>
      <c r="Y29" s="39"/>
      <c r="Z29" s="39"/>
      <c r="AB29" s="85"/>
      <c r="AC29" s="85"/>
      <c r="AD29" s="85"/>
      <c r="AE29" s="85"/>
      <c r="AF29" s="85"/>
      <c r="AG29" s="85"/>
      <c r="AH29" s="85"/>
    </row>
    <row r="30" spans="1:34" ht="13.5" customHeight="1" x14ac:dyDescent="0.2">
      <c r="A30" s="118" t="s">
        <v>26</v>
      </c>
      <c r="B30" s="118"/>
      <c r="C30" s="118"/>
      <c r="D30" s="15">
        <v>13347</v>
      </c>
      <c r="E30" s="15">
        <v>75251786</v>
      </c>
      <c r="F30" s="15">
        <v>11291285</v>
      </c>
      <c r="G30" s="15">
        <v>86543071</v>
      </c>
      <c r="H30" s="16">
        <v>13</v>
      </c>
      <c r="I30" s="38">
        <v>5638</v>
      </c>
      <c r="J30" s="38">
        <v>846</v>
      </c>
      <c r="K30" s="9"/>
      <c r="L30"/>
      <c r="M30"/>
      <c r="N30"/>
      <c r="O30"/>
      <c r="P30"/>
      <c r="Q30"/>
      <c r="R30"/>
      <c r="S30" s="9"/>
      <c r="T30" s="39"/>
      <c r="U30" s="39"/>
      <c r="V30" s="39"/>
      <c r="W30" s="39"/>
      <c r="X30" s="39"/>
      <c r="Y30" s="39"/>
      <c r="Z30" s="39"/>
      <c r="AB30" s="85"/>
      <c r="AC30" s="85"/>
      <c r="AD30" s="85"/>
      <c r="AE30" s="85"/>
      <c r="AF30" s="85"/>
      <c r="AG30" s="85"/>
      <c r="AH30" s="85"/>
    </row>
    <row r="31" spans="1:34" ht="13.5" customHeight="1" x14ac:dyDescent="0.2">
      <c r="A31" s="118" t="s">
        <v>27</v>
      </c>
      <c r="B31" s="118"/>
      <c r="C31" s="118"/>
      <c r="D31" s="15">
        <v>10459</v>
      </c>
      <c r="E31" s="15">
        <v>77117702</v>
      </c>
      <c r="F31" s="15">
        <v>7905174</v>
      </c>
      <c r="G31" s="15">
        <v>85022876</v>
      </c>
      <c r="H31" s="16">
        <v>9</v>
      </c>
      <c r="I31" s="38">
        <v>7373</v>
      </c>
      <c r="J31" s="38">
        <v>756</v>
      </c>
      <c r="K31" s="9"/>
      <c r="L31"/>
      <c r="M31"/>
      <c r="N31"/>
      <c r="O31"/>
      <c r="P31"/>
      <c r="Q31"/>
      <c r="R31"/>
      <c r="S31" s="9"/>
      <c r="T31" s="39"/>
      <c r="U31" s="39"/>
      <c r="V31" s="39"/>
      <c r="W31" s="39"/>
      <c r="X31" s="39"/>
      <c r="Y31" s="39"/>
      <c r="Z31" s="39"/>
      <c r="AB31" s="85"/>
      <c r="AC31" s="85"/>
      <c r="AD31" s="85"/>
      <c r="AE31" s="85"/>
      <c r="AF31" s="85"/>
      <c r="AG31" s="85"/>
      <c r="AH31" s="85"/>
    </row>
    <row r="32" spans="1:34" s="3" customFormat="1" ht="13.5" customHeight="1" x14ac:dyDescent="0.2">
      <c r="A32" s="119" t="s">
        <v>28</v>
      </c>
      <c r="B32" s="119"/>
      <c r="C32" s="119"/>
      <c r="D32" s="15">
        <v>191163</v>
      </c>
      <c r="E32" s="15">
        <v>1211644745</v>
      </c>
      <c r="F32" s="15">
        <v>303128372</v>
      </c>
      <c r="G32" s="15">
        <v>1514773117</v>
      </c>
      <c r="H32" s="16">
        <v>20</v>
      </c>
      <c r="I32" s="38">
        <v>6338</v>
      </c>
      <c r="J32" s="38">
        <v>1586</v>
      </c>
      <c r="K32" s="82"/>
      <c r="L32"/>
      <c r="M32"/>
      <c r="N32"/>
      <c r="O32"/>
      <c r="P32"/>
      <c r="Q32"/>
      <c r="R32"/>
      <c r="S32" s="17"/>
      <c r="T32" s="39"/>
      <c r="U32" s="39"/>
      <c r="V32" s="39"/>
      <c r="W32" s="39"/>
      <c r="X32" s="39"/>
      <c r="Y32" s="39"/>
      <c r="Z32" s="39"/>
      <c r="AB32" s="85"/>
      <c r="AC32" s="85"/>
      <c r="AD32" s="85"/>
      <c r="AE32" s="85"/>
      <c r="AF32" s="85"/>
      <c r="AG32" s="85"/>
      <c r="AH32" s="85"/>
    </row>
    <row r="33" spans="1:20" s="51" customFormat="1" ht="15.75" customHeight="1" x14ac:dyDescent="0.2">
      <c r="A33" s="49" t="s">
        <v>32</v>
      </c>
      <c r="B33" s="120" t="s">
        <v>67</v>
      </c>
      <c r="C33" s="120"/>
      <c r="D33" s="120"/>
      <c r="E33" s="120"/>
      <c r="F33" s="120"/>
      <c r="G33" s="120"/>
      <c r="H33" s="120"/>
      <c r="I33" s="120"/>
      <c r="J33" s="120"/>
      <c r="K33" s="50"/>
      <c r="L33" s="92"/>
      <c r="M33" s="92"/>
      <c r="N33" s="92"/>
      <c r="O33" s="92"/>
      <c r="P33" s="92"/>
      <c r="Q33" s="92"/>
      <c r="R33" s="92"/>
      <c r="S33" s="50"/>
      <c r="T33" s="50"/>
    </row>
    <row r="34" spans="1:20" s="54" customFormat="1" x14ac:dyDescent="0.15">
      <c r="A34" s="52" t="s">
        <v>33</v>
      </c>
      <c r="B34" s="117" t="s">
        <v>112</v>
      </c>
      <c r="C34" s="117"/>
      <c r="D34" s="117"/>
      <c r="E34" s="117"/>
      <c r="F34" s="117"/>
      <c r="G34" s="117"/>
      <c r="H34" s="117"/>
      <c r="I34" s="117"/>
      <c r="J34" s="117"/>
      <c r="K34" s="53"/>
      <c r="L34" s="55"/>
      <c r="M34" s="55"/>
      <c r="N34" s="55"/>
      <c r="O34" s="55"/>
      <c r="P34" s="55"/>
      <c r="Q34" s="55"/>
      <c r="R34" s="55"/>
      <c r="S34" s="53"/>
      <c r="T34" s="53"/>
    </row>
    <row r="35" spans="1:20" s="54" customFormat="1" x14ac:dyDescent="0.15">
      <c r="A35" s="53" t="s">
        <v>52</v>
      </c>
      <c r="B35" s="53" t="s">
        <v>69</v>
      </c>
      <c r="C35" s="53"/>
      <c r="D35" s="53"/>
      <c r="E35" s="53"/>
      <c r="F35" s="53"/>
      <c r="G35" s="55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</row>
    <row r="36" spans="1:20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x14ac:dyDescent="0.15">
      <c r="A38" s="9"/>
      <c r="B38" s="9"/>
      <c r="C38" s="9"/>
      <c r="D38" s="39"/>
      <c r="E38" s="39"/>
      <c r="F38" s="39"/>
      <c r="G38" s="39"/>
      <c r="H38" s="39"/>
      <c r="I38" s="39"/>
      <c r="J38" s="3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x14ac:dyDescent="0.15">
      <c r="A39" s="9"/>
      <c r="B39" s="9"/>
      <c r="C39" s="9"/>
      <c r="D39" s="3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1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1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1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</sheetData>
  <sheetProtection selectLockedCells="1" selectUnlockedCells="1"/>
  <mergeCells count="40">
    <mergeCell ref="A14:C14"/>
    <mergeCell ref="A15:C15"/>
    <mergeCell ref="A16:C16"/>
    <mergeCell ref="A17:C17"/>
    <mergeCell ref="B34:J34"/>
    <mergeCell ref="A27:C27"/>
    <mergeCell ref="A28:C28"/>
    <mergeCell ref="A29:C29"/>
    <mergeCell ref="A30:C30"/>
    <mergeCell ref="A31:C31"/>
    <mergeCell ref="A32:C32"/>
    <mergeCell ref="A26:C26"/>
    <mergeCell ref="B33:J33"/>
    <mergeCell ref="A23:C23"/>
    <mergeCell ref="A24:C24"/>
    <mergeCell ref="A25:C25"/>
    <mergeCell ref="A22:C22"/>
    <mergeCell ref="A18:C18"/>
    <mergeCell ref="A19:C19"/>
    <mergeCell ref="A20:C20"/>
    <mergeCell ref="A21:C21"/>
    <mergeCell ref="D4:J4"/>
    <mergeCell ref="A10:C10"/>
    <mergeCell ref="A11:C11"/>
    <mergeCell ref="A12:C12"/>
    <mergeCell ref="A13:C13"/>
    <mergeCell ref="A5:C5"/>
    <mergeCell ref="A6:C6"/>
    <mergeCell ref="A8:C8"/>
    <mergeCell ref="A9:C9"/>
    <mergeCell ref="A7:C7"/>
    <mergeCell ref="A1:B1"/>
    <mergeCell ref="A2:C3"/>
    <mergeCell ref="H2:H3"/>
    <mergeCell ref="D2:D3"/>
    <mergeCell ref="E2:E3"/>
    <mergeCell ref="C1:J1"/>
    <mergeCell ref="I2:J2"/>
    <mergeCell ref="F2:F3"/>
    <mergeCell ref="G2:G3"/>
  </mergeCells>
  <phoneticPr fontId="25" type="noConversion"/>
  <printOptions horizontalCentered="1"/>
  <pageMargins left="0.6694444444444444" right="0.70833333333333337" top="0.98402777777777772" bottom="1.3777777777777778" header="0.51180555555555551" footer="0.51180555555555551"/>
  <pageSetup paperSize="9" scale="84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workbookViewId="0">
      <selection activeCell="A2" sqref="A2:C3"/>
    </sheetView>
  </sheetViews>
  <sheetFormatPr defaultRowHeight="10.5" x14ac:dyDescent="0.15"/>
  <cols>
    <col min="1" max="1" width="3.5703125" style="42" customWidth="1"/>
    <col min="2" max="2" width="14.28515625" style="42" customWidth="1"/>
    <col min="3" max="3" width="6.5703125" style="42" customWidth="1"/>
    <col min="4" max="4" width="7.5703125" style="42" customWidth="1"/>
    <col min="5" max="6" width="16.85546875" style="42" customWidth="1"/>
    <col min="7" max="7" width="21.7109375" style="42" customWidth="1"/>
    <col min="8" max="8" width="16.85546875" style="42" customWidth="1"/>
    <col min="9" max="9" width="14.28515625" style="42" customWidth="1"/>
    <col min="10" max="10" width="13.28515625" style="42" customWidth="1"/>
    <col min="11" max="16384" width="9.140625" style="42"/>
  </cols>
  <sheetData>
    <row r="1" spans="1:34" s="1" customFormat="1" ht="29.25" customHeight="1" x14ac:dyDescent="0.15">
      <c r="A1" s="152" t="s">
        <v>64</v>
      </c>
      <c r="B1" s="152"/>
      <c r="C1" s="152" t="s">
        <v>136</v>
      </c>
      <c r="D1" s="152"/>
      <c r="E1" s="152"/>
      <c r="F1" s="152"/>
      <c r="G1" s="152"/>
      <c r="H1" s="152"/>
      <c r="I1" s="152"/>
      <c r="J1" s="152"/>
    </row>
    <row r="2" spans="1:34" s="1" customFormat="1" ht="22.5" customHeight="1" x14ac:dyDescent="0.15">
      <c r="A2" s="122" t="s">
        <v>0</v>
      </c>
      <c r="B2" s="122"/>
      <c r="C2" s="122"/>
      <c r="D2" s="110" t="s">
        <v>44</v>
      </c>
      <c r="E2" s="110" t="s">
        <v>46</v>
      </c>
      <c r="F2" s="110" t="s">
        <v>40</v>
      </c>
      <c r="G2" s="110" t="s">
        <v>126</v>
      </c>
      <c r="H2" s="109" t="s">
        <v>41</v>
      </c>
      <c r="I2" s="111" t="s">
        <v>1</v>
      </c>
      <c r="J2" s="111"/>
      <c r="K2" s="9"/>
      <c r="L2" s="9"/>
      <c r="M2" s="9"/>
      <c r="N2" s="9"/>
      <c r="O2" s="9"/>
      <c r="P2" s="9"/>
      <c r="Q2" s="9"/>
      <c r="R2" s="9"/>
      <c r="S2" s="9"/>
      <c r="T2" s="9"/>
    </row>
    <row r="3" spans="1:34" s="1" customFormat="1" ht="24.75" customHeight="1" x14ac:dyDescent="0.15">
      <c r="A3" s="108"/>
      <c r="B3" s="108"/>
      <c r="C3" s="108"/>
      <c r="D3" s="110"/>
      <c r="E3" s="110"/>
      <c r="F3" s="110"/>
      <c r="G3" s="110"/>
      <c r="H3" s="109"/>
      <c r="I3" s="26" t="s">
        <v>45</v>
      </c>
      <c r="J3" s="26" t="s">
        <v>42</v>
      </c>
      <c r="K3" s="9"/>
      <c r="L3" s="9"/>
      <c r="M3" s="9"/>
      <c r="N3" s="9"/>
      <c r="O3" s="9"/>
      <c r="P3" s="9"/>
      <c r="Q3" s="9"/>
      <c r="R3" s="9"/>
      <c r="S3" s="9"/>
      <c r="T3" s="9"/>
    </row>
    <row r="4" spans="1:34" s="46" customFormat="1" ht="19.5" customHeight="1" x14ac:dyDescent="0.15">
      <c r="A4" s="125"/>
      <c r="B4" s="125"/>
      <c r="C4" s="125"/>
      <c r="D4" s="132" t="s">
        <v>57</v>
      </c>
      <c r="E4" s="164"/>
      <c r="F4" s="164"/>
      <c r="G4" s="164"/>
      <c r="H4" s="164"/>
      <c r="I4" s="164"/>
      <c r="J4" s="164"/>
      <c r="K4" s="42"/>
      <c r="L4" s="42"/>
      <c r="M4" s="44"/>
      <c r="N4" s="44"/>
    </row>
    <row r="5" spans="1:34" s="47" customFormat="1" ht="12" customHeight="1" x14ac:dyDescent="0.2">
      <c r="A5" s="124" t="s">
        <v>2</v>
      </c>
      <c r="B5" s="124"/>
      <c r="C5" s="124"/>
      <c r="D5" s="10">
        <v>3472</v>
      </c>
      <c r="E5" s="10">
        <v>15022605</v>
      </c>
      <c r="F5" s="10">
        <v>3954239</v>
      </c>
      <c r="G5" s="10">
        <v>18976844</v>
      </c>
      <c r="H5" s="11">
        <v>21</v>
      </c>
      <c r="I5" s="36">
        <v>4327</v>
      </c>
      <c r="J5" s="36">
        <v>1139</v>
      </c>
      <c r="K5" s="42"/>
      <c r="L5"/>
      <c r="M5"/>
      <c r="N5"/>
      <c r="O5"/>
      <c r="P5"/>
      <c r="Q5"/>
      <c r="R5"/>
      <c r="S5" s="42"/>
      <c r="T5" s="86"/>
      <c r="U5" s="86"/>
      <c r="V5" s="86"/>
      <c r="W5" s="86"/>
      <c r="X5" s="86"/>
      <c r="Y5" s="86"/>
      <c r="Z5" s="86"/>
      <c r="AA5" s="42"/>
      <c r="AB5" s="87"/>
      <c r="AC5" s="87"/>
      <c r="AD5" s="87"/>
      <c r="AE5" s="87"/>
      <c r="AF5" s="87"/>
      <c r="AG5" s="87"/>
      <c r="AH5" s="87"/>
    </row>
    <row r="6" spans="1:34" ht="12" customHeight="1" x14ac:dyDescent="0.2">
      <c r="A6" s="124" t="s">
        <v>3</v>
      </c>
      <c r="B6" s="124"/>
      <c r="C6" s="124"/>
      <c r="D6" s="10">
        <v>349</v>
      </c>
      <c r="E6" s="10">
        <v>3842977</v>
      </c>
      <c r="F6" s="10">
        <v>1160631</v>
      </c>
      <c r="G6" s="10">
        <v>5003608</v>
      </c>
      <c r="H6" s="11">
        <v>23</v>
      </c>
      <c r="I6" s="36">
        <v>11011</v>
      </c>
      <c r="J6" s="36">
        <v>3326</v>
      </c>
      <c r="L6"/>
      <c r="M6"/>
      <c r="N6"/>
      <c r="O6"/>
      <c r="P6"/>
      <c r="Q6"/>
      <c r="R6"/>
      <c r="T6" s="86"/>
      <c r="U6" s="86"/>
      <c r="V6" s="86"/>
      <c r="W6" s="86"/>
      <c r="X6" s="86"/>
      <c r="Y6" s="86"/>
      <c r="Z6" s="86"/>
      <c r="AB6" s="87"/>
      <c r="AC6" s="87"/>
      <c r="AD6" s="87"/>
      <c r="AE6" s="87"/>
      <c r="AF6" s="87"/>
      <c r="AG6" s="87"/>
      <c r="AH6" s="87"/>
    </row>
    <row r="7" spans="1:34" ht="12" customHeight="1" x14ac:dyDescent="0.2">
      <c r="A7" s="124" t="s">
        <v>9</v>
      </c>
      <c r="B7" s="124"/>
      <c r="C7" s="124"/>
      <c r="D7" s="10">
        <v>947</v>
      </c>
      <c r="E7" s="10">
        <v>4746367</v>
      </c>
      <c r="F7" s="10">
        <v>1153655</v>
      </c>
      <c r="G7" s="10">
        <v>5900022</v>
      </c>
      <c r="H7" s="11">
        <v>20</v>
      </c>
      <c r="I7" s="36">
        <v>5012</v>
      </c>
      <c r="J7" s="36">
        <v>1218</v>
      </c>
      <c r="L7"/>
      <c r="M7"/>
      <c r="N7"/>
      <c r="O7"/>
      <c r="P7"/>
      <c r="Q7"/>
      <c r="R7"/>
      <c r="T7" s="86"/>
      <c r="U7" s="86"/>
      <c r="V7" s="86"/>
      <c r="W7" s="86"/>
      <c r="X7" s="86"/>
      <c r="Y7" s="86"/>
      <c r="Z7" s="86"/>
      <c r="AB7" s="87"/>
      <c r="AC7" s="87"/>
      <c r="AD7" s="87"/>
      <c r="AE7" s="87"/>
      <c r="AF7" s="87"/>
      <c r="AG7" s="87"/>
      <c r="AH7" s="87"/>
    </row>
    <row r="8" spans="1:34" ht="12" customHeight="1" x14ac:dyDescent="0.2">
      <c r="A8" s="124" t="s">
        <v>4</v>
      </c>
      <c r="B8" s="124"/>
      <c r="C8" s="124"/>
      <c r="D8" s="10">
        <v>6832</v>
      </c>
      <c r="E8" s="10">
        <v>25974871</v>
      </c>
      <c r="F8" s="10">
        <v>11951224</v>
      </c>
      <c r="G8" s="10">
        <v>37926095</v>
      </c>
      <c r="H8" s="11">
        <v>32</v>
      </c>
      <c r="I8" s="36">
        <v>3802</v>
      </c>
      <c r="J8" s="36">
        <v>1749</v>
      </c>
      <c r="L8"/>
      <c r="M8"/>
      <c r="N8"/>
      <c r="O8"/>
      <c r="P8"/>
      <c r="Q8"/>
      <c r="R8"/>
      <c r="T8" s="86"/>
      <c r="U8" s="86"/>
      <c r="V8" s="86"/>
      <c r="W8" s="86"/>
      <c r="X8" s="86"/>
      <c r="Y8" s="86"/>
      <c r="Z8" s="86"/>
      <c r="AB8" s="87"/>
      <c r="AC8" s="87"/>
      <c r="AD8" s="87"/>
      <c r="AE8" s="87"/>
      <c r="AF8" s="87"/>
      <c r="AG8" s="87"/>
      <c r="AH8" s="87"/>
    </row>
    <row r="9" spans="1:34" ht="12" customHeight="1" x14ac:dyDescent="0.2">
      <c r="A9" s="163" t="s">
        <v>39</v>
      </c>
      <c r="B9" s="163"/>
      <c r="C9" s="163"/>
      <c r="D9" s="10">
        <v>1885</v>
      </c>
      <c r="E9" s="10">
        <v>14925454</v>
      </c>
      <c r="F9" s="10">
        <v>5309688</v>
      </c>
      <c r="G9" s="10">
        <v>20235142</v>
      </c>
      <c r="H9" s="11">
        <v>26</v>
      </c>
      <c r="I9" s="36">
        <v>7918</v>
      </c>
      <c r="J9" s="36">
        <v>2817</v>
      </c>
      <c r="L9"/>
      <c r="M9"/>
      <c r="N9"/>
      <c r="O9"/>
      <c r="P9"/>
      <c r="Q9"/>
      <c r="R9"/>
      <c r="T9" s="86"/>
      <c r="U9" s="86"/>
      <c r="V9" s="86"/>
      <c r="W9" s="86"/>
      <c r="X9" s="86"/>
      <c r="Y9" s="86"/>
      <c r="Z9" s="86"/>
      <c r="AB9" s="87"/>
      <c r="AC9" s="87"/>
      <c r="AD9" s="87"/>
      <c r="AE9" s="87"/>
      <c r="AF9" s="87"/>
      <c r="AG9" s="87"/>
      <c r="AH9" s="87"/>
    </row>
    <row r="10" spans="1:34" ht="12" customHeight="1" x14ac:dyDescent="0.2">
      <c r="A10" s="129" t="s">
        <v>5</v>
      </c>
      <c r="B10" s="129"/>
      <c r="C10" s="129"/>
      <c r="D10" s="12">
        <v>0</v>
      </c>
      <c r="E10" s="12">
        <v>0</v>
      </c>
      <c r="F10" s="12">
        <v>0</v>
      </c>
      <c r="G10" s="12">
        <v>0</v>
      </c>
      <c r="H10" s="12"/>
      <c r="I10" s="37"/>
      <c r="J10" s="37"/>
      <c r="L10"/>
      <c r="M10"/>
      <c r="N10"/>
      <c r="O10"/>
      <c r="P10"/>
      <c r="Q10"/>
      <c r="R10"/>
      <c r="S10" s="45"/>
      <c r="T10" s="86"/>
      <c r="U10" s="86"/>
      <c r="V10" s="86"/>
      <c r="W10" s="86"/>
      <c r="X10" s="86"/>
      <c r="Y10" s="86"/>
      <c r="Z10" s="86"/>
      <c r="AA10" s="45"/>
      <c r="AB10" s="87"/>
      <c r="AC10" s="87"/>
      <c r="AD10" s="87"/>
      <c r="AE10" s="87"/>
      <c r="AF10" s="87"/>
      <c r="AG10" s="87"/>
      <c r="AH10" s="87"/>
    </row>
    <row r="11" spans="1:34" ht="12" customHeight="1" x14ac:dyDescent="0.2">
      <c r="A11" s="129" t="s">
        <v>6</v>
      </c>
      <c r="B11" s="129"/>
      <c r="C11" s="129"/>
      <c r="D11" s="12">
        <v>1885</v>
      </c>
      <c r="E11" s="12">
        <v>14925454</v>
      </c>
      <c r="F11" s="12">
        <v>5309688</v>
      </c>
      <c r="G11" s="12">
        <v>20235142</v>
      </c>
      <c r="H11" s="11">
        <v>26</v>
      </c>
      <c r="I11" s="36">
        <v>7918</v>
      </c>
      <c r="J11" s="36">
        <v>2817</v>
      </c>
      <c r="L11"/>
      <c r="M11"/>
      <c r="N11"/>
      <c r="O11"/>
      <c r="P11"/>
      <c r="Q11"/>
      <c r="R11"/>
      <c r="S11" s="45"/>
      <c r="T11" s="86"/>
      <c r="U11" s="86"/>
      <c r="V11" s="86"/>
      <c r="W11" s="86"/>
      <c r="X11" s="86"/>
      <c r="Y11" s="86"/>
      <c r="Z11" s="86"/>
      <c r="AA11" s="45"/>
      <c r="AB11" s="87"/>
      <c r="AC11" s="87"/>
      <c r="AD11" s="87"/>
      <c r="AE11" s="87"/>
      <c r="AF11" s="87"/>
      <c r="AG11" s="87"/>
      <c r="AH11" s="87"/>
    </row>
    <row r="12" spans="1:34" ht="12" customHeight="1" x14ac:dyDescent="0.2">
      <c r="A12" s="124" t="s">
        <v>7</v>
      </c>
      <c r="B12" s="124"/>
      <c r="C12" s="124"/>
      <c r="D12" s="10">
        <v>4270</v>
      </c>
      <c r="E12" s="10">
        <v>13438025</v>
      </c>
      <c r="F12" s="10">
        <v>7496994</v>
      </c>
      <c r="G12" s="10">
        <v>20935019</v>
      </c>
      <c r="H12" s="11">
        <v>36</v>
      </c>
      <c r="I12" s="36">
        <v>3147</v>
      </c>
      <c r="J12" s="36">
        <v>1756</v>
      </c>
      <c r="L12"/>
      <c r="M12"/>
      <c r="N12"/>
      <c r="O12"/>
      <c r="P12"/>
      <c r="Q12"/>
      <c r="R12"/>
      <c r="T12" s="86"/>
      <c r="U12" s="86"/>
      <c r="V12" s="86"/>
      <c r="W12" s="86"/>
      <c r="X12" s="86"/>
      <c r="Y12" s="86"/>
      <c r="Z12" s="86"/>
      <c r="AB12" s="87"/>
      <c r="AC12" s="87"/>
      <c r="AD12" s="87"/>
      <c r="AE12" s="87"/>
      <c r="AF12" s="87"/>
      <c r="AG12" s="87"/>
      <c r="AH12" s="87"/>
    </row>
    <row r="13" spans="1:34" ht="12" customHeight="1" x14ac:dyDescent="0.2">
      <c r="A13" s="124" t="s">
        <v>8</v>
      </c>
      <c r="B13" s="124"/>
      <c r="C13" s="124"/>
      <c r="D13" s="10">
        <v>662</v>
      </c>
      <c r="E13" s="10">
        <v>2753072</v>
      </c>
      <c r="F13" s="10">
        <v>998079</v>
      </c>
      <c r="G13" s="10">
        <v>3751151</v>
      </c>
      <c r="H13" s="11">
        <v>27</v>
      </c>
      <c r="I13" s="36">
        <v>4159</v>
      </c>
      <c r="J13" s="36">
        <v>1508</v>
      </c>
      <c r="L13"/>
      <c r="M13"/>
      <c r="N13"/>
      <c r="O13"/>
      <c r="P13"/>
      <c r="Q13"/>
      <c r="R13"/>
      <c r="T13" s="86"/>
      <c r="U13" s="86"/>
      <c r="V13" s="86"/>
      <c r="W13" s="86"/>
      <c r="X13" s="86"/>
      <c r="Y13" s="86"/>
      <c r="Z13" s="86"/>
      <c r="AB13" s="87"/>
      <c r="AC13" s="87"/>
      <c r="AD13" s="87"/>
      <c r="AE13" s="87"/>
      <c r="AF13" s="87"/>
      <c r="AG13" s="87"/>
      <c r="AH13" s="87"/>
    </row>
    <row r="14" spans="1:34" ht="12" customHeight="1" x14ac:dyDescent="0.2">
      <c r="A14" s="124" t="s">
        <v>10</v>
      </c>
      <c r="B14" s="124"/>
      <c r="C14" s="124"/>
      <c r="D14" s="10">
        <v>7926</v>
      </c>
      <c r="E14" s="10">
        <v>45236787</v>
      </c>
      <c r="F14" s="10">
        <v>13808251</v>
      </c>
      <c r="G14" s="10">
        <v>59045038</v>
      </c>
      <c r="H14" s="11">
        <v>23</v>
      </c>
      <c r="I14" s="36">
        <v>5707</v>
      </c>
      <c r="J14" s="36">
        <v>1742</v>
      </c>
      <c r="L14"/>
      <c r="M14"/>
      <c r="N14"/>
      <c r="O14"/>
      <c r="P14"/>
      <c r="Q14"/>
      <c r="R14"/>
      <c r="T14" s="86"/>
      <c r="U14" s="86"/>
      <c r="V14" s="86"/>
      <c r="W14" s="86"/>
      <c r="X14" s="86"/>
      <c r="Y14" s="86"/>
      <c r="Z14" s="86"/>
      <c r="AB14" s="87"/>
      <c r="AC14" s="87"/>
      <c r="AD14" s="87"/>
      <c r="AE14" s="87"/>
      <c r="AF14" s="87"/>
      <c r="AG14" s="87"/>
      <c r="AH14" s="87"/>
    </row>
    <row r="15" spans="1:34" ht="12" customHeight="1" x14ac:dyDescent="0.2">
      <c r="A15" s="124" t="s">
        <v>11</v>
      </c>
      <c r="B15" s="124"/>
      <c r="C15" s="124"/>
      <c r="D15" s="10">
        <v>4930</v>
      </c>
      <c r="E15" s="10">
        <v>25161502</v>
      </c>
      <c r="F15" s="10">
        <v>9295300</v>
      </c>
      <c r="G15" s="10">
        <v>34456802</v>
      </c>
      <c r="H15" s="11">
        <v>27</v>
      </c>
      <c r="I15" s="36">
        <v>5104</v>
      </c>
      <c r="J15" s="36">
        <v>1885</v>
      </c>
      <c r="L15"/>
      <c r="M15"/>
      <c r="N15"/>
      <c r="O15"/>
      <c r="P15"/>
      <c r="Q15"/>
      <c r="R15"/>
      <c r="T15" s="86"/>
      <c r="U15" s="86"/>
      <c r="V15" s="86"/>
      <c r="W15" s="86"/>
      <c r="X15" s="86"/>
      <c r="Y15" s="86"/>
      <c r="Z15" s="86"/>
      <c r="AB15" s="87"/>
      <c r="AC15" s="87"/>
      <c r="AD15" s="87"/>
      <c r="AE15" s="87"/>
      <c r="AF15" s="87"/>
      <c r="AG15" s="87"/>
      <c r="AH15" s="87"/>
    </row>
    <row r="16" spans="1:34" ht="12" customHeight="1" x14ac:dyDescent="0.2">
      <c r="A16" s="124" t="s">
        <v>12</v>
      </c>
      <c r="B16" s="124"/>
      <c r="C16" s="124"/>
      <c r="D16" s="10">
        <v>884</v>
      </c>
      <c r="E16" s="10">
        <v>3596227</v>
      </c>
      <c r="F16" s="10">
        <v>1431823</v>
      </c>
      <c r="G16" s="10">
        <v>5028050</v>
      </c>
      <c r="H16" s="11">
        <v>28</v>
      </c>
      <c r="I16" s="36">
        <v>4068</v>
      </c>
      <c r="J16" s="36">
        <v>1620</v>
      </c>
      <c r="L16"/>
      <c r="M16"/>
      <c r="N16"/>
      <c r="O16"/>
      <c r="P16"/>
      <c r="Q16"/>
      <c r="R16"/>
      <c r="T16" s="86"/>
      <c r="U16" s="86"/>
      <c r="V16" s="86"/>
      <c r="W16" s="86"/>
      <c r="X16" s="86"/>
      <c r="Y16" s="86"/>
      <c r="Z16" s="86"/>
      <c r="AB16" s="87"/>
      <c r="AC16" s="87"/>
      <c r="AD16" s="87"/>
      <c r="AE16" s="87"/>
      <c r="AF16" s="87"/>
      <c r="AG16" s="87"/>
      <c r="AH16" s="87"/>
    </row>
    <row r="17" spans="1:34" ht="12" customHeight="1" x14ac:dyDescent="0.2">
      <c r="A17" s="124" t="s">
        <v>13</v>
      </c>
      <c r="B17" s="124"/>
      <c r="C17" s="124"/>
      <c r="D17" s="10">
        <v>1719</v>
      </c>
      <c r="E17" s="10">
        <v>8345273</v>
      </c>
      <c r="F17" s="10">
        <v>3216939</v>
      </c>
      <c r="G17" s="10">
        <v>11562212</v>
      </c>
      <c r="H17" s="11">
        <v>28</v>
      </c>
      <c r="I17" s="36">
        <v>4855</v>
      </c>
      <c r="J17" s="36">
        <v>1871</v>
      </c>
      <c r="L17"/>
      <c r="M17"/>
      <c r="N17"/>
      <c r="O17"/>
      <c r="P17"/>
      <c r="Q17"/>
      <c r="R17"/>
      <c r="T17" s="86"/>
      <c r="U17" s="86"/>
      <c r="V17" s="86"/>
      <c r="W17" s="86"/>
      <c r="X17" s="86"/>
      <c r="Y17" s="86"/>
      <c r="Z17" s="86"/>
      <c r="AB17" s="87"/>
      <c r="AC17" s="87"/>
      <c r="AD17" s="87"/>
      <c r="AE17" s="87"/>
      <c r="AF17" s="87"/>
      <c r="AG17" s="87"/>
      <c r="AH17" s="87"/>
    </row>
    <row r="18" spans="1:34" ht="12" customHeight="1" x14ac:dyDescent="0.2">
      <c r="A18" s="124" t="s">
        <v>14</v>
      </c>
      <c r="B18" s="124"/>
      <c r="C18" s="124"/>
      <c r="D18" s="10">
        <v>2470</v>
      </c>
      <c r="E18" s="10">
        <v>11370277</v>
      </c>
      <c r="F18" s="10">
        <v>4438357</v>
      </c>
      <c r="G18" s="10">
        <v>15808634</v>
      </c>
      <c r="H18" s="11">
        <v>28</v>
      </c>
      <c r="I18" s="36">
        <v>4603</v>
      </c>
      <c r="J18" s="36">
        <v>1797</v>
      </c>
      <c r="L18"/>
      <c r="M18"/>
      <c r="N18"/>
      <c r="O18"/>
      <c r="P18"/>
      <c r="Q18"/>
      <c r="R18"/>
      <c r="T18" s="86"/>
      <c r="U18" s="86"/>
      <c r="V18" s="86"/>
      <c r="W18" s="86"/>
      <c r="X18" s="86"/>
      <c r="Y18" s="86"/>
      <c r="Z18" s="86"/>
      <c r="AB18" s="87"/>
      <c r="AC18" s="87"/>
      <c r="AD18" s="87"/>
      <c r="AE18" s="87"/>
      <c r="AF18" s="87"/>
      <c r="AG18" s="87"/>
      <c r="AH18" s="87"/>
    </row>
    <row r="19" spans="1:34" ht="12" customHeight="1" x14ac:dyDescent="0.2">
      <c r="A19" s="124" t="s">
        <v>15</v>
      </c>
      <c r="B19" s="124"/>
      <c r="C19" s="124"/>
      <c r="D19" s="10">
        <v>634</v>
      </c>
      <c r="E19" s="10">
        <v>1770090</v>
      </c>
      <c r="F19" s="10">
        <v>895292</v>
      </c>
      <c r="G19" s="10">
        <v>2665382</v>
      </c>
      <c r="H19" s="11">
        <v>34</v>
      </c>
      <c r="I19" s="36">
        <v>2792</v>
      </c>
      <c r="J19" s="36">
        <v>1412</v>
      </c>
      <c r="L19"/>
      <c r="M19"/>
      <c r="N19"/>
      <c r="O19"/>
      <c r="P19"/>
      <c r="Q19"/>
      <c r="R19"/>
      <c r="T19" s="86"/>
      <c r="U19" s="86"/>
      <c r="V19" s="86"/>
      <c r="W19" s="86"/>
      <c r="X19" s="86"/>
      <c r="Y19" s="86"/>
      <c r="Z19" s="86"/>
      <c r="AB19" s="87"/>
      <c r="AC19" s="87"/>
      <c r="AD19" s="87"/>
      <c r="AE19" s="87"/>
      <c r="AF19" s="87"/>
      <c r="AG19" s="87"/>
      <c r="AH19" s="87"/>
    </row>
    <row r="20" spans="1:34" ht="12" customHeight="1" x14ac:dyDescent="0.2">
      <c r="A20" s="124" t="s">
        <v>16</v>
      </c>
      <c r="B20" s="124"/>
      <c r="C20" s="124"/>
      <c r="D20" s="10">
        <v>218</v>
      </c>
      <c r="E20" s="10">
        <v>613561</v>
      </c>
      <c r="F20" s="10">
        <v>240318</v>
      </c>
      <c r="G20" s="10">
        <v>853879</v>
      </c>
      <c r="H20" s="11">
        <v>28</v>
      </c>
      <c r="I20" s="36">
        <v>2815</v>
      </c>
      <c r="J20" s="36">
        <v>1102</v>
      </c>
      <c r="L20"/>
      <c r="M20"/>
      <c r="N20"/>
      <c r="O20"/>
      <c r="P20"/>
      <c r="Q20"/>
      <c r="R20"/>
      <c r="T20" s="86"/>
      <c r="U20" s="86"/>
      <c r="V20" s="86"/>
      <c r="W20" s="86"/>
      <c r="X20" s="86"/>
      <c r="Y20" s="86"/>
      <c r="Z20" s="86"/>
      <c r="AB20" s="87"/>
      <c r="AC20" s="87"/>
      <c r="AD20" s="87"/>
      <c r="AE20" s="87"/>
      <c r="AF20" s="87"/>
      <c r="AG20" s="87"/>
      <c r="AH20" s="87"/>
    </row>
    <row r="21" spans="1:34" ht="12" customHeight="1" x14ac:dyDescent="0.2">
      <c r="A21" s="124" t="s">
        <v>17</v>
      </c>
      <c r="B21" s="124"/>
      <c r="C21" s="124"/>
      <c r="D21" s="10">
        <v>383</v>
      </c>
      <c r="E21" s="10">
        <v>1479363</v>
      </c>
      <c r="F21" s="10">
        <v>411803</v>
      </c>
      <c r="G21" s="10">
        <v>1891166</v>
      </c>
      <c r="H21" s="11">
        <v>22</v>
      </c>
      <c r="I21" s="36">
        <v>3863</v>
      </c>
      <c r="J21" s="36">
        <v>1075</v>
      </c>
      <c r="L21"/>
      <c r="M21"/>
      <c r="N21"/>
      <c r="O21"/>
      <c r="P21"/>
      <c r="Q21"/>
      <c r="R21"/>
      <c r="T21" s="86"/>
      <c r="U21" s="86"/>
      <c r="V21" s="86"/>
      <c r="W21" s="86"/>
      <c r="X21" s="86"/>
      <c r="Y21" s="86"/>
      <c r="Z21" s="86"/>
      <c r="AB21" s="87"/>
      <c r="AC21" s="87"/>
      <c r="AD21" s="87"/>
      <c r="AE21" s="87"/>
      <c r="AF21" s="87"/>
      <c r="AG21" s="87"/>
      <c r="AH21" s="87"/>
    </row>
    <row r="22" spans="1:34" ht="12" customHeight="1" x14ac:dyDescent="0.2">
      <c r="A22" s="124" t="s">
        <v>18</v>
      </c>
      <c r="B22" s="124"/>
      <c r="C22" s="124"/>
      <c r="D22" s="10">
        <v>1373</v>
      </c>
      <c r="E22" s="10">
        <v>4235925</v>
      </c>
      <c r="F22" s="10">
        <v>989513</v>
      </c>
      <c r="G22" s="10">
        <v>5225438</v>
      </c>
      <c r="H22" s="11">
        <v>19</v>
      </c>
      <c r="I22" s="36">
        <v>3085</v>
      </c>
      <c r="J22" s="36">
        <v>721</v>
      </c>
      <c r="L22"/>
      <c r="M22"/>
      <c r="N22"/>
      <c r="O22"/>
      <c r="P22"/>
      <c r="Q22"/>
      <c r="R22"/>
      <c r="T22" s="86"/>
      <c r="U22" s="86"/>
      <c r="V22" s="86"/>
      <c r="W22" s="86"/>
      <c r="X22" s="86"/>
      <c r="Y22" s="86"/>
      <c r="Z22" s="86"/>
      <c r="AB22" s="87"/>
      <c r="AC22" s="87"/>
      <c r="AD22" s="87"/>
      <c r="AE22" s="87"/>
      <c r="AF22" s="87"/>
      <c r="AG22" s="87"/>
      <c r="AH22" s="87"/>
    </row>
    <row r="23" spans="1:34" ht="12" customHeight="1" x14ac:dyDescent="0.2">
      <c r="A23" s="124" t="s">
        <v>19</v>
      </c>
      <c r="B23" s="124"/>
      <c r="C23" s="124"/>
      <c r="D23" s="10">
        <v>559</v>
      </c>
      <c r="E23" s="10">
        <v>2682082</v>
      </c>
      <c r="F23" s="10">
        <v>843776</v>
      </c>
      <c r="G23" s="10">
        <v>3525858</v>
      </c>
      <c r="H23" s="11">
        <v>24</v>
      </c>
      <c r="I23" s="36">
        <v>4798</v>
      </c>
      <c r="J23" s="36">
        <v>1509</v>
      </c>
      <c r="L23"/>
      <c r="M23"/>
      <c r="N23"/>
      <c r="O23"/>
      <c r="P23"/>
      <c r="Q23"/>
      <c r="R23"/>
      <c r="T23" s="86"/>
      <c r="U23" s="86"/>
      <c r="V23" s="86"/>
      <c r="W23" s="86"/>
      <c r="X23" s="86"/>
      <c r="Y23" s="86"/>
      <c r="Z23" s="86"/>
      <c r="AB23" s="87"/>
      <c r="AC23" s="87"/>
      <c r="AD23" s="87"/>
      <c r="AE23" s="87"/>
      <c r="AF23" s="87"/>
      <c r="AG23" s="87"/>
      <c r="AH23" s="87"/>
    </row>
    <row r="24" spans="1:34" ht="12" customHeight="1" x14ac:dyDescent="0.2">
      <c r="A24" s="124" t="s">
        <v>20</v>
      </c>
      <c r="B24" s="124"/>
      <c r="C24" s="124"/>
      <c r="D24" s="10">
        <v>215</v>
      </c>
      <c r="E24" s="10">
        <v>794046</v>
      </c>
      <c r="F24" s="10">
        <v>236809</v>
      </c>
      <c r="G24" s="10">
        <v>1030855</v>
      </c>
      <c r="H24" s="11">
        <v>23</v>
      </c>
      <c r="I24" s="36">
        <v>3693</v>
      </c>
      <c r="J24" s="36">
        <v>1101</v>
      </c>
      <c r="L24"/>
      <c r="M24"/>
      <c r="N24"/>
      <c r="O24"/>
      <c r="P24"/>
      <c r="Q24"/>
      <c r="R24"/>
      <c r="T24" s="86"/>
      <c r="U24" s="86"/>
      <c r="V24" s="86"/>
      <c r="W24" s="86"/>
      <c r="X24" s="86"/>
      <c r="Y24" s="86"/>
      <c r="Z24" s="86"/>
      <c r="AB24" s="87"/>
      <c r="AC24" s="87"/>
      <c r="AD24" s="87"/>
      <c r="AE24" s="87"/>
      <c r="AF24" s="87"/>
      <c r="AG24" s="87"/>
      <c r="AH24" s="87"/>
    </row>
    <row r="25" spans="1:34" ht="12" customHeight="1" x14ac:dyDescent="0.2">
      <c r="A25" s="124" t="s">
        <v>21</v>
      </c>
      <c r="B25" s="124"/>
      <c r="C25" s="124"/>
      <c r="D25" s="10">
        <v>1191</v>
      </c>
      <c r="E25" s="10">
        <v>7138225</v>
      </c>
      <c r="F25" s="10">
        <v>655322</v>
      </c>
      <c r="G25" s="10">
        <v>7793547</v>
      </c>
      <c r="H25" s="11">
        <v>8</v>
      </c>
      <c r="I25" s="36">
        <v>5993</v>
      </c>
      <c r="J25" s="36">
        <v>550</v>
      </c>
      <c r="L25"/>
      <c r="M25"/>
      <c r="N25"/>
      <c r="O25"/>
      <c r="P25"/>
      <c r="Q25"/>
      <c r="R25"/>
      <c r="T25" s="86"/>
      <c r="U25" s="86"/>
      <c r="V25" s="86"/>
      <c r="W25" s="86"/>
      <c r="X25" s="86"/>
      <c r="Y25" s="86"/>
      <c r="Z25" s="86"/>
      <c r="AB25" s="87"/>
      <c r="AC25" s="87"/>
      <c r="AD25" s="87"/>
      <c r="AE25" s="87"/>
      <c r="AF25" s="87"/>
      <c r="AG25" s="87"/>
      <c r="AH25" s="87"/>
    </row>
    <row r="26" spans="1:34" ht="12" customHeight="1" x14ac:dyDescent="0.2">
      <c r="A26" s="124" t="s">
        <v>22</v>
      </c>
      <c r="B26" s="124"/>
      <c r="C26" s="124"/>
      <c r="D26" s="10">
        <v>1783</v>
      </c>
      <c r="E26" s="10">
        <v>8328559</v>
      </c>
      <c r="F26" s="10">
        <v>2264905</v>
      </c>
      <c r="G26" s="10">
        <v>10593464</v>
      </c>
      <c r="H26" s="11">
        <v>21</v>
      </c>
      <c r="I26" s="36">
        <v>4671</v>
      </c>
      <c r="J26" s="36">
        <v>1270</v>
      </c>
      <c r="L26"/>
      <c r="M26"/>
      <c r="N26"/>
      <c r="O26"/>
      <c r="P26"/>
      <c r="Q26"/>
      <c r="R26"/>
      <c r="T26" s="86"/>
      <c r="U26" s="86"/>
      <c r="V26" s="86"/>
      <c r="W26" s="86"/>
      <c r="X26" s="86"/>
      <c r="Y26" s="86"/>
      <c r="Z26" s="86"/>
      <c r="AB26" s="87"/>
      <c r="AC26" s="87"/>
      <c r="AD26" s="87"/>
      <c r="AE26" s="87"/>
      <c r="AF26" s="87"/>
      <c r="AG26" s="87"/>
      <c r="AH26" s="87"/>
    </row>
    <row r="27" spans="1:34" ht="12" customHeight="1" x14ac:dyDescent="0.2">
      <c r="A27" s="130" t="s">
        <v>23</v>
      </c>
      <c r="B27" s="130"/>
      <c r="C27" s="130"/>
      <c r="D27" s="15">
        <v>11600</v>
      </c>
      <c r="E27" s="15">
        <v>49586820</v>
      </c>
      <c r="F27" s="15">
        <v>18219749</v>
      </c>
      <c r="G27" s="15">
        <v>67806569</v>
      </c>
      <c r="H27" s="16">
        <v>27</v>
      </c>
      <c r="I27" s="38">
        <v>4275</v>
      </c>
      <c r="J27" s="38">
        <v>1571</v>
      </c>
      <c r="L27"/>
      <c r="M27"/>
      <c r="N27"/>
      <c r="O27"/>
      <c r="P27"/>
      <c r="Q27"/>
      <c r="R27"/>
      <c r="T27" s="86"/>
      <c r="U27" s="86"/>
      <c r="V27" s="86"/>
      <c r="W27" s="86"/>
      <c r="X27" s="86"/>
      <c r="Y27" s="86"/>
      <c r="Z27" s="86"/>
      <c r="AB27" s="87"/>
      <c r="AC27" s="87"/>
      <c r="AD27" s="87"/>
      <c r="AE27" s="87"/>
      <c r="AF27" s="87"/>
      <c r="AG27" s="87"/>
      <c r="AH27" s="87"/>
    </row>
    <row r="28" spans="1:34" ht="12" customHeight="1" x14ac:dyDescent="0.2">
      <c r="A28" s="130" t="s">
        <v>24</v>
      </c>
      <c r="B28" s="130"/>
      <c r="C28" s="130"/>
      <c r="D28" s="15">
        <v>14743</v>
      </c>
      <c r="E28" s="15">
        <v>76353338</v>
      </c>
      <c r="F28" s="15">
        <v>27613012</v>
      </c>
      <c r="G28" s="15">
        <v>103966350</v>
      </c>
      <c r="H28" s="16">
        <v>27</v>
      </c>
      <c r="I28" s="38">
        <v>5179</v>
      </c>
      <c r="J28" s="38">
        <v>1873</v>
      </c>
      <c r="L28"/>
      <c r="M28"/>
      <c r="N28"/>
      <c r="O28"/>
      <c r="P28"/>
      <c r="Q28"/>
      <c r="R28"/>
      <c r="T28" s="86"/>
      <c r="U28" s="86"/>
      <c r="V28" s="86"/>
      <c r="W28" s="86"/>
      <c r="X28" s="86"/>
      <c r="Y28" s="86"/>
      <c r="Z28" s="86"/>
      <c r="AB28" s="87"/>
      <c r="AC28" s="87"/>
      <c r="AD28" s="87"/>
      <c r="AE28" s="87"/>
      <c r="AF28" s="87"/>
      <c r="AG28" s="87"/>
      <c r="AH28" s="87"/>
    </row>
    <row r="29" spans="1:34" ht="12" customHeight="1" x14ac:dyDescent="0.2">
      <c r="A29" s="130" t="s">
        <v>25</v>
      </c>
      <c r="B29" s="130"/>
      <c r="C29" s="130"/>
      <c r="D29" s="15">
        <v>10003</v>
      </c>
      <c r="E29" s="15">
        <v>48473279</v>
      </c>
      <c r="F29" s="15">
        <v>18382419</v>
      </c>
      <c r="G29" s="15">
        <v>66855698</v>
      </c>
      <c r="H29" s="16">
        <v>27</v>
      </c>
      <c r="I29" s="38">
        <v>4846</v>
      </c>
      <c r="J29" s="38">
        <v>1838</v>
      </c>
      <c r="L29"/>
      <c r="M29"/>
      <c r="N29"/>
      <c r="O29"/>
      <c r="P29"/>
      <c r="Q29"/>
      <c r="R29"/>
      <c r="T29" s="86"/>
      <c r="U29" s="86"/>
      <c r="V29" s="86"/>
      <c r="W29" s="86"/>
      <c r="X29" s="86"/>
      <c r="Y29" s="86"/>
      <c r="Z29" s="86"/>
      <c r="AB29" s="87"/>
      <c r="AC29" s="87"/>
      <c r="AD29" s="87"/>
      <c r="AE29" s="87"/>
      <c r="AF29" s="87"/>
      <c r="AG29" s="87"/>
      <c r="AH29" s="87"/>
    </row>
    <row r="30" spans="1:34" ht="12" customHeight="1" x14ac:dyDescent="0.2">
      <c r="A30" s="130" t="s">
        <v>26</v>
      </c>
      <c r="B30" s="130"/>
      <c r="C30" s="130"/>
      <c r="D30" s="15">
        <v>3382</v>
      </c>
      <c r="E30" s="15">
        <v>11575067</v>
      </c>
      <c r="F30" s="15">
        <v>3617511</v>
      </c>
      <c r="G30" s="15">
        <v>15192578</v>
      </c>
      <c r="H30" s="16">
        <v>24</v>
      </c>
      <c r="I30" s="38">
        <v>3423</v>
      </c>
      <c r="J30" s="38">
        <v>1070</v>
      </c>
      <c r="L30"/>
      <c r="M30"/>
      <c r="N30"/>
      <c r="O30"/>
      <c r="P30"/>
      <c r="Q30"/>
      <c r="R30"/>
      <c r="T30" s="86"/>
      <c r="U30" s="86"/>
      <c r="V30" s="86"/>
      <c r="W30" s="86"/>
      <c r="X30" s="86"/>
      <c r="Y30" s="86"/>
      <c r="Z30" s="86"/>
      <c r="AB30" s="87"/>
      <c r="AC30" s="87"/>
      <c r="AD30" s="87"/>
      <c r="AE30" s="87"/>
      <c r="AF30" s="87"/>
      <c r="AG30" s="87"/>
      <c r="AH30" s="87"/>
    </row>
    <row r="31" spans="1:34" ht="12" customHeight="1" x14ac:dyDescent="0.2">
      <c r="A31" s="130" t="s">
        <v>27</v>
      </c>
      <c r="B31" s="130"/>
      <c r="C31" s="130"/>
      <c r="D31" s="15">
        <v>2974</v>
      </c>
      <c r="E31" s="15">
        <v>15466784</v>
      </c>
      <c r="F31" s="15">
        <v>2920227</v>
      </c>
      <c r="G31" s="15">
        <v>18387011</v>
      </c>
      <c r="H31" s="16">
        <v>16</v>
      </c>
      <c r="I31" s="38">
        <v>5201</v>
      </c>
      <c r="J31" s="38">
        <v>982</v>
      </c>
      <c r="L31"/>
      <c r="M31"/>
      <c r="N31"/>
      <c r="O31"/>
      <c r="P31"/>
      <c r="Q31"/>
      <c r="R31"/>
      <c r="T31" s="86"/>
      <c r="U31" s="86"/>
      <c r="V31" s="86"/>
      <c r="W31" s="86"/>
      <c r="X31" s="86"/>
      <c r="Y31" s="86"/>
      <c r="Z31" s="86"/>
      <c r="AB31" s="87"/>
      <c r="AC31" s="87"/>
      <c r="AD31" s="87"/>
      <c r="AE31" s="87"/>
      <c r="AF31" s="87"/>
      <c r="AG31" s="87"/>
      <c r="AH31" s="87"/>
    </row>
    <row r="32" spans="1:34" s="48" customFormat="1" ht="12" customHeight="1" x14ac:dyDescent="0.2">
      <c r="A32" s="130" t="s">
        <v>28</v>
      </c>
      <c r="B32" s="130"/>
      <c r="C32" s="130"/>
      <c r="D32" s="15">
        <v>42702</v>
      </c>
      <c r="E32" s="15">
        <v>201455288</v>
      </c>
      <c r="F32" s="15">
        <v>70752918</v>
      </c>
      <c r="G32" s="15">
        <v>272208206</v>
      </c>
      <c r="H32" s="16">
        <v>26</v>
      </c>
      <c r="I32" s="38">
        <v>4718</v>
      </c>
      <c r="J32" s="38">
        <v>1657</v>
      </c>
      <c r="K32" s="42"/>
      <c r="L32"/>
      <c r="M32"/>
      <c r="N32"/>
      <c r="O32"/>
      <c r="P32"/>
      <c r="Q32"/>
      <c r="R32"/>
      <c r="S32" s="46"/>
      <c r="T32" s="86"/>
      <c r="U32" s="86"/>
      <c r="V32" s="86"/>
      <c r="W32" s="86"/>
      <c r="X32" s="86"/>
      <c r="Y32" s="86"/>
      <c r="Z32" s="86"/>
      <c r="AA32" s="46"/>
      <c r="AB32" s="87"/>
      <c r="AC32" s="87"/>
      <c r="AD32" s="87"/>
      <c r="AE32" s="87"/>
      <c r="AF32" s="87"/>
      <c r="AG32" s="87"/>
      <c r="AH32" s="87"/>
    </row>
    <row r="33" spans="1:20" s="4" customFormat="1" ht="12" x14ac:dyDescent="0.2">
      <c r="A33" s="18" t="s">
        <v>32</v>
      </c>
      <c r="B33" s="157" t="s">
        <v>38</v>
      </c>
      <c r="C33" s="157"/>
      <c r="D33" s="157"/>
      <c r="E33" s="157"/>
      <c r="F33" s="157"/>
      <c r="G33" s="157"/>
      <c r="H33" s="157"/>
      <c r="I33" s="157"/>
      <c r="J33" s="157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s="1" customFormat="1" x14ac:dyDescent="0.15">
      <c r="A34" s="20" t="s">
        <v>33</v>
      </c>
      <c r="B34" s="149" t="s">
        <v>112</v>
      </c>
      <c r="C34" s="149"/>
      <c r="D34" s="149"/>
      <c r="E34" s="149"/>
      <c r="F34" s="149"/>
      <c r="G34" s="149"/>
      <c r="H34" s="149"/>
      <c r="I34" s="149"/>
      <c r="J34" s="14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x14ac:dyDescent="0.15">
      <c r="A35" s="134"/>
      <c r="B35" s="134"/>
      <c r="C35" s="134"/>
      <c r="D35" s="134"/>
      <c r="E35" s="134"/>
      <c r="F35" s="134"/>
      <c r="G35" s="134"/>
      <c r="H35" s="134"/>
      <c r="I35" s="134"/>
      <c r="J35" s="134"/>
    </row>
  </sheetData>
  <mergeCells count="42">
    <mergeCell ref="B33:J33"/>
    <mergeCell ref="B34:J34"/>
    <mergeCell ref="A35:J35"/>
    <mergeCell ref="A27:C27"/>
    <mergeCell ref="A28:C28"/>
    <mergeCell ref="A29:C29"/>
    <mergeCell ref="A30:C30"/>
    <mergeCell ref="A31:C31"/>
    <mergeCell ref="A32:C32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4:C4"/>
    <mergeCell ref="D4:J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:B1"/>
    <mergeCell ref="C1:J1"/>
    <mergeCell ref="A2:C3"/>
    <mergeCell ref="D2:D3"/>
    <mergeCell ref="E2:E3"/>
    <mergeCell ref="F2:F3"/>
    <mergeCell ref="G2:G3"/>
    <mergeCell ref="H2:H3"/>
    <mergeCell ref="I2:J2"/>
  </mergeCell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6"/>
  <sheetViews>
    <sheetView zoomScaleNormal="100" workbookViewId="0">
      <selection activeCell="N14" sqref="N14"/>
    </sheetView>
  </sheetViews>
  <sheetFormatPr defaultRowHeight="10.5" x14ac:dyDescent="0.15"/>
  <cols>
    <col min="1" max="1" width="3.28515625" style="1" customWidth="1"/>
    <col min="2" max="2" width="9" style="1" customWidth="1"/>
    <col min="3" max="3" width="9.42578125" style="1" customWidth="1"/>
    <col min="4" max="9" width="14.42578125" style="1" customWidth="1"/>
    <col min="10" max="16384" width="9.140625" style="1"/>
  </cols>
  <sheetData>
    <row r="1" spans="1:23" ht="19.5" customHeight="1" x14ac:dyDescent="0.15">
      <c r="A1" s="106" t="s">
        <v>65</v>
      </c>
      <c r="B1" s="106"/>
      <c r="C1" s="166" t="s">
        <v>113</v>
      </c>
      <c r="D1" s="166"/>
      <c r="E1" s="166"/>
      <c r="F1" s="166"/>
      <c r="G1" s="166"/>
      <c r="H1" s="166"/>
      <c r="I1" s="166"/>
    </row>
    <row r="2" spans="1:23" ht="23.25" customHeight="1" x14ac:dyDescent="0.15">
      <c r="A2" s="107" t="s">
        <v>0</v>
      </c>
      <c r="B2" s="107"/>
      <c r="C2" s="107"/>
      <c r="D2" s="110" t="s">
        <v>76</v>
      </c>
      <c r="E2" s="110" t="s">
        <v>77</v>
      </c>
      <c r="F2" s="110" t="s">
        <v>78</v>
      </c>
      <c r="G2" s="110" t="s">
        <v>79</v>
      </c>
      <c r="H2" s="109" t="s">
        <v>80</v>
      </c>
      <c r="I2" s="109" t="s">
        <v>81</v>
      </c>
      <c r="J2" s="9"/>
    </row>
    <row r="3" spans="1:23" ht="23.25" customHeight="1" x14ac:dyDescent="0.15">
      <c r="A3" s="108"/>
      <c r="B3" s="108"/>
      <c r="C3" s="108"/>
      <c r="D3" s="110"/>
      <c r="E3" s="110"/>
      <c r="F3" s="110"/>
      <c r="G3" s="110"/>
      <c r="H3" s="109"/>
      <c r="I3" s="109"/>
      <c r="J3" s="9"/>
    </row>
    <row r="4" spans="1:23" ht="23.25" customHeight="1" x14ac:dyDescent="0.15">
      <c r="A4" s="132" t="s">
        <v>82</v>
      </c>
      <c r="B4" s="132"/>
      <c r="C4" s="132"/>
      <c r="D4" s="132"/>
      <c r="E4" s="132"/>
      <c r="F4" s="132"/>
      <c r="G4" s="132"/>
      <c r="H4" s="132"/>
      <c r="I4" s="132"/>
      <c r="J4" s="9"/>
    </row>
    <row r="5" spans="1:23" ht="13.5" customHeight="1" x14ac:dyDescent="0.2">
      <c r="A5" s="115" t="s">
        <v>2</v>
      </c>
      <c r="B5" s="115"/>
      <c r="C5" s="115"/>
      <c r="D5" s="10">
        <v>9291</v>
      </c>
      <c r="E5" s="10">
        <v>3472</v>
      </c>
      <c r="F5" s="10">
        <v>886</v>
      </c>
      <c r="G5" s="10">
        <v>0</v>
      </c>
      <c r="H5" s="10">
        <v>868</v>
      </c>
      <c r="I5" s="10">
        <v>14517</v>
      </c>
      <c r="J5" s="9"/>
      <c r="K5"/>
      <c r="L5"/>
      <c r="M5"/>
      <c r="N5"/>
      <c r="O5"/>
      <c r="P5"/>
      <c r="R5"/>
      <c r="S5"/>
      <c r="T5"/>
      <c r="U5"/>
      <c r="V5"/>
      <c r="W5"/>
    </row>
    <row r="6" spans="1:23" ht="13.5" customHeight="1" x14ac:dyDescent="0.2">
      <c r="A6" s="115" t="s">
        <v>3</v>
      </c>
      <c r="B6" s="115"/>
      <c r="C6" s="115"/>
      <c r="D6" s="10">
        <v>273</v>
      </c>
      <c r="E6" s="10">
        <v>349</v>
      </c>
      <c r="F6" s="10">
        <v>42</v>
      </c>
      <c r="G6" s="10">
        <v>0</v>
      </c>
      <c r="H6" s="10">
        <v>0</v>
      </c>
      <c r="I6" s="10">
        <v>664</v>
      </c>
      <c r="J6" s="9"/>
      <c r="K6"/>
      <c r="L6"/>
      <c r="M6"/>
      <c r="N6"/>
      <c r="O6"/>
      <c r="P6"/>
      <c r="R6"/>
      <c r="S6"/>
      <c r="T6"/>
      <c r="U6"/>
      <c r="V6"/>
      <c r="W6"/>
    </row>
    <row r="7" spans="1:23" ht="13.5" customHeight="1" x14ac:dyDescent="0.2">
      <c r="A7" s="115" t="s">
        <v>9</v>
      </c>
      <c r="B7" s="115"/>
      <c r="C7" s="115"/>
      <c r="D7" s="10">
        <v>3339</v>
      </c>
      <c r="E7" s="10">
        <v>947</v>
      </c>
      <c r="F7" s="10">
        <v>173</v>
      </c>
      <c r="G7" s="10">
        <v>0</v>
      </c>
      <c r="H7" s="10">
        <v>313</v>
      </c>
      <c r="I7" s="10">
        <v>4772</v>
      </c>
      <c r="J7" s="9"/>
      <c r="K7"/>
      <c r="L7"/>
      <c r="M7"/>
      <c r="N7"/>
      <c r="O7"/>
      <c r="P7"/>
      <c r="R7"/>
      <c r="S7"/>
      <c r="T7"/>
      <c r="U7"/>
      <c r="V7"/>
      <c r="W7"/>
    </row>
    <row r="8" spans="1:23" ht="13.5" customHeight="1" x14ac:dyDescent="0.2">
      <c r="A8" s="115" t="s">
        <v>4</v>
      </c>
      <c r="B8" s="115"/>
      <c r="C8" s="115"/>
      <c r="D8" s="10">
        <v>20680</v>
      </c>
      <c r="E8" s="10">
        <v>6832</v>
      </c>
      <c r="F8" s="10">
        <v>8535</v>
      </c>
      <c r="G8" s="10">
        <v>0</v>
      </c>
      <c r="H8" s="10">
        <v>5592</v>
      </c>
      <c r="I8" s="10">
        <v>41639</v>
      </c>
      <c r="J8" s="9"/>
      <c r="K8"/>
      <c r="L8"/>
      <c r="M8"/>
      <c r="N8"/>
      <c r="O8"/>
      <c r="P8"/>
      <c r="R8"/>
      <c r="S8"/>
      <c r="T8"/>
      <c r="U8"/>
      <c r="V8"/>
      <c r="W8"/>
    </row>
    <row r="9" spans="1:23" ht="13.5" customHeight="1" x14ac:dyDescent="0.2">
      <c r="A9" s="165" t="s">
        <v>39</v>
      </c>
      <c r="B9" s="165"/>
      <c r="C9" s="165"/>
      <c r="D9" s="10">
        <v>2062</v>
      </c>
      <c r="E9" s="10">
        <v>1885</v>
      </c>
      <c r="F9" s="10">
        <v>1059</v>
      </c>
      <c r="G9" s="10">
        <v>0</v>
      </c>
      <c r="H9" s="10">
        <v>0</v>
      </c>
      <c r="I9" s="10">
        <v>5006</v>
      </c>
      <c r="J9" s="9"/>
      <c r="K9"/>
      <c r="L9"/>
      <c r="M9"/>
      <c r="N9"/>
      <c r="O9"/>
      <c r="P9"/>
      <c r="R9"/>
      <c r="S9"/>
      <c r="T9"/>
      <c r="U9"/>
      <c r="V9"/>
      <c r="W9"/>
    </row>
    <row r="10" spans="1:23" s="2" customFormat="1" ht="13.5" customHeight="1" x14ac:dyDescent="0.2">
      <c r="A10" s="114" t="s">
        <v>5</v>
      </c>
      <c r="B10" s="114"/>
      <c r="C10" s="114"/>
      <c r="D10" s="12">
        <v>719</v>
      </c>
      <c r="E10" s="12">
        <v>0</v>
      </c>
      <c r="F10" s="12">
        <v>1029</v>
      </c>
      <c r="G10" s="12">
        <v>0</v>
      </c>
      <c r="H10" s="12">
        <v>0</v>
      </c>
      <c r="I10" s="12">
        <v>1748</v>
      </c>
      <c r="J10" s="14"/>
      <c r="K10"/>
      <c r="L10"/>
      <c r="M10"/>
      <c r="N10"/>
      <c r="O10"/>
      <c r="P10"/>
      <c r="R10"/>
      <c r="S10"/>
      <c r="T10"/>
      <c r="U10"/>
      <c r="V10"/>
      <c r="W10"/>
    </row>
    <row r="11" spans="1:23" s="2" customFormat="1" ht="13.5" customHeight="1" x14ac:dyDescent="0.2">
      <c r="A11" s="114" t="s">
        <v>6</v>
      </c>
      <c r="B11" s="114"/>
      <c r="C11" s="114"/>
      <c r="D11" s="12">
        <v>1343</v>
      </c>
      <c r="E11" s="12">
        <v>1885</v>
      </c>
      <c r="F11" s="12">
        <v>30</v>
      </c>
      <c r="G11" s="12">
        <v>0</v>
      </c>
      <c r="H11" s="12">
        <v>0</v>
      </c>
      <c r="I11" s="12">
        <v>3258</v>
      </c>
      <c r="J11" s="14"/>
      <c r="K11"/>
      <c r="L11"/>
      <c r="M11"/>
      <c r="N11"/>
      <c r="O11"/>
      <c r="P11"/>
      <c r="R11"/>
      <c r="S11"/>
      <c r="T11"/>
      <c r="U11"/>
      <c r="V11"/>
      <c r="W11"/>
    </row>
    <row r="12" spans="1:23" ht="13.5" customHeight="1" x14ac:dyDescent="0.2">
      <c r="A12" s="115" t="s">
        <v>7</v>
      </c>
      <c r="B12" s="115"/>
      <c r="C12" s="115"/>
      <c r="D12" s="10">
        <v>6423</v>
      </c>
      <c r="E12" s="10">
        <v>4270</v>
      </c>
      <c r="F12" s="10">
        <v>2325</v>
      </c>
      <c r="G12" s="10">
        <v>0</v>
      </c>
      <c r="H12" s="10">
        <v>508</v>
      </c>
      <c r="I12" s="10">
        <v>13526</v>
      </c>
      <c r="J12" s="9"/>
      <c r="K12"/>
      <c r="L12"/>
      <c r="M12"/>
      <c r="N12"/>
      <c r="O12"/>
      <c r="P12"/>
      <c r="R12"/>
      <c r="S12"/>
      <c r="T12"/>
      <c r="U12"/>
      <c r="V12"/>
      <c r="W12"/>
    </row>
    <row r="13" spans="1:23" ht="13.5" customHeight="1" x14ac:dyDescent="0.2">
      <c r="A13" s="115" t="s">
        <v>8</v>
      </c>
      <c r="B13" s="115"/>
      <c r="C13" s="115"/>
      <c r="D13" s="10">
        <v>1816</v>
      </c>
      <c r="E13" s="10">
        <v>662</v>
      </c>
      <c r="F13" s="10">
        <v>566</v>
      </c>
      <c r="G13" s="10">
        <v>0</v>
      </c>
      <c r="H13" s="10">
        <v>2232</v>
      </c>
      <c r="I13" s="10">
        <v>5276</v>
      </c>
      <c r="J13" s="9"/>
      <c r="K13"/>
      <c r="L13"/>
      <c r="M13"/>
      <c r="N13"/>
      <c r="O13"/>
      <c r="P13"/>
      <c r="R13"/>
      <c r="S13"/>
      <c r="T13"/>
      <c r="U13"/>
      <c r="V13"/>
      <c r="W13"/>
    </row>
    <row r="14" spans="1:23" ht="13.5" customHeight="1" x14ac:dyDescent="0.2">
      <c r="A14" s="115" t="s">
        <v>10</v>
      </c>
      <c r="B14" s="115"/>
      <c r="C14" s="115"/>
      <c r="D14" s="10">
        <v>16203</v>
      </c>
      <c r="E14" s="10">
        <v>7926</v>
      </c>
      <c r="F14" s="10">
        <v>4228</v>
      </c>
      <c r="G14" s="10">
        <v>0</v>
      </c>
      <c r="H14" s="10">
        <v>650</v>
      </c>
      <c r="I14" s="10">
        <v>29007</v>
      </c>
      <c r="J14" s="9"/>
      <c r="K14"/>
      <c r="L14"/>
      <c r="M14"/>
      <c r="N14"/>
      <c r="O14"/>
      <c r="P14"/>
      <c r="R14"/>
      <c r="S14"/>
      <c r="T14"/>
      <c r="U14"/>
      <c r="V14"/>
      <c r="W14"/>
    </row>
    <row r="15" spans="1:23" ht="13.5" customHeight="1" x14ac:dyDescent="0.2">
      <c r="A15" s="115" t="s">
        <v>11</v>
      </c>
      <c r="B15" s="115"/>
      <c r="C15" s="115"/>
      <c r="D15" s="10">
        <v>8472</v>
      </c>
      <c r="E15" s="10">
        <v>4930</v>
      </c>
      <c r="F15" s="10">
        <v>2343</v>
      </c>
      <c r="G15" s="10">
        <v>0</v>
      </c>
      <c r="H15" s="10">
        <v>2486</v>
      </c>
      <c r="I15" s="10">
        <v>18231</v>
      </c>
      <c r="J15" s="9"/>
      <c r="K15"/>
      <c r="L15"/>
      <c r="M15"/>
      <c r="N15"/>
      <c r="O15"/>
      <c r="P15"/>
      <c r="R15"/>
      <c r="S15"/>
      <c r="T15"/>
      <c r="U15"/>
      <c r="V15"/>
      <c r="W15"/>
    </row>
    <row r="16" spans="1:23" ht="13.5" customHeight="1" x14ac:dyDescent="0.2">
      <c r="A16" s="115" t="s">
        <v>12</v>
      </c>
      <c r="B16" s="115"/>
      <c r="C16" s="115"/>
      <c r="D16" s="10">
        <v>1908</v>
      </c>
      <c r="E16" s="10">
        <v>884</v>
      </c>
      <c r="F16" s="10">
        <v>229</v>
      </c>
      <c r="G16" s="10">
        <v>0</v>
      </c>
      <c r="H16" s="10">
        <v>35</v>
      </c>
      <c r="I16" s="10">
        <v>3056</v>
      </c>
      <c r="J16" s="9"/>
      <c r="K16"/>
      <c r="L16"/>
      <c r="M16"/>
      <c r="N16"/>
      <c r="O16"/>
      <c r="P16"/>
      <c r="R16"/>
      <c r="S16"/>
      <c r="T16"/>
      <c r="U16"/>
      <c r="V16"/>
      <c r="W16"/>
    </row>
    <row r="17" spans="1:23" ht="13.5" customHeight="1" x14ac:dyDescent="0.2">
      <c r="A17" s="115" t="s">
        <v>13</v>
      </c>
      <c r="B17" s="115"/>
      <c r="C17" s="115"/>
      <c r="D17" s="10">
        <v>3104</v>
      </c>
      <c r="E17" s="10">
        <v>1719</v>
      </c>
      <c r="F17" s="10">
        <v>1039</v>
      </c>
      <c r="G17" s="10">
        <v>0</v>
      </c>
      <c r="H17" s="10">
        <v>176</v>
      </c>
      <c r="I17" s="10">
        <v>6038</v>
      </c>
      <c r="J17" s="9"/>
      <c r="K17"/>
      <c r="L17"/>
      <c r="M17"/>
      <c r="N17"/>
      <c r="O17"/>
      <c r="P17"/>
      <c r="R17"/>
      <c r="S17"/>
      <c r="T17"/>
      <c r="U17"/>
      <c r="V17"/>
      <c r="W17"/>
    </row>
    <row r="18" spans="1:23" ht="13.5" customHeight="1" x14ac:dyDescent="0.2">
      <c r="A18" s="115" t="s">
        <v>14</v>
      </c>
      <c r="B18" s="115"/>
      <c r="C18" s="115"/>
      <c r="D18" s="10">
        <v>15586</v>
      </c>
      <c r="E18" s="10">
        <v>2470</v>
      </c>
      <c r="F18" s="10">
        <v>7389</v>
      </c>
      <c r="G18" s="10">
        <v>0</v>
      </c>
      <c r="H18" s="10">
        <v>180</v>
      </c>
      <c r="I18" s="10">
        <v>25625</v>
      </c>
      <c r="J18" s="9"/>
      <c r="K18"/>
      <c r="L18"/>
      <c r="M18"/>
      <c r="N18"/>
      <c r="O18"/>
      <c r="P18"/>
      <c r="R18"/>
      <c r="S18"/>
      <c r="T18"/>
      <c r="U18"/>
      <c r="V18"/>
      <c r="W18"/>
    </row>
    <row r="19" spans="1:23" ht="13.5" customHeight="1" x14ac:dyDescent="0.2">
      <c r="A19" s="115" t="s">
        <v>15</v>
      </c>
      <c r="B19" s="115"/>
      <c r="C19" s="115"/>
      <c r="D19" s="10">
        <v>2004</v>
      </c>
      <c r="E19" s="10">
        <v>634</v>
      </c>
      <c r="F19" s="10">
        <v>50</v>
      </c>
      <c r="G19" s="10">
        <v>0</v>
      </c>
      <c r="H19" s="10">
        <v>280</v>
      </c>
      <c r="I19" s="10">
        <v>2968</v>
      </c>
      <c r="J19" s="9"/>
      <c r="K19"/>
      <c r="L19"/>
      <c r="M19"/>
      <c r="N19"/>
      <c r="O19"/>
      <c r="P19"/>
      <c r="R19"/>
      <c r="S19"/>
      <c r="T19"/>
      <c r="U19"/>
      <c r="V19"/>
      <c r="W19"/>
    </row>
    <row r="20" spans="1:23" ht="13.5" customHeight="1" x14ac:dyDescent="0.2">
      <c r="A20" s="115" t="s">
        <v>16</v>
      </c>
      <c r="B20" s="115"/>
      <c r="C20" s="115"/>
      <c r="D20" s="10">
        <v>103</v>
      </c>
      <c r="E20" s="10">
        <v>218</v>
      </c>
      <c r="F20" s="10">
        <v>20</v>
      </c>
      <c r="G20" s="10">
        <v>0</v>
      </c>
      <c r="H20" s="10">
        <v>258</v>
      </c>
      <c r="I20" s="10">
        <v>599</v>
      </c>
      <c r="J20" s="9"/>
      <c r="K20"/>
      <c r="L20"/>
      <c r="M20"/>
      <c r="N20"/>
      <c r="O20"/>
      <c r="P20"/>
      <c r="R20"/>
      <c r="S20"/>
      <c r="T20"/>
      <c r="U20"/>
      <c r="V20"/>
      <c r="W20"/>
    </row>
    <row r="21" spans="1:23" ht="13.5" customHeight="1" x14ac:dyDescent="0.2">
      <c r="A21" s="115" t="s">
        <v>17</v>
      </c>
      <c r="B21" s="115"/>
      <c r="C21" s="115"/>
      <c r="D21" s="10">
        <v>2560</v>
      </c>
      <c r="E21" s="10">
        <v>383</v>
      </c>
      <c r="F21" s="10">
        <v>565</v>
      </c>
      <c r="G21" s="10">
        <v>0</v>
      </c>
      <c r="H21" s="10">
        <v>180</v>
      </c>
      <c r="I21" s="10">
        <v>3688</v>
      </c>
      <c r="J21" s="9"/>
      <c r="K21"/>
      <c r="L21"/>
      <c r="M21"/>
      <c r="N21"/>
      <c r="O21"/>
      <c r="P21"/>
      <c r="R21"/>
      <c r="S21"/>
      <c r="T21"/>
      <c r="U21"/>
      <c r="V21"/>
      <c r="W21"/>
    </row>
    <row r="22" spans="1:23" ht="13.5" customHeight="1" x14ac:dyDescent="0.2">
      <c r="A22" s="115" t="s">
        <v>18</v>
      </c>
      <c r="B22" s="115"/>
      <c r="C22" s="115"/>
      <c r="D22" s="10">
        <v>2000</v>
      </c>
      <c r="E22" s="10">
        <v>1373</v>
      </c>
      <c r="F22" s="10">
        <v>671</v>
      </c>
      <c r="G22" s="10">
        <v>0</v>
      </c>
      <c r="H22" s="10">
        <v>479</v>
      </c>
      <c r="I22" s="10">
        <v>4523</v>
      </c>
      <c r="J22" s="9"/>
      <c r="K22"/>
      <c r="L22"/>
      <c r="M22"/>
      <c r="N22"/>
      <c r="O22"/>
      <c r="P22"/>
      <c r="R22"/>
      <c r="S22"/>
      <c r="T22"/>
      <c r="U22"/>
      <c r="V22"/>
      <c r="W22"/>
    </row>
    <row r="23" spans="1:23" ht="13.5" customHeight="1" x14ac:dyDescent="0.2">
      <c r="A23" s="115" t="s">
        <v>19</v>
      </c>
      <c r="B23" s="115"/>
      <c r="C23" s="115"/>
      <c r="D23" s="10">
        <v>255</v>
      </c>
      <c r="E23" s="10">
        <v>559</v>
      </c>
      <c r="F23" s="10">
        <v>0</v>
      </c>
      <c r="G23" s="10">
        <v>0</v>
      </c>
      <c r="H23" s="10">
        <v>35</v>
      </c>
      <c r="I23" s="10">
        <v>849</v>
      </c>
      <c r="J23" s="9"/>
      <c r="K23"/>
      <c r="L23"/>
      <c r="M23"/>
      <c r="N23"/>
      <c r="O23"/>
      <c r="P23"/>
      <c r="R23"/>
      <c r="S23"/>
      <c r="T23"/>
      <c r="U23"/>
      <c r="V23"/>
      <c r="W23"/>
    </row>
    <row r="24" spans="1:23" ht="13.5" customHeight="1" x14ac:dyDescent="0.2">
      <c r="A24" s="115" t="s">
        <v>20</v>
      </c>
      <c r="B24" s="115"/>
      <c r="C24" s="115"/>
      <c r="D24" s="10">
        <v>424</v>
      </c>
      <c r="E24" s="10">
        <v>215</v>
      </c>
      <c r="F24" s="10">
        <v>66</v>
      </c>
      <c r="G24" s="10">
        <v>0</v>
      </c>
      <c r="H24" s="10">
        <v>15</v>
      </c>
      <c r="I24" s="10">
        <v>720</v>
      </c>
      <c r="J24" s="9"/>
      <c r="K24"/>
      <c r="L24"/>
      <c r="M24"/>
      <c r="N24"/>
      <c r="O24"/>
      <c r="P24"/>
      <c r="R24"/>
      <c r="S24"/>
      <c r="T24"/>
      <c r="U24"/>
      <c r="V24"/>
      <c r="W24"/>
    </row>
    <row r="25" spans="1:23" ht="13.5" customHeight="1" x14ac:dyDescent="0.2">
      <c r="A25" s="115" t="s">
        <v>21</v>
      </c>
      <c r="B25" s="115"/>
      <c r="C25" s="115"/>
      <c r="D25" s="10">
        <v>5528</v>
      </c>
      <c r="E25" s="10">
        <v>1191</v>
      </c>
      <c r="F25" s="10">
        <v>34</v>
      </c>
      <c r="G25" s="10">
        <v>0</v>
      </c>
      <c r="H25" s="10">
        <v>53</v>
      </c>
      <c r="I25" s="10">
        <v>6806</v>
      </c>
      <c r="J25" s="9"/>
      <c r="K25"/>
      <c r="L25"/>
      <c r="M25"/>
      <c r="N25"/>
      <c r="O25"/>
      <c r="P25"/>
      <c r="R25"/>
      <c r="S25"/>
      <c r="T25"/>
      <c r="U25"/>
      <c r="V25"/>
      <c r="W25"/>
    </row>
    <row r="26" spans="1:23" ht="13.5" customHeight="1" x14ac:dyDescent="0.2">
      <c r="A26" s="115" t="s">
        <v>22</v>
      </c>
      <c r="B26" s="115"/>
      <c r="C26" s="115"/>
      <c r="D26" s="10">
        <v>1056</v>
      </c>
      <c r="E26" s="10">
        <v>1783</v>
      </c>
      <c r="F26" s="10">
        <v>601</v>
      </c>
      <c r="G26" s="10">
        <v>0</v>
      </c>
      <c r="H26" s="10">
        <v>213</v>
      </c>
      <c r="I26" s="10">
        <v>3653</v>
      </c>
      <c r="J26" s="9"/>
      <c r="K26"/>
      <c r="L26"/>
      <c r="M26"/>
      <c r="N26"/>
      <c r="O26"/>
      <c r="P26"/>
      <c r="R26"/>
      <c r="S26"/>
      <c r="T26"/>
      <c r="U26"/>
      <c r="V26"/>
      <c r="W26"/>
    </row>
    <row r="27" spans="1:23" ht="13.5" customHeight="1" x14ac:dyDescent="0.2">
      <c r="A27" s="118" t="s">
        <v>23</v>
      </c>
      <c r="B27" s="118"/>
      <c r="C27" s="118"/>
      <c r="D27" s="15">
        <v>33583</v>
      </c>
      <c r="E27" s="15">
        <v>11600</v>
      </c>
      <c r="F27" s="15">
        <v>9636</v>
      </c>
      <c r="G27" s="15">
        <v>0</v>
      </c>
      <c r="H27" s="15">
        <v>6773</v>
      </c>
      <c r="I27" s="15">
        <v>61592</v>
      </c>
      <c r="J27" s="9"/>
      <c r="K27"/>
      <c r="L27"/>
      <c r="M27"/>
      <c r="N27"/>
      <c r="O27"/>
      <c r="P27"/>
      <c r="R27"/>
      <c r="S27"/>
      <c r="T27"/>
      <c r="U27"/>
      <c r="V27"/>
      <c r="W27"/>
    </row>
    <row r="28" spans="1:23" ht="13.5" customHeight="1" x14ac:dyDescent="0.2">
      <c r="A28" s="118" t="s">
        <v>24</v>
      </c>
      <c r="B28" s="118"/>
      <c r="C28" s="118"/>
      <c r="D28" s="15">
        <v>26504</v>
      </c>
      <c r="E28" s="15">
        <v>14743</v>
      </c>
      <c r="F28" s="15">
        <v>8178</v>
      </c>
      <c r="G28" s="15">
        <v>0</v>
      </c>
      <c r="H28" s="15">
        <v>3390</v>
      </c>
      <c r="I28" s="15">
        <v>52815</v>
      </c>
      <c r="J28" s="9"/>
      <c r="K28"/>
      <c r="L28"/>
      <c r="M28"/>
      <c r="N28"/>
      <c r="O28"/>
      <c r="P28"/>
      <c r="R28"/>
      <c r="S28"/>
      <c r="T28"/>
      <c r="U28"/>
      <c r="V28"/>
      <c r="W28"/>
    </row>
    <row r="29" spans="1:23" ht="13.5" customHeight="1" x14ac:dyDescent="0.2">
      <c r="A29" s="118" t="s">
        <v>25</v>
      </c>
      <c r="B29" s="118"/>
      <c r="C29" s="118"/>
      <c r="D29" s="15">
        <v>29070</v>
      </c>
      <c r="E29" s="15">
        <v>10003</v>
      </c>
      <c r="F29" s="15">
        <v>11000</v>
      </c>
      <c r="G29" s="15">
        <v>0</v>
      </c>
      <c r="H29" s="15">
        <v>2877</v>
      </c>
      <c r="I29" s="15">
        <v>52950</v>
      </c>
      <c r="J29" s="9"/>
      <c r="K29"/>
      <c r="L29"/>
      <c r="M29"/>
      <c r="N29"/>
      <c r="O29"/>
      <c r="P29"/>
      <c r="R29"/>
      <c r="S29"/>
      <c r="T29"/>
      <c r="U29"/>
      <c r="V29"/>
      <c r="W29"/>
    </row>
    <row r="30" spans="1:23" ht="13.5" customHeight="1" x14ac:dyDescent="0.2">
      <c r="A30" s="118" t="s">
        <v>26</v>
      </c>
      <c r="B30" s="118"/>
      <c r="C30" s="118"/>
      <c r="D30" s="15">
        <v>7346</v>
      </c>
      <c r="E30" s="15">
        <v>3382</v>
      </c>
      <c r="F30" s="15">
        <v>1372</v>
      </c>
      <c r="G30" s="15">
        <v>0</v>
      </c>
      <c r="H30" s="15">
        <v>1247</v>
      </c>
      <c r="I30" s="15">
        <v>13347</v>
      </c>
      <c r="J30" s="9"/>
      <c r="K30"/>
      <c r="L30"/>
      <c r="M30"/>
      <c r="N30"/>
      <c r="O30"/>
      <c r="P30"/>
      <c r="R30"/>
      <c r="S30"/>
      <c r="T30"/>
      <c r="U30"/>
      <c r="V30"/>
      <c r="W30"/>
    </row>
    <row r="31" spans="1:23" ht="13.5" customHeight="1" x14ac:dyDescent="0.2">
      <c r="A31" s="118" t="s">
        <v>27</v>
      </c>
      <c r="B31" s="118"/>
      <c r="C31" s="118"/>
      <c r="D31" s="15">
        <v>6584</v>
      </c>
      <c r="E31" s="15">
        <v>2974</v>
      </c>
      <c r="F31" s="15">
        <v>635</v>
      </c>
      <c r="G31" s="15">
        <v>0</v>
      </c>
      <c r="H31" s="15">
        <v>266</v>
      </c>
      <c r="I31" s="15">
        <v>10459</v>
      </c>
      <c r="J31" s="9"/>
      <c r="K31"/>
      <c r="L31"/>
      <c r="M31"/>
      <c r="N31"/>
      <c r="O31"/>
      <c r="P31"/>
      <c r="R31"/>
      <c r="S31"/>
      <c r="T31"/>
      <c r="U31"/>
      <c r="V31"/>
      <c r="W31"/>
    </row>
    <row r="32" spans="1:23" s="3" customFormat="1" ht="13.5" customHeight="1" x14ac:dyDescent="0.2">
      <c r="A32" s="118" t="s">
        <v>28</v>
      </c>
      <c r="B32" s="118"/>
      <c r="C32" s="118"/>
      <c r="D32" s="15">
        <v>103087</v>
      </c>
      <c r="E32" s="15">
        <v>42702</v>
      </c>
      <c r="F32" s="15">
        <v>30821</v>
      </c>
      <c r="G32" s="15">
        <v>0</v>
      </c>
      <c r="H32" s="15">
        <v>14553</v>
      </c>
      <c r="I32" s="15">
        <v>191163</v>
      </c>
      <c r="J32" s="17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1:16" ht="23.25" customHeight="1" x14ac:dyDescent="0.15">
      <c r="A33" s="132" t="s">
        <v>83</v>
      </c>
      <c r="B33" s="132"/>
      <c r="C33" s="132"/>
      <c r="D33" s="132"/>
      <c r="E33" s="132"/>
      <c r="F33" s="132"/>
      <c r="G33" s="132"/>
      <c r="H33" s="132"/>
      <c r="I33" s="132"/>
      <c r="J33" s="9"/>
    </row>
    <row r="34" spans="1:16" ht="13.5" customHeight="1" x14ac:dyDescent="0.2">
      <c r="A34" s="115" t="s">
        <v>2</v>
      </c>
      <c r="B34" s="115"/>
      <c r="C34" s="115"/>
      <c r="D34" s="68">
        <v>64</v>
      </c>
      <c r="E34" s="68">
        <v>23.9</v>
      </c>
      <c r="F34" s="68">
        <v>6.1</v>
      </c>
      <c r="G34" s="68">
        <v>0</v>
      </c>
      <c r="H34" s="68">
        <v>6</v>
      </c>
      <c r="I34" s="9">
        <v>100</v>
      </c>
      <c r="J34" s="9"/>
      <c r="K34"/>
      <c r="L34"/>
      <c r="M34"/>
      <c r="N34"/>
      <c r="O34"/>
      <c r="P34"/>
    </row>
    <row r="35" spans="1:16" ht="13.5" customHeight="1" x14ac:dyDescent="0.2">
      <c r="A35" s="115" t="s">
        <v>3</v>
      </c>
      <c r="B35" s="115"/>
      <c r="C35" s="115"/>
      <c r="D35" s="68">
        <v>41.1</v>
      </c>
      <c r="E35" s="68">
        <v>52.6</v>
      </c>
      <c r="F35" s="68">
        <v>6.3</v>
      </c>
      <c r="G35" s="68">
        <v>0</v>
      </c>
      <c r="H35" s="68">
        <v>0</v>
      </c>
      <c r="I35" s="9">
        <v>100</v>
      </c>
      <c r="J35" s="9"/>
      <c r="K35"/>
      <c r="L35"/>
      <c r="M35"/>
      <c r="N35"/>
      <c r="O35"/>
      <c r="P35"/>
    </row>
    <row r="36" spans="1:16" ht="13.5" customHeight="1" x14ac:dyDescent="0.2">
      <c r="A36" s="115" t="s">
        <v>9</v>
      </c>
      <c r="B36" s="115"/>
      <c r="C36" s="115"/>
      <c r="D36" s="68">
        <v>70.000000000000014</v>
      </c>
      <c r="E36" s="68">
        <v>19.8</v>
      </c>
      <c r="F36" s="68">
        <v>3.6</v>
      </c>
      <c r="G36" s="68">
        <v>0</v>
      </c>
      <c r="H36" s="68">
        <v>6.6</v>
      </c>
      <c r="I36" s="9">
        <v>100</v>
      </c>
      <c r="J36" s="9"/>
      <c r="K36"/>
      <c r="L36"/>
      <c r="M36"/>
      <c r="N36"/>
      <c r="O36"/>
      <c r="P36"/>
    </row>
    <row r="37" spans="1:16" ht="13.5" customHeight="1" x14ac:dyDescent="0.2">
      <c r="A37" s="115" t="s">
        <v>4</v>
      </c>
      <c r="B37" s="115"/>
      <c r="C37" s="115"/>
      <c r="D37" s="68">
        <v>49.7</v>
      </c>
      <c r="E37" s="68">
        <v>16.399999999999999</v>
      </c>
      <c r="F37" s="68">
        <v>20.5</v>
      </c>
      <c r="G37" s="68">
        <v>0</v>
      </c>
      <c r="H37" s="68">
        <v>13.4</v>
      </c>
      <c r="I37" s="9">
        <v>100</v>
      </c>
      <c r="J37" s="9"/>
      <c r="K37"/>
      <c r="L37"/>
      <c r="M37"/>
      <c r="N37"/>
      <c r="O37"/>
      <c r="P37"/>
    </row>
    <row r="38" spans="1:16" ht="13.5" customHeight="1" x14ac:dyDescent="0.2">
      <c r="A38" s="165" t="s">
        <v>39</v>
      </c>
      <c r="B38" s="165"/>
      <c r="C38" s="165"/>
      <c r="D38" s="68">
        <v>41.099999999999994</v>
      </c>
      <c r="E38" s="68">
        <v>37.700000000000003</v>
      </c>
      <c r="F38" s="68">
        <v>21.2</v>
      </c>
      <c r="G38" s="68">
        <v>0</v>
      </c>
      <c r="H38" s="68">
        <v>0</v>
      </c>
      <c r="I38" s="9">
        <v>100</v>
      </c>
      <c r="J38" s="9"/>
      <c r="K38"/>
      <c r="L38"/>
      <c r="M38"/>
      <c r="N38"/>
      <c r="O38"/>
      <c r="P38"/>
    </row>
    <row r="39" spans="1:16" s="2" customFormat="1" ht="13.5" customHeight="1" x14ac:dyDescent="0.2">
      <c r="A39" s="114" t="s">
        <v>5</v>
      </c>
      <c r="B39" s="114"/>
      <c r="C39" s="114"/>
      <c r="D39" s="69">
        <v>41.1</v>
      </c>
      <c r="E39" s="69">
        <v>0</v>
      </c>
      <c r="F39" s="69">
        <v>58.9</v>
      </c>
      <c r="G39" s="69">
        <v>0</v>
      </c>
      <c r="H39" s="69">
        <v>0</v>
      </c>
      <c r="I39" s="14">
        <v>100</v>
      </c>
      <c r="J39" s="14"/>
      <c r="K39"/>
      <c r="L39"/>
      <c r="M39"/>
      <c r="N39"/>
      <c r="O39"/>
      <c r="P39"/>
    </row>
    <row r="40" spans="1:16" s="2" customFormat="1" ht="13.5" customHeight="1" x14ac:dyDescent="0.2">
      <c r="A40" s="114" t="s">
        <v>6</v>
      </c>
      <c r="B40" s="114"/>
      <c r="C40" s="114"/>
      <c r="D40" s="69">
        <v>41.2</v>
      </c>
      <c r="E40" s="69">
        <v>57.9</v>
      </c>
      <c r="F40" s="69">
        <v>0.9</v>
      </c>
      <c r="G40" s="69">
        <v>0</v>
      </c>
      <c r="H40" s="69">
        <v>0</v>
      </c>
      <c r="I40" s="14">
        <v>100</v>
      </c>
      <c r="J40" s="14"/>
      <c r="K40"/>
      <c r="L40"/>
      <c r="M40"/>
      <c r="N40"/>
      <c r="O40"/>
      <c r="P40"/>
    </row>
    <row r="41" spans="1:16" ht="13.5" customHeight="1" x14ac:dyDescent="0.2">
      <c r="A41" s="115" t="s">
        <v>7</v>
      </c>
      <c r="B41" s="115"/>
      <c r="C41" s="115"/>
      <c r="D41" s="68">
        <v>47.400000000000006</v>
      </c>
      <c r="E41" s="68">
        <v>31.6</v>
      </c>
      <c r="F41" s="68">
        <v>17.2</v>
      </c>
      <c r="G41" s="68">
        <v>0</v>
      </c>
      <c r="H41" s="68">
        <v>3.8</v>
      </c>
      <c r="I41" s="9">
        <v>100</v>
      </c>
      <c r="J41" s="9"/>
      <c r="K41"/>
      <c r="L41"/>
      <c r="M41"/>
      <c r="N41"/>
      <c r="O41"/>
      <c r="P41"/>
    </row>
    <row r="42" spans="1:16" ht="13.5" customHeight="1" x14ac:dyDescent="0.2">
      <c r="A42" s="115" t="s">
        <v>8</v>
      </c>
      <c r="B42" s="115"/>
      <c r="C42" s="115"/>
      <c r="D42" s="68">
        <v>34.4</v>
      </c>
      <c r="E42" s="68">
        <v>12.5</v>
      </c>
      <c r="F42" s="68">
        <v>10.7</v>
      </c>
      <c r="G42" s="68">
        <v>0</v>
      </c>
      <c r="H42" s="68">
        <v>42.400000000000006</v>
      </c>
      <c r="I42" s="9">
        <v>100</v>
      </c>
      <c r="J42" s="9"/>
      <c r="K42"/>
      <c r="L42"/>
      <c r="M42"/>
      <c r="N42"/>
      <c r="O42"/>
      <c r="P42"/>
    </row>
    <row r="43" spans="1:16" ht="13.5" customHeight="1" x14ac:dyDescent="0.2">
      <c r="A43" s="115" t="s">
        <v>10</v>
      </c>
      <c r="B43" s="115"/>
      <c r="C43" s="115"/>
      <c r="D43" s="68">
        <v>55.9</v>
      </c>
      <c r="E43" s="68">
        <v>27.3</v>
      </c>
      <c r="F43" s="68">
        <v>14.6</v>
      </c>
      <c r="G43" s="68">
        <v>0</v>
      </c>
      <c r="H43" s="68">
        <v>2.2000000000000002</v>
      </c>
      <c r="I43" s="9">
        <v>100</v>
      </c>
      <c r="J43" s="9"/>
      <c r="K43"/>
      <c r="L43"/>
      <c r="M43"/>
      <c r="N43"/>
      <c r="O43"/>
      <c r="P43"/>
    </row>
    <row r="44" spans="1:16" ht="13.5" customHeight="1" x14ac:dyDescent="0.2">
      <c r="A44" s="115" t="s">
        <v>11</v>
      </c>
      <c r="B44" s="115"/>
      <c r="C44" s="115"/>
      <c r="D44" s="68">
        <v>46.5</v>
      </c>
      <c r="E44" s="68">
        <v>27</v>
      </c>
      <c r="F44" s="68">
        <v>12.9</v>
      </c>
      <c r="G44" s="68">
        <v>0</v>
      </c>
      <c r="H44" s="68">
        <v>13.6</v>
      </c>
      <c r="I44" s="9">
        <v>100</v>
      </c>
      <c r="J44" s="9"/>
      <c r="K44"/>
      <c r="L44"/>
      <c r="M44"/>
      <c r="N44"/>
      <c r="O44"/>
      <c r="P44"/>
    </row>
    <row r="45" spans="1:16" ht="13.5" customHeight="1" x14ac:dyDescent="0.2">
      <c r="A45" s="115" t="s">
        <v>12</v>
      </c>
      <c r="B45" s="115"/>
      <c r="C45" s="115"/>
      <c r="D45" s="68">
        <v>62.500000000000007</v>
      </c>
      <c r="E45" s="68">
        <v>28.9</v>
      </c>
      <c r="F45" s="68">
        <v>7.5</v>
      </c>
      <c r="G45" s="68">
        <v>0</v>
      </c>
      <c r="H45" s="68">
        <v>1.1000000000000001</v>
      </c>
      <c r="I45" s="9">
        <v>100</v>
      </c>
      <c r="J45" s="9"/>
      <c r="K45"/>
      <c r="L45"/>
      <c r="M45"/>
      <c r="N45"/>
      <c r="O45"/>
      <c r="P45"/>
    </row>
    <row r="46" spans="1:16" ht="13.5" customHeight="1" x14ac:dyDescent="0.2">
      <c r="A46" s="115" t="s">
        <v>13</v>
      </c>
      <c r="B46" s="115"/>
      <c r="C46" s="115"/>
      <c r="D46" s="68">
        <v>51.399999999999984</v>
      </c>
      <c r="E46" s="68">
        <v>28.5</v>
      </c>
      <c r="F46" s="68">
        <v>17.2</v>
      </c>
      <c r="G46" s="68">
        <v>0</v>
      </c>
      <c r="H46" s="68">
        <v>2.9</v>
      </c>
      <c r="I46" s="9">
        <v>99.999999999999986</v>
      </c>
      <c r="J46" s="9"/>
      <c r="K46"/>
      <c r="L46"/>
      <c r="M46"/>
      <c r="N46"/>
      <c r="O46"/>
      <c r="P46"/>
    </row>
    <row r="47" spans="1:16" ht="13.5" customHeight="1" x14ac:dyDescent="0.2">
      <c r="A47" s="115" t="s">
        <v>14</v>
      </c>
      <c r="B47" s="115"/>
      <c r="C47" s="115"/>
      <c r="D47" s="68">
        <v>60.900000000000006</v>
      </c>
      <c r="E47" s="68">
        <v>9.6</v>
      </c>
      <c r="F47" s="68">
        <v>28.8</v>
      </c>
      <c r="G47" s="68">
        <v>0</v>
      </c>
      <c r="H47" s="68">
        <v>0.7</v>
      </c>
      <c r="I47" s="9">
        <v>100</v>
      </c>
      <c r="J47" s="9"/>
      <c r="K47"/>
      <c r="L47"/>
      <c r="M47"/>
      <c r="N47"/>
      <c r="O47"/>
      <c r="P47"/>
    </row>
    <row r="48" spans="1:16" ht="13.5" customHeight="1" x14ac:dyDescent="0.2">
      <c r="A48" s="115" t="s">
        <v>15</v>
      </c>
      <c r="B48" s="115"/>
      <c r="C48" s="115"/>
      <c r="D48" s="68">
        <v>67.499999999999986</v>
      </c>
      <c r="E48" s="68">
        <v>21.4</v>
      </c>
      <c r="F48" s="68">
        <v>1.7</v>
      </c>
      <c r="G48" s="68">
        <v>0</v>
      </c>
      <c r="H48" s="68">
        <v>9.4</v>
      </c>
      <c r="I48" s="9">
        <v>99.999999999999986</v>
      </c>
      <c r="J48" s="9"/>
      <c r="K48"/>
      <c r="L48"/>
      <c r="M48"/>
      <c r="N48"/>
      <c r="O48"/>
      <c r="P48"/>
    </row>
    <row r="49" spans="1:16" ht="13.5" customHeight="1" x14ac:dyDescent="0.2">
      <c r="A49" s="115" t="s">
        <v>16</v>
      </c>
      <c r="B49" s="115"/>
      <c r="C49" s="115"/>
      <c r="D49" s="68">
        <v>17.2</v>
      </c>
      <c r="E49" s="68">
        <v>36.4</v>
      </c>
      <c r="F49" s="68">
        <v>3.3</v>
      </c>
      <c r="G49" s="68">
        <v>0</v>
      </c>
      <c r="H49" s="68">
        <v>43.1</v>
      </c>
      <c r="I49" s="9">
        <v>100</v>
      </c>
      <c r="J49" s="9"/>
      <c r="K49"/>
      <c r="L49"/>
      <c r="M49"/>
      <c r="N49"/>
      <c r="O49"/>
      <c r="P49"/>
    </row>
    <row r="50" spans="1:16" ht="13.5" customHeight="1" x14ac:dyDescent="0.2">
      <c r="A50" s="115" t="s">
        <v>17</v>
      </c>
      <c r="B50" s="115"/>
      <c r="C50" s="115"/>
      <c r="D50" s="68">
        <v>69.399999999999991</v>
      </c>
      <c r="E50" s="68">
        <v>10.4</v>
      </c>
      <c r="F50" s="68">
        <v>15.3</v>
      </c>
      <c r="G50" s="68">
        <v>0</v>
      </c>
      <c r="H50" s="68">
        <v>4.9000000000000004</v>
      </c>
      <c r="I50" s="9">
        <v>100</v>
      </c>
      <c r="J50" s="9"/>
      <c r="K50"/>
      <c r="L50"/>
      <c r="M50"/>
      <c r="N50"/>
      <c r="O50"/>
      <c r="P50"/>
    </row>
    <row r="51" spans="1:16" ht="13.5" customHeight="1" x14ac:dyDescent="0.2">
      <c r="A51" s="115" t="s">
        <v>18</v>
      </c>
      <c r="B51" s="115"/>
      <c r="C51" s="115"/>
      <c r="D51" s="68">
        <v>44.200000000000017</v>
      </c>
      <c r="E51" s="68">
        <v>30.4</v>
      </c>
      <c r="F51" s="68">
        <v>14.8</v>
      </c>
      <c r="G51" s="68">
        <v>0</v>
      </c>
      <c r="H51" s="68">
        <v>10.6</v>
      </c>
      <c r="I51" s="9">
        <v>100.00000000000001</v>
      </c>
      <c r="J51" s="9"/>
      <c r="K51"/>
      <c r="L51"/>
      <c r="M51"/>
      <c r="N51"/>
      <c r="O51"/>
      <c r="P51"/>
    </row>
    <row r="52" spans="1:16" ht="13.5" customHeight="1" x14ac:dyDescent="0.2">
      <c r="A52" s="115" t="s">
        <v>19</v>
      </c>
      <c r="B52" s="115"/>
      <c r="C52" s="115"/>
      <c r="D52" s="68">
        <v>30</v>
      </c>
      <c r="E52" s="68">
        <v>65.900000000000006</v>
      </c>
      <c r="F52" s="68">
        <v>0</v>
      </c>
      <c r="G52" s="68">
        <v>0</v>
      </c>
      <c r="H52" s="68">
        <v>4.0999999999999996</v>
      </c>
      <c r="I52" s="9">
        <v>100</v>
      </c>
      <c r="J52" s="9"/>
      <c r="K52"/>
      <c r="L52"/>
      <c r="M52"/>
      <c r="N52"/>
      <c r="O52"/>
      <c r="P52"/>
    </row>
    <row r="53" spans="1:16" ht="13.5" customHeight="1" x14ac:dyDescent="0.2">
      <c r="A53" s="115" t="s">
        <v>20</v>
      </c>
      <c r="B53" s="115"/>
      <c r="C53" s="115"/>
      <c r="D53" s="68">
        <v>58.800000000000004</v>
      </c>
      <c r="E53" s="68">
        <v>29.9</v>
      </c>
      <c r="F53" s="68">
        <v>9.1999999999999993</v>
      </c>
      <c r="G53" s="68">
        <v>0</v>
      </c>
      <c r="H53" s="68">
        <v>2.1</v>
      </c>
      <c r="I53" s="9">
        <v>100</v>
      </c>
      <c r="J53" s="9"/>
      <c r="K53"/>
      <c r="L53"/>
      <c r="M53"/>
      <c r="N53"/>
      <c r="O53"/>
      <c r="P53"/>
    </row>
    <row r="54" spans="1:16" ht="13.5" customHeight="1" x14ac:dyDescent="0.2">
      <c r="A54" s="115" t="s">
        <v>21</v>
      </c>
      <c r="B54" s="115"/>
      <c r="C54" s="115"/>
      <c r="D54" s="68">
        <v>81.2</v>
      </c>
      <c r="E54" s="68">
        <v>17.5</v>
      </c>
      <c r="F54" s="68">
        <v>0.5</v>
      </c>
      <c r="G54" s="68">
        <v>0</v>
      </c>
      <c r="H54" s="68">
        <v>0.8</v>
      </c>
      <c r="I54" s="9">
        <v>100</v>
      </c>
      <c r="J54" s="9"/>
      <c r="K54"/>
      <c r="L54"/>
      <c r="M54"/>
      <c r="N54"/>
      <c r="O54"/>
      <c r="P54"/>
    </row>
    <row r="55" spans="1:16" ht="13.5" customHeight="1" x14ac:dyDescent="0.2">
      <c r="A55" s="115" t="s">
        <v>22</v>
      </c>
      <c r="B55" s="115"/>
      <c r="C55" s="115"/>
      <c r="D55" s="68">
        <v>28.9</v>
      </c>
      <c r="E55" s="68">
        <v>48.800000000000011</v>
      </c>
      <c r="F55" s="68">
        <v>16.5</v>
      </c>
      <c r="G55" s="68">
        <v>0</v>
      </c>
      <c r="H55" s="68">
        <v>5.8</v>
      </c>
      <c r="I55" s="9">
        <v>100.00000000000001</v>
      </c>
      <c r="J55" s="9"/>
      <c r="K55"/>
      <c r="L55"/>
      <c r="M55"/>
      <c r="N55"/>
      <c r="O55"/>
      <c r="P55"/>
    </row>
    <row r="56" spans="1:16" ht="13.5" customHeight="1" x14ac:dyDescent="0.2">
      <c r="A56" s="118" t="s">
        <v>23</v>
      </c>
      <c r="B56" s="118"/>
      <c r="C56" s="118"/>
      <c r="D56" s="70">
        <v>54.600000000000009</v>
      </c>
      <c r="E56" s="70">
        <v>18.8</v>
      </c>
      <c r="F56" s="70">
        <v>15.6</v>
      </c>
      <c r="G56" s="70">
        <v>0</v>
      </c>
      <c r="H56" s="70">
        <v>11</v>
      </c>
      <c r="I56" s="17">
        <v>100</v>
      </c>
      <c r="J56" s="9"/>
      <c r="K56"/>
      <c r="L56"/>
      <c r="M56"/>
      <c r="N56"/>
      <c r="O56"/>
      <c r="P56"/>
    </row>
    <row r="57" spans="1:16" ht="13.5" customHeight="1" x14ac:dyDescent="0.2">
      <c r="A57" s="118" t="s">
        <v>24</v>
      </c>
      <c r="B57" s="118"/>
      <c r="C57" s="118"/>
      <c r="D57" s="70">
        <v>50.2</v>
      </c>
      <c r="E57" s="70">
        <v>27.9</v>
      </c>
      <c r="F57" s="70">
        <v>15.5</v>
      </c>
      <c r="G57" s="70">
        <v>0</v>
      </c>
      <c r="H57" s="70">
        <v>6.4</v>
      </c>
      <c r="I57" s="17">
        <v>100</v>
      </c>
      <c r="J57" s="9"/>
      <c r="K57"/>
      <c r="L57"/>
      <c r="M57"/>
      <c r="N57"/>
      <c r="O57"/>
      <c r="P57"/>
    </row>
    <row r="58" spans="1:16" ht="13.5" customHeight="1" x14ac:dyDescent="0.2">
      <c r="A58" s="118" t="s">
        <v>25</v>
      </c>
      <c r="B58" s="118"/>
      <c r="C58" s="118"/>
      <c r="D58" s="70">
        <v>54.9</v>
      </c>
      <c r="E58" s="70">
        <v>18.899999999999999</v>
      </c>
      <c r="F58" s="70">
        <v>20.8</v>
      </c>
      <c r="G58" s="70">
        <v>0</v>
      </c>
      <c r="H58" s="70">
        <v>5.4</v>
      </c>
      <c r="I58" s="17">
        <v>100</v>
      </c>
      <c r="J58" s="9"/>
      <c r="K58"/>
      <c r="L58"/>
      <c r="M58"/>
      <c r="N58"/>
      <c r="O58"/>
      <c r="P58"/>
    </row>
    <row r="59" spans="1:16" ht="13.5" customHeight="1" x14ac:dyDescent="0.2">
      <c r="A59" s="118" t="s">
        <v>26</v>
      </c>
      <c r="B59" s="118"/>
      <c r="C59" s="118"/>
      <c r="D59" s="70">
        <v>55.100000000000009</v>
      </c>
      <c r="E59" s="70">
        <v>25.3</v>
      </c>
      <c r="F59" s="70">
        <v>10.3</v>
      </c>
      <c r="G59" s="70">
        <v>0</v>
      </c>
      <c r="H59" s="70">
        <v>9.3000000000000007</v>
      </c>
      <c r="I59" s="17">
        <v>100</v>
      </c>
      <c r="J59" s="9"/>
      <c r="K59"/>
      <c r="L59"/>
      <c r="M59"/>
      <c r="N59"/>
      <c r="O59"/>
      <c r="P59"/>
    </row>
    <row r="60" spans="1:16" ht="13.5" customHeight="1" x14ac:dyDescent="0.2">
      <c r="A60" s="118" t="s">
        <v>27</v>
      </c>
      <c r="B60" s="118"/>
      <c r="C60" s="118"/>
      <c r="D60" s="70">
        <v>63</v>
      </c>
      <c r="E60" s="70">
        <v>28.4</v>
      </c>
      <c r="F60" s="70">
        <v>6.1</v>
      </c>
      <c r="G60" s="70">
        <v>0</v>
      </c>
      <c r="H60" s="70">
        <v>2.5</v>
      </c>
      <c r="I60" s="17">
        <v>100</v>
      </c>
      <c r="J60" s="9"/>
      <c r="K60"/>
      <c r="L60"/>
      <c r="M60"/>
      <c r="N60"/>
      <c r="O60"/>
      <c r="P60"/>
    </row>
    <row r="61" spans="1:16" s="3" customFormat="1" ht="13.5" customHeight="1" x14ac:dyDescent="0.2">
      <c r="A61" s="119" t="s">
        <v>28</v>
      </c>
      <c r="B61" s="119"/>
      <c r="C61" s="119"/>
      <c r="D61" s="71">
        <v>53.999999999999993</v>
      </c>
      <c r="E61" s="71">
        <v>22.3</v>
      </c>
      <c r="F61" s="71">
        <v>16.100000000000001</v>
      </c>
      <c r="G61" s="71">
        <v>0</v>
      </c>
      <c r="H61" s="71">
        <v>7.6</v>
      </c>
      <c r="I61" s="81">
        <v>100</v>
      </c>
      <c r="J61" s="17"/>
      <c r="K61"/>
      <c r="L61"/>
      <c r="M61"/>
      <c r="N61"/>
      <c r="O61"/>
      <c r="P61"/>
    </row>
    <row r="62" spans="1:16" ht="6" customHeight="1" x14ac:dyDescent="0.15"/>
    <row r="63" spans="1:16" s="54" customFormat="1" x14ac:dyDescent="0.15">
      <c r="A63" s="53" t="s">
        <v>84</v>
      </c>
      <c r="B63" s="53" t="s">
        <v>69</v>
      </c>
      <c r="C63" s="53"/>
      <c r="D63" s="53"/>
      <c r="E63" s="53"/>
      <c r="F63" s="53"/>
      <c r="G63" s="55"/>
      <c r="H63" s="53"/>
      <c r="I63" s="53"/>
      <c r="J63" s="53"/>
    </row>
    <row r="64" spans="1:16" s="54" customFormat="1" ht="10.5" customHeight="1" x14ac:dyDescent="0.15">
      <c r="A64" s="52" t="s">
        <v>33</v>
      </c>
      <c r="B64" s="117" t="s">
        <v>85</v>
      </c>
      <c r="C64" s="117"/>
      <c r="D64" s="117"/>
      <c r="E64" s="117"/>
      <c r="F64" s="117"/>
      <c r="G64" s="117"/>
      <c r="H64" s="117"/>
      <c r="I64" s="53"/>
      <c r="J64" s="53"/>
    </row>
    <row r="65" spans="1:10" ht="20.25" customHeight="1" x14ac:dyDescent="0.15">
      <c r="A65" s="67" t="s">
        <v>86</v>
      </c>
      <c r="B65" s="149" t="s">
        <v>87</v>
      </c>
      <c r="C65" s="149"/>
      <c r="D65" s="149"/>
      <c r="E65" s="149"/>
      <c r="F65" s="149"/>
      <c r="G65" s="149"/>
      <c r="H65" s="149"/>
      <c r="I65" s="9"/>
      <c r="J65" s="9"/>
    </row>
    <row r="66" spans="1:10" ht="20.25" customHeight="1" x14ac:dyDescent="0.15">
      <c r="A66" s="67" t="s">
        <v>88</v>
      </c>
      <c r="B66" s="149" t="s">
        <v>89</v>
      </c>
      <c r="C66" s="149"/>
      <c r="D66" s="149"/>
      <c r="E66" s="149"/>
      <c r="F66" s="149"/>
      <c r="G66" s="149"/>
      <c r="H66" s="149"/>
      <c r="I66" s="9"/>
      <c r="J66" s="9"/>
    </row>
    <row r="67" spans="1:10" x14ac:dyDescent="0.15">
      <c r="A67" s="9"/>
      <c r="B67" s="9"/>
      <c r="C67" s="9"/>
      <c r="D67" s="9"/>
      <c r="E67" s="9"/>
      <c r="F67" s="9"/>
      <c r="G67" s="9"/>
      <c r="H67" s="9"/>
      <c r="I67" s="9"/>
      <c r="J67" s="9"/>
    </row>
    <row r="68" spans="1:10" x14ac:dyDescent="0.15">
      <c r="A68" s="9"/>
      <c r="B68" s="9"/>
      <c r="C68" s="9"/>
      <c r="D68" s="9"/>
      <c r="E68" s="9"/>
      <c r="F68" s="9"/>
      <c r="G68" s="9"/>
      <c r="H68" s="9"/>
      <c r="I68" s="9"/>
      <c r="J68" s="9"/>
    </row>
    <row r="69" spans="1:10" x14ac:dyDescent="0.15">
      <c r="A69" s="9"/>
      <c r="B69" s="9"/>
      <c r="C69" s="9"/>
      <c r="D69" s="9"/>
      <c r="E69" s="9"/>
      <c r="F69" s="9"/>
      <c r="G69" s="9"/>
      <c r="H69" s="9"/>
      <c r="I69" s="9"/>
      <c r="J69" s="9"/>
    </row>
    <row r="70" spans="1:10" x14ac:dyDescent="0.15">
      <c r="A70" s="9"/>
      <c r="B70" s="9"/>
      <c r="C70" s="9"/>
      <c r="D70" s="9"/>
      <c r="E70" s="9"/>
      <c r="F70" s="9"/>
      <c r="G70" s="9"/>
      <c r="H70" s="9"/>
      <c r="I70" s="9"/>
      <c r="J70" s="9"/>
    </row>
    <row r="71" spans="1:10" x14ac:dyDescent="0.15">
      <c r="A71" s="9"/>
      <c r="B71" s="9"/>
      <c r="C71" s="9"/>
      <c r="D71" s="9"/>
      <c r="E71" s="9"/>
      <c r="F71" s="9"/>
      <c r="G71" s="9"/>
      <c r="H71" s="9"/>
      <c r="I71" s="9"/>
      <c r="J71" s="9"/>
    </row>
    <row r="72" spans="1:10" x14ac:dyDescent="0.15">
      <c r="A72" s="9"/>
      <c r="B72" s="9"/>
      <c r="C72" s="9"/>
      <c r="D72" s="9"/>
      <c r="E72" s="9"/>
      <c r="F72" s="9"/>
      <c r="G72" s="9"/>
      <c r="H72" s="9"/>
      <c r="I72" s="9"/>
      <c r="J72" s="9"/>
    </row>
    <row r="73" spans="1:10" x14ac:dyDescent="0.15">
      <c r="A73" s="9"/>
      <c r="B73" s="9"/>
      <c r="C73" s="9"/>
      <c r="D73" s="9"/>
      <c r="E73" s="9"/>
      <c r="F73" s="9"/>
      <c r="G73" s="9"/>
      <c r="H73" s="9"/>
      <c r="I73" s="9"/>
      <c r="J73" s="9"/>
    </row>
    <row r="74" spans="1:10" x14ac:dyDescent="0.15">
      <c r="A74" s="9"/>
      <c r="B74" s="9"/>
      <c r="C74" s="9"/>
      <c r="D74" s="9"/>
      <c r="E74" s="9"/>
      <c r="F74" s="9"/>
      <c r="G74" s="9"/>
      <c r="H74" s="9"/>
      <c r="I74" s="9"/>
      <c r="J74" s="9"/>
    </row>
    <row r="75" spans="1:10" x14ac:dyDescent="0.15">
      <c r="A75" s="9"/>
      <c r="B75" s="9"/>
      <c r="C75" s="9"/>
      <c r="D75" s="9"/>
      <c r="E75" s="9"/>
      <c r="F75" s="9"/>
      <c r="G75" s="9"/>
      <c r="H75" s="9"/>
      <c r="I75" s="9"/>
      <c r="J75" s="9"/>
    </row>
    <row r="76" spans="1:10" x14ac:dyDescent="0.15">
      <c r="A76" s="9"/>
      <c r="B76" s="9"/>
      <c r="C76" s="9"/>
      <c r="D76" s="9"/>
      <c r="E76" s="9"/>
      <c r="F76" s="9"/>
      <c r="G76" s="9"/>
      <c r="H76" s="9"/>
      <c r="I76" s="9"/>
      <c r="J76" s="9"/>
    </row>
  </sheetData>
  <sheetProtection selectLockedCells="1" selectUnlockedCells="1"/>
  <mergeCells count="70">
    <mergeCell ref="A1:B1"/>
    <mergeCell ref="C1:I1"/>
    <mergeCell ref="A2:C3"/>
    <mergeCell ref="D2:D3"/>
    <mergeCell ref="E2:E3"/>
    <mergeCell ref="F2:F3"/>
    <mergeCell ref="G2:G3"/>
    <mergeCell ref="H2:H3"/>
    <mergeCell ref="I2:I3"/>
    <mergeCell ref="A4:I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I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B66:H66"/>
    <mergeCell ref="A58:C58"/>
    <mergeCell ref="A59:C59"/>
    <mergeCell ref="A60:C60"/>
    <mergeCell ref="A61:C61"/>
    <mergeCell ref="B64:H64"/>
    <mergeCell ref="B65:H65"/>
  </mergeCells>
  <printOptions horizontalCentered="1"/>
  <pageMargins left="0.6694444444444444" right="0.70833333333333337" top="0.98402777777777772" bottom="1.3777777777777778" header="0.51180555555555551" footer="0.51180555555555551"/>
  <pageSetup paperSize="9" scale="73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"/>
  <sheetViews>
    <sheetView workbookViewId="0">
      <selection activeCell="C1" sqref="C1:I1"/>
    </sheetView>
  </sheetViews>
  <sheetFormatPr defaultRowHeight="10.5" x14ac:dyDescent="0.15"/>
  <cols>
    <col min="1" max="1" width="3.28515625" style="1" customWidth="1"/>
    <col min="2" max="2" width="9" style="1" customWidth="1"/>
    <col min="3" max="3" width="9.42578125" style="1" customWidth="1"/>
    <col min="4" max="9" width="14.42578125" style="1" customWidth="1"/>
    <col min="10" max="16384" width="9.140625" style="1"/>
  </cols>
  <sheetData>
    <row r="1" spans="1:10" ht="30" customHeight="1" x14ac:dyDescent="0.15">
      <c r="A1" s="106" t="s">
        <v>91</v>
      </c>
      <c r="B1" s="106"/>
      <c r="C1" s="166" t="s">
        <v>127</v>
      </c>
      <c r="D1" s="166"/>
      <c r="E1" s="166"/>
      <c r="F1" s="166"/>
      <c r="G1" s="166"/>
      <c r="H1" s="166"/>
      <c r="I1" s="166"/>
    </row>
    <row r="2" spans="1:10" ht="23.25" customHeight="1" x14ac:dyDescent="0.15">
      <c r="A2" s="107" t="s">
        <v>0</v>
      </c>
      <c r="B2" s="107"/>
      <c r="C2" s="107"/>
      <c r="D2" s="110" t="s">
        <v>76</v>
      </c>
      <c r="E2" s="110" t="s">
        <v>77</v>
      </c>
      <c r="F2" s="110" t="s">
        <v>78</v>
      </c>
      <c r="G2" s="110" t="s">
        <v>79</v>
      </c>
      <c r="H2" s="109" t="s">
        <v>80</v>
      </c>
      <c r="I2" s="109" t="s">
        <v>81</v>
      </c>
      <c r="J2" s="9"/>
    </row>
    <row r="3" spans="1:10" ht="23.25" customHeight="1" x14ac:dyDescent="0.15">
      <c r="A3" s="108"/>
      <c r="B3" s="108"/>
      <c r="C3" s="108"/>
      <c r="D3" s="110"/>
      <c r="E3" s="110"/>
      <c r="F3" s="110"/>
      <c r="G3" s="110"/>
      <c r="H3" s="109"/>
      <c r="I3" s="109"/>
      <c r="J3" s="9"/>
    </row>
    <row r="4" spans="1:10" ht="23.25" customHeight="1" x14ac:dyDescent="0.15">
      <c r="A4" s="132" t="s">
        <v>82</v>
      </c>
      <c r="B4" s="132"/>
      <c r="C4" s="132"/>
      <c r="D4" s="132"/>
      <c r="E4" s="132"/>
      <c r="F4" s="132"/>
      <c r="G4" s="132"/>
      <c r="H4" s="132"/>
      <c r="I4" s="132"/>
      <c r="J4" s="9"/>
    </row>
    <row r="5" spans="1:10" ht="13.5" customHeight="1" x14ac:dyDescent="0.15">
      <c r="A5" s="115" t="s">
        <v>2</v>
      </c>
      <c r="B5" s="115"/>
      <c r="C5" s="115"/>
      <c r="D5" s="10">
        <v>71059144</v>
      </c>
      <c r="E5" s="10">
        <v>15022605</v>
      </c>
      <c r="F5" s="10">
        <v>3071127</v>
      </c>
      <c r="G5" s="10">
        <v>313831</v>
      </c>
      <c r="H5" s="10">
        <v>695637</v>
      </c>
      <c r="I5" s="10">
        <v>90162344</v>
      </c>
      <c r="J5" s="9"/>
    </row>
    <row r="6" spans="1:10" ht="13.5" customHeight="1" x14ac:dyDescent="0.15">
      <c r="A6" s="115" t="s">
        <v>3</v>
      </c>
      <c r="B6" s="115"/>
      <c r="C6" s="115"/>
      <c r="D6" s="10">
        <v>2863369</v>
      </c>
      <c r="E6" s="10">
        <v>3842977</v>
      </c>
      <c r="F6" s="10">
        <v>124370</v>
      </c>
      <c r="G6" s="10">
        <v>71887</v>
      </c>
      <c r="H6" s="10">
        <v>0</v>
      </c>
      <c r="I6" s="10">
        <v>6902603</v>
      </c>
      <c r="J6" s="9"/>
    </row>
    <row r="7" spans="1:10" ht="13.5" customHeight="1" x14ac:dyDescent="0.15">
      <c r="A7" s="115" t="s">
        <v>9</v>
      </c>
      <c r="B7" s="115"/>
      <c r="C7" s="115"/>
      <c r="D7" s="10">
        <v>32404921</v>
      </c>
      <c r="E7" s="10">
        <v>4746367</v>
      </c>
      <c r="F7" s="10">
        <v>344217</v>
      </c>
      <c r="G7" s="10">
        <v>267792</v>
      </c>
      <c r="H7" s="10">
        <v>381153</v>
      </c>
      <c r="I7" s="10">
        <v>38144450</v>
      </c>
      <c r="J7" s="9"/>
    </row>
    <row r="8" spans="1:10" ht="13.5" customHeight="1" x14ac:dyDescent="0.15">
      <c r="A8" s="115" t="s">
        <v>4</v>
      </c>
      <c r="B8" s="115"/>
      <c r="C8" s="115"/>
      <c r="D8" s="10">
        <v>143220013</v>
      </c>
      <c r="E8" s="10">
        <v>25974871</v>
      </c>
      <c r="F8" s="10">
        <v>18159536</v>
      </c>
      <c r="G8" s="10">
        <v>2919131</v>
      </c>
      <c r="H8" s="10">
        <v>5188296</v>
      </c>
      <c r="I8" s="10">
        <v>195461847</v>
      </c>
      <c r="J8" s="9"/>
    </row>
    <row r="9" spans="1:10" ht="13.5" customHeight="1" x14ac:dyDescent="0.15">
      <c r="A9" s="167" t="s">
        <v>39</v>
      </c>
      <c r="B9" s="167"/>
      <c r="C9" s="167"/>
      <c r="D9" s="10">
        <v>20646695</v>
      </c>
      <c r="E9" s="10">
        <v>14925454</v>
      </c>
      <c r="F9" s="10">
        <v>6028181</v>
      </c>
      <c r="G9" s="10">
        <v>17654</v>
      </c>
      <c r="H9" s="10">
        <v>0</v>
      </c>
      <c r="I9" s="10">
        <v>41617984</v>
      </c>
      <c r="J9" s="9"/>
    </row>
    <row r="10" spans="1:10" s="2" customFormat="1" ht="13.5" customHeight="1" x14ac:dyDescent="0.15">
      <c r="A10" s="114" t="s">
        <v>5</v>
      </c>
      <c r="B10" s="114"/>
      <c r="C10" s="114"/>
      <c r="D10" s="12">
        <v>6963500</v>
      </c>
      <c r="E10" s="12">
        <v>0</v>
      </c>
      <c r="F10" s="12">
        <v>5905850</v>
      </c>
      <c r="G10" s="12">
        <v>0</v>
      </c>
      <c r="H10" s="12">
        <v>0</v>
      </c>
      <c r="I10" s="12">
        <v>12869350</v>
      </c>
      <c r="J10" s="14"/>
    </row>
    <row r="11" spans="1:10" s="2" customFormat="1" ht="13.5" customHeight="1" x14ac:dyDescent="0.15">
      <c r="A11" s="114" t="s">
        <v>6</v>
      </c>
      <c r="B11" s="114"/>
      <c r="C11" s="114"/>
      <c r="D11" s="12">
        <v>13683195</v>
      </c>
      <c r="E11" s="12">
        <v>14925454</v>
      </c>
      <c r="F11" s="12">
        <v>122331</v>
      </c>
      <c r="G11" s="12">
        <v>17654</v>
      </c>
      <c r="H11" s="12">
        <v>0</v>
      </c>
      <c r="I11" s="12">
        <v>28748634</v>
      </c>
      <c r="J11" s="14"/>
    </row>
    <row r="12" spans="1:10" ht="13.5" customHeight="1" x14ac:dyDescent="0.15">
      <c r="A12" s="115" t="s">
        <v>7</v>
      </c>
      <c r="B12" s="115"/>
      <c r="C12" s="115"/>
      <c r="D12" s="10">
        <v>52370180</v>
      </c>
      <c r="E12" s="10">
        <v>13438025</v>
      </c>
      <c r="F12" s="10">
        <v>2588600</v>
      </c>
      <c r="G12" s="10">
        <v>2068608</v>
      </c>
      <c r="H12" s="10">
        <v>332104</v>
      </c>
      <c r="I12" s="10">
        <v>70797517</v>
      </c>
      <c r="J12" s="9"/>
    </row>
    <row r="13" spans="1:10" ht="13.5" customHeight="1" x14ac:dyDescent="0.15">
      <c r="A13" s="115" t="s">
        <v>8</v>
      </c>
      <c r="B13" s="115"/>
      <c r="C13" s="115"/>
      <c r="D13" s="10">
        <v>16072954</v>
      </c>
      <c r="E13" s="10">
        <v>2753072</v>
      </c>
      <c r="F13" s="10">
        <v>1829816</v>
      </c>
      <c r="G13" s="10">
        <v>283220</v>
      </c>
      <c r="H13" s="10">
        <v>3510985</v>
      </c>
      <c r="I13" s="10">
        <v>24450047</v>
      </c>
      <c r="J13" s="9"/>
    </row>
    <row r="14" spans="1:10" ht="13.5" customHeight="1" x14ac:dyDescent="0.15">
      <c r="A14" s="115" t="s">
        <v>10</v>
      </c>
      <c r="B14" s="115"/>
      <c r="C14" s="115"/>
      <c r="D14" s="10">
        <v>120462722</v>
      </c>
      <c r="E14" s="10">
        <v>45236787</v>
      </c>
      <c r="F14" s="10">
        <v>14186789</v>
      </c>
      <c r="G14" s="10">
        <v>1915141</v>
      </c>
      <c r="H14" s="10">
        <v>1033471</v>
      </c>
      <c r="I14" s="10">
        <v>182834910</v>
      </c>
      <c r="J14" s="9"/>
    </row>
    <row r="15" spans="1:10" ht="13.5" customHeight="1" x14ac:dyDescent="0.15">
      <c r="A15" s="115" t="s">
        <v>11</v>
      </c>
      <c r="B15" s="115"/>
      <c r="C15" s="115"/>
      <c r="D15" s="10">
        <v>72470015</v>
      </c>
      <c r="E15" s="10">
        <v>25161502</v>
      </c>
      <c r="F15" s="10">
        <v>7346971</v>
      </c>
      <c r="G15" s="10">
        <v>1184935</v>
      </c>
      <c r="H15" s="10">
        <v>4385331</v>
      </c>
      <c r="I15" s="10">
        <v>110548754</v>
      </c>
      <c r="J15" s="9"/>
    </row>
    <row r="16" spans="1:10" ht="13.5" customHeight="1" x14ac:dyDescent="0.15">
      <c r="A16" s="115" t="s">
        <v>12</v>
      </c>
      <c r="B16" s="115"/>
      <c r="C16" s="115"/>
      <c r="D16" s="10">
        <v>15023559</v>
      </c>
      <c r="E16" s="10">
        <v>3596227</v>
      </c>
      <c r="F16" s="10">
        <v>331192</v>
      </c>
      <c r="G16" s="10">
        <v>1927464</v>
      </c>
      <c r="H16" s="10">
        <v>27579</v>
      </c>
      <c r="I16" s="10">
        <v>20906021</v>
      </c>
      <c r="J16" s="9"/>
    </row>
    <row r="17" spans="1:10" ht="13.5" customHeight="1" x14ac:dyDescent="0.15">
      <c r="A17" s="115" t="s">
        <v>13</v>
      </c>
      <c r="B17" s="115"/>
      <c r="C17" s="115"/>
      <c r="D17" s="10">
        <v>19055089</v>
      </c>
      <c r="E17" s="10">
        <v>8345273</v>
      </c>
      <c r="F17" s="10">
        <v>2448900</v>
      </c>
      <c r="G17" s="10">
        <v>210473</v>
      </c>
      <c r="H17" s="10">
        <v>268198</v>
      </c>
      <c r="I17" s="10">
        <v>30327933</v>
      </c>
      <c r="J17" s="9"/>
    </row>
    <row r="18" spans="1:10" ht="13.5" customHeight="1" x14ac:dyDescent="0.15">
      <c r="A18" s="115" t="s">
        <v>14</v>
      </c>
      <c r="B18" s="115"/>
      <c r="C18" s="115"/>
      <c r="D18" s="10">
        <v>196574767</v>
      </c>
      <c r="E18" s="10">
        <v>11370277</v>
      </c>
      <c r="F18" s="10">
        <v>38955762</v>
      </c>
      <c r="G18" s="10">
        <v>5000</v>
      </c>
      <c r="H18" s="10">
        <v>215041</v>
      </c>
      <c r="I18" s="10">
        <v>247120847</v>
      </c>
      <c r="J18" s="9"/>
    </row>
    <row r="19" spans="1:10" ht="13.5" customHeight="1" x14ac:dyDescent="0.15">
      <c r="A19" s="115" t="s">
        <v>15</v>
      </c>
      <c r="B19" s="115"/>
      <c r="C19" s="115"/>
      <c r="D19" s="10">
        <v>13104719</v>
      </c>
      <c r="E19" s="10">
        <v>1770090</v>
      </c>
      <c r="F19" s="10">
        <v>82862</v>
      </c>
      <c r="G19" s="10">
        <v>50127</v>
      </c>
      <c r="H19" s="10">
        <v>116293</v>
      </c>
      <c r="I19" s="10">
        <v>15124091</v>
      </c>
      <c r="J19" s="9"/>
    </row>
    <row r="20" spans="1:10" ht="13.5" customHeight="1" x14ac:dyDescent="0.15">
      <c r="A20" s="115" t="s">
        <v>16</v>
      </c>
      <c r="B20" s="115"/>
      <c r="C20" s="115"/>
      <c r="D20" s="10">
        <v>644267</v>
      </c>
      <c r="E20" s="10">
        <v>613561</v>
      </c>
      <c r="F20" s="10">
        <v>15000</v>
      </c>
      <c r="G20" s="10">
        <v>18000</v>
      </c>
      <c r="H20" s="10">
        <v>345921</v>
      </c>
      <c r="I20" s="10">
        <v>1636749</v>
      </c>
      <c r="J20" s="9"/>
    </row>
    <row r="21" spans="1:10" ht="13.5" customHeight="1" x14ac:dyDescent="0.15">
      <c r="A21" s="115" t="s">
        <v>17</v>
      </c>
      <c r="B21" s="115"/>
      <c r="C21" s="115"/>
      <c r="D21" s="10">
        <v>24282376</v>
      </c>
      <c r="E21" s="10">
        <v>1479363</v>
      </c>
      <c r="F21" s="10">
        <v>1819520</v>
      </c>
      <c r="G21" s="10">
        <v>541695</v>
      </c>
      <c r="H21" s="10">
        <v>222014</v>
      </c>
      <c r="I21" s="10">
        <v>28344968</v>
      </c>
      <c r="J21" s="9"/>
    </row>
    <row r="22" spans="1:10" ht="13.5" customHeight="1" x14ac:dyDescent="0.15">
      <c r="A22" s="115" t="s">
        <v>18</v>
      </c>
      <c r="B22" s="115"/>
      <c r="C22" s="115"/>
      <c r="D22" s="10">
        <v>17099670</v>
      </c>
      <c r="E22" s="10">
        <v>4235925</v>
      </c>
      <c r="F22" s="10">
        <v>890397</v>
      </c>
      <c r="G22" s="10">
        <v>177029</v>
      </c>
      <c r="H22" s="10">
        <v>1697672</v>
      </c>
      <c r="I22" s="10">
        <v>24100693</v>
      </c>
      <c r="J22" s="9"/>
    </row>
    <row r="23" spans="1:10" ht="13.5" customHeight="1" x14ac:dyDescent="0.15">
      <c r="A23" s="115" t="s">
        <v>19</v>
      </c>
      <c r="B23" s="115"/>
      <c r="C23" s="115"/>
      <c r="D23" s="10">
        <v>979930</v>
      </c>
      <c r="E23" s="10">
        <v>2682082</v>
      </c>
      <c r="F23" s="10">
        <v>0</v>
      </c>
      <c r="G23" s="10">
        <v>5000</v>
      </c>
      <c r="H23" s="10">
        <v>75000</v>
      </c>
      <c r="I23" s="10">
        <v>3742012</v>
      </c>
      <c r="J23" s="9"/>
    </row>
    <row r="24" spans="1:10" ht="13.5" customHeight="1" x14ac:dyDescent="0.15">
      <c r="A24" s="115" t="s">
        <v>20</v>
      </c>
      <c r="B24" s="115"/>
      <c r="C24" s="115"/>
      <c r="D24" s="10">
        <v>1463418</v>
      </c>
      <c r="E24" s="10">
        <v>794046</v>
      </c>
      <c r="F24" s="10">
        <v>32125</v>
      </c>
      <c r="G24" s="10">
        <v>1000</v>
      </c>
      <c r="H24" s="10">
        <v>12684</v>
      </c>
      <c r="I24" s="10">
        <v>2303273</v>
      </c>
      <c r="J24" s="9"/>
    </row>
    <row r="25" spans="1:10" ht="13.5" customHeight="1" x14ac:dyDescent="0.15">
      <c r="A25" s="115" t="s">
        <v>21</v>
      </c>
      <c r="B25" s="115"/>
      <c r="C25" s="115"/>
      <c r="D25" s="10">
        <v>53362007</v>
      </c>
      <c r="E25" s="10">
        <v>7138225</v>
      </c>
      <c r="F25" s="10">
        <v>13013</v>
      </c>
      <c r="G25" s="10">
        <v>37703</v>
      </c>
      <c r="H25" s="10">
        <v>62197</v>
      </c>
      <c r="I25" s="10">
        <v>60613145</v>
      </c>
      <c r="J25" s="9"/>
    </row>
    <row r="26" spans="1:10" ht="13.5" customHeight="1" x14ac:dyDescent="0.15">
      <c r="A26" s="115" t="s">
        <v>22</v>
      </c>
      <c r="B26" s="115"/>
      <c r="C26" s="115"/>
      <c r="D26" s="10">
        <v>5820690</v>
      </c>
      <c r="E26" s="10">
        <v>8328559</v>
      </c>
      <c r="F26" s="10">
        <v>1966385</v>
      </c>
      <c r="G26" s="10">
        <v>91477</v>
      </c>
      <c r="H26" s="10">
        <v>297446</v>
      </c>
      <c r="I26" s="10">
        <v>16504557</v>
      </c>
      <c r="J26" s="9"/>
    </row>
    <row r="27" spans="1:10" ht="13.5" customHeight="1" x14ac:dyDescent="0.15">
      <c r="A27" s="118" t="s">
        <v>23</v>
      </c>
      <c r="B27" s="118"/>
      <c r="C27" s="118"/>
      <c r="D27" s="15">
        <v>249547447</v>
      </c>
      <c r="E27" s="15">
        <v>49586820</v>
      </c>
      <c r="F27" s="15">
        <v>21699250</v>
      </c>
      <c r="G27" s="15">
        <v>3572641</v>
      </c>
      <c r="H27" s="15">
        <v>6265086</v>
      </c>
      <c r="I27" s="15">
        <v>330671244</v>
      </c>
      <c r="J27" s="9"/>
    </row>
    <row r="28" spans="1:10" ht="13.5" customHeight="1" x14ac:dyDescent="0.15">
      <c r="A28" s="118" t="s">
        <v>24</v>
      </c>
      <c r="B28" s="118"/>
      <c r="C28" s="118"/>
      <c r="D28" s="15">
        <v>209552551</v>
      </c>
      <c r="E28" s="15">
        <v>76353338</v>
      </c>
      <c r="F28" s="15">
        <v>24633386</v>
      </c>
      <c r="G28" s="15">
        <v>4284623</v>
      </c>
      <c r="H28" s="15">
        <v>4876560</v>
      </c>
      <c r="I28" s="15">
        <v>319700458</v>
      </c>
      <c r="J28" s="9"/>
    </row>
    <row r="29" spans="1:10" ht="13.5" customHeight="1" x14ac:dyDescent="0.15">
      <c r="A29" s="118" t="s">
        <v>25</v>
      </c>
      <c r="B29" s="118"/>
      <c r="C29" s="118"/>
      <c r="D29" s="15">
        <v>303123430</v>
      </c>
      <c r="E29" s="15">
        <v>48473279</v>
      </c>
      <c r="F29" s="15">
        <v>49082825</v>
      </c>
      <c r="G29" s="15">
        <v>3327872</v>
      </c>
      <c r="H29" s="15">
        <v>4896149</v>
      </c>
      <c r="I29" s="15">
        <v>408903555</v>
      </c>
      <c r="J29" s="9"/>
    </row>
    <row r="30" spans="1:10" ht="13.5" customHeight="1" x14ac:dyDescent="0.15">
      <c r="A30" s="118" t="s">
        <v>26</v>
      </c>
      <c r="B30" s="118"/>
      <c r="C30" s="118"/>
      <c r="D30" s="15">
        <v>57574380</v>
      </c>
      <c r="E30" s="15">
        <v>11575067</v>
      </c>
      <c r="F30" s="15">
        <v>2839904</v>
      </c>
      <c r="G30" s="15">
        <v>792851</v>
      </c>
      <c r="H30" s="15">
        <v>2469584</v>
      </c>
      <c r="I30" s="15">
        <v>75251786</v>
      </c>
      <c r="J30" s="9"/>
    </row>
    <row r="31" spans="1:10" ht="13.5" customHeight="1" x14ac:dyDescent="0.15">
      <c r="A31" s="118" t="s">
        <v>27</v>
      </c>
      <c r="B31" s="118"/>
      <c r="C31" s="118"/>
      <c r="D31" s="15">
        <v>59182697</v>
      </c>
      <c r="E31" s="15">
        <v>15466784</v>
      </c>
      <c r="F31" s="15">
        <v>1979398</v>
      </c>
      <c r="G31" s="15">
        <v>129180</v>
      </c>
      <c r="H31" s="15">
        <v>359643</v>
      </c>
      <c r="I31" s="15">
        <v>77117702</v>
      </c>
      <c r="J31" s="9"/>
    </row>
    <row r="32" spans="1:10" s="3" customFormat="1" ht="13.5" customHeight="1" x14ac:dyDescent="0.15">
      <c r="A32" s="118" t="s">
        <v>28</v>
      </c>
      <c r="B32" s="118"/>
      <c r="C32" s="118"/>
      <c r="D32" s="15">
        <v>878980505</v>
      </c>
      <c r="E32" s="15">
        <v>201455288</v>
      </c>
      <c r="F32" s="15">
        <v>100234763</v>
      </c>
      <c r="G32" s="15">
        <v>12107167</v>
      </c>
      <c r="H32" s="15">
        <v>18867022</v>
      </c>
      <c r="I32" s="15">
        <v>1211644745</v>
      </c>
      <c r="J32" s="17"/>
    </row>
    <row r="33" spans="1:12" ht="23.25" customHeight="1" x14ac:dyDescent="0.15">
      <c r="A33" s="132" t="s">
        <v>83</v>
      </c>
      <c r="B33" s="132"/>
      <c r="C33" s="132"/>
      <c r="D33" s="132"/>
      <c r="E33" s="132"/>
      <c r="F33" s="132"/>
      <c r="G33" s="132"/>
      <c r="H33" s="132"/>
      <c r="I33" s="132"/>
      <c r="J33" s="9"/>
    </row>
    <row r="34" spans="1:12" ht="13.5" customHeight="1" x14ac:dyDescent="0.15">
      <c r="A34" s="115" t="s">
        <v>2</v>
      </c>
      <c r="B34" s="115"/>
      <c r="C34" s="115"/>
      <c r="D34" s="68">
        <v>78.8</v>
      </c>
      <c r="E34" s="68">
        <v>16.7</v>
      </c>
      <c r="F34" s="68">
        <v>3.4</v>
      </c>
      <c r="G34" s="68">
        <v>0.3</v>
      </c>
      <c r="H34" s="68">
        <v>0.8</v>
      </c>
      <c r="I34" s="9">
        <v>100</v>
      </c>
      <c r="J34" s="9"/>
      <c r="K34" s="85"/>
    </row>
    <row r="35" spans="1:12" ht="13.5" customHeight="1" x14ac:dyDescent="0.15">
      <c r="A35" s="115" t="s">
        <v>3</v>
      </c>
      <c r="B35" s="115"/>
      <c r="C35" s="115"/>
      <c r="D35" s="68">
        <v>41.5</v>
      </c>
      <c r="E35" s="68">
        <v>55.7</v>
      </c>
      <c r="F35" s="68">
        <v>1.8</v>
      </c>
      <c r="G35" s="68">
        <v>1</v>
      </c>
      <c r="H35" s="68">
        <v>0</v>
      </c>
      <c r="I35" s="9">
        <v>100</v>
      </c>
      <c r="J35" s="9"/>
    </row>
    <row r="36" spans="1:12" ht="13.5" customHeight="1" x14ac:dyDescent="0.15">
      <c r="A36" s="115" t="s">
        <v>9</v>
      </c>
      <c r="B36" s="115"/>
      <c r="C36" s="115"/>
      <c r="D36" s="68">
        <v>84.999999999999986</v>
      </c>
      <c r="E36" s="68">
        <v>12.4</v>
      </c>
      <c r="F36" s="68">
        <v>0.9</v>
      </c>
      <c r="G36" s="68">
        <v>0.7</v>
      </c>
      <c r="H36" s="68">
        <v>1</v>
      </c>
      <c r="I36" s="9">
        <v>100</v>
      </c>
      <c r="J36" s="9"/>
      <c r="K36" s="85"/>
      <c r="L36" s="85"/>
    </row>
    <row r="37" spans="1:12" ht="13.5" customHeight="1" x14ac:dyDescent="0.15">
      <c r="A37" s="115" t="s">
        <v>4</v>
      </c>
      <c r="B37" s="115"/>
      <c r="C37" s="115"/>
      <c r="D37" s="68">
        <v>73.2</v>
      </c>
      <c r="E37" s="68">
        <v>13.3</v>
      </c>
      <c r="F37" s="68">
        <v>9.3000000000000007</v>
      </c>
      <c r="G37" s="68">
        <v>1.5</v>
      </c>
      <c r="H37" s="68">
        <v>2.7</v>
      </c>
      <c r="I37" s="9">
        <v>100</v>
      </c>
      <c r="J37" s="9"/>
    </row>
    <row r="38" spans="1:12" ht="13.5" customHeight="1" x14ac:dyDescent="0.15">
      <c r="A38" s="167" t="s">
        <v>39</v>
      </c>
      <c r="B38" s="167"/>
      <c r="C38" s="167"/>
      <c r="D38" s="68">
        <v>49.6</v>
      </c>
      <c r="E38" s="68">
        <v>35.9</v>
      </c>
      <c r="F38" s="68">
        <v>14.5</v>
      </c>
      <c r="G38" s="68">
        <v>0</v>
      </c>
      <c r="H38" s="68">
        <v>0</v>
      </c>
      <c r="I38" s="9">
        <v>100</v>
      </c>
      <c r="J38" s="9"/>
    </row>
    <row r="39" spans="1:12" s="2" customFormat="1" ht="13.5" customHeight="1" x14ac:dyDescent="0.15">
      <c r="A39" s="114" t="s">
        <v>5</v>
      </c>
      <c r="B39" s="114"/>
      <c r="C39" s="114"/>
      <c r="D39" s="69">
        <v>54.1</v>
      </c>
      <c r="E39" s="69">
        <v>0</v>
      </c>
      <c r="F39" s="69">
        <v>45.9</v>
      </c>
      <c r="G39" s="69">
        <v>0</v>
      </c>
      <c r="H39" s="69">
        <v>0</v>
      </c>
      <c r="I39" s="14">
        <v>100</v>
      </c>
      <c r="J39" s="14"/>
      <c r="K39" s="1"/>
    </row>
    <row r="40" spans="1:12" s="2" customFormat="1" ht="13.5" customHeight="1" x14ac:dyDescent="0.15">
      <c r="A40" s="114" t="s">
        <v>6</v>
      </c>
      <c r="B40" s="114"/>
      <c r="C40" s="114"/>
      <c r="D40" s="69">
        <v>47.6</v>
      </c>
      <c r="E40" s="69">
        <v>51.9</v>
      </c>
      <c r="F40" s="69">
        <v>0.4</v>
      </c>
      <c r="G40" s="69">
        <v>0.1</v>
      </c>
      <c r="H40" s="69">
        <v>0</v>
      </c>
      <c r="I40" s="14">
        <v>100</v>
      </c>
      <c r="J40" s="14"/>
    </row>
    <row r="41" spans="1:12" ht="13.5" customHeight="1" x14ac:dyDescent="0.15">
      <c r="A41" s="115" t="s">
        <v>7</v>
      </c>
      <c r="B41" s="115"/>
      <c r="C41" s="115"/>
      <c r="D41" s="68">
        <v>73.899999999999991</v>
      </c>
      <c r="E41" s="68">
        <v>19</v>
      </c>
      <c r="F41" s="68">
        <v>3.7</v>
      </c>
      <c r="G41" s="68">
        <v>2.9</v>
      </c>
      <c r="H41" s="68">
        <v>0.5</v>
      </c>
      <c r="I41" s="9">
        <v>100</v>
      </c>
      <c r="J41" s="9"/>
    </row>
    <row r="42" spans="1:12" ht="13.5" customHeight="1" x14ac:dyDescent="0.15">
      <c r="A42" s="115" t="s">
        <v>8</v>
      </c>
      <c r="B42" s="115"/>
      <c r="C42" s="115"/>
      <c r="D42" s="68">
        <v>65.599999999999994</v>
      </c>
      <c r="E42" s="68">
        <v>11.3</v>
      </c>
      <c r="F42" s="68">
        <v>7.5</v>
      </c>
      <c r="G42" s="68">
        <v>1.2</v>
      </c>
      <c r="H42" s="68">
        <v>14.4</v>
      </c>
      <c r="I42" s="9">
        <v>100</v>
      </c>
      <c r="J42" s="9"/>
    </row>
    <row r="43" spans="1:12" ht="13.5" customHeight="1" x14ac:dyDescent="0.15">
      <c r="A43" s="115" t="s">
        <v>10</v>
      </c>
      <c r="B43" s="115"/>
      <c r="C43" s="115"/>
      <c r="D43" s="68">
        <v>65.900000000000006</v>
      </c>
      <c r="E43" s="68">
        <v>24.7</v>
      </c>
      <c r="F43" s="68">
        <v>7.8</v>
      </c>
      <c r="G43" s="68">
        <v>1</v>
      </c>
      <c r="H43" s="68">
        <v>0.6</v>
      </c>
      <c r="I43" s="9">
        <v>100</v>
      </c>
      <c r="J43" s="9"/>
    </row>
    <row r="44" spans="1:12" ht="13.5" customHeight="1" x14ac:dyDescent="0.15">
      <c r="A44" s="115" t="s">
        <v>11</v>
      </c>
      <c r="B44" s="115"/>
      <c r="C44" s="115"/>
      <c r="D44" s="68">
        <v>65.500000000000014</v>
      </c>
      <c r="E44" s="68">
        <v>22.8</v>
      </c>
      <c r="F44" s="68">
        <v>6.6</v>
      </c>
      <c r="G44" s="68">
        <v>1.1000000000000001</v>
      </c>
      <c r="H44" s="68">
        <v>4</v>
      </c>
      <c r="I44" s="9">
        <v>100</v>
      </c>
      <c r="J44" s="9"/>
    </row>
    <row r="45" spans="1:12" ht="13.5" customHeight="1" x14ac:dyDescent="0.15">
      <c r="A45" s="115" t="s">
        <v>12</v>
      </c>
      <c r="B45" s="115"/>
      <c r="C45" s="115"/>
      <c r="D45" s="68">
        <v>71.900000000000006</v>
      </c>
      <c r="E45" s="68">
        <v>17.2</v>
      </c>
      <c r="F45" s="68">
        <v>1.6</v>
      </c>
      <c r="G45" s="68">
        <v>9.1999999999999993</v>
      </c>
      <c r="H45" s="68">
        <v>0.1</v>
      </c>
      <c r="I45" s="9">
        <v>100</v>
      </c>
      <c r="J45" s="9"/>
    </row>
    <row r="46" spans="1:12" ht="13.5" customHeight="1" x14ac:dyDescent="0.15">
      <c r="A46" s="115" t="s">
        <v>13</v>
      </c>
      <c r="B46" s="115"/>
      <c r="C46" s="115"/>
      <c r="D46" s="68">
        <v>62.8</v>
      </c>
      <c r="E46" s="68">
        <v>27.5</v>
      </c>
      <c r="F46" s="68">
        <v>8.1</v>
      </c>
      <c r="G46" s="68">
        <v>0.7</v>
      </c>
      <c r="H46" s="68">
        <v>0.9</v>
      </c>
      <c r="I46" s="9">
        <v>100</v>
      </c>
      <c r="J46" s="9"/>
    </row>
    <row r="47" spans="1:12" ht="13.5" customHeight="1" x14ac:dyDescent="0.15">
      <c r="A47" s="115" t="s">
        <v>14</v>
      </c>
      <c r="B47" s="115"/>
      <c r="C47" s="115"/>
      <c r="D47" s="68">
        <v>79.500000000000014</v>
      </c>
      <c r="E47" s="68">
        <v>4.5999999999999996</v>
      </c>
      <c r="F47" s="68">
        <v>15.8</v>
      </c>
      <c r="G47" s="68">
        <v>0</v>
      </c>
      <c r="H47" s="68">
        <v>0.1</v>
      </c>
      <c r="I47" s="9">
        <v>100</v>
      </c>
      <c r="J47" s="9"/>
    </row>
    <row r="48" spans="1:12" ht="13.5" customHeight="1" x14ac:dyDescent="0.15">
      <c r="A48" s="115" t="s">
        <v>15</v>
      </c>
      <c r="B48" s="115"/>
      <c r="C48" s="115"/>
      <c r="D48" s="68">
        <v>86.7</v>
      </c>
      <c r="E48" s="68">
        <v>11.7</v>
      </c>
      <c r="F48" s="68">
        <v>0.5</v>
      </c>
      <c r="G48" s="68">
        <v>0.3</v>
      </c>
      <c r="H48" s="68">
        <v>0.8</v>
      </c>
      <c r="I48" s="9">
        <v>100</v>
      </c>
      <c r="J48" s="9"/>
    </row>
    <row r="49" spans="1:10" ht="13.5" customHeight="1" x14ac:dyDescent="0.15">
      <c r="A49" s="115" t="s">
        <v>16</v>
      </c>
      <c r="B49" s="115"/>
      <c r="C49" s="115"/>
      <c r="D49" s="68">
        <v>39.4</v>
      </c>
      <c r="E49" s="68">
        <v>37.5</v>
      </c>
      <c r="F49" s="68">
        <v>0.9</v>
      </c>
      <c r="G49" s="68">
        <v>1.1000000000000001</v>
      </c>
      <c r="H49" s="68">
        <v>21.1</v>
      </c>
      <c r="I49" s="9">
        <v>100</v>
      </c>
      <c r="J49" s="9"/>
    </row>
    <row r="50" spans="1:10" ht="13.5" customHeight="1" x14ac:dyDescent="0.15">
      <c r="A50" s="115" t="s">
        <v>17</v>
      </c>
      <c r="B50" s="115"/>
      <c r="C50" s="115"/>
      <c r="D50" s="68">
        <v>85.699999999999989</v>
      </c>
      <c r="E50" s="68">
        <v>5.2</v>
      </c>
      <c r="F50" s="68">
        <v>6.4</v>
      </c>
      <c r="G50" s="68">
        <v>1.9</v>
      </c>
      <c r="H50" s="68">
        <v>0.8</v>
      </c>
      <c r="I50" s="9">
        <v>100</v>
      </c>
      <c r="J50" s="9"/>
    </row>
    <row r="51" spans="1:10" ht="13.5" customHeight="1" x14ac:dyDescent="0.15">
      <c r="A51" s="115" t="s">
        <v>18</v>
      </c>
      <c r="B51" s="115"/>
      <c r="C51" s="115"/>
      <c r="D51" s="68">
        <v>71</v>
      </c>
      <c r="E51" s="68">
        <v>17.600000000000001</v>
      </c>
      <c r="F51" s="68">
        <v>3.7</v>
      </c>
      <c r="G51" s="68">
        <v>0.7</v>
      </c>
      <c r="H51" s="68">
        <v>7</v>
      </c>
      <c r="I51" s="9">
        <v>100</v>
      </c>
      <c r="J51" s="9"/>
    </row>
    <row r="52" spans="1:10" ht="13.5" customHeight="1" x14ac:dyDescent="0.15">
      <c r="A52" s="115" t="s">
        <v>19</v>
      </c>
      <c r="B52" s="115"/>
      <c r="C52" s="115"/>
      <c r="D52" s="68">
        <v>26.2</v>
      </c>
      <c r="E52" s="68">
        <v>71.7</v>
      </c>
      <c r="F52" s="68">
        <v>0</v>
      </c>
      <c r="G52" s="68">
        <v>0.1</v>
      </c>
      <c r="H52" s="68">
        <v>2</v>
      </c>
      <c r="I52" s="9">
        <v>100</v>
      </c>
      <c r="J52" s="9"/>
    </row>
    <row r="53" spans="1:10" ht="13.5" customHeight="1" x14ac:dyDescent="0.15">
      <c r="A53" s="115" t="s">
        <v>20</v>
      </c>
      <c r="B53" s="115"/>
      <c r="C53" s="115"/>
      <c r="D53" s="68">
        <v>63.5</v>
      </c>
      <c r="E53" s="68">
        <v>34.5</v>
      </c>
      <c r="F53" s="68">
        <v>1.4</v>
      </c>
      <c r="G53" s="68">
        <v>0</v>
      </c>
      <c r="H53" s="68">
        <v>0.6</v>
      </c>
      <c r="I53" s="9">
        <v>100</v>
      </c>
      <c r="J53" s="9"/>
    </row>
    <row r="54" spans="1:10" ht="13.5" customHeight="1" x14ac:dyDescent="0.15">
      <c r="A54" s="115" t="s">
        <v>21</v>
      </c>
      <c r="B54" s="115"/>
      <c r="C54" s="115"/>
      <c r="D54" s="68">
        <v>88.000000000000014</v>
      </c>
      <c r="E54" s="68">
        <v>11.8</v>
      </c>
      <c r="F54" s="68">
        <v>0</v>
      </c>
      <c r="G54" s="68">
        <v>0.1</v>
      </c>
      <c r="H54" s="68">
        <v>0.1</v>
      </c>
      <c r="I54" s="9">
        <v>100</v>
      </c>
      <c r="J54" s="9"/>
    </row>
    <row r="55" spans="1:10" ht="13.5" customHeight="1" x14ac:dyDescent="0.15">
      <c r="A55" s="115" t="s">
        <v>22</v>
      </c>
      <c r="B55" s="115"/>
      <c r="C55" s="115"/>
      <c r="D55" s="68">
        <v>35.299999999999997</v>
      </c>
      <c r="E55" s="68">
        <v>50.400000000000006</v>
      </c>
      <c r="F55" s="68">
        <v>11.9</v>
      </c>
      <c r="G55" s="68">
        <v>0.6</v>
      </c>
      <c r="H55" s="68">
        <v>1.8</v>
      </c>
      <c r="I55" s="9">
        <v>100</v>
      </c>
      <c r="J55" s="9"/>
    </row>
    <row r="56" spans="1:10" ht="13.5" customHeight="1" x14ac:dyDescent="0.15">
      <c r="A56" s="118" t="s">
        <v>23</v>
      </c>
      <c r="B56" s="118"/>
      <c r="C56" s="118"/>
      <c r="D56" s="70">
        <v>75.400000000000006</v>
      </c>
      <c r="E56" s="70">
        <v>15</v>
      </c>
      <c r="F56" s="70">
        <v>6.6</v>
      </c>
      <c r="G56" s="70">
        <v>1.1000000000000001</v>
      </c>
      <c r="H56" s="70">
        <v>1.9</v>
      </c>
      <c r="I56" s="17">
        <v>100</v>
      </c>
      <c r="J56" s="9"/>
    </row>
    <row r="57" spans="1:10" ht="13.5" customHeight="1" x14ac:dyDescent="0.15">
      <c r="A57" s="118" t="s">
        <v>24</v>
      </c>
      <c r="B57" s="118"/>
      <c r="C57" s="118"/>
      <c r="D57" s="70">
        <v>65.599999999999994</v>
      </c>
      <c r="E57" s="70">
        <v>23.9</v>
      </c>
      <c r="F57" s="70">
        <v>7.7</v>
      </c>
      <c r="G57" s="70">
        <v>1.3</v>
      </c>
      <c r="H57" s="70">
        <v>1.5</v>
      </c>
      <c r="I57" s="17">
        <v>100</v>
      </c>
      <c r="J57" s="9"/>
    </row>
    <row r="58" spans="1:10" ht="13.5" customHeight="1" x14ac:dyDescent="0.15">
      <c r="A58" s="118" t="s">
        <v>25</v>
      </c>
      <c r="B58" s="118"/>
      <c r="C58" s="118"/>
      <c r="D58" s="70">
        <v>74.099999999999994</v>
      </c>
      <c r="E58" s="70">
        <v>11.9</v>
      </c>
      <c r="F58" s="70">
        <v>12</v>
      </c>
      <c r="G58" s="70">
        <v>0.8</v>
      </c>
      <c r="H58" s="70">
        <v>1.2</v>
      </c>
      <c r="I58" s="17">
        <v>100</v>
      </c>
      <c r="J58" s="9"/>
    </row>
    <row r="59" spans="1:10" ht="13.5" customHeight="1" x14ac:dyDescent="0.15">
      <c r="A59" s="118" t="s">
        <v>26</v>
      </c>
      <c r="B59" s="118"/>
      <c r="C59" s="118"/>
      <c r="D59" s="70">
        <v>76.400000000000006</v>
      </c>
      <c r="E59" s="70">
        <v>15.4</v>
      </c>
      <c r="F59" s="70">
        <v>3.8</v>
      </c>
      <c r="G59" s="70">
        <v>1.1000000000000001</v>
      </c>
      <c r="H59" s="70">
        <v>3.3</v>
      </c>
      <c r="I59" s="17">
        <v>100</v>
      </c>
      <c r="J59" s="9"/>
    </row>
    <row r="60" spans="1:10" ht="13.5" customHeight="1" x14ac:dyDescent="0.15">
      <c r="A60" s="118" t="s">
        <v>27</v>
      </c>
      <c r="B60" s="118"/>
      <c r="C60" s="118"/>
      <c r="D60" s="70">
        <v>76.599999999999994</v>
      </c>
      <c r="E60" s="70">
        <v>20.100000000000001</v>
      </c>
      <c r="F60" s="70">
        <v>2.6</v>
      </c>
      <c r="G60" s="70">
        <v>0.2</v>
      </c>
      <c r="H60" s="70">
        <v>0.5</v>
      </c>
      <c r="I60" s="17">
        <v>99.999999999999986</v>
      </c>
      <c r="J60" s="9"/>
    </row>
    <row r="61" spans="1:10" s="3" customFormat="1" ht="13.5" customHeight="1" x14ac:dyDescent="0.15">
      <c r="A61" s="119" t="s">
        <v>28</v>
      </c>
      <c r="B61" s="119"/>
      <c r="C61" s="119"/>
      <c r="D61" s="71">
        <v>72.500000000000014</v>
      </c>
      <c r="E61" s="71">
        <v>16.600000000000001</v>
      </c>
      <c r="F61" s="71">
        <v>8.3000000000000007</v>
      </c>
      <c r="G61" s="71">
        <v>1</v>
      </c>
      <c r="H61" s="71">
        <v>1.6</v>
      </c>
      <c r="I61" s="81">
        <v>100.00000000000001</v>
      </c>
      <c r="J61" s="17"/>
    </row>
    <row r="62" spans="1:10" ht="6" customHeight="1" x14ac:dyDescent="0.15"/>
    <row r="63" spans="1:10" s="54" customFormat="1" x14ac:dyDescent="0.15">
      <c r="A63" s="53" t="s">
        <v>84</v>
      </c>
      <c r="B63" s="53" t="s">
        <v>69</v>
      </c>
      <c r="C63" s="53"/>
      <c r="D63" s="53"/>
      <c r="E63" s="53"/>
      <c r="F63" s="53"/>
      <c r="G63" s="55"/>
      <c r="H63" s="53"/>
      <c r="I63" s="53"/>
      <c r="J63" s="53"/>
    </row>
    <row r="64" spans="1:10" s="54" customFormat="1" x14ac:dyDescent="0.15">
      <c r="A64" s="52" t="s">
        <v>33</v>
      </c>
      <c r="B64" s="117" t="s">
        <v>85</v>
      </c>
      <c r="C64" s="117"/>
      <c r="D64" s="117"/>
      <c r="E64" s="117"/>
      <c r="F64" s="117"/>
      <c r="G64" s="117"/>
      <c r="H64" s="117"/>
      <c r="I64" s="53"/>
      <c r="J64" s="53"/>
    </row>
    <row r="65" spans="1:10" ht="20.25" customHeight="1" x14ac:dyDescent="0.15">
      <c r="A65" s="67" t="s">
        <v>86</v>
      </c>
      <c r="B65" s="149" t="s">
        <v>87</v>
      </c>
      <c r="C65" s="149"/>
      <c r="D65" s="149"/>
      <c r="E65" s="149"/>
      <c r="F65" s="149"/>
      <c r="G65" s="149"/>
      <c r="H65" s="149"/>
      <c r="I65" s="9"/>
      <c r="J65" s="9"/>
    </row>
    <row r="66" spans="1:10" ht="20.25" customHeight="1" x14ac:dyDescent="0.15">
      <c r="A66" s="67" t="s">
        <v>88</v>
      </c>
      <c r="B66" s="149" t="s">
        <v>89</v>
      </c>
      <c r="C66" s="149"/>
      <c r="D66" s="149"/>
      <c r="E66" s="149"/>
      <c r="F66" s="149"/>
      <c r="G66" s="149"/>
      <c r="H66" s="149"/>
      <c r="I66" s="9"/>
      <c r="J66" s="9"/>
    </row>
    <row r="67" spans="1:10" x14ac:dyDescent="0.15">
      <c r="A67" s="9"/>
      <c r="B67" s="9"/>
      <c r="C67" s="9"/>
      <c r="D67" s="9"/>
      <c r="E67" s="9"/>
      <c r="F67" s="9"/>
      <c r="G67" s="9"/>
      <c r="H67" s="9"/>
      <c r="I67" s="9"/>
      <c r="J67" s="9"/>
    </row>
    <row r="68" spans="1:10" x14ac:dyDescent="0.15">
      <c r="A68" s="9"/>
      <c r="B68" s="9"/>
      <c r="C68" s="9"/>
      <c r="D68" s="9"/>
      <c r="E68" s="9"/>
      <c r="F68" s="9"/>
      <c r="G68" s="9"/>
      <c r="H68" s="9"/>
      <c r="I68" s="9"/>
      <c r="J68" s="9"/>
    </row>
    <row r="69" spans="1:10" x14ac:dyDescent="0.15">
      <c r="A69" s="9"/>
      <c r="B69" s="9"/>
      <c r="C69" s="9"/>
      <c r="D69" s="97"/>
      <c r="E69" s="97"/>
      <c r="F69" s="97"/>
      <c r="G69" s="97"/>
      <c r="H69" s="97"/>
      <c r="I69" s="97"/>
      <c r="J69" s="9"/>
    </row>
    <row r="70" spans="1:10" x14ac:dyDescent="0.15">
      <c r="A70" s="9"/>
      <c r="B70" s="9"/>
      <c r="C70" s="9"/>
      <c r="D70" s="9"/>
      <c r="E70" s="9"/>
      <c r="F70" s="9"/>
      <c r="G70" s="9"/>
      <c r="H70" s="9"/>
      <c r="I70" s="9"/>
      <c r="J70" s="9"/>
    </row>
    <row r="71" spans="1:10" x14ac:dyDescent="0.15">
      <c r="A71" s="9"/>
      <c r="B71" s="9"/>
      <c r="C71" s="9"/>
      <c r="D71" s="9"/>
      <c r="E71" s="9"/>
      <c r="F71" s="9"/>
      <c r="G71" s="9"/>
      <c r="H71" s="9"/>
      <c r="I71" s="9"/>
      <c r="J71" s="9"/>
    </row>
    <row r="72" spans="1:10" x14ac:dyDescent="0.15">
      <c r="A72" s="9"/>
      <c r="B72" s="9"/>
      <c r="C72" s="9"/>
      <c r="D72" s="9"/>
      <c r="E72" s="9"/>
      <c r="F72" s="9"/>
      <c r="G72" s="9"/>
      <c r="H72" s="9"/>
      <c r="I72" s="9"/>
      <c r="J72" s="9"/>
    </row>
    <row r="73" spans="1:10" x14ac:dyDescent="0.15">
      <c r="A73" s="9"/>
      <c r="B73" s="9"/>
      <c r="C73" s="9"/>
      <c r="D73" s="9"/>
      <c r="E73" s="9"/>
      <c r="F73" s="9"/>
      <c r="G73" s="9"/>
      <c r="H73" s="9"/>
      <c r="I73" s="9"/>
      <c r="J73" s="9"/>
    </row>
    <row r="74" spans="1:10" x14ac:dyDescent="0.15">
      <c r="A74" s="9"/>
      <c r="B74" s="9"/>
      <c r="C74" s="9"/>
      <c r="D74" s="9"/>
      <c r="E74" s="9"/>
      <c r="F74" s="9"/>
      <c r="G74" s="9"/>
      <c r="H74" s="9"/>
      <c r="I74" s="9"/>
      <c r="J74" s="9"/>
    </row>
    <row r="75" spans="1:10" x14ac:dyDescent="0.15">
      <c r="A75" s="9"/>
      <c r="B75" s="9"/>
      <c r="C75" s="9"/>
      <c r="D75" s="9"/>
      <c r="E75" s="9"/>
      <c r="F75" s="9"/>
      <c r="G75" s="9"/>
      <c r="H75" s="9"/>
      <c r="I75" s="9"/>
      <c r="J75" s="9"/>
    </row>
    <row r="76" spans="1:10" x14ac:dyDescent="0.15">
      <c r="A76" s="9"/>
      <c r="B76" s="9"/>
      <c r="C76" s="9"/>
      <c r="D76" s="9"/>
      <c r="E76" s="9"/>
      <c r="F76" s="9"/>
      <c r="G76" s="9"/>
      <c r="H76" s="9"/>
      <c r="I76" s="9"/>
      <c r="J76" s="9"/>
    </row>
    <row r="77" spans="1:10" x14ac:dyDescent="0.15">
      <c r="A77" s="9"/>
      <c r="B77" s="9"/>
      <c r="C77" s="9"/>
      <c r="D77" s="9"/>
      <c r="E77" s="9"/>
      <c r="F77" s="9"/>
      <c r="G77" s="9"/>
      <c r="H77" s="9"/>
      <c r="I77" s="9"/>
      <c r="J77" s="9"/>
    </row>
    <row r="78" spans="1:10" x14ac:dyDescent="0.15">
      <c r="A78" s="9"/>
      <c r="B78" s="9"/>
      <c r="C78" s="9"/>
      <c r="D78" s="9"/>
      <c r="E78" s="9"/>
      <c r="F78" s="9"/>
      <c r="G78" s="9"/>
      <c r="H78" s="9"/>
      <c r="I78" s="9"/>
      <c r="J78" s="9"/>
    </row>
    <row r="79" spans="1:10" x14ac:dyDescent="0.15">
      <c r="A79" s="9"/>
      <c r="B79" s="9"/>
      <c r="C79" s="9"/>
      <c r="D79" s="9"/>
      <c r="E79" s="9"/>
      <c r="F79" s="9"/>
      <c r="G79" s="9"/>
      <c r="H79" s="9"/>
      <c r="I79" s="9"/>
      <c r="J79" s="9"/>
    </row>
    <row r="80" spans="1:10" x14ac:dyDescent="0.15">
      <c r="A80" s="9"/>
      <c r="B80" s="9"/>
      <c r="C80" s="9"/>
      <c r="D80" s="9"/>
      <c r="E80" s="9"/>
      <c r="F80" s="9"/>
      <c r="G80" s="9"/>
      <c r="H80" s="9"/>
      <c r="I80" s="9"/>
      <c r="J80" s="9"/>
    </row>
    <row r="81" spans="1:10" x14ac:dyDescent="0.15">
      <c r="A81" s="9"/>
      <c r="B81" s="9"/>
      <c r="C81" s="9"/>
      <c r="D81" s="9"/>
      <c r="E81" s="9"/>
      <c r="F81" s="9"/>
      <c r="G81" s="9"/>
      <c r="H81" s="9"/>
      <c r="I81" s="9"/>
      <c r="J81" s="9"/>
    </row>
    <row r="82" spans="1:10" x14ac:dyDescent="0.15">
      <c r="A82" s="9"/>
      <c r="B82" s="9"/>
      <c r="C82" s="9"/>
      <c r="D82" s="9"/>
      <c r="E82" s="9"/>
      <c r="F82" s="9"/>
      <c r="G82" s="9"/>
      <c r="H82" s="9"/>
      <c r="I82" s="9"/>
      <c r="J82" s="9"/>
    </row>
    <row r="83" spans="1:10" x14ac:dyDescent="0.15">
      <c r="A83" s="9"/>
      <c r="B83" s="9"/>
      <c r="C83" s="9"/>
      <c r="D83" s="9"/>
      <c r="E83" s="9"/>
      <c r="F83" s="9"/>
      <c r="G83" s="9"/>
      <c r="H83" s="9"/>
      <c r="I83" s="9"/>
      <c r="J83" s="9"/>
    </row>
    <row r="84" spans="1:10" x14ac:dyDescent="0.15">
      <c r="A84" s="9"/>
      <c r="B84" s="9"/>
      <c r="C84" s="9"/>
      <c r="D84" s="9"/>
      <c r="E84" s="9"/>
      <c r="F84" s="9"/>
      <c r="G84" s="9"/>
      <c r="H84" s="9"/>
      <c r="I84" s="9"/>
      <c r="J84" s="9"/>
    </row>
    <row r="85" spans="1:10" x14ac:dyDescent="0.15">
      <c r="A85" s="9"/>
      <c r="B85" s="9"/>
      <c r="C85" s="9"/>
      <c r="D85" s="9"/>
      <c r="E85" s="9"/>
      <c r="F85" s="9"/>
      <c r="G85" s="9"/>
      <c r="H85" s="9"/>
      <c r="I85" s="9"/>
      <c r="J85" s="9"/>
    </row>
  </sheetData>
  <mergeCells count="70">
    <mergeCell ref="A1:B1"/>
    <mergeCell ref="C1:I1"/>
    <mergeCell ref="A2:C3"/>
    <mergeCell ref="D2:D3"/>
    <mergeCell ref="E2:E3"/>
    <mergeCell ref="F2:F3"/>
    <mergeCell ref="G2:G3"/>
    <mergeCell ref="H2:H3"/>
    <mergeCell ref="I2:I3"/>
    <mergeCell ref="A4:I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I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B66:H66"/>
    <mergeCell ref="A58:C58"/>
    <mergeCell ref="A59:C59"/>
    <mergeCell ref="A60:C60"/>
    <mergeCell ref="A61:C61"/>
    <mergeCell ref="B64:H64"/>
    <mergeCell ref="B65:H65"/>
  </mergeCells>
  <pageMargins left="0.7" right="0.7" top="0.75" bottom="0.75" header="0.3" footer="0.3"/>
  <pageSetup paperSize="9" scale="8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5"/>
  <sheetViews>
    <sheetView workbookViewId="0">
      <selection activeCell="N37" sqref="N37"/>
    </sheetView>
  </sheetViews>
  <sheetFormatPr defaultRowHeight="10.5" x14ac:dyDescent="0.15"/>
  <cols>
    <col min="1" max="1" width="3.28515625" style="1" customWidth="1"/>
    <col min="2" max="2" width="9.140625" style="1" customWidth="1"/>
    <col min="3" max="3" width="9.42578125" style="1" customWidth="1"/>
    <col min="4" max="9" width="14.42578125" style="1" customWidth="1"/>
    <col min="10" max="16384" width="9.140625" style="1"/>
  </cols>
  <sheetData>
    <row r="1" spans="1:23" ht="25.5" customHeight="1" x14ac:dyDescent="0.15">
      <c r="A1" s="106" t="s">
        <v>93</v>
      </c>
      <c r="B1" s="106"/>
      <c r="C1" s="166" t="s">
        <v>128</v>
      </c>
      <c r="D1" s="166"/>
      <c r="E1" s="166"/>
      <c r="F1" s="166"/>
      <c r="G1" s="166"/>
      <c r="H1" s="166"/>
      <c r="I1" s="166"/>
    </row>
    <row r="2" spans="1:23" ht="23.25" customHeight="1" x14ac:dyDescent="0.15">
      <c r="A2" s="107" t="s">
        <v>0</v>
      </c>
      <c r="B2" s="107"/>
      <c r="C2" s="107"/>
      <c r="D2" s="110" t="s">
        <v>76</v>
      </c>
      <c r="E2" s="110" t="s">
        <v>77</v>
      </c>
      <c r="F2" s="110" t="s">
        <v>78</v>
      </c>
      <c r="G2" s="110" t="s">
        <v>79</v>
      </c>
      <c r="H2" s="109" t="s">
        <v>90</v>
      </c>
      <c r="I2" s="109" t="s">
        <v>81</v>
      </c>
      <c r="J2" s="9"/>
    </row>
    <row r="3" spans="1:23" ht="23.25" customHeight="1" x14ac:dyDescent="0.15">
      <c r="A3" s="108"/>
      <c r="B3" s="108"/>
      <c r="C3" s="108"/>
      <c r="D3" s="110"/>
      <c r="E3" s="110"/>
      <c r="F3" s="110"/>
      <c r="G3" s="110"/>
      <c r="H3" s="109"/>
      <c r="I3" s="109"/>
      <c r="J3" s="9"/>
    </row>
    <row r="4" spans="1:23" ht="23.25" customHeight="1" x14ac:dyDescent="0.15">
      <c r="A4" s="132" t="s">
        <v>92</v>
      </c>
      <c r="B4" s="132"/>
      <c r="C4" s="132"/>
      <c r="D4" s="132"/>
      <c r="E4" s="132"/>
      <c r="F4" s="132"/>
      <c r="G4" s="132"/>
      <c r="H4" s="132"/>
      <c r="I4" s="132"/>
      <c r="J4" s="9"/>
    </row>
    <row r="5" spans="1:23" ht="13.5" customHeight="1" x14ac:dyDescent="0.2">
      <c r="A5" s="115" t="s">
        <v>2</v>
      </c>
      <c r="B5" s="115"/>
      <c r="C5" s="115"/>
      <c r="D5" s="10">
        <v>7648</v>
      </c>
      <c r="E5" s="10">
        <v>4327</v>
      </c>
      <c r="F5" s="10">
        <v>3466</v>
      </c>
      <c r="G5" s="10">
        <v>0</v>
      </c>
      <c r="H5" s="10">
        <v>801</v>
      </c>
      <c r="I5" s="10">
        <v>6211</v>
      </c>
      <c r="J5" s="9"/>
      <c r="K5"/>
      <c r="L5"/>
      <c r="M5"/>
      <c r="N5"/>
      <c r="O5"/>
      <c r="P5"/>
      <c r="Q5"/>
      <c r="R5" s="88"/>
      <c r="S5" s="88"/>
      <c r="T5" s="88"/>
      <c r="U5" s="88"/>
      <c r="V5" s="88"/>
      <c r="W5" s="88"/>
    </row>
    <row r="6" spans="1:23" ht="13.5" customHeight="1" x14ac:dyDescent="0.2">
      <c r="A6" s="115" t="s">
        <v>3</v>
      </c>
      <c r="B6" s="115"/>
      <c r="C6" s="115"/>
      <c r="D6" s="10">
        <v>10489</v>
      </c>
      <c r="E6" s="10">
        <v>11011</v>
      </c>
      <c r="F6" s="10">
        <v>2961</v>
      </c>
      <c r="G6" s="10">
        <v>0</v>
      </c>
      <c r="H6" s="10"/>
      <c r="I6" s="10">
        <v>10395</v>
      </c>
      <c r="J6" s="9"/>
      <c r="K6"/>
      <c r="L6"/>
      <c r="M6"/>
      <c r="N6"/>
      <c r="O6"/>
      <c r="P6"/>
      <c r="Q6"/>
      <c r="R6" s="88"/>
      <c r="S6" s="88"/>
      <c r="T6" s="88"/>
      <c r="U6" s="88"/>
      <c r="V6" s="88"/>
      <c r="W6" s="88"/>
    </row>
    <row r="7" spans="1:23" ht="13.5" customHeight="1" x14ac:dyDescent="0.2">
      <c r="A7" s="115" t="s">
        <v>9</v>
      </c>
      <c r="B7" s="115"/>
      <c r="C7" s="115"/>
      <c r="D7" s="10">
        <v>9705</v>
      </c>
      <c r="E7" s="10">
        <v>5012</v>
      </c>
      <c r="F7" s="10">
        <v>1990</v>
      </c>
      <c r="G7" s="10">
        <v>0</v>
      </c>
      <c r="H7" s="10">
        <v>1218</v>
      </c>
      <c r="I7" s="10">
        <v>7993</v>
      </c>
      <c r="J7" s="9"/>
      <c r="K7"/>
      <c r="L7"/>
      <c r="M7"/>
      <c r="N7"/>
      <c r="O7"/>
      <c r="P7"/>
      <c r="Q7"/>
      <c r="R7" s="88"/>
      <c r="S7" s="88"/>
      <c r="T7" s="88"/>
      <c r="U7" s="88"/>
      <c r="V7" s="88"/>
      <c r="W7" s="88"/>
    </row>
    <row r="8" spans="1:23" ht="13.5" customHeight="1" x14ac:dyDescent="0.2">
      <c r="A8" s="115" t="s">
        <v>4</v>
      </c>
      <c r="B8" s="115"/>
      <c r="C8" s="115"/>
      <c r="D8" s="10">
        <v>6926</v>
      </c>
      <c r="E8" s="10">
        <v>3802</v>
      </c>
      <c r="F8" s="10">
        <v>2128</v>
      </c>
      <c r="G8" s="10">
        <v>0</v>
      </c>
      <c r="H8" s="10">
        <v>928</v>
      </c>
      <c r="I8" s="10">
        <v>4694</v>
      </c>
      <c r="J8" s="9"/>
      <c r="K8"/>
      <c r="L8"/>
      <c r="M8"/>
      <c r="N8"/>
      <c r="O8"/>
      <c r="P8"/>
      <c r="Q8"/>
      <c r="R8" s="88"/>
      <c r="S8" s="88"/>
      <c r="T8" s="88"/>
      <c r="U8" s="88"/>
      <c r="V8" s="88"/>
      <c r="W8" s="88"/>
    </row>
    <row r="9" spans="1:23" ht="13.5" customHeight="1" x14ac:dyDescent="0.2">
      <c r="A9" s="167" t="s">
        <v>39</v>
      </c>
      <c r="B9" s="167"/>
      <c r="C9" s="167"/>
      <c r="D9" s="10">
        <v>10013</v>
      </c>
      <c r="E9" s="10">
        <v>7918</v>
      </c>
      <c r="F9" s="10">
        <v>5692</v>
      </c>
      <c r="G9" s="10">
        <v>0</v>
      </c>
      <c r="H9" s="10"/>
      <c r="I9" s="10">
        <v>8314</v>
      </c>
      <c r="J9" s="9"/>
      <c r="K9"/>
      <c r="L9"/>
      <c r="M9"/>
      <c r="N9"/>
      <c r="O9"/>
      <c r="P9"/>
      <c r="Q9"/>
      <c r="R9" s="88"/>
      <c r="S9" s="88"/>
      <c r="T9" s="88"/>
      <c r="U9" s="88"/>
      <c r="V9" s="88"/>
      <c r="W9" s="88"/>
    </row>
    <row r="10" spans="1:23" s="2" customFormat="1" ht="13.5" customHeight="1" x14ac:dyDescent="0.2">
      <c r="A10" s="114" t="s">
        <v>5</v>
      </c>
      <c r="B10" s="114"/>
      <c r="C10" s="114"/>
      <c r="D10" s="37">
        <v>9685</v>
      </c>
      <c r="E10" s="10"/>
      <c r="F10" s="10">
        <v>5739</v>
      </c>
      <c r="G10" s="10">
        <v>0</v>
      </c>
      <c r="H10" s="10"/>
      <c r="I10" s="37">
        <v>7362</v>
      </c>
      <c r="J10" s="14"/>
      <c r="K10"/>
      <c r="L10"/>
      <c r="M10"/>
      <c r="N10"/>
      <c r="O10"/>
      <c r="P10"/>
      <c r="Q10"/>
      <c r="R10" s="88"/>
      <c r="S10" s="88"/>
      <c r="T10" s="88"/>
      <c r="U10" s="88"/>
      <c r="V10" s="88"/>
      <c r="W10" s="88"/>
    </row>
    <row r="11" spans="1:23" s="2" customFormat="1" ht="13.5" customHeight="1" x14ac:dyDescent="0.2">
      <c r="A11" s="114" t="s">
        <v>6</v>
      </c>
      <c r="B11" s="114"/>
      <c r="C11" s="114"/>
      <c r="D11" s="37">
        <v>10189</v>
      </c>
      <c r="E11" s="37">
        <v>7918</v>
      </c>
      <c r="F11" s="37">
        <v>4078</v>
      </c>
      <c r="G11" s="10">
        <v>0</v>
      </c>
      <c r="H11" s="10"/>
      <c r="I11" s="37">
        <v>8824</v>
      </c>
      <c r="J11" s="14"/>
      <c r="K11"/>
      <c r="L11"/>
      <c r="M11"/>
      <c r="N11"/>
      <c r="O11"/>
      <c r="P11"/>
      <c r="Q11"/>
      <c r="R11" s="88"/>
      <c r="S11" s="88"/>
      <c r="T11" s="88"/>
      <c r="U11" s="88"/>
      <c r="V11" s="88"/>
      <c r="W11" s="88"/>
    </row>
    <row r="12" spans="1:23" ht="13.5" customHeight="1" x14ac:dyDescent="0.2">
      <c r="A12" s="115" t="s">
        <v>7</v>
      </c>
      <c r="B12" s="115"/>
      <c r="C12" s="115"/>
      <c r="D12" s="10">
        <v>8154</v>
      </c>
      <c r="E12" s="10">
        <v>3147</v>
      </c>
      <c r="F12" s="10">
        <v>1113</v>
      </c>
      <c r="G12" s="10">
        <v>0</v>
      </c>
      <c r="H12" s="10">
        <v>654</v>
      </c>
      <c r="I12" s="10">
        <v>5234</v>
      </c>
      <c r="J12" s="9"/>
      <c r="K12"/>
      <c r="L12"/>
      <c r="M12"/>
      <c r="N12"/>
      <c r="O12"/>
      <c r="P12"/>
      <c r="Q12"/>
      <c r="R12" s="88"/>
      <c r="S12" s="88"/>
      <c r="T12" s="88"/>
      <c r="U12" s="88"/>
      <c r="V12" s="88"/>
      <c r="W12" s="88"/>
    </row>
    <row r="13" spans="1:23" ht="13.5" customHeight="1" x14ac:dyDescent="0.2">
      <c r="A13" s="115" t="s">
        <v>8</v>
      </c>
      <c r="B13" s="115"/>
      <c r="C13" s="115"/>
      <c r="D13" s="10">
        <v>8851</v>
      </c>
      <c r="E13" s="10">
        <v>4159</v>
      </c>
      <c r="F13" s="10">
        <v>3233</v>
      </c>
      <c r="G13" s="10">
        <v>0</v>
      </c>
      <c r="H13" s="10">
        <v>1573</v>
      </c>
      <c r="I13" s="10">
        <v>4634</v>
      </c>
      <c r="J13" s="9"/>
      <c r="K13"/>
      <c r="L13"/>
      <c r="M13"/>
      <c r="N13"/>
      <c r="O13"/>
      <c r="P13"/>
      <c r="Q13"/>
      <c r="R13" s="88"/>
      <c r="S13" s="88"/>
      <c r="T13" s="88"/>
      <c r="U13" s="88"/>
      <c r="V13" s="88"/>
      <c r="W13" s="88"/>
    </row>
    <row r="14" spans="1:23" ht="13.5" customHeight="1" x14ac:dyDescent="0.2">
      <c r="A14" s="115" t="s">
        <v>10</v>
      </c>
      <c r="B14" s="115"/>
      <c r="C14" s="115"/>
      <c r="D14" s="10">
        <v>7435</v>
      </c>
      <c r="E14" s="10">
        <v>5707</v>
      </c>
      <c r="F14" s="10">
        <v>3355</v>
      </c>
      <c r="G14" s="10">
        <v>0</v>
      </c>
      <c r="H14" s="10">
        <v>1590</v>
      </c>
      <c r="I14" s="10">
        <v>6303</v>
      </c>
      <c r="J14" s="9"/>
      <c r="K14"/>
      <c r="L14"/>
      <c r="M14"/>
      <c r="N14"/>
      <c r="O14"/>
      <c r="P14"/>
      <c r="Q14"/>
      <c r="R14" s="88"/>
      <c r="S14" s="88"/>
      <c r="T14" s="88"/>
      <c r="U14" s="88"/>
      <c r="V14" s="88"/>
      <c r="W14" s="88"/>
    </row>
    <row r="15" spans="1:23" ht="13.5" customHeight="1" x14ac:dyDescent="0.2">
      <c r="A15" s="115" t="s">
        <v>11</v>
      </c>
      <c r="B15" s="115"/>
      <c r="C15" s="115"/>
      <c r="D15" s="10">
        <v>8554</v>
      </c>
      <c r="E15" s="10">
        <v>5104</v>
      </c>
      <c r="F15" s="10">
        <v>3136</v>
      </c>
      <c r="G15" s="10">
        <v>0</v>
      </c>
      <c r="H15" s="10">
        <v>1764</v>
      </c>
      <c r="I15" s="10">
        <v>6064</v>
      </c>
      <c r="J15" s="9"/>
      <c r="K15"/>
      <c r="L15"/>
      <c r="M15"/>
      <c r="N15"/>
      <c r="O15"/>
      <c r="P15"/>
      <c r="Q15"/>
      <c r="R15" s="88"/>
      <c r="S15" s="88"/>
      <c r="T15" s="88"/>
      <c r="U15" s="88"/>
      <c r="V15" s="88"/>
      <c r="W15" s="88"/>
    </row>
    <row r="16" spans="1:23" ht="13.5" customHeight="1" x14ac:dyDescent="0.2">
      <c r="A16" s="115" t="s">
        <v>12</v>
      </c>
      <c r="B16" s="115"/>
      <c r="C16" s="115"/>
      <c r="D16" s="10">
        <v>7874</v>
      </c>
      <c r="E16" s="10">
        <v>4068</v>
      </c>
      <c r="F16" s="10">
        <v>1446</v>
      </c>
      <c r="G16" s="10">
        <v>0</v>
      </c>
      <c r="H16" s="10">
        <v>788</v>
      </c>
      <c r="I16" s="10">
        <v>6841</v>
      </c>
      <c r="J16" s="9"/>
      <c r="K16"/>
      <c r="L16"/>
      <c r="M16"/>
      <c r="N16"/>
      <c r="O16"/>
      <c r="P16"/>
      <c r="Q16"/>
      <c r="R16" s="88"/>
      <c r="S16" s="88"/>
      <c r="T16" s="88"/>
      <c r="U16" s="88"/>
      <c r="V16" s="88"/>
      <c r="W16" s="88"/>
    </row>
    <row r="17" spans="1:23" ht="13.5" customHeight="1" x14ac:dyDescent="0.2">
      <c r="A17" s="115" t="s">
        <v>13</v>
      </c>
      <c r="B17" s="115"/>
      <c r="C17" s="115"/>
      <c r="D17" s="10">
        <v>6139</v>
      </c>
      <c r="E17" s="10">
        <v>4855</v>
      </c>
      <c r="F17" s="10">
        <v>2357</v>
      </c>
      <c r="G17" s="10">
        <v>0</v>
      </c>
      <c r="H17" s="10">
        <v>1524</v>
      </c>
      <c r="I17" s="10">
        <v>5023</v>
      </c>
      <c r="J17" s="9"/>
      <c r="K17"/>
      <c r="L17"/>
      <c r="M17"/>
      <c r="N17"/>
      <c r="O17"/>
      <c r="P17"/>
      <c r="Q17"/>
      <c r="R17" s="88"/>
      <c r="S17" s="88"/>
      <c r="T17" s="88"/>
      <c r="U17" s="88"/>
      <c r="V17" s="88"/>
      <c r="W17" s="88"/>
    </row>
    <row r="18" spans="1:23" ht="13.5" customHeight="1" x14ac:dyDescent="0.2">
      <c r="A18" s="115" t="s">
        <v>14</v>
      </c>
      <c r="B18" s="115"/>
      <c r="C18" s="115"/>
      <c r="D18" s="10">
        <v>12612</v>
      </c>
      <c r="E18" s="10">
        <v>4603</v>
      </c>
      <c r="F18" s="10">
        <v>5272</v>
      </c>
      <c r="G18" s="10">
        <v>0</v>
      </c>
      <c r="H18" s="10">
        <v>1195</v>
      </c>
      <c r="I18" s="10">
        <v>9644</v>
      </c>
      <c r="J18" s="9"/>
      <c r="K18"/>
      <c r="L18"/>
      <c r="M18"/>
      <c r="N18"/>
      <c r="O18"/>
      <c r="P18"/>
      <c r="Q18"/>
      <c r="R18" s="88"/>
      <c r="S18" s="88"/>
      <c r="T18" s="88"/>
      <c r="U18" s="88"/>
      <c r="V18" s="88"/>
      <c r="W18" s="88"/>
    </row>
    <row r="19" spans="1:23" ht="13.5" customHeight="1" x14ac:dyDescent="0.2">
      <c r="A19" s="115" t="s">
        <v>15</v>
      </c>
      <c r="B19" s="115"/>
      <c r="C19" s="115"/>
      <c r="D19" s="10">
        <v>6539</v>
      </c>
      <c r="E19" s="10">
        <v>2792</v>
      </c>
      <c r="F19" s="10">
        <v>1657</v>
      </c>
      <c r="G19" s="10">
        <v>0</v>
      </c>
      <c r="H19" s="10">
        <v>415</v>
      </c>
      <c r="I19" s="10">
        <v>5096</v>
      </c>
      <c r="J19" s="9"/>
      <c r="K19"/>
      <c r="L19"/>
      <c r="M19"/>
      <c r="N19"/>
      <c r="O19"/>
      <c r="P19"/>
      <c r="Q19"/>
      <c r="R19" s="88"/>
      <c r="S19" s="88"/>
      <c r="T19" s="88"/>
      <c r="U19" s="88"/>
      <c r="V19" s="88"/>
      <c r="W19" s="88"/>
    </row>
    <row r="20" spans="1:23" ht="13.5" customHeight="1" x14ac:dyDescent="0.2">
      <c r="A20" s="115" t="s">
        <v>16</v>
      </c>
      <c r="B20" s="115"/>
      <c r="C20" s="115"/>
      <c r="D20" s="10">
        <v>6255</v>
      </c>
      <c r="E20" s="10">
        <v>2815</v>
      </c>
      <c r="F20" s="10">
        <v>750</v>
      </c>
      <c r="G20" s="10">
        <v>0</v>
      </c>
      <c r="H20" s="10">
        <v>1341</v>
      </c>
      <c r="I20" s="10">
        <v>2732</v>
      </c>
      <c r="J20" s="9"/>
      <c r="K20"/>
      <c r="L20"/>
      <c r="M20"/>
      <c r="N20"/>
      <c r="O20"/>
      <c r="P20"/>
      <c r="Q20"/>
      <c r="R20" s="88"/>
      <c r="S20" s="88"/>
      <c r="T20" s="88"/>
      <c r="U20" s="88"/>
      <c r="V20" s="88"/>
      <c r="W20" s="88"/>
    </row>
    <row r="21" spans="1:23" ht="13.5" customHeight="1" x14ac:dyDescent="0.2">
      <c r="A21" s="115" t="s">
        <v>17</v>
      </c>
      <c r="B21" s="115"/>
      <c r="C21" s="115"/>
      <c r="D21" s="10">
        <v>9485</v>
      </c>
      <c r="E21" s="10">
        <v>3863</v>
      </c>
      <c r="F21" s="10">
        <v>3220</v>
      </c>
      <c r="G21" s="10">
        <v>0</v>
      </c>
      <c r="H21" s="10">
        <v>1233</v>
      </c>
      <c r="I21" s="10">
        <v>7686</v>
      </c>
      <c r="J21" s="9"/>
      <c r="K21"/>
      <c r="L21"/>
      <c r="M21"/>
      <c r="N21"/>
      <c r="O21"/>
      <c r="P21"/>
      <c r="Q21"/>
      <c r="R21" s="88"/>
      <c r="S21" s="88"/>
      <c r="T21" s="88"/>
      <c r="U21" s="88"/>
      <c r="V21" s="88"/>
      <c r="W21" s="88"/>
    </row>
    <row r="22" spans="1:23" ht="13.5" customHeight="1" x14ac:dyDescent="0.2">
      <c r="A22" s="115" t="s">
        <v>18</v>
      </c>
      <c r="B22" s="115"/>
      <c r="C22" s="115"/>
      <c r="D22" s="10">
        <v>8550</v>
      </c>
      <c r="E22" s="10">
        <v>3085</v>
      </c>
      <c r="F22" s="10">
        <v>1327</v>
      </c>
      <c r="G22" s="10">
        <v>0</v>
      </c>
      <c r="H22" s="10">
        <v>3544</v>
      </c>
      <c r="I22" s="10">
        <v>5328</v>
      </c>
      <c r="J22" s="9"/>
      <c r="K22"/>
      <c r="L22"/>
      <c r="M22"/>
      <c r="N22"/>
      <c r="O22"/>
      <c r="P22"/>
      <c r="Q22"/>
      <c r="R22" s="88"/>
      <c r="S22" s="88"/>
      <c r="T22" s="88"/>
      <c r="U22" s="88"/>
      <c r="V22" s="88"/>
      <c r="W22" s="88"/>
    </row>
    <row r="23" spans="1:23" ht="13.5" customHeight="1" x14ac:dyDescent="0.2">
      <c r="A23" s="115" t="s">
        <v>19</v>
      </c>
      <c r="B23" s="115"/>
      <c r="C23" s="115"/>
      <c r="D23" s="10">
        <v>3843</v>
      </c>
      <c r="E23" s="10">
        <v>4798</v>
      </c>
      <c r="F23" s="10"/>
      <c r="G23" s="10">
        <v>0</v>
      </c>
      <c r="H23" s="10">
        <v>2143</v>
      </c>
      <c r="I23" s="10">
        <v>4408</v>
      </c>
      <c r="J23" s="9"/>
      <c r="K23"/>
      <c r="L23"/>
      <c r="M23"/>
      <c r="N23"/>
      <c r="O23"/>
      <c r="P23"/>
      <c r="Q23"/>
      <c r="R23" s="88"/>
      <c r="S23" s="88"/>
      <c r="T23" s="88"/>
      <c r="U23" s="88"/>
      <c r="V23" s="88"/>
      <c r="W23" s="88"/>
    </row>
    <row r="24" spans="1:23" ht="13.5" customHeight="1" x14ac:dyDescent="0.2">
      <c r="A24" s="115" t="s">
        <v>20</v>
      </c>
      <c r="B24" s="115"/>
      <c r="C24" s="115"/>
      <c r="D24" s="10">
        <v>3451</v>
      </c>
      <c r="E24" s="10">
        <v>3693</v>
      </c>
      <c r="F24" s="10">
        <v>487</v>
      </c>
      <c r="G24" s="10">
        <v>0</v>
      </c>
      <c r="H24" s="10">
        <v>846</v>
      </c>
      <c r="I24" s="10">
        <v>3199</v>
      </c>
      <c r="J24" s="9"/>
      <c r="K24"/>
      <c r="L24"/>
      <c r="M24"/>
      <c r="N24"/>
      <c r="O24"/>
      <c r="P24"/>
      <c r="Q24"/>
      <c r="R24" s="88"/>
      <c r="S24" s="88"/>
      <c r="T24" s="88"/>
      <c r="U24" s="88"/>
      <c r="V24" s="88"/>
      <c r="W24" s="88"/>
    </row>
    <row r="25" spans="1:23" ht="13.5" customHeight="1" x14ac:dyDescent="0.2">
      <c r="A25" s="115" t="s">
        <v>21</v>
      </c>
      <c r="B25" s="115"/>
      <c r="C25" s="115"/>
      <c r="D25" s="10">
        <v>9653</v>
      </c>
      <c r="E25" s="10">
        <v>5993</v>
      </c>
      <c r="F25" s="10">
        <v>383</v>
      </c>
      <c r="G25" s="10">
        <v>0</v>
      </c>
      <c r="H25" s="10">
        <v>1174</v>
      </c>
      <c r="I25" s="10">
        <v>8906</v>
      </c>
      <c r="J25" s="9"/>
      <c r="K25"/>
      <c r="L25"/>
      <c r="M25"/>
      <c r="N25"/>
      <c r="O25"/>
      <c r="P25"/>
      <c r="Q25"/>
      <c r="R25" s="88"/>
      <c r="S25" s="88"/>
      <c r="T25" s="88"/>
      <c r="U25" s="88"/>
      <c r="V25" s="88"/>
      <c r="W25" s="88"/>
    </row>
    <row r="26" spans="1:23" ht="13.5" customHeight="1" x14ac:dyDescent="0.2">
      <c r="A26" s="115" t="s">
        <v>22</v>
      </c>
      <c r="B26" s="115"/>
      <c r="C26" s="115"/>
      <c r="D26" s="10">
        <v>5512</v>
      </c>
      <c r="E26" s="10">
        <v>4671</v>
      </c>
      <c r="F26" s="10">
        <v>3272</v>
      </c>
      <c r="G26" s="10">
        <v>0</v>
      </c>
      <c r="H26" s="10">
        <v>1396</v>
      </c>
      <c r="I26" s="10">
        <v>4518</v>
      </c>
      <c r="J26" s="9"/>
      <c r="K26"/>
      <c r="L26"/>
      <c r="M26"/>
      <c r="N26"/>
      <c r="O26"/>
      <c r="P26"/>
      <c r="Q26"/>
      <c r="R26" s="88"/>
      <c r="S26" s="88"/>
      <c r="T26" s="88"/>
      <c r="U26" s="88"/>
      <c r="V26" s="88"/>
      <c r="W26" s="88"/>
    </row>
    <row r="27" spans="1:23" ht="13.5" customHeight="1" x14ac:dyDescent="0.2">
      <c r="A27" s="118" t="s">
        <v>23</v>
      </c>
      <c r="B27" s="118"/>
      <c r="C27" s="118"/>
      <c r="D27" s="15">
        <v>7431</v>
      </c>
      <c r="E27" s="15">
        <v>4275</v>
      </c>
      <c r="F27" s="15">
        <v>2252</v>
      </c>
      <c r="G27" s="15">
        <v>0</v>
      </c>
      <c r="H27" s="15">
        <v>925</v>
      </c>
      <c r="I27" s="15">
        <v>5369</v>
      </c>
      <c r="J27" s="9"/>
      <c r="K27"/>
      <c r="L27"/>
      <c r="M27"/>
      <c r="N27"/>
      <c r="O27"/>
      <c r="P27"/>
      <c r="Q27"/>
      <c r="R27" s="88"/>
      <c r="S27" s="88"/>
      <c r="T27" s="88"/>
      <c r="U27" s="88"/>
      <c r="V27" s="88"/>
      <c r="W27" s="88"/>
    </row>
    <row r="28" spans="1:23" ht="13.5" customHeight="1" x14ac:dyDescent="0.2">
      <c r="A28" s="118" t="s">
        <v>24</v>
      </c>
      <c r="B28" s="118"/>
      <c r="C28" s="118"/>
      <c r="D28" s="15">
        <v>7906</v>
      </c>
      <c r="E28" s="15">
        <v>5179</v>
      </c>
      <c r="F28" s="15">
        <v>3012</v>
      </c>
      <c r="G28" s="15">
        <v>0</v>
      </c>
      <c r="H28" s="15">
        <v>1439</v>
      </c>
      <c r="I28" s="15">
        <v>6053</v>
      </c>
      <c r="J28" s="9"/>
      <c r="K28"/>
      <c r="L28"/>
      <c r="M28"/>
      <c r="N28"/>
      <c r="O28"/>
      <c r="P28"/>
      <c r="Q28"/>
      <c r="R28" s="88"/>
      <c r="S28" s="88"/>
      <c r="T28" s="88"/>
      <c r="U28" s="88"/>
      <c r="V28" s="88"/>
      <c r="W28" s="88"/>
    </row>
    <row r="29" spans="1:23" ht="13.5" customHeight="1" x14ac:dyDescent="0.2">
      <c r="A29" s="118" t="s">
        <v>25</v>
      </c>
      <c r="B29" s="118"/>
      <c r="C29" s="118"/>
      <c r="D29" s="15">
        <v>10427</v>
      </c>
      <c r="E29" s="15">
        <v>4846</v>
      </c>
      <c r="F29" s="15">
        <v>4462</v>
      </c>
      <c r="G29" s="15">
        <v>0</v>
      </c>
      <c r="H29" s="15">
        <v>1702</v>
      </c>
      <c r="I29" s="15">
        <v>7722</v>
      </c>
      <c r="J29" s="9"/>
      <c r="K29"/>
      <c r="L29"/>
      <c r="M29"/>
      <c r="N29"/>
      <c r="O29"/>
      <c r="P29"/>
      <c r="Q29"/>
      <c r="R29" s="88"/>
      <c r="S29" s="88"/>
      <c r="T29" s="88"/>
      <c r="U29" s="88"/>
      <c r="V29" s="88"/>
      <c r="W29" s="88"/>
    </row>
    <row r="30" spans="1:23" ht="13.5" customHeight="1" x14ac:dyDescent="0.2">
      <c r="A30" s="118" t="s">
        <v>26</v>
      </c>
      <c r="B30" s="118"/>
      <c r="C30" s="118"/>
      <c r="D30" s="15">
        <v>7838</v>
      </c>
      <c r="E30" s="15">
        <v>3423</v>
      </c>
      <c r="F30" s="15">
        <v>2070</v>
      </c>
      <c r="G30" s="15">
        <v>0</v>
      </c>
      <c r="H30" s="15">
        <v>1980</v>
      </c>
      <c r="I30" s="15">
        <v>5638</v>
      </c>
      <c r="J30" s="9"/>
      <c r="K30"/>
      <c r="L30"/>
      <c r="M30"/>
      <c r="N30"/>
      <c r="O30"/>
      <c r="P30"/>
      <c r="Q30"/>
      <c r="R30" s="88"/>
      <c r="S30" s="88"/>
      <c r="T30" s="88"/>
      <c r="U30" s="88"/>
      <c r="V30" s="88"/>
      <c r="W30" s="88"/>
    </row>
    <row r="31" spans="1:23" ht="13.5" customHeight="1" x14ac:dyDescent="0.2">
      <c r="A31" s="118" t="s">
        <v>27</v>
      </c>
      <c r="B31" s="118"/>
      <c r="C31" s="118"/>
      <c r="D31" s="15">
        <v>8989</v>
      </c>
      <c r="E31" s="15">
        <v>5201</v>
      </c>
      <c r="F31" s="15">
        <v>3117</v>
      </c>
      <c r="G31" s="15">
        <v>0</v>
      </c>
      <c r="H31" s="15">
        <v>1352</v>
      </c>
      <c r="I31" s="15">
        <v>7373</v>
      </c>
      <c r="J31" s="9"/>
      <c r="K31"/>
      <c r="L31"/>
      <c r="M31"/>
      <c r="N31"/>
      <c r="O31"/>
      <c r="P31"/>
      <c r="Q31"/>
      <c r="R31" s="88"/>
      <c r="S31" s="88"/>
      <c r="T31" s="88"/>
      <c r="U31" s="88"/>
      <c r="V31" s="88"/>
      <c r="W31" s="88"/>
    </row>
    <row r="32" spans="1:23" s="3" customFormat="1" ht="13.5" customHeight="1" x14ac:dyDescent="0.2">
      <c r="A32" s="119" t="s">
        <v>28</v>
      </c>
      <c r="B32" s="119"/>
      <c r="C32" s="119"/>
      <c r="D32" s="64">
        <v>8527</v>
      </c>
      <c r="E32" s="64">
        <v>4718</v>
      </c>
      <c r="F32" s="64">
        <v>3252</v>
      </c>
      <c r="G32" s="64">
        <v>0</v>
      </c>
      <c r="H32" s="64">
        <v>1296</v>
      </c>
      <c r="I32" s="64">
        <v>6338</v>
      </c>
      <c r="J32" s="17"/>
      <c r="K32"/>
      <c r="L32"/>
      <c r="M32"/>
      <c r="N32"/>
      <c r="O32"/>
      <c r="P32"/>
      <c r="Q32"/>
      <c r="R32" s="88"/>
      <c r="S32" s="88"/>
      <c r="T32" s="88"/>
      <c r="U32" s="88"/>
      <c r="V32" s="88"/>
      <c r="W32" s="88"/>
    </row>
    <row r="33" spans="1:23" s="54" customFormat="1" x14ac:dyDescent="0.15">
      <c r="A33" s="53" t="s">
        <v>84</v>
      </c>
      <c r="B33" s="53" t="s">
        <v>69</v>
      </c>
      <c r="C33" s="53"/>
      <c r="D33" s="53"/>
      <c r="E33" s="53"/>
      <c r="F33" s="53"/>
      <c r="G33" s="55"/>
      <c r="H33" s="53"/>
      <c r="I33" s="53"/>
      <c r="J33" s="53"/>
      <c r="R33" s="88"/>
      <c r="S33" s="88"/>
      <c r="T33" s="88"/>
      <c r="U33" s="88"/>
      <c r="V33" s="88"/>
      <c r="W33" s="88"/>
    </row>
    <row r="34" spans="1:23" s="54" customFormat="1" ht="10.5" customHeight="1" x14ac:dyDescent="0.15">
      <c r="A34" s="52" t="s">
        <v>33</v>
      </c>
      <c r="B34" s="117" t="s">
        <v>114</v>
      </c>
      <c r="C34" s="117"/>
      <c r="D34" s="117"/>
      <c r="E34" s="117"/>
      <c r="F34" s="117"/>
      <c r="G34" s="117"/>
      <c r="H34" s="117"/>
      <c r="I34" s="117"/>
      <c r="J34" s="117"/>
    </row>
    <row r="35" spans="1:23" ht="20.25" customHeight="1" x14ac:dyDescent="0.15">
      <c r="A35" s="67" t="s">
        <v>86</v>
      </c>
      <c r="B35" s="149" t="s">
        <v>87</v>
      </c>
      <c r="C35" s="149"/>
      <c r="D35" s="149"/>
      <c r="E35" s="149"/>
      <c r="F35" s="149"/>
      <c r="G35" s="149"/>
      <c r="H35" s="149"/>
      <c r="I35" s="9"/>
      <c r="J35" s="9"/>
    </row>
    <row r="36" spans="1:23" ht="20.25" customHeight="1" x14ac:dyDescent="0.15">
      <c r="A36" s="67" t="s">
        <v>88</v>
      </c>
      <c r="B36" s="149" t="s">
        <v>89</v>
      </c>
      <c r="C36" s="149"/>
      <c r="D36" s="149"/>
      <c r="E36" s="149"/>
      <c r="F36" s="149"/>
      <c r="G36" s="149"/>
      <c r="H36" s="149"/>
      <c r="I36" s="9"/>
      <c r="J36" s="9"/>
    </row>
    <row r="37" spans="1:23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23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23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23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23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23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23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23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23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23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23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23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1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x14ac:dyDescent="0.1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x14ac:dyDescent="0.1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x14ac:dyDescent="0.15">
      <c r="A55" s="9"/>
      <c r="B55" s="9"/>
      <c r="C55" s="9"/>
      <c r="D55" s="9"/>
      <c r="E55" s="9"/>
      <c r="F55" s="9"/>
      <c r="G55" s="9"/>
      <c r="H55" s="9"/>
      <c r="I55" s="9"/>
      <c r="J55" s="9"/>
    </row>
  </sheetData>
  <mergeCells count="41">
    <mergeCell ref="A1:B1"/>
    <mergeCell ref="C1:I1"/>
    <mergeCell ref="A2:C3"/>
    <mergeCell ref="D2:D3"/>
    <mergeCell ref="E2:E3"/>
    <mergeCell ref="F2:F3"/>
    <mergeCell ref="G2:G3"/>
    <mergeCell ref="H2:H3"/>
    <mergeCell ref="I2:I3"/>
    <mergeCell ref="A4:I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B35:H35"/>
    <mergeCell ref="B36:H36"/>
    <mergeCell ref="A28:C28"/>
    <mergeCell ref="A29:C29"/>
    <mergeCell ref="A30:C30"/>
    <mergeCell ref="A31:C31"/>
    <mergeCell ref="A32:C32"/>
    <mergeCell ref="B34:J34"/>
  </mergeCells>
  <pageMargins left="0.7" right="0.7" top="0.75" bottom="0.75" header="0.3" footer="0.3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6"/>
  <sheetViews>
    <sheetView workbookViewId="0">
      <selection activeCell="D37" sqref="D37"/>
    </sheetView>
  </sheetViews>
  <sheetFormatPr defaultRowHeight="12.75" x14ac:dyDescent="0.2"/>
  <cols>
    <col min="1" max="1" width="3.140625" style="8" bestFit="1" customWidth="1"/>
    <col min="2" max="2" width="9.5703125" style="8" customWidth="1"/>
    <col min="3" max="3" width="16.7109375" style="8" customWidth="1"/>
    <col min="4" max="5" width="27.42578125" style="8" customWidth="1"/>
    <col min="6" max="16384" width="9.140625" style="8"/>
  </cols>
  <sheetData>
    <row r="1" spans="1:20" ht="16.5" customHeight="1" x14ac:dyDescent="0.2">
      <c r="A1" s="171" t="s">
        <v>66</v>
      </c>
      <c r="B1" s="171"/>
      <c r="C1" s="171" t="s">
        <v>119</v>
      </c>
      <c r="D1" s="171"/>
      <c r="E1" s="171"/>
    </row>
    <row r="2" spans="1:20" ht="22.5" customHeight="1" x14ac:dyDescent="0.2">
      <c r="A2" s="172" t="s">
        <v>29</v>
      </c>
      <c r="B2" s="172"/>
      <c r="C2" s="172"/>
      <c r="D2" s="21" t="s">
        <v>43</v>
      </c>
      <c r="E2" s="23" t="s">
        <v>94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ht="13.5" customHeight="1" x14ac:dyDescent="0.2">
      <c r="A3" s="173" t="s">
        <v>2</v>
      </c>
      <c r="B3" s="173"/>
      <c r="C3" s="173"/>
      <c r="D3" s="29">
        <v>30</v>
      </c>
      <c r="E3" s="29">
        <v>13.5</v>
      </c>
      <c r="F3" s="22"/>
      <c r="G3" s="22"/>
      <c r="H3"/>
      <c r="I3"/>
      <c r="J3"/>
      <c r="K3" s="22"/>
      <c r="L3" s="83"/>
      <c r="M3" s="83"/>
      <c r="N3" s="22"/>
      <c r="O3" s="22"/>
      <c r="P3" s="22"/>
      <c r="Q3" s="22"/>
      <c r="R3" s="22"/>
      <c r="S3" s="22"/>
      <c r="T3" s="22"/>
    </row>
    <row r="4" spans="1:20" ht="13.5" customHeight="1" x14ac:dyDescent="0.2">
      <c r="A4" s="170" t="s">
        <v>3</v>
      </c>
      <c r="B4" s="170"/>
      <c r="C4" s="170"/>
      <c r="D4" s="29">
        <v>93.2</v>
      </c>
      <c r="E4" s="29">
        <v>22.2</v>
      </c>
      <c r="F4" s="22"/>
      <c r="G4" s="22"/>
      <c r="H4"/>
      <c r="I4"/>
      <c r="J4"/>
      <c r="K4" s="22"/>
      <c r="L4" s="83"/>
      <c r="M4" s="83"/>
      <c r="N4" s="22"/>
      <c r="O4" s="22"/>
      <c r="P4" s="22"/>
      <c r="Q4" s="22"/>
      <c r="R4" s="22"/>
      <c r="S4" s="22"/>
      <c r="T4" s="22"/>
    </row>
    <row r="5" spans="1:20" ht="13.5" customHeight="1" x14ac:dyDescent="0.2">
      <c r="A5" s="170" t="s">
        <v>9</v>
      </c>
      <c r="B5" s="170"/>
      <c r="C5" s="170"/>
      <c r="D5" s="29">
        <v>60</v>
      </c>
      <c r="E5" s="29">
        <v>15.7</v>
      </c>
      <c r="F5" s="22"/>
      <c r="G5" s="22"/>
      <c r="H5"/>
      <c r="I5"/>
      <c r="J5"/>
      <c r="K5" s="22"/>
      <c r="L5" s="83"/>
      <c r="M5" s="83"/>
      <c r="N5" s="22"/>
      <c r="O5" s="22"/>
      <c r="P5" s="22"/>
      <c r="Q5" s="22"/>
      <c r="R5" s="22"/>
      <c r="S5" s="22"/>
      <c r="T5" s="22"/>
    </row>
    <row r="6" spans="1:20" ht="13.5" customHeight="1" x14ac:dyDescent="0.2">
      <c r="A6" s="170" t="s">
        <v>4</v>
      </c>
      <c r="B6" s="170"/>
      <c r="C6" s="170"/>
      <c r="D6" s="29">
        <v>89.1</v>
      </c>
      <c r="E6" s="29">
        <v>17</v>
      </c>
      <c r="F6" s="22"/>
      <c r="G6" s="22"/>
      <c r="H6"/>
      <c r="I6"/>
      <c r="J6"/>
      <c r="K6" s="22"/>
      <c r="L6" s="83"/>
      <c r="M6" s="83"/>
      <c r="N6" s="22"/>
      <c r="O6" s="22"/>
      <c r="P6" s="22"/>
      <c r="Q6" s="22"/>
      <c r="R6" s="22"/>
      <c r="S6" s="22"/>
      <c r="T6" s="22"/>
    </row>
    <row r="7" spans="1:20" ht="13.5" customHeight="1" x14ac:dyDescent="0.2">
      <c r="A7" s="174" t="s">
        <v>39</v>
      </c>
      <c r="B7" s="174"/>
      <c r="C7" s="174"/>
      <c r="D7" s="29">
        <v>84.8</v>
      </c>
      <c r="E7" s="29">
        <v>19.399999999999999</v>
      </c>
      <c r="G7" s="22"/>
      <c r="H7"/>
      <c r="I7"/>
      <c r="J7"/>
      <c r="K7" s="22"/>
      <c r="L7" s="83"/>
      <c r="M7" s="83"/>
      <c r="N7" s="22"/>
      <c r="O7" s="22"/>
      <c r="P7" s="22"/>
      <c r="Q7" s="22"/>
      <c r="R7" s="22"/>
      <c r="S7" s="22"/>
      <c r="T7" s="22"/>
    </row>
    <row r="8" spans="1:20" ht="13.5" customHeight="1" x14ac:dyDescent="0.2">
      <c r="A8" s="141" t="s">
        <v>95</v>
      </c>
      <c r="B8" s="141"/>
      <c r="C8" s="141"/>
      <c r="D8" s="40"/>
      <c r="E8" s="30">
        <v>14.7</v>
      </c>
      <c r="F8" s="22"/>
      <c r="G8" s="22"/>
      <c r="H8"/>
      <c r="I8"/>
      <c r="J8"/>
      <c r="K8" s="22"/>
      <c r="L8" s="83"/>
      <c r="M8" s="83"/>
      <c r="N8" s="22"/>
      <c r="O8" s="22"/>
      <c r="P8" s="22"/>
      <c r="Q8" s="22"/>
      <c r="R8" s="22"/>
      <c r="S8" s="22"/>
      <c r="T8" s="22"/>
    </row>
    <row r="9" spans="1:20" ht="13.5" customHeight="1" x14ac:dyDescent="0.2">
      <c r="A9" s="175" t="s">
        <v>6</v>
      </c>
      <c r="B9" s="175"/>
      <c r="C9" s="175"/>
      <c r="D9" s="30">
        <v>84.8</v>
      </c>
      <c r="E9" s="30">
        <v>24.2</v>
      </c>
      <c r="F9" s="22"/>
      <c r="G9" s="22"/>
      <c r="H9"/>
      <c r="I9"/>
      <c r="J9"/>
      <c r="K9" s="22"/>
      <c r="L9" s="83"/>
      <c r="M9" s="83"/>
      <c r="N9" s="22"/>
      <c r="O9" s="22"/>
      <c r="P9" s="22"/>
      <c r="Q9" s="22"/>
      <c r="R9" s="22"/>
      <c r="S9" s="22"/>
      <c r="T9" s="22"/>
    </row>
    <row r="10" spans="1:20" ht="13.5" customHeight="1" x14ac:dyDescent="0.2">
      <c r="A10" s="170" t="s">
        <v>7</v>
      </c>
      <c r="B10" s="170"/>
      <c r="C10" s="170"/>
      <c r="D10" s="29">
        <v>81.400000000000006</v>
      </c>
      <c r="E10" s="29">
        <v>10.8</v>
      </c>
      <c r="F10" s="22"/>
      <c r="G10" s="22"/>
      <c r="H10"/>
      <c r="I10"/>
      <c r="J10"/>
      <c r="K10" s="22"/>
      <c r="L10" s="83"/>
      <c r="M10" s="83"/>
      <c r="N10" s="22"/>
      <c r="O10" s="22"/>
      <c r="P10" s="22"/>
      <c r="Q10" s="22"/>
      <c r="R10" s="22"/>
      <c r="S10" s="22"/>
      <c r="T10" s="22"/>
    </row>
    <row r="11" spans="1:20" ht="13.5" customHeight="1" x14ac:dyDescent="0.2">
      <c r="A11" s="170" t="s">
        <v>30</v>
      </c>
      <c r="B11" s="170"/>
      <c r="C11" s="170"/>
      <c r="D11" s="29">
        <v>99.5</v>
      </c>
      <c r="E11" s="29">
        <v>19.899999999999999</v>
      </c>
      <c r="F11" s="22"/>
      <c r="G11" s="22"/>
      <c r="H11"/>
      <c r="I11"/>
      <c r="J11"/>
      <c r="K11" s="22"/>
      <c r="L11" s="83"/>
      <c r="M11" s="83"/>
      <c r="N11" s="22"/>
      <c r="O11" s="22"/>
      <c r="P11" s="22"/>
      <c r="Q11" s="22"/>
      <c r="R11" s="22"/>
      <c r="S11" s="22"/>
      <c r="T11" s="22"/>
    </row>
    <row r="12" spans="1:20" ht="13.5" customHeight="1" x14ac:dyDescent="0.2">
      <c r="A12" s="170" t="s">
        <v>31</v>
      </c>
      <c r="B12" s="170"/>
      <c r="C12" s="170"/>
      <c r="D12" s="29">
        <v>86.8</v>
      </c>
      <c r="E12" s="29">
        <v>26.2</v>
      </c>
      <c r="F12" s="22"/>
      <c r="G12" s="22"/>
      <c r="H12"/>
      <c r="I12"/>
      <c r="J12"/>
      <c r="K12" s="22"/>
      <c r="L12" s="83"/>
      <c r="M12" s="83"/>
      <c r="N12" s="22"/>
      <c r="O12" s="22"/>
      <c r="P12" s="22"/>
      <c r="Q12" s="22"/>
      <c r="R12" s="22"/>
      <c r="S12" s="22"/>
      <c r="T12" s="22"/>
    </row>
    <row r="13" spans="1:20" ht="13.5" customHeight="1" x14ac:dyDescent="0.2">
      <c r="A13" s="170" t="s">
        <v>11</v>
      </c>
      <c r="B13" s="170"/>
      <c r="C13" s="170"/>
      <c r="D13" s="29">
        <v>81.900000000000006</v>
      </c>
      <c r="E13" s="29">
        <v>21.6</v>
      </c>
      <c r="F13" s="22"/>
      <c r="G13" s="22"/>
      <c r="H13"/>
      <c r="I13"/>
      <c r="J13"/>
      <c r="K13" s="22"/>
      <c r="L13" s="83"/>
      <c r="M13" s="83"/>
      <c r="N13" s="22"/>
      <c r="O13" s="22"/>
      <c r="P13" s="22"/>
      <c r="Q13" s="22"/>
      <c r="R13" s="22"/>
      <c r="S13" s="22"/>
      <c r="T13" s="22"/>
    </row>
    <row r="14" spans="1:20" ht="13.5" customHeight="1" x14ac:dyDescent="0.2">
      <c r="A14" s="170" t="s">
        <v>12</v>
      </c>
      <c r="B14" s="170"/>
      <c r="C14" s="170"/>
      <c r="D14" s="29">
        <v>53.3</v>
      </c>
      <c r="E14" s="29">
        <v>15.8</v>
      </c>
      <c r="F14" s="22"/>
      <c r="G14" s="22"/>
      <c r="H14"/>
      <c r="I14"/>
      <c r="J14"/>
      <c r="K14" s="22"/>
      <c r="L14" s="83"/>
      <c r="M14" s="83"/>
      <c r="N14" s="22"/>
      <c r="O14" s="22"/>
      <c r="P14" s="22"/>
      <c r="Q14" s="22"/>
      <c r="R14" s="22"/>
      <c r="S14" s="22"/>
      <c r="T14" s="22"/>
    </row>
    <row r="15" spans="1:20" ht="13.5" customHeight="1" x14ac:dyDescent="0.2">
      <c r="A15" s="170" t="s">
        <v>13</v>
      </c>
      <c r="B15" s="170"/>
      <c r="C15" s="170"/>
      <c r="D15" s="29">
        <v>53.1</v>
      </c>
      <c r="E15" s="29">
        <v>15.7</v>
      </c>
      <c r="F15" s="22"/>
      <c r="G15" s="22"/>
      <c r="H15"/>
      <c r="I15"/>
      <c r="J15"/>
      <c r="K15" s="22"/>
      <c r="L15" s="83"/>
      <c r="M15" s="83"/>
      <c r="N15" s="22"/>
      <c r="O15" s="22"/>
      <c r="P15" s="22"/>
      <c r="Q15" s="22"/>
      <c r="R15" s="22"/>
      <c r="S15" s="22"/>
      <c r="T15" s="22"/>
    </row>
    <row r="16" spans="1:20" ht="13.5" customHeight="1" x14ac:dyDescent="0.2">
      <c r="A16" s="170" t="s">
        <v>14</v>
      </c>
      <c r="B16" s="170"/>
      <c r="C16" s="170"/>
      <c r="D16" s="29">
        <v>32.299999999999997</v>
      </c>
      <c r="E16" s="29">
        <v>16.3</v>
      </c>
      <c r="F16" s="22"/>
      <c r="G16" s="22"/>
      <c r="H16"/>
      <c r="I16"/>
      <c r="J16"/>
      <c r="K16" s="22"/>
      <c r="L16" s="83"/>
      <c r="M16" s="83"/>
      <c r="N16" s="22"/>
      <c r="O16" s="22"/>
      <c r="P16" s="22"/>
      <c r="Q16" s="22"/>
      <c r="R16" s="22"/>
      <c r="S16" s="22"/>
      <c r="T16" s="22"/>
    </row>
    <row r="17" spans="1:20" ht="13.5" customHeight="1" x14ac:dyDescent="0.2">
      <c r="A17" s="170" t="s">
        <v>15</v>
      </c>
      <c r="B17" s="170"/>
      <c r="C17" s="170"/>
      <c r="D17" s="29">
        <v>61.3</v>
      </c>
      <c r="E17" s="29">
        <v>10.1</v>
      </c>
      <c r="F17" s="22"/>
      <c r="G17" s="22"/>
      <c r="H17"/>
      <c r="I17"/>
      <c r="J17"/>
      <c r="K17" s="22"/>
      <c r="L17" s="83"/>
      <c r="M17" s="83"/>
      <c r="N17" s="22"/>
      <c r="O17" s="22"/>
      <c r="P17" s="22"/>
      <c r="Q17" s="22"/>
      <c r="R17" s="22"/>
      <c r="S17" s="22"/>
      <c r="T17" s="22"/>
    </row>
    <row r="18" spans="1:20" ht="13.5" customHeight="1" x14ac:dyDescent="0.2">
      <c r="A18" s="170" t="s">
        <v>16</v>
      </c>
      <c r="B18" s="170"/>
      <c r="C18" s="170"/>
      <c r="D18" s="29">
        <v>26.5</v>
      </c>
      <c r="E18" s="29">
        <v>8.6</v>
      </c>
      <c r="F18" s="22"/>
      <c r="G18" s="22"/>
      <c r="H18"/>
      <c r="I18"/>
      <c r="J18"/>
      <c r="K18" s="22"/>
      <c r="L18" s="83"/>
      <c r="M18" s="83"/>
      <c r="N18" s="22"/>
      <c r="O18" s="22"/>
      <c r="P18" s="22"/>
      <c r="Q18" s="22"/>
      <c r="R18" s="22"/>
      <c r="S18" s="22"/>
      <c r="T18" s="22"/>
    </row>
    <row r="19" spans="1:20" ht="13.5" customHeight="1" x14ac:dyDescent="0.2">
      <c r="A19" s="170" t="s">
        <v>17</v>
      </c>
      <c r="B19" s="170"/>
      <c r="C19" s="170"/>
      <c r="D19" s="29">
        <v>39.6</v>
      </c>
      <c r="E19" s="29">
        <v>2.7</v>
      </c>
      <c r="F19" s="22"/>
      <c r="G19" s="22"/>
      <c r="H19"/>
      <c r="I19"/>
      <c r="J19"/>
      <c r="K19" s="22"/>
      <c r="L19" s="83"/>
      <c r="M19" s="83"/>
      <c r="N19" s="22"/>
      <c r="O19" s="22"/>
      <c r="P19" s="22"/>
      <c r="Q19" s="22"/>
      <c r="R19" s="22"/>
      <c r="S19" s="22"/>
      <c r="T19" s="22"/>
    </row>
    <row r="20" spans="1:20" ht="13.5" customHeight="1" x14ac:dyDescent="0.2">
      <c r="A20" s="170" t="s">
        <v>18</v>
      </c>
      <c r="B20" s="170"/>
      <c r="C20" s="170"/>
      <c r="D20" s="29">
        <v>55.8</v>
      </c>
      <c r="E20" s="29">
        <v>4.5</v>
      </c>
      <c r="F20" s="22"/>
      <c r="G20" s="22"/>
      <c r="H20"/>
      <c r="I20"/>
      <c r="J20"/>
      <c r="K20" s="22"/>
      <c r="L20" s="83"/>
      <c r="M20" s="83"/>
      <c r="N20" s="22"/>
      <c r="O20" s="22"/>
      <c r="P20" s="22"/>
      <c r="Q20" s="22"/>
      <c r="R20" s="22"/>
      <c r="S20" s="22"/>
      <c r="T20" s="22"/>
    </row>
    <row r="21" spans="1:20" ht="13.5" customHeight="1" x14ac:dyDescent="0.2">
      <c r="A21" s="170" t="s">
        <v>19</v>
      </c>
      <c r="B21" s="170"/>
      <c r="C21" s="170"/>
      <c r="D21" s="29">
        <v>23.7</v>
      </c>
      <c r="E21" s="29">
        <v>6.5</v>
      </c>
      <c r="F21" s="22"/>
      <c r="G21" s="22"/>
      <c r="H21"/>
      <c r="I21"/>
      <c r="J21"/>
      <c r="K21" s="22"/>
      <c r="L21" s="83"/>
      <c r="M21" s="83"/>
      <c r="N21" s="22"/>
      <c r="O21" s="22"/>
      <c r="P21" s="22"/>
      <c r="Q21" s="22"/>
      <c r="R21" s="22"/>
      <c r="S21" s="22"/>
      <c r="T21" s="22"/>
    </row>
    <row r="22" spans="1:20" ht="13.5" customHeight="1" x14ac:dyDescent="0.2">
      <c r="A22" s="170" t="s">
        <v>20</v>
      </c>
      <c r="B22" s="170"/>
      <c r="C22" s="170"/>
      <c r="D22" s="29">
        <v>10.5</v>
      </c>
      <c r="E22" s="29">
        <v>1.4</v>
      </c>
      <c r="F22" s="22"/>
      <c r="G22" s="22"/>
      <c r="H22"/>
      <c r="I22"/>
      <c r="J22"/>
      <c r="K22" s="22"/>
      <c r="L22" s="83"/>
      <c r="M22" s="83"/>
      <c r="N22" s="22"/>
      <c r="O22" s="22"/>
      <c r="P22" s="22"/>
      <c r="Q22" s="22"/>
      <c r="R22" s="22"/>
      <c r="S22" s="22"/>
      <c r="T22" s="22"/>
    </row>
    <row r="23" spans="1:20" ht="13.5" customHeight="1" x14ac:dyDescent="0.2">
      <c r="A23" s="170" t="s">
        <v>21</v>
      </c>
      <c r="B23" s="170"/>
      <c r="C23" s="170"/>
      <c r="D23" s="29">
        <v>33.299999999999997</v>
      </c>
      <c r="E23" s="29">
        <v>5</v>
      </c>
      <c r="F23" s="22"/>
      <c r="G23" s="22"/>
      <c r="H23"/>
      <c r="I23"/>
      <c r="J23"/>
      <c r="K23" s="22"/>
      <c r="L23" s="83"/>
      <c r="M23" s="83"/>
      <c r="N23" s="22"/>
      <c r="O23" s="22"/>
      <c r="P23" s="22"/>
      <c r="Q23" s="22"/>
      <c r="R23" s="22"/>
      <c r="S23" s="22"/>
      <c r="T23" s="22"/>
    </row>
    <row r="24" spans="1:20" ht="13.5" customHeight="1" x14ac:dyDescent="0.2">
      <c r="A24" s="170" t="s">
        <v>22</v>
      </c>
      <c r="B24" s="170"/>
      <c r="C24" s="170"/>
      <c r="D24" s="29">
        <v>33.200000000000003</v>
      </c>
      <c r="E24" s="29">
        <v>10.7</v>
      </c>
      <c r="F24" s="22"/>
      <c r="G24" s="22"/>
      <c r="H24"/>
      <c r="I24"/>
      <c r="J24"/>
      <c r="K24" s="22"/>
      <c r="L24" s="83"/>
      <c r="M24" s="83"/>
      <c r="N24" s="22"/>
      <c r="O24" s="22"/>
      <c r="P24" s="22"/>
      <c r="Q24" s="22"/>
      <c r="R24" s="22"/>
      <c r="S24" s="22"/>
      <c r="T24" s="22"/>
    </row>
    <row r="25" spans="1:20" ht="13.5" customHeight="1" x14ac:dyDescent="0.2">
      <c r="A25" s="168" t="s">
        <v>23</v>
      </c>
      <c r="B25" s="168"/>
      <c r="C25" s="168"/>
      <c r="D25" s="31">
        <v>63.7</v>
      </c>
      <c r="E25" s="31">
        <v>16</v>
      </c>
      <c r="F25" s="22"/>
      <c r="G25" s="31"/>
      <c r="H25"/>
      <c r="I25"/>
      <c r="J25"/>
      <c r="K25" s="22"/>
      <c r="L25" s="83"/>
      <c r="M25" s="83"/>
      <c r="N25" s="22"/>
      <c r="O25" s="22"/>
      <c r="P25" s="22"/>
      <c r="Q25" s="22"/>
      <c r="R25" s="22"/>
      <c r="S25" s="22"/>
      <c r="T25" s="22"/>
    </row>
    <row r="26" spans="1:20" ht="13.5" customHeight="1" x14ac:dyDescent="0.2">
      <c r="A26" s="168" t="s">
        <v>24</v>
      </c>
      <c r="B26" s="168"/>
      <c r="C26" s="168"/>
      <c r="D26" s="31">
        <v>86.2</v>
      </c>
      <c r="E26" s="31">
        <v>18.399999999999999</v>
      </c>
      <c r="F26" s="22"/>
      <c r="G26" s="31"/>
      <c r="H26"/>
      <c r="I26"/>
      <c r="J26"/>
      <c r="K26" s="22"/>
      <c r="L26" s="83"/>
      <c r="M26" s="83"/>
      <c r="N26" s="22"/>
      <c r="O26" s="22"/>
      <c r="P26" s="22"/>
      <c r="Q26" s="22"/>
      <c r="R26" s="22"/>
      <c r="S26" s="22"/>
      <c r="T26" s="22"/>
    </row>
    <row r="27" spans="1:20" ht="13.5" customHeight="1" x14ac:dyDescent="0.2">
      <c r="A27" s="168" t="s">
        <v>25</v>
      </c>
      <c r="B27" s="168"/>
      <c r="C27" s="168"/>
      <c r="D27" s="31">
        <v>53.5</v>
      </c>
      <c r="E27" s="31">
        <v>17.8</v>
      </c>
      <c r="F27" s="22"/>
      <c r="G27" s="31"/>
      <c r="H27"/>
      <c r="I27"/>
      <c r="J27"/>
      <c r="K27" s="22"/>
      <c r="L27" s="83"/>
      <c r="M27" s="83"/>
      <c r="N27" s="22"/>
      <c r="O27" s="22"/>
      <c r="P27" s="22"/>
      <c r="Q27" s="22"/>
      <c r="R27" s="22"/>
      <c r="S27" s="22"/>
      <c r="T27" s="22"/>
    </row>
    <row r="28" spans="1:20" ht="13.5" customHeight="1" x14ac:dyDescent="0.2">
      <c r="A28" s="168" t="s">
        <v>26</v>
      </c>
      <c r="B28" s="168"/>
      <c r="C28" s="168"/>
      <c r="D28" s="31">
        <v>36.799999999999997</v>
      </c>
      <c r="E28" s="31">
        <v>3.9</v>
      </c>
      <c r="F28" s="22"/>
      <c r="G28" s="31"/>
      <c r="H28"/>
      <c r="I28"/>
      <c r="J28"/>
      <c r="K28" s="22"/>
      <c r="L28" s="83"/>
      <c r="M28" s="83"/>
      <c r="N28" s="22"/>
      <c r="O28" s="22"/>
      <c r="P28" s="22"/>
      <c r="Q28" s="22"/>
      <c r="R28" s="22"/>
      <c r="S28" s="22"/>
      <c r="T28" s="22"/>
    </row>
    <row r="29" spans="1:20" ht="13.5" customHeight="1" x14ac:dyDescent="0.2">
      <c r="A29" s="168" t="s">
        <v>27</v>
      </c>
      <c r="B29" s="168"/>
      <c r="C29" s="168"/>
      <c r="D29" s="31">
        <v>33.200000000000003</v>
      </c>
      <c r="E29" s="31">
        <v>6.2</v>
      </c>
      <c r="F29" s="22"/>
      <c r="G29" s="31"/>
      <c r="H29"/>
      <c r="I29"/>
      <c r="J29"/>
      <c r="K29" s="22"/>
      <c r="L29" s="83"/>
      <c r="M29" s="83"/>
      <c r="N29" s="22"/>
      <c r="O29" s="22"/>
      <c r="P29" s="22"/>
      <c r="Q29" s="22"/>
      <c r="R29" s="22"/>
      <c r="S29" s="22"/>
      <c r="T29" s="22"/>
    </row>
    <row r="30" spans="1:20" ht="13.5" customHeight="1" x14ac:dyDescent="0.2">
      <c r="A30" s="169" t="s">
        <v>28</v>
      </c>
      <c r="B30" s="169"/>
      <c r="C30" s="169"/>
      <c r="D30" s="31">
        <v>57.3</v>
      </c>
      <c r="E30" s="31">
        <v>12.9</v>
      </c>
      <c r="F30" s="22"/>
      <c r="G30" s="31"/>
      <c r="H30"/>
      <c r="I30"/>
      <c r="J30"/>
      <c r="K30" s="22"/>
      <c r="L30" s="83"/>
      <c r="M30" s="83"/>
      <c r="N30" s="22"/>
      <c r="O30" s="22"/>
      <c r="P30" s="22"/>
      <c r="Q30" s="22"/>
      <c r="R30" s="22"/>
      <c r="S30" s="22"/>
      <c r="T30" s="22"/>
    </row>
    <row r="31" spans="1:20" s="58" customFormat="1" ht="12" customHeight="1" x14ac:dyDescent="0.2">
      <c r="A31" s="56" t="s">
        <v>32</v>
      </c>
      <c r="B31" s="146" t="s">
        <v>68</v>
      </c>
      <c r="C31" s="146"/>
      <c r="D31" s="146"/>
      <c r="E31" s="146"/>
      <c r="F31" s="57"/>
      <c r="G31" s="57"/>
      <c r="H31" s="29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  <row r="32" spans="1:20" s="58" customFormat="1" ht="20.25" customHeight="1" x14ac:dyDescent="0.2">
      <c r="A32" s="25" t="s">
        <v>33</v>
      </c>
      <c r="B32" s="143" t="s">
        <v>47</v>
      </c>
      <c r="C32" s="143"/>
      <c r="D32" s="143"/>
      <c r="E32" s="143"/>
      <c r="F32" s="57"/>
      <c r="G32" s="57"/>
      <c r="H32" s="29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</row>
    <row r="33" spans="1:241" s="58" customFormat="1" ht="12" customHeight="1" x14ac:dyDescent="0.2">
      <c r="A33" s="59" t="s">
        <v>35</v>
      </c>
      <c r="B33" s="144" t="s">
        <v>34</v>
      </c>
      <c r="C33" s="144"/>
      <c r="D33" s="144"/>
      <c r="E33" s="144"/>
      <c r="F33" s="57"/>
      <c r="G33" s="57"/>
      <c r="H33" s="29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</row>
    <row r="34" spans="1:241" s="63" customFormat="1" ht="12" customHeight="1" x14ac:dyDescent="0.2">
      <c r="A34" s="60" t="s">
        <v>36</v>
      </c>
      <c r="B34" s="135" t="s">
        <v>48</v>
      </c>
      <c r="C34" s="135"/>
      <c r="D34" s="135"/>
      <c r="E34" s="135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</row>
    <row r="35" spans="1:241" customFormat="1" ht="13.5" customHeight="1" x14ac:dyDescent="0.2">
      <c r="A35" s="32"/>
      <c r="B35" s="150"/>
      <c r="C35" s="150"/>
      <c r="D35" s="150"/>
      <c r="E35" s="150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</row>
    <row r="36" spans="1:24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1:241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1:241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1:241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1:241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1:241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1:241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1:241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1:24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1:241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1:241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1:241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1:24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</row>
    <row r="49" spans="1:20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1:20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1:20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0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20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1:20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1:20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1:20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</sheetData>
  <mergeCells count="36">
    <mergeCell ref="A10:C10"/>
    <mergeCell ref="A11:C11"/>
    <mergeCell ref="A1:B1"/>
    <mergeCell ref="C1:E1"/>
    <mergeCell ref="A2:C2"/>
    <mergeCell ref="A3:C3"/>
    <mergeCell ref="A4:C4"/>
    <mergeCell ref="A5:C5"/>
    <mergeCell ref="A6:C6"/>
    <mergeCell ref="A7:C7"/>
    <mergeCell ref="A8:C8"/>
    <mergeCell ref="A9:C9"/>
    <mergeCell ref="A24:C24"/>
    <mergeCell ref="A25:C25"/>
    <mergeCell ref="A20:C20"/>
    <mergeCell ref="A21:C21"/>
    <mergeCell ref="A16:C16"/>
    <mergeCell ref="A17:C17"/>
    <mergeCell ref="A22:C22"/>
    <mergeCell ref="A23:C23"/>
    <mergeCell ref="A19:C19"/>
    <mergeCell ref="A12:C12"/>
    <mergeCell ref="A13:C13"/>
    <mergeCell ref="A14:C14"/>
    <mergeCell ref="A15:C15"/>
    <mergeCell ref="A18:C18"/>
    <mergeCell ref="B35:E35"/>
    <mergeCell ref="A26:C26"/>
    <mergeCell ref="A27:C27"/>
    <mergeCell ref="B34:E34"/>
    <mergeCell ref="A28:C28"/>
    <mergeCell ref="A29:C29"/>
    <mergeCell ref="A30:C30"/>
    <mergeCell ref="B31:E31"/>
    <mergeCell ref="B32:E32"/>
    <mergeCell ref="B33:E33"/>
  </mergeCells>
  <phoneticPr fontId="28" type="noConversion"/>
  <printOptions horizontalCentered="1"/>
  <pageMargins left="0.39374999999999999" right="0.39374999999999999" top="0.98402777777777772" bottom="0.98402777777777772" header="0.51180555555555551" footer="0.51180555555555551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1"/>
  <sheetViews>
    <sheetView zoomScale="120" zoomScaleNormal="120" workbookViewId="0">
      <selection activeCell="F39" sqref="F39:F40"/>
    </sheetView>
  </sheetViews>
  <sheetFormatPr defaultRowHeight="10.5" x14ac:dyDescent="0.15"/>
  <cols>
    <col min="1" max="1" width="3.140625" style="1" customWidth="1"/>
    <col min="2" max="2" width="9" style="1" customWidth="1"/>
    <col min="3" max="3" width="5.7109375" style="1" customWidth="1"/>
    <col min="4" max="18" width="10.85546875" style="1" customWidth="1"/>
    <col min="19" max="39" width="9.140625" style="1"/>
    <col min="40" max="40" width="10.42578125" style="1" bestFit="1" customWidth="1"/>
    <col min="41" max="16384" width="9.140625" style="1"/>
  </cols>
  <sheetData>
    <row r="1" spans="1:48" ht="14.25" customHeight="1" x14ac:dyDescent="0.15">
      <c r="A1" s="106" t="s">
        <v>108</v>
      </c>
      <c r="B1" s="106"/>
      <c r="C1" s="176" t="s">
        <v>121</v>
      </c>
      <c r="D1" s="176"/>
      <c r="E1" s="176"/>
      <c r="F1" s="176"/>
      <c r="G1" s="176"/>
      <c r="H1" s="176"/>
      <c r="I1" s="176"/>
      <c r="J1" s="176"/>
      <c r="K1" s="176"/>
      <c r="L1" s="176"/>
      <c r="M1" s="96"/>
      <c r="N1" s="96"/>
      <c r="O1" s="96"/>
      <c r="P1" s="96"/>
      <c r="Q1" s="96"/>
      <c r="R1" s="96"/>
    </row>
    <row r="2" spans="1:48" ht="18" customHeight="1" x14ac:dyDescent="0.15">
      <c r="A2" s="177" t="s">
        <v>0</v>
      </c>
      <c r="B2" s="177"/>
      <c r="C2" s="177"/>
      <c r="D2" s="182" t="s">
        <v>103</v>
      </c>
      <c r="E2" s="182"/>
      <c r="F2" s="182"/>
      <c r="G2" s="182" t="s">
        <v>102</v>
      </c>
      <c r="H2" s="182"/>
      <c r="I2" s="182"/>
      <c r="J2" s="182" t="s">
        <v>101</v>
      </c>
      <c r="K2" s="182"/>
      <c r="L2" s="182"/>
      <c r="M2" s="98"/>
      <c r="N2" s="98"/>
      <c r="O2" s="98"/>
      <c r="P2" s="98"/>
      <c r="Q2" s="98"/>
      <c r="R2" s="98"/>
    </row>
    <row r="3" spans="1:48" ht="19.5" x14ac:dyDescent="0.15">
      <c r="A3" s="178"/>
      <c r="B3" s="178"/>
      <c r="C3" s="178"/>
      <c r="D3" s="80" t="s">
        <v>100</v>
      </c>
      <c r="E3" s="80" t="s">
        <v>99</v>
      </c>
      <c r="F3" s="80" t="s">
        <v>81</v>
      </c>
      <c r="G3" s="80" t="s">
        <v>100</v>
      </c>
      <c r="H3" s="80" t="s">
        <v>99</v>
      </c>
      <c r="I3" s="80" t="s">
        <v>81</v>
      </c>
      <c r="J3" s="80" t="s">
        <v>100</v>
      </c>
      <c r="K3" s="80" t="s">
        <v>99</v>
      </c>
      <c r="L3" s="80" t="s">
        <v>81</v>
      </c>
      <c r="M3" s="99"/>
      <c r="N3" s="99"/>
      <c r="O3" s="99"/>
      <c r="P3" s="99"/>
      <c r="Q3" s="99"/>
      <c r="R3" s="99"/>
    </row>
    <row r="4" spans="1:48" ht="15" customHeight="1" x14ac:dyDescent="0.15">
      <c r="A4" s="79"/>
      <c r="B4" s="79"/>
      <c r="C4" s="79"/>
      <c r="D4" s="183" t="s">
        <v>98</v>
      </c>
      <c r="E4" s="183"/>
      <c r="F4" s="183"/>
      <c r="G4" s="183"/>
      <c r="H4" s="183"/>
      <c r="I4" s="183"/>
      <c r="J4" s="183"/>
      <c r="K4" s="183"/>
      <c r="L4" s="183"/>
      <c r="M4" s="98"/>
      <c r="N4" s="98"/>
      <c r="P4" s="98"/>
      <c r="Q4" s="98"/>
      <c r="R4" s="98"/>
    </row>
    <row r="5" spans="1:48" ht="11.25" x14ac:dyDescent="0.2">
      <c r="A5" s="179" t="s">
        <v>2</v>
      </c>
      <c r="B5" s="179"/>
      <c r="C5" s="179"/>
      <c r="D5" s="76">
        <v>334</v>
      </c>
      <c r="E5" s="76">
        <v>433</v>
      </c>
      <c r="F5" s="76">
        <v>767</v>
      </c>
      <c r="G5" s="76">
        <v>14364</v>
      </c>
      <c r="H5" s="76">
        <v>9908</v>
      </c>
      <c r="I5" s="76">
        <v>24272</v>
      </c>
      <c r="J5" s="75">
        <v>13</v>
      </c>
      <c r="K5" s="75">
        <v>8.9</v>
      </c>
      <c r="L5" s="75">
        <v>21.8</v>
      </c>
      <c r="M5" s="75"/>
      <c r="N5" s="10"/>
      <c r="O5" s="10"/>
      <c r="P5" s="10"/>
      <c r="Q5" s="10"/>
      <c r="R5" s="10"/>
      <c r="S5" s="10"/>
      <c r="T5" s="10"/>
      <c r="U5" s="10"/>
      <c r="V5" s="68"/>
      <c r="AD5" s="89"/>
      <c r="AE5" s="89"/>
      <c r="AF5" s="89"/>
      <c r="AG5" s="89"/>
      <c r="AH5" s="89"/>
      <c r="AI5" s="89"/>
      <c r="AJ5" s="89"/>
      <c r="AK5" s="89"/>
      <c r="AL5" s="89"/>
      <c r="AN5" s="85"/>
      <c r="AO5" s="85"/>
      <c r="AP5" s="85"/>
      <c r="AQ5" s="85"/>
      <c r="AR5" s="85"/>
      <c r="AS5" s="85"/>
      <c r="AT5" s="85"/>
      <c r="AU5" s="85"/>
      <c r="AV5" s="85"/>
    </row>
    <row r="6" spans="1:48" ht="11.25" x14ac:dyDescent="0.2">
      <c r="A6" s="179" t="s">
        <v>97</v>
      </c>
      <c r="B6" s="179"/>
      <c r="C6" s="179"/>
      <c r="D6" s="76">
        <v>22</v>
      </c>
      <c r="E6" s="76">
        <v>8</v>
      </c>
      <c r="F6" s="76">
        <v>30</v>
      </c>
      <c r="G6" s="76">
        <v>640</v>
      </c>
      <c r="H6" s="76">
        <v>180</v>
      </c>
      <c r="I6" s="76">
        <v>820</v>
      </c>
      <c r="J6" s="75">
        <v>18.2</v>
      </c>
      <c r="K6" s="75">
        <v>5.0999999999999996</v>
      </c>
      <c r="L6" s="75">
        <v>23.4</v>
      </c>
      <c r="M6" s="75"/>
      <c r="N6" s="10"/>
      <c r="O6" s="10"/>
      <c r="P6" s="10"/>
      <c r="Q6" s="10"/>
      <c r="R6" s="10"/>
      <c r="S6" s="10"/>
      <c r="T6" s="10"/>
      <c r="U6" s="10"/>
      <c r="V6" s="68"/>
      <c r="AD6" s="89"/>
      <c r="AE6" s="89"/>
      <c r="AF6" s="89"/>
      <c r="AG6" s="89"/>
      <c r="AH6" s="89"/>
      <c r="AI6" s="89"/>
      <c r="AJ6" s="89"/>
      <c r="AK6" s="89"/>
      <c r="AL6" s="89"/>
      <c r="AN6" s="85"/>
      <c r="AO6" s="85"/>
      <c r="AP6" s="85"/>
      <c r="AQ6" s="85"/>
      <c r="AR6" s="85"/>
      <c r="AS6" s="85"/>
      <c r="AT6" s="85"/>
      <c r="AU6" s="85"/>
      <c r="AV6" s="85"/>
    </row>
    <row r="7" spans="1:48" ht="11.25" x14ac:dyDescent="0.2">
      <c r="A7" s="179" t="s">
        <v>9</v>
      </c>
      <c r="B7" s="179"/>
      <c r="C7" s="179"/>
      <c r="D7" s="76">
        <v>136</v>
      </c>
      <c r="E7" s="76">
        <v>199</v>
      </c>
      <c r="F7" s="76">
        <v>335</v>
      </c>
      <c r="G7" s="76">
        <v>4579</v>
      </c>
      <c r="H7" s="76">
        <v>4379</v>
      </c>
      <c r="I7" s="76">
        <v>8958</v>
      </c>
      <c r="J7" s="75">
        <v>13.3</v>
      </c>
      <c r="K7" s="75">
        <v>12.8</v>
      </c>
      <c r="L7" s="75">
        <v>26.2</v>
      </c>
      <c r="M7" s="75"/>
      <c r="N7" s="10"/>
      <c r="O7" s="10"/>
      <c r="P7" s="10"/>
      <c r="Q7" s="10"/>
      <c r="R7" s="10"/>
      <c r="S7" s="10"/>
      <c r="T7" s="10"/>
      <c r="U7" s="10"/>
      <c r="V7" s="68"/>
      <c r="AD7" s="89"/>
      <c r="AE7" s="89"/>
      <c r="AF7" s="89"/>
      <c r="AG7" s="89"/>
      <c r="AH7" s="89"/>
      <c r="AI7" s="89"/>
      <c r="AJ7" s="89"/>
      <c r="AK7" s="89"/>
      <c r="AL7" s="89"/>
      <c r="AN7" s="85"/>
      <c r="AO7" s="85"/>
      <c r="AP7" s="85"/>
      <c r="AQ7" s="85"/>
      <c r="AR7" s="85"/>
      <c r="AS7" s="85"/>
      <c r="AT7" s="85"/>
      <c r="AU7" s="85"/>
      <c r="AV7" s="85"/>
    </row>
    <row r="8" spans="1:48" ht="11.25" x14ac:dyDescent="0.2">
      <c r="A8" s="179" t="s">
        <v>4</v>
      </c>
      <c r="B8" s="179"/>
      <c r="C8" s="179"/>
      <c r="D8" s="76">
        <v>734</v>
      </c>
      <c r="E8" s="76">
        <v>1831</v>
      </c>
      <c r="F8" s="76">
        <v>2565</v>
      </c>
      <c r="G8" s="76">
        <v>30337</v>
      </c>
      <c r="H8" s="76">
        <v>39583</v>
      </c>
      <c r="I8" s="76">
        <v>69920</v>
      </c>
      <c r="J8" s="75">
        <v>10.9</v>
      </c>
      <c r="K8" s="75">
        <v>14.3</v>
      </c>
      <c r="L8" s="75">
        <v>25.200000000000003</v>
      </c>
      <c r="M8" s="75"/>
      <c r="N8" s="10"/>
      <c r="O8" s="10"/>
      <c r="P8" s="10"/>
      <c r="Q8" s="10"/>
      <c r="R8" s="10"/>
      <c r="S8" s="10"/>
      <c r="T8" s="10"/>
      <c r="U8" s="10"/>
      <c r="V8" s="68"/>
      <c r="AD8" s="89"/>
      <c r="AE8" s="89"/>
      <c r="AF8" s="89"/>
      <c r="AG8" s="89"/>
      <c r="AH8" s="89"/>
      <c r="AI8" s="89"/>
      <c r="AJ8" s="89"/>
      <c r="AK8" s="89"/>
      <c r="AL8" s="89"/>
      <c r="AN8" s="85"/>
      <c r="AO8" s="85"/>
      <c r="AP8" s="85"/>
      <c r="AQ8" s="85"/>
      <c r="AR8" s="85"/>
      <c r="AS8" s="85"/>
      <c r="AT8" s="85"/>
      <c r="AU8" s="85"/>
      <c r="AV8" s="85"/>
    </row>
    <row r="9" spans="1:48" ht="11.25" x14ac:dyDescent="0.2">
      <c r="A9" s="179" t="s">
        <v>39</v>
      </c>
      <c r="B9" s="179"/>
      <c r="C9" s="179"/>
      <c r="D9" s="76">
        <v>109</v>
      </c>
      <c r="E9" s="76">
        <v>88</v>
      </c>
      <c r="F9" s="76">
        <v>197</v>
      </c>
      <c r="G9" s="76">
        <v>4258</v>
      </c>
      <c r="H9" s="76">
        <v>1557</v>
      </c>
      <c r="I9" s="76">
        <v>5815</v>
      </c>
      <c r="J9" s="75">
        <v>13.5</v>
      </c>
      <c r="K9" s="75">
        <v>4.9000000000000004</v>
      </c>
      <c r="L9" s="75">
        <v>18.399999999999999</v>
      </c>
      <c r="M9" s="75"/>
      <c r="N9" s="10"/>
      <c r="O9" s="10"/>
      <c r="P9" s="10"/>
      <c r="Q9" s="10"/>
      <c r="R9" s="10"/>
      <c r="S9" s="10"/>
      <c r="T9" s="10"/>
      <c r="U9" s="10"/>
      <c r="V9" s="68"/>
      <c r="AD9" s="89"/>
      <c r="AE9" s="89"/>
      <c r="AF9" s="89"/>
      <c r="AG9" s="89"/>
      <c r="AH9" s="89"/>
      <c r="AI9" s="89"/>
      <c r="AJ9" s="89"/>
      <c r="AK9" s="89"/>
      <c r="AL9" s="89"/>
      <c r="AN9" s="85"/>
      <c r="AO9" s="85"/>
      <c r="AP9" s="85"/>
      <c r="AQ9" s="85"/>
      <c r="AR9" s="85"/>
      <c r="AS9" s="85"/>
      <c r="AT9" s="85"/>
      <c r="AU9" s="85"/>
      <c r="AV9" s="85"/>
    </row>
    <row r="10" spans="1:48" x14ac:dyDescent="0.15">
      <c r="A10" s="180" t="s">
        <v>5</v>
      </c>
      <c r="B10" s="180"/>
      <c r="C10" s="180"/>
      <c r="D10" s="78">
        <v>14</v>
      </c>
      <c r="E10" s="78">
        <v>58</v>
      </c>
      <c r="F10" s="78">
        <v>72</v>
      </c>
      <c r="G10" s="78">
        <v>739</v>
      </c>
      <c r="H10" s="78">
        <v>1016</v>
      </c>
      <c r="I10" s="78">
        <v>1755</v>
      </c>
      <c r="J10" s="77">
        <v>4.5999999999999996</v>
      </c>
      <c r="K10" s="77">
        <v>6.4</v>
      </c>
      <c r="L10" s="77">
        <v>11</v>
      </c>
      <c r="M10" s="77"/>
      <c r="N10" s="10"/>
      <c r="O10" s="10"/>
      <c r="P10" s="10"/>
      <c r="Q10" s="10"/>
      <c r="R10" s="10"/>
      <c r="S10" s="10"/>
      <c r="T10" s="10"/>
      <c r="U10" s="10"/>
      <c r="V10" s="68"/>
      <c r="AD10" s="89"/>
      <c r="AE10" s="89"/>
      <c r="AF10" s="89"/>
      <c r="AG10" s="89"/>
      <c r="AH10" s="89"/>
      <c r="AI10" s="89"/>
      <c r="AJ10" s="89"/>
      <c r="AK10" s="89"/>
      <c r="AL10" s="89"/>
      <c r="AN10" s="85"/>
      <c r="AO10" s="85"/>
      <c r="AP10" s="85"/>
      <c r="AQ10" s="85"/>
      <c r="AR10" s="85"/>
      <c r="AS10" s="85"/>
      <c r="AT10" s="85"/>
      <c r="AU10" s="85"/>
      <c r="AV10" s="85"/>
    </row>
    <row r="11" spans="1:48" x14ac:dyDescent="0.15">
      <c r="A11" s="180" t="s">
        <v>6</v>
      </c>
      <c r="B11" s="180"/>
      <c r="C11" s="180"/>
      <c r="D11" s="78">
        <v>95</v>
      </c>
      <c r="E11" s="78">
        <v>30</v>
      </c>
      <c r="F11" s="78">
        <v>125</v>
      </c>
      <c r="G11" s="78">
        <v>3519</v>
      </c>
      <c r="H11" s="78">
        <v>541</v>
      </c>
      <c r="I11" s="78">
        <v>4060</v>
      </c>
      <c r="J11" s="77">
        <v>22.5</v>
      </c>
      <c r="K11" s="77">
        <v>3.5</v>
      </c>
      <c r="L11" s="77">
        <v>26</v>
      </c>
      <c r="M11" s="77"/>
      <c r="N11" s="10"/>
      <c r="O11" s="10"/>
      <c r="P11" s="10"/>
      <c r="Q11" s="10"/>
      <c r="R11" s="10"/>
      <c r="S11" s="10"/>
      <c r="T11" s="10"/>
      <c r="U11" s="10"/>
      <c r="V11" s="68"/>
      <c r="AD11" s="89"/>
      <c r="AE11" s="89"/>
      <c r="AF11" s="89"/>
      <c r="AG11" s="89"/>
      <c r="AH11" s="89"/>
      <c r="AI11" s="89"/>
      <c r="AJ11" s="89"/>
      <c r="AK11" s="89"/>
      <c r="AL11" s="89"/>
      <c r="AN11" s="85"/>
      <c r="AO11" s="85"/>
      <c r="AP11" s="85"/>
      <c r="AQ11" s="85"/>
      <c r="AR11" s="85"/>
      <c r="AS11" s="85"/>
      <c r="AT11" s="85"/>
      <c r="AU11" s="85"/>
      <c r="AV11" s="85"/>
    </row>
    <row r="12" spans="1:48" ht="11.25" x14ac:dyDescent="0.2">
      <c r="A12" s="179" t="s">
        <v>7</v>
      </c>
      <c r="B12" s="179"/>
      <c r="C12" s="179"/>
      <c r="D12" s="76">
        <v>303</v>
      </c>
      <c r="E12" s="76">
        <v>782</v>
      </c>
      <c r="F12" s="76">
        <v>1085</v>
      </c>
      <c r="G12" s="76">
        <v>12472</v>
      </c>
      <c r="H12" s="76">
        <v>17176</v>
      </c>
      <c r="I12" s="76">
        <v>29648</v>
      </c>
      <c r="J12" s="75">
        <v>9.3999999999999986</v>
      </c>
      <c r="K12" s="75">
        <v>12.9</v>
      </c>
      <c r="L12" s="75">
        <v>22.3</v>
      </c>
      <c r="M12" s="75"/>
      <c r="N12" s="10"/>
      <c r="O12" s="10"/>
      <c r="P12" s="10"/>
      <c r="Q12" s="10"/>
      <c r="R12" s="10"/>
      <c r="S12" s="10"/>
      <c r="T12" s="10"/>
      <c r="U12" s="10"/>
      <c r="V12" s="68"/>
      <c r="AD12" s="89"/>
      <c r="AE12" s="89"/>
      <c r="AF12" s="89"/>
      <c r="AG12" s="89"/>
      <c r="AH12" s="89"/>
      <c r="AI12" s="89"/>
      <c r="AJ12" s="89"/>
      <c r="AK12" s="89"/>
      <c r="AL12" s="89"/>
      <c r="AN12" s="85"/>
      <c r="AO12" s="85"/>
      <c r="AP12" s="85"/>
      <c r="AQ12" s="85"/>
      <c r="AR12" s="85"/>
      <c r="AS12" s="85"/>
      <c r="AT12" s="85"/>
      <c r="AU12" s="85"/>
      <c r="AV12" s="85"/>
    </row>
    <row r="13" spans="1:48" ht="11.25" x14ac:dyDescent="0.2">
      <c r="A13" s="179" t="s">
        <v>8</v>
      </c>
      <c r="B13" s="179"/>
      <c r="C13" s="179"/>
      <c r="D13" s="76">
        <v>76</v>
      </c>
      <c r="E13" s="76">
        <v>157</v>
      </c>
      <c r="F13" s="76">
        <v>233</v>
      </c>
      <c r="G13" s="76">
        <v>2972</v>
      </c>
      <c r="H13" s="76">
        <v>3523</v>
      </c>
      <c r="I13" s="76">
        <v>6495</v>
      </c>
      <c r="J13" s="75">
        <v>10</v>
      </c>
      <c r="K13" s="75">
        <v>11.9</v>
      </c>
      <c r="L13" s="75">
        <v>21.9</v>
      </c>
      <c r="M13" s="75"/>
      <c r="N13" s="10"/>
      <c r="O13" s="10"/>
      <c r="P13" s="10"/>
      <c r="Q13" s="10"/>
      <c r="R13" s="10"/>
      <c r="S13" s="10"/>
      <c r="T13" s="10"/>
      <c r="U13" s="10"/>
      <c r="V13" s="68"/>
      <c r="AD13" s="89"/>
      <c r="AE13" s="89"/>
      <c r="AF13" s="89"/>
      <c r="AG13" s="89"/>
      <c r="AH13" s="89"/>
      <c r="AI13" s="89"/>
      <c r="AJ13" s="89"/>
      <c r="AK13" s="89"/>
      <c r="AL13" s="89"/>
      <c r="AN13" s="85"/>
      <c r="AO13" s="85"/>
      <c r="AP13" s="85"/>
      <c r="AQ13" s="85"/>
      <c r="AR13" s="85"/>
      <c r="AS13" s="85"/>
      <c r="AT13" s="85"/>
      <c r="AU13" s="85"/>
      <c r="AV13" s="85"/>
    </row>
    <row r="14" spans="1:48" ht="11.25" x14ac:dyDescent="0.2">
      <c r="A14" s="179" t="s">
        <v>10</v>
      </c>
      <c r="B14" s="179"/>
      <c r="C14" s="179"/>
      <c r="D14" s="76">
        <v>610</v>
      </c>
      <c r="E14" s="76">
        <v>407</v>
      </c>
      <c r="F14" s="76">
        <v>1017</v>
      </c>
      <c r="G14" s="76">
        <v>28050</v>
      </c>
      <c r="H14" s="76">
        <v>10126</v>
      </c>
      <c r="I14" s="76">
        <v>38176</v>
      </c>
      <c r="J14" s="75">
        <v>23.6</v>
      </c>
      <c r="K14" s="75">
        <v>8.6</v>
      </c>
      <c r="L14" s="75">
        <v>32.199999999999996</v>
      </c>
      <c r="M14" s="75"/>
      <c r="N14" s="10"/>
      <c r="O14" s="10"/>
      <c r="P14" s="10"/>
      <c r="Q14" s="10"/>
      <c r="R14" s="10"/>
      <c r="S14" s="10"/>
      <c r="T14" s="10"/>
      <c r="U14" s="10"/>
      <c r="V14" s="68"/>
      <c r="AD14" s="89"/>
      <c r="AE14" s="89"/>
      <c r="AF14" s="89"/>
      <c r="AG14" s="89"/>
      <c r="AH14" s="89"/>
      <c r="AI14" s="89"/>
      <c r="AJ14" s="89"/>
      <c r="AK14" s="89"/>
      <c r="AL14" s="89"/>
      <c r="AN14" s="85"/>
      <c r="AO14" s="85"/>
      <c r="AP14" s="85"/>
      <c r="AQ14" s="85"/>
      <c r="AR14" s="85"/>
      <c r="AS14" s="85"/>
      <c r="AT14" s="85"/>
      <c r="AU14" s="85"/>
      <c r="AV14" s="85"/>
    </row>
    <row r="15" spans="1:48" ht="11.25" x14ac:dyDescent="0.2">
      <c r="A15" s="179" t="s">
        <v>11</v>
      </c>
      <c r="B15" s="179"/>
      <c r="C15" s="179"/>
      <c r="D15" s="76">
        <v>408</v>
      </c>
      <c r="E15" s="76">
        <v>456</v>
      </c>
      <c r="F15" s="76">
        <v>864</v>
      </c>
      <c r="G15" s="76">
        <v>14290</v>
      </c>
      <c r="H15" s="76">
        <v>12002</v>
      </c>
      <c r="I15" s="76">
        <v>26292</v>
      </c>
      <c r="J15" s="75">
        <v>15.4</v>
      </c>
      <c r="K15" s="75">
        <v>12.9</v>
      </c>
      <c r="L15" s="75">
        <v>28.3</v>
      </c>
      <c r="M15" s="75"/>
      <c r="N15" s="10"/>
      <c r="O15" s="10"/>
      <c r="P15" s="10"/>
      <c r="Q15" s="10"/>
      <c r="R15" s="10"/>
      <c r="S15" s="10"/>
      <c r="T15" s="10"/>
      <c r="U15" s="10"/>
      <c r="V15" s="68"/>
      <c r="AD15" s="89"/>
      <c r="AE15" s="89"/>
      <c r="AF15" s="89"/>
      <c r="AG15" s="89"/>
      <c r="AH15" s="89"/>
      <c r="AI15" s="89"/>
      <c r="AJ15" s="89"/>
      <c r="AK15" s="89"/>
      <c r="AL15" s="89"/>
      <c r="AN15" s="85"/>
      <c r="AO15" s="85"/>
      <c r="AP15" s="85"/>
      <c r="AQ15" s="85"/>
      <c r="AR15" s="85"/>
      <c r="AS15" s="85"/>
      <c r="AT15" s="85"/>
      <c r="AU15" s="85"/>
      <c r="AV15" s="85"/>
    </row>
    <row r="16" spans="1:48" ht="11.25" x14ac:dyDescent="0.2">
      <c r="A16" s="179" t="s">
        <v>12</v>
      </c>
      <c r="B16" s="179"/>
      <c r="C16" s="179"/>
      <c r="D16" s="76">
        <v>94</v>
      </c>
      <c r="E16" s="76">
        <v>145</v>
      </c>
      <c r="F16" s="76">
        <v>239</v>
      </c>
      <c r="G16" s="76">
        <v>3415</v>
      </c>
      <c r="H16" s="76">
        <v>3476</v>
      </c>
      <c r="I16" s="76">
        <v>6891</v>
      </c>
      <c r="J16" s="75">
        <v>15.100000000000001</v>
      </c>
      <c r="K16" s="75">
        <v>15.3</v>
      </c>
      <c r="L16" s="75">
        <v>30.4</v>
      </c>
      <c r="M16" s="75"/>
      <c r="N16" s="10"/>
      <c r="O16" s="10"/>
      <c r="P16" s="10"/>
      <c r="Q16" s="10"/>
      <c r="R16" s="10"/>
      <c r="S16" s="10"/>
      <c r="T16" s="10"/>
      <c r="U16" s="10"/>
      <c r="V16" s="68"/>
      <c r="AD16" s="89"/>
      <c r="AE16" s="89"/>
      <c r="AF16" s="89"/>
      <c r="AG16" s="89"/>
      <c r="AH16" s="89"/>
      <c r="AI16" s="89"/>
      <c r="AJ16" s="89"/>
      <c r="AK16" s="89"/>
      <c r="AL16" s="89"/>
      <c r="AN16" s="85"/>
      <c r="AO16" s="85"/>
      <c r="AP16" s="85"/>
      <c r="AQ16" s="85"/>
      <c r="AR16" s="85"/>
      <c r="AS16" s="85"/>
      <c r="AT16" s="85"/>
      <c r="AU16" s="85"/>
      <c r="AV16" s="85"/>
    </row>
    <row r="17" spans="1:48" ht="11.25" x14ac:dyDescent="0.2">
      <c r="A17" s="179" t="s">
        <v>13</v>
      </c>
      <c r="B17" s="179"/>
      <c r="C17" s="179"/>
      <c r="D17" s="76">
        <v>172</v>
      </c>
      <c r="E17" s="76">
        <v>132</v>
      </c>
      <c r="F17" s="76">
        <v>304</v>
      </c>
      <c r="G17" s="76">
        <v>5719</v>
      </c>
      <c r="H17" s="76">
        <v>3222</v>
      </c>
      <c r="I17" s="76">
        <v>8941</v>
      </c>
      <c r="J17" s="75">
        <v>14.299999999999999</v>
      </c>
      <c r="K17" s="75">
        <v>8</v>
      </c>
      <c r="L17" s="75">
        <v>22.3</v>
      </c>
      <c r="M17" s="75"/>
      <c r="N17" s="10"/>
      <c r="O17" s="10"/>
      <c r="P17" s="10"/>
      <c r="Q17" s="10"/>
      <c r="R17" s="10"/>
      <c r="S17" s="10"/>
      <c r="T17" s="10"/>
      <c r="U17" s="10"/>
      <c r="V17" s="68"/>
      <c r="AD17" s="89"/>
      <c r="AE17" s="89"/>
      <c r="AF17" s="89"/>
      <c r="AG17" s="89"/>
      <c r="AH17" s="89"/>
      <c r="AI17" s="89"/>
      <c r="AJ17" s="89"/>
      <c r="AK17" s="89"/>
      <c r="AL17" s="89"/>
      <c r="AN17" s="85"/>
      <c r="AO17" s="85"/>
      <c r="AP17" s="85"/>
      <c r="AQ17" s="85"/>
      <c r="AR17" s="85"/>
      <c r="AS17" s="85"/>
      <c r="AT17" s="85"/>
      <c r="AU17" s="85"/>
      <c r="AV17" s="85"/>
    </row>
    <row r="18" spans="1:48" ht="11.25" x14ac:dyDescent="0.2">
      <c r="A18" s="179" t="s">
        <v>14</v>
      </c>
      <c r="B18" s="179"/>
      <c r="C18" s="179"/>
      <c r="D18" s="76">
        <v>398</v>
      </c>
      <c r="E18" s="76">
        <v>837</v>
      </c>
      <c r="F18" s="76">
        <v>1235</v>
      </c>
      <c r="G18" s="76">
        <v>19681</v>
      </c>
      <c r="H18" s="76">
        <v>22906</v>
      </c>
      <c r="I18" s="76">
        <v>42587</v>
      </c>
      <c r="J18" s="75">
        <v>12.5</v>
      </c>
      <c r="K18" s="75">
        <v>14.6</v>
      </c>
      <c r="L18" s="75">
        <v>27</v>
      </c>
      <c r="M18" s="75"/>
      <c r="N18" s="10"/>
      <c r="O18" s="10"/>
      <c r="P18" s="10"/>
      <c r="Q18" s="10"/>
      <c r="R18" s="10"/>
      <c r="S18" s="10"/>
      <c r="T18" s="10"/>
      <c r="U18" s="10"/>
      <c r="V18" s="68"/>
      <c r="AD18" s="89"/>
      <c r="AE18" s="89"/>
      <c r="AF18" s="89"/>
      <c r="AG18" s="89"/>
      <c r="AH18" s="89"/>
      <c r="AI18" s="89"/>
      <c r="AJ18" s="89"/>
      <c r="AK18" s="89"/>
      <c r="AL18" s="89"/>
      <c r="AN18" s="85"/>
      <c r="AO18" s="85"/>
      <c r="AP18" s="85"/>
      <c r="AQ18" s="85"/>
      <c r="AR18" s="85"/>
      <c r="AS18" s="85"/>
      <c r="AT18" s="85"/>
      <c r="AU18" s="85"/>
      <c r="AV18" s="85"/>
    </row>
    <row r="19" spans="1:48" ht="11.25" x14ac:dyDescent="0.2">
      <c r="A19" s="179" t="s">
        <v>15</v>
      </c>
      <c r="B19" s="179"/>
      <c r="C19" s="179"/>
      <c r="D19" s="76">
        <v>97</v>
      </c>
      <c r="E19" s="76">
        <v>105</v>
      </c>
      <c r="F19" s="76">
        <v>202</v>
      </c>
      <c r="G19" s="76">
        <v>3226</v>
      </c>
      <c r="H19" s="76">
        <v>2680</v>
      </c>
      <c r="I19" s="76">
        <v>5906</v>
      </c>
      <c r="J19" s="75">
        <v>9.7000000000000011</v>
      </c>
      <c r="K19" s="75">
        <v>8.1</v>
      </c>
      <c r="L19" s="75">
        <v>17.8</v>
      </c>
      <c r="M19" s="75"/>
      <c r="N19" s="10"/>
      <c r="O19" s="10"/>
      <c r="P19" s="10"/>
      <c r="Q19" s="10"/>
      <c r="R19" s="10"/>
      <c r="S19" s="10"/>
      <c r="T19" s="10"/>
      <c r="U19" s="10"/>
      <c r="V19" s="68"/>
      <c r="AD19" s="89"/>
      <c r="AE19" s="89"/>
      <c r="AF19" s="89"/>
      <c r="AG19" s="89"/>
      <c r="AH19" s="89"/>
      <c r="AI19" s="89"/>
      <c r="AJ19" s="89"/>
      <c r="AK19" s="89"/>
      <c r="AL19" s="89"/>
      <c r="AN19" s="85"/>
      <c r="AO19" s="85"/>
      <c r="AP19" s="85"/>
      <c r="AQ19" s="85"/>
      <c r="AR19" s="85"/>
      <c r="AS19" s="85"/>
      <c r="AT19" s="85"/>
      <c r="AU19" s="85"/>
      <c r="AV19" s="85"/>
    </row>
    <row r="20" spans="1:48" ht="11.25" x14ac:dyDescent="0.2">
      <c r="A20" s="179" t="s">
        <v>16</v>
      </c>
      <c r="B20" s="179"/>
      <c r="C20" s="179"/>
      <c r="D20" s="76">
        <v>49</v>
      </c>
      <c r="E20" s="76">
        <v>37</v>
      </c>
      <c r="F20" s="76">
        <v>86</v>
      </c>
      <c r="G20" s="76">
        <v>846</v>
      </c>
      <c r="H20" s="76">
        <v>522</v>
      </c>
      <c r="I20" s="76">
        <v>1368</v>
      </c>
      <c r="J20" s="75">
        <v>12.1</v>
      </c>
      <c r="K20" s="75">
        <v>7.5</v>
      </c>
      <c r="L20" s="75">
        <v>19.600000000000001</v>
      </c>
      <c r="M20" s="75"/>
      <c r="N20" s="10"/>
      <c r="O20" s="10"/>
      <c r="P20" s="10"/>
      <c r="Q20" s="10"/>
      <c r="R20" s="10"/>
      <c r="S20" s="10"/>
      <c r="T20" s="10"/>
      <c r="U20" s="10"/>
      <c r="V20" s="68"/>
      <c r="AD20" s="89"/>
      <c r="AE20" s="89"/>
      <c r="AF20" s="89"/>
      <c r="AG20" s="89"/>
      <c r="AH20" s="89"/>
      <c r="AI20" s="89"/>
      <c r="AJ20" s="89"/>
      <c r="AK20" s="89"/>
      <c r="AL20" s="89"/>
      <c r="AN20" s="85"/>
      <c r="AO20" s="85"/>
      <c r="AP20" s="85"/>
      <c r="AQ20" s="85"/>
      <c r="AR20" s="85"/>
      <c r="AS20" s="85"/>
      <c r="AT20" s="85"/>
      <c r="AU20" s="85"/>
      <c r="AV20" s="85"/>
    </row>
    <row r="21" spans="1:48" ht="11.25" x14ac:dyDescent="0.2">
      <c r="A21" s="179" t="s">
        <v>17</v>
      </c>
      <c r="B21" s="179"/>
      <c r="C21" s="179"/>
      <c r="D21" s="76">
        <v>101</v>
      </c>
      <c r="E21" s="76">
        <v>306</v>
      </c>
      <c r="F21" s="76">
        <v>407</v>
      </c>
      <c r="G21" s="76">
        <v>3296</v>
      </c>
      <c r="H21" s="76">
        <v>5633</v>
      </c>
      <c r="I21" s="76">
        <v>8929</v>
      </c>
      <c r="J21" s="75">
        <v>2</v>
      </c>
      <c r="K21" s="75">
        <v>3.4000000000000004</v>
      </c>
      <c r="L21" s="75">
        <v>5.4</v>
      </c>
      <c r="M21" s="75"/>
      <c r="N21" s="10"/>
      <c r="O21" s="10"/>
      <c r="P21" s="10"/>
      <c r="Q21" s="10"/>
      <c r="R21" s="10"/>
      <c r="S21" s="10"/>
      <c r="T21" s="10"/>
      <c r="U21" s="10"/>
      <c r="V21" s="68"/>
      <c r="AD21" s="89"/>
      <c r="AE21" s="89"/>
      <c r="AF21" s="89"/>
      <c r="AG21" s="89"/>
      <c r="AH21" s="89"/>
      <c r="AI21" s="89"/>
      <c r="AJ21" s="89"/>
      <c r="AK21" s="89"/>
      <c r="AL21" s="89"/>
      <c r="AN21" s="85"/>
      <c r="AO21" s="85"/>
      <c r="AP21" s="85"/>
      <c r="AQ21" s="85"/>
      <c r="AR21" s="85"/>
      <c r="AS21" s="85"/>
      <c r="AT21" s="85"/>
      <c r="AU21" s="85"/>
      <c r="AV21" s="85"/>
    </row>
    <row r="22" spans="1:48" ht="11.25" x14ac:dyDescent="0.2">
      <c r="A22" s="179" t="s">
        <v>18</v>
      </c>
      <c r="B22" s="179"/>
      <c r="C22" s="179"/>
      <c r="D22" s="76">
        <v>165</v>
      </c>
      <c r="E22" s="76">
        <v>337</v>
      </c>
      <c r="F22" s="76">
        <v>502</v>
      </c>
      <c r="G22" s="76">
        <v>5376</v>
      </c>
      <c r="H22" s="76">
        <v>6862</v>
      </c>
      <c r="I22" s="76">
        <v>12238</v>
      </c>
      <c r="J22" s="75">
        <v>5.0999999999999996</v>
      </c>
      <c r="K22" s="75">
        <v>6.5</v>
      </c>
      <c r="L22" s="75">
        <v>11.6</v>
      </c>
      <c r="M22" s="75"/>
      <c r="N22" s="10"/>
      <c r="O22" s="10"/>
      <c r="P22" s="10"/>
      <c r="Q22" s="10"/>
      <c r="R22" s="10"/>
      <c r="S22" s="10"/>
      <c r="T22" s="10"/>
      <c r="U22" s="10"/>
      <c r="V22" s="68"/>
      <c r="AD22" s="89"/>
      <c r="AE22" s="89"/>
      <c r="AF22" s="89"/>
      <c r="AG22" s="89"/>
      <c r="AH22" s="89"/>
      <c r="AI22" s="89"/>
      <c r="AJ22" s="89"/>
      <c r="AK22" s="89"/>
      <c r="AL22" s="89"/>
      <c r="AN22" s="85"/>
      <c r="AO22" s="85"/>
      <c r="AP22" s="85"/>
      <c r="AQ22" s="85"/>
      <c r="AR22" s="85"/>
      <c r="AS22" s="85"/>
      <c r="AT22" s="85"/>
      <c r="AU22" s="85"/>
      <c r="AV22" s="85"/>
    </row>
    <row r="23" spans="1:48" ht="11.25" x14ac:dyDescent="0.2">
      <c r="A23" s="179" t="s">
        <v>19</v>
      </c>
      <c r="B23" s="179"/>
      <c r="C23" s="179"/>
      <c r="D23" s="76">
        <v>47</v>
      </c>
      <c r="E23" s="76">
        <v>31</v>
      </c>
      <c r="F23" s="76">
        <v>78</v>
      </c>
      <c r="G23" s="76">
        <v>1154</v>
      </c>
      <c r="H23" s="76">
        <v>486</v>
      </c>
      <c r="I23" s="76">
        <v>1640</v>
      </c>
      <c r="J23" s="75">
        <v>8.8000000000000007</v>
      </c>
      <c r="K23" s="75">
        <v>3.7</v>
      </c>
      <c r="L23" s="75">
        <v>12.5</v>
      </c>
      <c r="M23" s="75"/>
      <c r="N23" s="10"/>
      <c r="O23" s="10"/>
      <c r="P23" s="10"/>
      <c r="Q23" s="10"/>
      <c r="R23" s="10"/>
      <c r="S23" s="10"/>
      <c r="T23" s="10"/>
      <c r="U23" s="10"/>
      <c r="V23" s="68"/>
      <c r="AD23" s="89"/>
      <c r="AE23" s="89"/>
      <c r="AF23" s="89"/>
      <c r="AG23" s="89"/>
      <c r="AH23" s="89"/>
      <c r="AI23" s="89"/>
      <c r="AJ23" s="89"/>
      <c r="AK23" s="89"/>
      <c r="AL23" s="89"/>
      <c r="AN23" s="85"/>
      <c r="AO23" s="85"/>
      <c r="AP23" s="85"/>
      <c r="AQ23" s="85"/>
      <c r="AR23" s="85"/>
      <c r="AS23" s="85"/>
      <c r="AT23" s="85"/>
      <c r="AU23" s="85"/>
      <c r="AV23" s="85"/>
    </row>
    <row r="24" spans="1:48" ht="11.25" x14ac:dyDescent="0.2">
      <c r="A24" s="179" t="s">
        <v>20</v>
      </c>
      <c r="B24" s="179"/>
      <c r="C24" s="179"/>
      <c r="D24" s="76">
        <v>43</v>
      </c>
      <c r="E24" s="76">
        <v>265</v>
      </c>
      <c r="F24" s="76">
        <v>308</v>
      </c>
      <c r="G24" s="76">
        <v>933</v>
      </c>
      <c r="H24" s="76">
        <v>4182</v>
      </c>
      <c r="I24" s="76">
        <v>5115</v>
      </c>
      <c r="J24" s="75">
        <v>1.8</v>
      </c>
      <c r="K24" s="75">
        <v>8.1999999999999993</v>
      </c>
      <c r="L24" s="75">
        <v>10.1</v>
      </c>
      <c r="M24" s="75"/>
      <c r="N24" s="10"/>
      <c r="O24" s="10"/>
      <c r="P24" s="10"/>
      <c r="Q24" s="10"/>
      <c r="R24" s="10"/>
      <c r="S24" s="10"/>
      <c r="T24" s="10"/>
      <c r="U24" s="10"/>
      <c r="V24" s="68"/>
      <c r="AD24" s="89"/>
      <c r="AE24" s="89"/>
      <c r="AF24" s="89"/>
      <c r="AG24" s="89"/>
      <c r="AH24" s="89"/>
      <c r="AI24" s="89"/>
      <c r="AJ24" s="89"/>
      <c r="AK24" s="89"/>
      <c r="AL24" s="89"/>
      <c r="AN24" s="85"/>
      <c r="AO24" s="85"/>
      <c r="AP24" s="85"/>
      <c r="AQ24" s="85"/>
      <c r="AR24" s="85"/>
      <c r="AS24" s="85"/>
      <c r="AT24" s="85"/>
      <c r="AU24" s="85"/>
      <c r="AV24" s="85"/>
    </row>
    <row r="25" spans="1:48" ht="11.25" x14ac:dyDescent="0.2">
      <c r="A25" s="179" t="s">
        <v>21</v>
      </c>
      <c r="B25" s="179"/>
      <c r="C25" s="179"/>
      <c r="D25" s="76">
        <v>238</v>
      </c>
      <c r="E25" s="76">
        <v>237</v>
      </c>
      <c r="F25" s="76">
        <v>475</v>
      </c>
      <c r="G25" s="76">
        <v>8753</v>
      </c>
      <c r="H25" s="76">
        <v>5983</v>
      </c>
      <c r="I25" s="76">
        <v>14736</v>
      </c>
      <c r="J25" s="75">
        <v>6.4</v>
      </c>
      <c r="K25" s="75">
        <v>4.4000000000000004</v>
      </c>
      <c r="L25" s="75">
        <v>10.6</v>
      </c>
      <c r="M25" s="75"/>
      <c r="N25" s="10"/>
      <c r="O25" s="10"/>
      <c r="P25" s="10"/>
      <c r="Q25" s="10"/>
      <c r="R25" s="10"/>
      <c r="S25" s="10"/>
      <c r="T25" s="10"/>
      <c r="U25" s="10"/>
      <c r="V25" s="68"/>
      <c r="AD25" s="89"/>
      <c r="AE25" s="89"/>
      <c r="AF25" s="89"/>
      <c r="AG25" s="89"/>
      <c r="AH25" s="89"/>
      <c r="AI25" s="89"/>
      <c r="AJ25" s="89"/>
      <c r="AK25" s="89"/>
      <c r="AL25" s="89"/>
      <c r="AN25" s="85"/>
      <c r="AO25" s="85"/>
      <c r="AP25" s="85"/>
      <c r="AQ25" s="85"/>
      <c r="AR25" s="85"/>
      <c r="AS25" s="85"/>
      <c r="AT25" s="85"/>
      <c r="AU25" s="85"/>
      <c r="AV25" s="85"/>
    </row>
    <row r="26" spans="1:48" ht="11.25" x14ac:dyDescent="0.2">
      <c r="A26" s="179" t="s">
        <v>22</v>
      </c>
      <c r="B26" s="179"/>
      <c r="C26" s="179"/>
      <c r="D26" s="76">
        <v>109</v>
      </c>
      <c r="E26" s="76">
        <v>245</v>
      </c>
      <c r="F26" s="76">
        <v>354</v>
      </c>
      <c r="G26" s="76">
        <v>3567</v>
      </c>
      <c r="H26" s="76">
        <v>5476</v>
      </c>
      <c r="I26" s="76">
        <v>9043</v>
      </c>
      <c r="J26" s="75">
        <v>9.5</v>
      </c>
      <c r="K26" s="75">
        <v>14.6</v>
      </c>
      <c r="L26" s="75">
        <v>24</v>
      </c>
      <c r="M26" s="75"/>
      <c r="N26" s="10"/>
      <c r="O26" s="10"/>
      <c r="P26" s="10"/>
      <c r="Q26" s="10"/>
      <c r="R26" s="10"/>
      <c r="S26" s="10"/>
      <c r="T26" s="10"/>
      <c r="U26" s="10"/>
      <c r="V26" s="68"/>
      <c r="AD26" s="89"/>
      <c r="AE26" s="89"/>
      <c r="AF26" s="89"/>
      <c r="AG26" s="89"/>
      <c r="AH26" s="89"/>
      <c r="AI26" s="89"/>
      <c r="AJ26" s="89"/>
      <c r="AK26" s="89"/>
      <c r="AL26" s="89"/>
      <c r="AN26" s="85"/>
      <c r="AO26" s="85"/>
      <c r="AP26" s="85"/>
      <c r="AQ26" s="85"/>
      <c r="AR26" s="85"/>
      <c r="AS26" s="85"/>
      <c r="AT26" s="85"/>
      <c r="AU26" s="85"/>
      <c r="AV26" s="85"/>
    </row>
    <row r="27" spans="1:48" x14ac:dyDescent="0.15">
      <c r="A27" s="184" t="s">
        <v>23</v>
      </c>
      <c r="B27" s="184"/>
      <c r="C27" s="184"/>
      <c r="D27" s="74">
        <v>1226</v>
      </c>
      <c r="E27" s="74">
        <v>2471</v>
      </c>
      <c r="F27" s="74">
        <v>3697</v>
      </c>
      <c r="G27" s="74">
        <v>49920</v>
      </c>
      <c r="H27" s="74">
        <v>54050</v>
      </c>
      <c r="I27" s="74">
        <v>103970</v>
      </c>
      <c r="J27" s="73">
        <v>11.7</v>
      </c>
      <c r="K27" s="73">
        <v>12.6</v>
      </c>
      <c r="L27" s="73">
        <v>24.5</v>
      </c>
      <c r="M27" s="73"/>
      <c r="N27" s="10"/>
      <c r="O27" s="10"/>
      <c r="P27" s="10"/>
      <c r="Q27" s="10"/>
      <c r="R27" s="10"/>
      <c r="S27" s="10"/>
      <c r="T27" s="10"/>
      <c r="U27" s="10"/>
      <c r="V27" s="68"/>
      <c r="AD27" s="89"/>
      <c r="AE27" s="89"/>
      <c r="AF27" s="89"/>
      <c r="AG27" s="89"/>
      <c r="AH27" s="89"/>
      <c r="AI27" s="89"/>
      <c r="AJ27" s="89"/>
      <c r="AK27" s="89"/>
      <c r="AL27" s="89"/>
      <c r="AN27" s="85"/>
      <c r="AO27" s="85"/>
      <c r="AP27" s="85"/>
      <c r="AQ27" s="85"/>
      <c r="AR27" s="85"/>
      <c r="AS27" s="85"/>
      <c r="AT27" s="85"/>
      <c r="AU27" s="85"/>
      <c r="AV27" s="85"/>
    </row>
    <row r="28" spans="1:48" x14ac:dyDescent="0.15">
      <c r="A28" s="184" t="s">
        <v>24</v>
      </c>
      <c r="B28" s="184"/>
      <c r="C28" s="184"/>
      <c r="D28" s="74">
        <v>1098</v>
      </c>
      <c r="E28" s="74">
        <v>1434</v>
      </c>
      <c r="F28" s="74">
        <v>2532</v>
      </c>
      <c r="G28" s="74">
        <v>47752</v>
      </c>
      <c r="H28" s="74">
        <v>32382</v>
      </c>
      <c r="I28" s="74">
        <v>80134</v>
      </c>
      <c r="J28" s="73">
        <v>15.3</v>
      </c>
      <c r="K28" s="73">
        <v>10.4</v>
      </c>
      <c r="L28" s="73">
        <v>25.6</v>
      </c>
      <c r="M28" s="73"/>
      <c r="N28" s="10"/>
      <c r="O28" s="10"/>
      <c r="P28" s="10"/>
      <c r="Q28" s="10"/>
      <c r="R28" s="10"/>
      <c r="S28" s="10"/>
      <c r="T28" s="10"/>
      <c r="U28" s="10"/>
      <c r="V28" s="68"/>
      <c r="AD28" s="89"/>
      <c r="AE28" s="89"/>
      <c r="AF28" s="89"/>
      <c r="AG28" s="89"/>
      <c r="AH28" s="89"/>
      <c r="AI28" s="89"/>
      <c r="AJ28" s="89"/>
      <c r="AK28" s="89"/>
      <c r="AL28" s="89"/>
      <c r="AN28" s="85"/>
      <c r="AO28" s="85"/>
      <c r="AP28" s="85"/>
      <c r="AQ28" s="85"/>
      <c r="AR28" s="85"/>
      <c r="AS28" s="85"/>
      <c r="AT28" s="85"/>
      <c r="AU28" s="85"/>
      <c r="AV28" s="85"/>
    </row>
    <row r="29" spans="1:48" x14ac:dyDescent="0.15">
      <c r="A29" s="184" t="s">
        <v>25</v>
      </c>
      <c r="B29" s="184"/>
      <c r="C29" s="184"/>
      <c r="D29" s="74">
        <v>1072</v>
      </c>
      <c r="E29" s="74">
        <v>1570</v>
      </c>
      <c r="F29" s="74">
        <v>2642</v>
      </c>
      <c r="G29" s="74">
        <v>43105</v>
      </c>
      <c r="H29" s="74">
        <v>41606</v>
      </c>
      <c r="I29" s="74">
        <v>84711</v>
      </c>
      <c r="J29" s="73">
        <v>13.8</v>
      </c>
      <c r="K29" s="73">
        <v>13.3</v>
      </c>
      <c r="L29" s="73">
        <v>27</v>
      </c>
      <c r="M29" s="73"/>
      <c r="N29" s="10"/>
      <c r="O29" s="10"/>
      <c r="P29" s="10"/>
      <c r="Q29" s="10"/>
      <c r="R29" s="10"/>
      <c r="S29" s="10"/>
      <c r="T29" s="10"/>
      <c r="U29" s="10"/>
      <c r="V29" s="68"/>
      <c r="AD29" s="89"/>
      <c r="AE29" s="89"/>
      <c r="AF29" s="89"/>
      <c r="AG29" s="89"/>
      <c r="AH29" s="89"/>
      <c r="AI29" s="89"/>
      <c r="AJ29" s="89"/>
      <c r="AK29" s="89"/>
      <c r="AL29" s="89"/>
      <c r="AN29" s="85"/>
      <c r="AO29" s="85"/>
      <c r="AP29" s="85"/>
      <c r="AQ29" s="85"/>
      <c r="AR29" s="85"/>
      <c r="AS29" s="85"/>
      <c r="AT29" s="85"/>
      <c r="AU29" s="85"/>
      <c r="AV29" s="85"/>
    </row>
    <row r="30" spans="1:48" x14ac:dyDescent="0.15">
      <c r="A30" s="184" t="s">
        <v>26</v>
      </c>
      <c r="B30" s="184"/>
      <c r="C30" s="184"/>
      <c r="D30" s="74">
        <v>502</v>
      </c>
      <c r="E30" s="74">
        <v>1081</v>
      </c>
      <c r="F30" s="74">
        <v>1583</v>
      </c>
      <c r="G30" s="74">
        <v>14831</v>
      </c>
      <c r="H30" s="74">
        <v>20365</v>
      </c>
      <c r="I30" s="74">
        <v>35196</v>
      </c>
      <c r="J30" s="73">
        <v>4</v>
      </c>
      <c r="K30" s="73">
        <v>5.4</v>
      </c>
      <c r="L30" s="73">
        <v>9.4</v>
      </c>
      <c r="M30" s="73"/>
      <c r="N30" s="10"/>
      <c r="O30" s="10"/>
      <c r="P30" s="10"/>
      <c r="Q30" s="10"/>
      <c r="R30" s="10"/>
      <c r="S30" s="10"/>
      <c r="T30" s="10"/>
      <c r="U30" s="10"/>
      <c r="V30" s="68"/>
      <c r="AD30" s="89"/>
      <c r="AE30" s="89"/>
      <c r="AF30" s="89"/>
      <c r="AG30" s="89"/>
      <c r="AH30" s="89"/>
      <c r="AI30" s="89"/>
      <c r="AJ30" s="89"/>
      <c r="AK30" s="89"/>
      <c r="AL30" s="89"/>
      <c r="AN30" s="85"/>
      <c r="AO30" s="85"/>
      <c r="AP30" s="85"/>
      <c r="AQ30" s="85"/>
      <c r="AR30" s="85"/>
      <c r="AS30" s="85"/>
      <c r="AT30" s="85"/>
      <c r="AU30" s="85"/>
      <c r="AV30" s="85"/>
    </row>
    <row r="31" spans="1:48" x14ac:dyDescent="0.15">
      <c r="A31" s="184" t="s">
        <v>27</v>
      </c>
      <c r="B31" s="184"/>
      <c r="C31" s="184"/>
      <c r="D31" s="74">
        <v>347</v>
      </c>
      <c r="E31" s="74">
        <v>482</v>
      </c>
      <c r="F31" s="74">
        <v>829</v>
      </c>
      <c r="G31" s="74">
        <v>12320</v>
      </c>
      <c r="H31" s="74">
        <v>11459</v>
      </c>
      <c r="I31" s="74">
        <v>23779</v>
      </c>
      <c r="J31" s="73">
        <v>7</v>
      </c>
      <c r="K31" s="73">
        <v>6.5</v>
      </c>
      <c r="L31" s="73">
        <v>13.600000000000001</v>
      </c>
      <c r="M31" s="73"/>
      <c r="N31" s="10"/>
      <c r="O31" s="10"/>
      <c r="P31" s="10"/>
      <c r="Q31" s="10"/>
      <c r="R31" s="10"/>
      <c r="S31" s="10"/>
      <c r="T31" s="10"/>
      <c r="U31" s="10"/>
      <c r="V31" s="68"/>
      <c r="AD31" s="89"/>
      <c r="AE31" s="89"/>
      <c r="AF31" s="89"/>
      <c r="AG31" s="89"/>
      <c r="AH31" s="89"/>
      <c r="AI31" s="89"/>
      <c r="AJ31" s="89"/>
      <c r="AK31" s="89"/>
      <c r="AL31" s="89"/>
      <c r="AN31" s="85"/>
      <c r="AO31" s="85"/>
      <c r="AP31" s="85"/>
      <c r="AQ31" s="85"/>
      <c r="AR31" s="85"/>
      <c r="AS31" s="85"/>
      <c r="AT31" s="85"/>
      <c r="AU31" s="85"/>
      <c r="AV31" s="85"/>
    </row>
    <row r="32" spans="1:48" x14ac:dyDescent="0.15">
      <c r="A32" s="184" t="s">
        <v>28</v>
      </c>
      <c r="B32" s="184"/>
      <c r="C32" s="184"/>
      <c r="D32" s="74">
        <v>4245</v>
      </c>
      <c r="E32" s="74">
        <v>7038</v>
      </c>
      <c r="F32" s="74">
        <v>11283</v>
      </c>
      <c r="G32" s="74">
        <v>167928</v>
      </c>
      <c r="H32" s="74">
        <v>159862</v>
      </c>
      <c r="I32" s="74">
        <v>327790</v>
      </c>
      <c r="J32" s="73">
        <v>10.5</v>
      </c>
      <c r="K32" s="73">
        <v>9.8999999999999986</v>
      </c>
      <c r="L32" s="73">
        <v>20.399999999999999</v>
      </c>
      <c r="M32" s="73"/>
      <c r="N32" s="10"/>
      <c r="O32" s="10"/>
      <c r="P32" s="10"/>
      <c r="Q32" s="10"/>
      <c r="R32" s="10"/>
      <c r="S32" s="10"/>
      <c r="T32" s="10"/>
      <c r="U32" s="10"/>
      <c r="V32" s="68"/>
      <c r="AD32" s="89"/>
      <c r="AE32" s="89"/>
      <c r="AF32" s="89"/>
      <c r="AG32" s="89"/>
      <c r="AH32" s="89"/>
      <c r="AI32" s="89"/>
      <c r="AJ32" s="89"/>
      <c r="AK32" s="89"/>
      <c r="AL32" s="89"/>
      <c r="AN32" s="85"/>
      <c r="AO32" s="85"/>
      <c r="AP32" s="85"/>
      <c r="AQ32" s="85"/>
      <c r="AR32" s="85"/>
      <c r="AS32" s="85"/>
      <c r="AT32" s="85"/>
      <c r="AU32" s="85"/>
      <c r="AV32" s="85"/>
    </row>
    <row r="33" spans="1:22" x14ac:dyDescent="0.15">
      <c r="A33" s="181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72"/>
      <c r="M33" s="100"/>
      <c r="N33" s="10"/>
      <c r="O33" s="10"/>
      <c r="P33" s="10"/>
      <c r="Q33" s="10"/>
      <c r="R33" s="10"/>
      <c r="S33" s="10"/>
      <c r="T33" s="10"/>
      <c r="U33" s="10"/>
      <c r="V33" s="10"/>
    </row>
    <row r="34" spans="1:22" x14ac:dyDescent="0.15">
      <c r="A34" s="53" t="s">
        <v>84</v>
      </c>
      <c r="B34" s="53" t="s">
        <v>96</v>
      </c>
      <c r="N34" s="10"/>
      <c r="O34" s="10"/>
      <c r="P34" s="10"/>
      <c r="Q34" s="10"/>
      <c r="R34" s="10"/>
      <c r="S34" s="10"/>
      <c r="T34" s="10"/>
      <c r="U34" s="10"/>
      <c r="V34" s="10"/>
    </row>
    <row r="37" spans="1:22" x14ac:dyDescent="0.15">
      <c r="F37" s="89"/>
    </row>
    <row r="39" spans="1:22" x14ac:dyDescent="0.15">
      <c r="F39" s="89"/>
    </row>
    <row r="40" spans="1:22" x14ac:dyDescent="0.15">
      <c r="D40" s="89"/>
      <c r="E40" s="89"/>
      <c r="F40" s="89"/>
      <c r="G40" s="89"/>
      <c r="H40" s="89"/>
      <c r="I40" s="89"/>
    </row>
    <row r="41" spans="1:22" x14ac:dyDescent="0.15">
      <c r="F41" s="89"/>
    </row>
  </sheetData>
  <mergeCells count="36">
    <mergeCell ref="A33:K33"/>
    <mergeCell ref="D2:F2"/>
    <mergeCell ref="G2:I2"/>
    <mergeCell ref="J2:L2"/>
    <mergeCell ref="D4:L4"/>
    <mergeCell ref="A26:C26"/>
    <mergeCell ref="A27:C27"/>
    <mergeCell ref="A16:C16"/>
    <mergeCell ref="A17:C17"/>
    <mergeCell ref="A28:C28"/>
    <mergeCell ref="A29:C29"/>
    <mergeCell ref="A30:C30"/>
    <mergeCell ref="A31:C31"/>
    <mergeCell ref="A32:C32"/>
    <mergeCell ref="A22:C22"/>
    <mergeCell ref="A23:C23"/>
    <mergeCell ref="A24:C24"/>
    <mergeCell ref="A25:C25"/>
    <mergeCell ref="A18:C18"/>
    <mergeCell ref="A19:C19"/>
    <mergeCell ref="A20:C20"/>
    <mergeCell ref="A21:C21"/>
    <mergeCell ref="A1:B1"/>
    <mergeCell ref="C1:L1"/>
    <mergeCell ref="A2:C3"/>
    <mergeCell ref="A15:C15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</mergeCells>
  <printOptions horizontalCentered="1"/>
  <pageMargins left="0.39374999999999999" right="0.39374999999999999" top="0.98402777777777772" bottom="0.98402777777777772" header="0.51180555555555551" footer="0.51180555555555551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zoomScale="110" zoomScaleNormal="110" workbookViewId="0">
      <selection activeCell="K32" sqref="K32"/>
    </sheetView>
  </sheetViews>
  <sheetFormatPr defaultRowHeight="10.5" x14ac:dyDescent="0.15"/>
  <cols>
    <col min="1" max="1" width="2.5703125" style="1" customWidth="1"/>
    <col min="2" max="2" width="14.7109375" style="1" customWidth="1"/>
    <col min="3" max="3" width="7.85546875" style="1" customWidth="1"/>
    <col min="4" max="12" width="10.85546875" style="1" customWidth="1"/>
    <col min="13" max="16384" width="9.140625" style="1"/>
  </cols>
  <sheetData>
    <row r="1" spans="1:23" ht="14.25" customHeight="1" x14ac:dyDescent="0.15">
      <c r="A1" s="176" t="s">
        <v>109</v>
      </c>
      <c r="B1" s="176"/>
      <c r="C1" s="176" t="s">
        <v>122</v>
      </c>
      <c r="D1" s="176"/>
      <c r="E1" s="176"/>
      <c r="F1" s="176"/>
      <c r="G1" s="176"/>
      <c r="H1" s="176"/>
      <c r="I1" s="176"/>
      <c r="J1" s="176"/>
      <c r="K1" s="176"/>
      <c r="L1" s="176"/>
    </row>
    <row r="2" spans="1:23" ht="18" customHeight="1" x14ac:dyDescent="0.15">
      <c r="A2" s="177" t="s">
        <v>0</v>
      </c>
      <c r="B2" s="177"/>
      <c r="C2" s="177"/>
      <c r="D2" s="182" t="s">
        <v>103</v>
      </c>
      <c r="E2" s="182"/>
      <c r="F2" s="182"/>
      <c r="G2" s="182" t="s">
        <v>102</v>
      </c>
      <c r="H2" s="182"/>
      <c r="I2" s="182"/>
      <c r="J2" s="182" t="s">
        <v>101</v>
      </c>
      <c r="K2" s="182"/>
      <c r="L2" s="182"/>
    </row>
    <row r="3" spans="1:23" ht="19.5" x14ac:dyDescent="0.15">
      <c r="A3" s="178"/>
      <c r="B3" s="178"/>
      <c r="C3" s="178"/>
      <c r="D3" s="80" t="s">
        <v>100</v>
      </c>
      <c r="E3" s="80" t="s">
        <v>99</v>
      </c>
      <c r="F3" s="80" t="s">
        <v>81</v>
      </c>
      <c r="G3" s="80" t="s">
        <v>100</v>
      </c>
      <c r="H3" s="80" t="s">
        <v>99</v>
      </c>
      <c r="I3" s="80" t="s">
        <v>81</v>
      </c>
      <c r="J3" s="80" t="s">
        <v>100</v>
      </c>
      <c r="K3" s="80" t="s">
        <v>99</v>
      </c>
      <c r="L3" s="80" t="s">
        <v>81</v>
      </c>
    </row>
    <row r="4" spans="1:23" ht="17.25" customHeight="1" x14ac:dyDescent="0.15">
      <c r="A4" s="79"/>
      <c r="B4" s="79"/>
      <c r="C4" s="79"/>
      <c r="D4" s="183" t="s">
        <v>53</v>
      </c>
      <c r="E4" s="183"/>
      <c r="F4" s="183"/>
      <c r="G4" s="183"/>
      <c r="H4" s="183"/>
      <c r="I4" s="183"/>
      <c r="J4" s="183"/>
      <c r="K4" s="183"/>
      <c r="L4" s="183"/>
    </row>
    <row r="5" spans="1:23" ht="12.75" x14ac:dyDescent="0.2">
      <c r="A5" s="179" t="s">
        <v>2</v>
      </c>
      <c r="B5" s="179"/>
      <c r="C5" s="179"/>
      <c r="D5" s="76">
        <v>305</v>
      </c>
      <c r="E5" s="76">
        <v>353</v>
      </c>
      <c r="F5" s="76">
        <v>658</v>
      </c>
      <c r="G5" s="76">
        <v>13973</v>
      </c>
      <c r="H5" s="76">
        <v>8587</v>
      </c>
      <c r="I5" s="76">
        <v>22560</v>
      </c>
      <c r="J5" s="75">
        <v>12.6</v>
      </c>
      <c r="K5" s="75">
        <v>7.7</v>
      </c>
      <c r="L5" s="75">
        <v>20.3</v>
      </c>
      <c r="N5"/>
      <c r="O5"/>
      <c r="P5"/>
      <c r="Q5"/>
      <c r="R5"/>
      <c r="S5"/>
      <c r="T5"/>
      <c r="U5"/>
      <c r="V5"/>
      <c r="W5" s="105"/>
    </row>
    <row r="6" spans="1:23" ht="12.75" x14ac:dyDescent="0.2">
      <c r="A6" s="179" t="s">
        <v>97</v>
      </c>
      <c r="B6" s="179"/>
      <c r="C6" s="179"/>
      <c r="D6" s="76">
        <v>22</v>
      </c>
      <c r="E6" s="76">
        <v>8</v>
      </c>
      <c r="F6" s="76">
        <v>30</v>
      </c>
      <c r="G6" s="76">
        <v>640</v>
      </c>
      <c r="H6" s="76">
        <v>180</v>
      </c>
      <c r="I6" s="76">
        <v>820</v>
      </c>
      <c r="J6" s="75">
        <v>18.2</v>
      </c>
      <c r="K6" s="75">
        <v>5.0999999999999996</v>
      </c>
      <c r="L6" s="75">
        <v>23.4</v>
      </c>
      <c r="N6"/>
      <c r="O6"/>
      <c r="P6"/>
      <c r="Q6"/>
      <c r="R6"/>
      <c r="S6"/>
      <c r="T6"/>
      <c r="U6"/>
      <c r="V6"/>
      <c r="W6" s="105"/>
    </row>
    <row r="7" spans="1:23" ht="12.75" x14ac:dyDescent="0.2">
      <c r="A7" s="179" t="s">
        <v>9</v>
      </c>
      <c r="B7" s="179"/>
      <c r="C7" s="179"/>
      <c r="D7" s="76">
        <v>108</v>
      </c>
      <c r="E7" s="76">
        <v>129</v>
      </c>
      <c r="F7" s="76">
        <v>237</v>
      </c>
      <c r="G7" s="76">
        <v>4119</v>
      </c>
      <c r="H7" s="76">
        <v>3211</v>
      </c>
      <c r="I7" s="76">
        <v>7330</v>
      </c>
      <c r="J7" s="75">
        <v>12</v>
      </c>
      <c r="K7" s="75">
        <v>9.4</v>
      </c>
      <c r="L7" s="75">
        <v>21.4</v>
      </c>
      <c r="N7"/>
      <c r="O7"/>
      <c r="P7"/>
      <c r="Q7"/>
      <c r="R7"/>
      <c r="S7"/>
      <c r="T7"/>
      <c r="U7"/>
      <c r="V7"/>
      <c r="W7" s="105"/>
    </row>
    <row r="8" spans="1:23" ht="12.75" x14ac:dyDescent="0.2">
      <c r="A8" s="179" t="s">
        <v>4</v>
      </c>
      <c r="B8" s="179"/>
      <c r="C8" s="179"/>
      <c r="D8" s="76">
        <v>648</v>
      </c>
      <c r="E8" s="76">
        <v>1599</v>
      </c>
      <c r="F8" s="76">
        <v>2247</v>
      </c>
      <c r="G8" s="76">
        <v>28618</v>
      </c>
      <c r="H8" s="76">
        <v>35474</v>
      </c>
      <c r="I8" s="76">
        <v>64092</v>
      </c>
      <c r="J8" s="75">
        <v>10.3</v>
      </c>
      <c r="K8" s="75">
        <v>12.8</v>
      </c>
      <c r="L8" s="75">
        <v>23.1</v>
      </c>
      <c r="N8"/>
      <c r="O8"/>
      <c r="P8"/>
      <c r="Q8"/>
      <c r="R8"/>
      <c r="S8"/>
      <c r="T8"/>
      <c r="U8"/>
      <c r="V8"/>
      <c r="W8" s="105"/>
    </row>
    <row r="9" spans="1:23" ht="12.75" x14ac:dyDescent="0.2">
      <c r="A9" s="179" t="s">
        <v>39</v>
      </c>
      <c r="B9" s="179"/>
      <c r="C9" s="179"/>
      <c r="D9" s="76">
        <v>109</v>
      </c>
      <c r="E9" s="76">
        <v>88</v>
      </c>
      <c r="F9" s="76">
        <v>197</v>
      </c>
      <c r="G9" s="76">
        <v>4258</v>
      </c>
      <c r="H9" s="76">
        <v>1557</v>
      </c>
      <c r="I9" s="76">
        <v>5815</v>
      </c>
      <c r="J9" s="75">
        <v>13.5</v>
      </c>
      <c r="K9" s="75">
        <v>4.9000000000000004</v>
      </c>
      <c r="L9" s="75">
        <v>18.399999999999999</v>
      </c>
      <c r="N9"/>
      <c r="O9"/>
      <c r="P9"/>
      <c r="Q9"/>
      <c r="R9"/>
      <c r="S9"/>
      <c r="T9"/>
      <c r="U9"/>
      <c r="V9"/>
      <c r="W9" s="105"/>
    </row>
    <row r="10" spans="1:23" ht="12.75" x14ac:dyDescent="0.2">
      <c r="A10" s="180" t="s">
        <v>5</v>
      </c>
      <c r="B10" s="180"/>
      <c r="C10" s="180"/>
      <c r="D10" s="78">
        <v>14</v>
      </c>
      <c r="E10" s="78">
        <v>58</v>
      </c>
      <c r="F10" s="78">
        <v>72</v>
      </c>
      <c r="G10" s="78">
        <v>739</v>
      </c>
      <c r="H10" s="78">
        <v>1016</v>
      </c>
      <c r="I10" s="78">
        <v>1755</v>
      </c>
      <c r="J10" s="77">
        <v>4.5999999999999996</v>
      </c>
      <c r="K10" s="77">
        <v>6.4</v>
      </c>
      <c r="L10" s="77">
        <v>11</v>
      </c>
      <c r="N10"/>
      <c r="O10"/>
      <c r="P10"/>
      <c r="Q10"/>
      <c r="R10"/>
      <c r="S10"/>
      <c r="T10"/>
      <c r="U10"/>
      <c r="V10"/>
      <c r="W10" s="105"/>
    </row>
    <row r="11" spans="1:23" ht="12.75" x14ac:dyDescent="0.2">
      <c r="A11" s="180" t="s">
        <v>6</v>
      </c>
      <c r="B11" s="180"/>
      <c r="C11" s="180"/>
      <c r="D11" s="78">
        <v>95</v>
      </c>
      <c r="E11" s="78">
        <v>30</v>
      </c>
      <c r="F11" s="78">
        <v>125</v>
      </c>
      <c r="G11" s="78">
        <v>3519</v>
      </c>
      <c r="H11" s="78">
        <v>541</v>
      </c>
      <c r="I11" s="78">
        <v>4060</v>
      </c>
      <c r="J11" s="77">
        <v>22.5</v>
      </c>
      <c r="K11" s="77">
        <v>3.5</v>
      </c>
      <c r="L11" s="77">
        <v>26</v>
      </c>
      <c r="N11"/>
      <c r="O11"/>
      <c r="P11"/>
      <c r="Q11"/>
      <c r="R11"/>
      <c r="S11"/>
      <c r="T11"/>
      <c r="U11"/>
      <c r="V11"/>
      <c r="W11" s="105"/>
    </row>
    <row r="12" spans="1:23" ht="12.75" x14ac:dyDescent="0.2">
      <c r="A12" s="179" t="s">
        <v>7</v>
      </c>
      <c r="B12" s="179"/>
      <c r="C12" s="179"/>
      <c r="D12" s="76">
        <v>292</v>
      </c>
      <c r="E12" s="76">
        <v>584</v>
      </c>
      <c r="F12" s="76">
        <v>876</v>
      </c>
      <c r="G12" s="76">
        <v>12253</v>
      </c>
      <c r="H12" s="76">
        <v>13223</v>
      </c>
      <c r="I12" s="76">
        <v>25476</v>
      </c>
      <c r="J12" s="75">
        <v>9.1999999999999993</v>
      </c>
      <c r="K12" s="75">
        <v>9.9</v>
      </c>
      <c r="L12" s="75">
        <v>19.2</v>
      </c>
      <c r="N12"/>
      <c r="O12"/>
      <c r="P12"/>
      <c r="Q12"/>
      <c r="R12"/>
      <c r="S12"/>
      <c r="T12"/>
      <c r="U12"/>
      <c r="V12"/>
      <c r="W12" s="105"/>
    </row>
    <row r="13" spans="1:23" ht="12.75" x14ac:dyDescent="0.2">
      <c r="A13" s="179" t="s">
        <v>8</v>
      </c>
      <c r="B13" s="179"/>
      <c r="C13" s="179"/>
      <c r="D13" s="76">
        <v>68</v>
      </c>
      <c r="E13" s="76">
        <v>118</v>
      </c>
      <c r="F13" s="76">
        <v>186</v>
      </c>
      <c r="G13" s="76">
        <v>2852</v>
      </c>
      <c r="H13" s="76">
        <v>2982</v>
      </c>
      <c r="I13" s="76">
        <v>5834</v>
      </c>
      <c r="J13" s="75">
        <v>9.6</v>
      </c>
      <c r="K13" s="75">
        <v>10.1</v>
      </c>
      <c r="L13" s="75">
        <v>19.7</v>
      </c>
      <c r="N13"/>
      <c r="O13"/>
      <c r="P13"/>
      <c r="Q13"/>
      <c r="R13"/>
      <c r="S13"/>
      <c r="T13"/>
      <c r="U13"/>
      <c r="V13"/>
      <c r="W13" s="105"/>
    </row>
    <row r="14" spans="1:23" ht="12.75" x14ac:dyDescent="0.2">
      <c r="A14" s="179" t="s">
        <v>10</v>
      </c>
      <c r="B14" s="179"/>
      <c r="C14" s="179"/>
      <c r="D14" s="76">
        <v>579</v>
      </c>
      <c r="E14" s="76">
        <v>243</v>
      </c>
      <c r="F14" s="76">
        <v>822</v>
      </c>
      <c r="G14" s="76">
        <v>27407</v>
      </c>
      <c r="H14" s="76">
        <v>6856</v>
      </c>
      <c r="I14" s="76">
        <v>34263</v>
      </c>
      <c r="J14" s="75">
        <v>23.1</v>
      </c>
      <c r="K14" s="75">
        <v>5.8</v>
      </c>
      <c r="L14" s="75">
        <v>28.9</v>
      </c>
      <c r="N14"/>
      <c r="O14"/>
      <c r="P14"/>
      <c r="Q14"/>
      <c r="R14"/>
      <c r="S14"/>
      <c r="T14"/>
      <c r="U14"/>
      <c r="V14"/>
      <c r="W14" s="105"/>
    </row>
    <row r="15" spans="1:23" ht="12.75" x14ac:dyDescent="0.2">
      <c r="A15" s="179" t="s">
        <v>11</v>
      </c>
      <c r="B15" s="179"/>
      <c r="C15" s="179"/>
      <c r="D15" s="76">
        <v>392</v>
      </c>
      <c r="E15" s="76">
        <v>412</v>
      </c>
      <c r="F15" s="76">
        <v>804</v>
      </c>
      <c r="G15" s="76">
        <v>14012</v>
      </c>
      <c r="H15" s="76">
        <v>11161</v>
      </c>
      <c r="I15" s="76">
        <v>25173</v>
      </c>
      <c r="J15" s="75">
        <v>15.1</v>
      </c>
      <c r="K15" s="75">
        <v>12</v>
      </c>
      <c r="L15" s="75">
        <v>27.1</v>
      </c>
      <c r="N15"/>
      <c r="O15"/>
      <c r="P15"/>
      <c r="Q15"/>
      <c r="R15"/>
      <c r="S15"/>
      <c r="T15"/>
      <c r="U15"/>
      <c r="V15"/>
      <c r="W15" s="105"/>
    </row>
    <row r="16" spans="1:23" ht="12.75" x14ac:dyDescent="0.2">
      <c r="A16" s="179" t="s">
        <v>12</v>
      </c>
      <c r="B16" s="179"/>
      <c r="C16" s="179"/>
      <c r="D16" s="76">
        <v>82</v>
      </c>
      <c r="E16" s="76">
        <v>110</v>
      </c>
      <c r="F16" s="76">
        <v>192</v>
      </c>
      <c r="G16" s="76">
        <v>3238</v>
      </c>
      <c r="H16" s="76">
        <v>2977</v>
      </c>
      <c r="I16" s="76">
        <v>6215</v>
      </c>
      <c r="J16" s="75">
        <v>14.3</v>
      </c>
      <c r="K16" s="75">
        <v>13.1</v>
      </c>
      <c r="L16" s="75">
        <v>27.4</v>
      </c>
      <c r="N16"/>
      <c r="O16"/>
      <c r="P16"/>
      <c r="Q16"/>
      <c r="R16"/>
      <c r="S16"/>
      <c r="T16"/>
      <c r="U16"/>
      <c r="V16"/>
      <c r="W16" s="105"/>
    </row>
    <row r="17" spans="1:23" ht="12.75" x14ac:dyDescent="0.2">
      <c r="A17" s="179" t="s">
        <v>13</v>
      </c>
      <c r="B17" s="179"/>
      <c r="C17" s="179"/>
      <c r="D17" s="76">
        <v>156</v>
      </c>
      <c r="E17" s="76">
        <v>129</v>
      </c>
      <c r="F17" s="76">
        <v>285</v>
      </c>
      <c r="G17" s="76">
        <v>5446</v>
      </c>
      <c r="H17" s="76">
        <v>3171</v>
      </c>
      <c r="I17" s="76">
        <v>8617</v>
      </c>
      <c r="J17" s="75">
        <v>13.6</v>
      </c>
      <c r="K17" s="75">
        <v>7.9</v>
      </c>
      <c r="L17" s="75">
        <v>21.5</v>
      </c>
      <c r="N17"/>
      <c r="O17"/>
      <c r="P17"/>
      <c r="Q17"/>
      <c r="R17"/>
      <c r="S17"/>
      <c r="T17"/>
      <c r="U17"/>
      <c r="V17"/>
      <c r="W17" s="105"/>
    </row>
    <row r="18" spans="1:23" ht="12.75" x14ac:dyDescent="0.2">
      <c r="A18" s="179" t="s">
        <v>14</v>
      </c>
      <c r="B18" s="179"/>
      <c r="C18" s="179"/>
      <c r="D18" s="76">
        <v>319</v>
      </c>
      <c r="E18" s="76">
        <v>762</v>
      </c>
      <c r="F18" s="76">
        <v>1081</v>
      </c>
      <c r="G18" s="76">
        <v>18041</v>
      </c>
      <c r="H18" s="76">
        <v>21537</v>
      </c>
      <c r="I18" s="76">
        <v>39578</v>
      </c>
      <c r="J18" s="75">
        <v>11.5</v>
      </c>
      <c r="K18" s="75">
        <v>13.7</v>
      </c>
      <c r="L18" s="75">
        <v>25.1</v>
      </c>
      <c r="N18"/>
      <c r="O18"/>
      <c r="P18"/>
      <c r="Q18"/>
      <c r="R18"/>
      <c r="S18"/>
      <c r="T18"/>
      <c r="U18"/>
      <c r="V18"/>
      <c r="W18" s="105"/>
    </row>
    <row r="19" spans="1:23" ht="12.75" x14ac:dyDescent="0.2">
      <c r="A19" s="179" t="s">
        <v>15</v>
      </c>
      <c r="B19" s="179"/>
      <c r="C19" s="179"/>
      <c r="D19" s="76">
        <v>84</v>
      </c>
      <c r="E19" s="76">
        <v>92</v>
      </c>
      <c r="F19" s="76">
        <v>176</v>
      </c>
      <c r="G19" s="76">
        <v>2948</v>
      </c>
      <c r="H19" s="76">
        <v>2387</v>
      </c>
      <c r="I19" s="76">
        <v>5335</v>
      </c>
      <c r="J19" s="75">
        <v>8.9</v>
      </c>
      <c r="K19" s="75">
        <v>7.2</v>
      </c>
      <c r="L19" s="75">
        <v>16.100000000000001</v>
      </c>
      <c r="N19"/>
      <c r="O19"/>
      <c r="P19"/>
      <c r="Q19"/>
      <c r="R19"/>
      <c r="S19"/>
      <c r="T19"/>
      <c r="U19"/>
      <c r="V19"/>
      <c r="W19" s="105"/>
    </row>
    <row r="20" spans="1:23" ht="12.75" x14ac:dyDescent="0.2">
      <c r="A20" s="179" t="s">
        <v>16</v>
      </c>
      <c r="B20" s="179"/>
      <c r="C20" s="179"/>
      <c r="D20" s="76">
        <v>8</v>
      </c>
      <c r="E20" s="76">
        <v>6</v>
      </c>
      <c r="F20" s="76">
        <v>14</v>
      </c>
      <c r="G20" s="76">
        <v>280</v>
      </c>
      <c r="H20" s="76">
        <v>132</v>
      </c>
      <c r="I20" s="76">
        <v>412</v>
      </c>
      <c r="J20" s="75">
        <v>4</v>
      </c>
      <c r="K20" s="75">
        <v>1.9</v>
      </c>
      <c r="L20" s="75">
        <v>5.9</v>
      </c>
      <c r="N20"/>
      <c r="O20"/>
      <c r="P20"/>
      <c r="Q20"/>
      <c r="R20"/>
      <c r="S20"/>
      <c r="T20"/>
      <c r="U20"/>
      <c r="V20"/>
      <c r="W20" s="105"/>
    </row>
    <row r="21" spans="1:23" ht="12.75" x14ac:dyDescent="0.2">
      <c r="A21" s="179" t="s">
        <v>17</v>
      </c>
      <c r="B21" s="179"/>
      <c r="C21" s="179"/>
      <c r="D21" s="76">
        <v>70</v>
      </c>
      <c r="E21" s="76">
        <v>124</v>
      </c>
      <c r="F21" s="76">
        <v>194</v>
      </c>
      <c r="G21" s="76">
        <v>2779</v>
      </c>
      <c r="H21" s="76">
        <v>3056</v>
      </c>
      <c r="I21" s="76">
        <v>5835</v>
      </c>
      <c r="J21" s="75">
        <v>1.7</v>
      </c>
      <c r="K21" s="75">
        <v>1.8</v>
      </c>
      <c r="L21" s="75">
        <v>3.5</v>
      </c>
      <c r="N21"/>
      <c r="O21"/>
      <c r="P21"/>
      <c r="Q21"/>
      <c r="R21"/>
      <c r="S21"/>
      <c r="T21"/>
      <c r="U21"/>
      <c r="V21"/>
      <c r="W21" s="105"/>
    </row>
    <row r="22" spans="1:23" ht="12.75" x14ac:dyDescent="0.2">
      <c r="A22" s="179" t="s">
        <v>18</v>
      </c>
      <c r="B22" s="179"/>
      <c r="C22" s="179"/>
      <c r="D22" s="76">
        <v>80</v>
      </c>
      <c r="E22" s="76">
        <v>189</v>
      </c>
      <c r="F22" s="76">
        <v>269</v>
      </c>
      <c r="G22" s="76">
        <v>3579</v>
      </c>
      <c r="H22" s="76">
        <v>4300</v>
      </c>
      <c r="I22" s="76">
        <v>7879</v>
      </c>
      <c r="J22" s="75">
        <v>3.4</v>
      </c>
      <c r="K22" s="75">
        <v>4.0999999999999996</v>
      </c>
      <c r="L22" s="75">
        <v>7.5</v>
      </c>
      <c r="N22"/>
      <c r="O22"/>
      <c r="P22"/>
      <c r="Q22"/>
      <c r="R22"/>
      <c r="S22"/>
      <c r="T22"/>
      <c r="U22"/>
      <c r="V22"/>
      <c r="W22" s="105"/>
    </row>
    <row r="23" spans="1:23" ht="12.75" x14ac:dyDescent="0.2">
      <c r="A23" s="179" t="s">
        <v>19</v>
      </c>
      <c r="B23" s="179"/>
      <c r="C23" s="179"/>
      <c r="D23" s="76">
        <v>26</v>
      </c>
      <c r="E23" s="76">
        <v>14</v>
      </c>
      <c r="F23" s="76">
        <v>40</v>
      </c>
      <c r="G23" s="76">
        <v>850</v>
      </c>
      <c r="H23" s="76">
        <v>266</v>
      </c>
      <c r="I23" s="76">
        <v>1116</v>
      </c>
      <c r="J23" s="75">
        <v>6.5</v>
      </c>
      <c r="K23" s="75">
        <v>2</v>
      </c>
      <c r="L23" s="75">
        <v>8.5</v>
      </c>
      <c r="N23"/>
      <c r="O23"/>
      <c r="P23"/>
      <c r="Q23"/>
      <c r="R23"/>
      <c r="S23"/>
      <c r="T23"/>
      <c r="U23"/>
      <c r="V23"/>
      <c r="W23" s="105"/>
    </row>
    <row r="24" spans="1:23" ht="12.75" x14ac:dyDescent="0.2">
      <c r="A24" s="179" t="s">
        <v>20</v>
      </c>
      <c r="B24" s="179"/>
      <c r="C24" s="179"/>
      <c r="D24" s="76">
        <v>30</v>
      </c>
      <c r="E24" s="76">
        <v>156</v>
      </c>
      <c r="F24" s="76">
        <v>186</v>
      </c>
      <c r="G24" s="76">
        <v>687</v>
      </c>
      <c r="H24" s="76">
        <v>2713</v>
      </c>
      <c r="I24" s="76">
        <v>3400</v>
      </c>
      <c r="J24" s="75">
        <v>1.3</v>
      </c>
      <c r="K24" s="75">
        <v>5.3</v>
      </c>
      <c r="L24" s="75">
        <v>6.7</v>
      </c>
      <c r="N24"/>
      <c r="O24"/>
      <c r="P24"/>
      <c r="Q24"/>
      <c r="R24"/>
      <c r="S24"/>
      <c r="T24"/>
      <c r="U24"/>
      <c r="V24"/>
      <c r="W24" s="105"/>
    </row>
    <row r="25" spans="1:23" ht="12.75" x14ac:dyDescent="0.2">
      <c r="A25" s="179" t="s">
        <v>21</v>
      </c>
      <c r="B25" s="179"/>
      <c r="C25" s="179"/>
      <c r="D25" s="76">
        <v>195</v>
      </c>
      <c r="E25" s="76">
        <v>135</v>
      </c>
      <c r="F25" s="76">
        <v>330</v>
      </c>
      <c r="G25" s="76">
        <v>7826</v>
      </c>
      <c r="H25" s="76">
        <v>4098</v>
      </c>
      <c r="I25" s="76">
        <v>11924</v>
      </c>
      <c r="J25" s="75">
        <v>5.7</v>
      </c>
      <c r="K25" s="75">
        <v>3</v>
      </c>
      <c r="L25" s="75">
        <v>8.6</v>
      </c>
      <c r="N25"/>
      <c r="O25"/>
      <c r="P25"/>
      <c r="Q25"/>
      <c r="R25"/>
      <c r="S25"/>
      <c r="T25"/>
      <c r="U25"/>
      <c r="V25"/>
      <c r="W25" s="105"/>
    </row>
    <row r="26" spans="1:23" ht="12.75" x14ac:dyDescent="0.2">
      <c r="A26" s="179" t="s">
        <v>22</v>
      </c>
      <c r="B26" s="179"/>
      <c r="C26" s="179"/>
      <c r="D26" s="76">
        <v>71</v>
      </c>
      <c r="E26" s="76">
        <v>175</v>
      </c>
      <c r="F26" s="76">
        <v>246</v>
      </c>
      <c r="G26" s="76">
        <v>2941</v>
      </c>
      <c r="H26" s="76">
        <v>4177</v>
      </c>
      <c r="I26" s="76">
        <v>7118</v>
      </c>
      <c r="J26" s="75">
        <v>7.8</v>
      </c>
      <c r="K26" s="75">
        <v>11.1</v>
      </c>
      <c r="L26" s="75">
        <v>18.899999999999999</v>
      </c>
      <c r="N26"/>
      <c r="O26"/>
      <c r="P26"/>
      <c r="Q26"/>
      <c r="R26"/>
      <c r="S26"/>
      <c r="T26"/>
      <c r="U26"/>
      <c r="V26"/>
      <c r="W26" s="105"/>
    </row>
    <row r="27" spans="1:23" ht="12.75" x14ac:dyDescent="0.2">
      <c r="A27" s="184" t="s">
        <v>23</v>
      </c>
      <c r="B27" s="184"/>
      <c r="C27" s="184"/>
      <c r="D27" s="74">
        <v>1083</v>
      </c>
      <c r="E27" s="74">
        <v>2089</v>
      </c>
      <c r="F27" s="74">
        <v>3172</v>
      </c>
      <c r="G27" s="74">
        <v>47350</v>
      </c>
      <c r="H27" s="74">
        <v>47452</v>
      </c>
      <c r="I27" s="74">
        <v>94802</v>
      </c>
      <c r="J27" s="73">
        <v>11.1</v>
      </c>
      <c r="K27" s="73">
        <v>11.1</v>
      </c>
      <c r="L27" s="73">
        <v>22.3</v>
      </c>
      <c r="N27"/>
      <c r="O27"/>
      <c r="P27"/>
      <c r="Q27"/>
      <c r="R27"/>
      <c r="S27"/>
      <c r="T27"/>
      <c r="U27"/>
      <c r="V27"/>
      <c r="W27" s="105"/>
    </row>
    <row r="28" spans="1:23" ht="12.75" x14ac:dyDescent="0.2">
      <c r="A28" s="184" t="s">
        <v>24</v>
      </c>
      <c r="B28" s="184"/>
      <c r="C28" s="184"/>
      <c r="D28" s="74">
        <v>1048</v>
      </c>
      <c r="E28" s="74">
        <v>1033</v>
      </c>
      <c r="F28" s="74">
        <v>2081</v>
      </c>
      <c r="G28" s="74">
        <v>46770</v>
      </c>
      <c r="H28" s="74">
        <v>24618</v>
      </c>
      <c r="I28" s="74">
        <v>71388</v>
      </c>
      <c r="J28" s="73">
        <v>15</v>
      </c>
      <c r="K28" s="73">
        <v>7.9</v>
      </c>
      <c r="L28" s="73">
        <v>22.8</v>
      </c>
      <c r="N28"/>
      <c r="O28"/>
      <c r="P28"/>
      <c r="Q28"/>
      <c r="R28"/>
      <c r="S28"/>
      <c r="T28"/>
      <c r="U28"/>
      <c r="V28"/>
      <c r="W28" s="105"/>
    </row>
    <row r="29" spans="1:23" ht="12.75" x14ac:dyDescent="0.2">
      <c r="A29" s="184" t="s">
        <v>25</v>
      </c>
      <c r="B29" s="184"/>
      <c r="C29" s="184"/>
      <c r="D29" s="74">
        <v>949</v>
      </c>
      <c r="E29" s="74">
        <v>1413</v>
      </c>
      <c r="F29" s="74">
        <v>2362</v>
      </c>
      <c r="G29" s="74">
        <v>40737</v>
      </c>
      <c r="H29" s="74">
        <v>38846</v>
      </c>
      <c r="I29" s="74">
        <v>79583</v>
      </c>
      <c r="J29" s="73">
        <v>13</v>
      </c>
      <c r="K29" s="73">
        <v>12.4</v>
      </c>
      <c r="L29" s="73">
        <v>25.4</v>
      </c>
      <c r="N29"/>
      <c r="O29"/>
      <c r="P29"/>
      <c r="Q29"/>
      <c r="R29"/>
      <c r="S29"/>
      <c r="T29"/>
      <c r="U29"/>
      <c r="V29"/>
      <c r="W29" s="105"/>
    </row>
    <row r="30" spans="1:23" ht="12.75" x14ac:dyDescent="0.2">
      <c r="A30" s="184" t="s">
        <v>26</v>
      </c>
      <c r="B30" s="184"/>
      <c r="C30" s="184"/>
      <c r="D30" s="74">
        <v>298</v>
      </c>
      <c r="E30" s="74">
        <v>581</v>
      </c>
      <c r="F30" s="74">
        <v>879</v>
      </c>
      <c r="G30" s="74">
        <v>11123</v>
      </c>
      <c r="H30" s="74">
        <v>12854</v>
      </c>
      <c r="I30" s="74">
        <v>23977</v>
      </c>
      <c r="J30" s="73">
        <v>3</v>
      </c>
      <c r="K30" s="73">
        <v>3.4</v>
      </c>
      <c r="L30" s="73">
        <v>6.4</v>
      </c>
      <c r="N30"/>
      <c r="O30"/>
      <c r="P30"/>
      <c r="Q30"/>
      <c r="R30"/>
      <c r="S30"/>
      <c r="T30"/>
      <c r="U30"/>
      <c r="V30"/>
      <c r="W30" s="105"/>
    </row>
    <row r="31" spans="1:23" ht="12.75" x14ac:dyDescent="0.2">
      <c r="A31" s="184" t="s">
        <v>27</v>
      </c>
      <c r="B31" s="184"/>
      <c r="C31" s="184"/>
      <c r="D31" s="74">
        <v>266</v>
      </c>
      <c r="E31" s="74">
        <v>310</v>
      </c>
      <c r="F31" s="74">
        <v>576</v>
      </c>
      <c r="G31" s="74">
        <v>10767</v>
      </c>
      <c r="H31" s="74">
        <v>8275</v>
      </c>
      <c r="I31" s="74">
        <v>19042</v>
      </c>
      <c r="J31" s="73">
        <v>6.1</v>
      </c>
      <c r="K31" s="73">
        <v>4.7</v>
      </c>
      <c r="L31" s="73">
        <v>10.9</v>
      </c>
      <c r="N31"/>
      <c r="O31"/>
      <c r="P31"/>
      <c r="Q31"/>
      <c r="R31"/>
      <c r="S31"/>
      <c r="T31"/>
      <c r="U31"/>
      <c r="V31"/>
      <c r="W31" s="105"/>
    </row>
    <row r="32" spans="1:23" ht="12.75" x14ac:dyDescent="0.2">
      <c r="A32" s="184" t="s">
        <v>28</v>
      </c>
      <c r="B32" s="184"/>
      <c r="C32" s="184"/>
      <c r="D32" s="74">
        <v>3644</v>
      </c>
      <c r="E32" s="74">
        <v>5426</v>
      </c>
      <c r="F32" s="74">
        <v>9070</v>
      </c>
      <c r="G32" s="74">
        <v>156747</v>
      </c>
      <c r="H32" s="74">
        <v>132045</v>
      </c>
      <c r="I32" s="74">
        <v>288792</v>
      </c>
      <c r="J32" s="73">
        <v>9.8000000000000007</v>
      </c>
      <c r="K32" s="73">
        <v>8.1999999999999993</v>
      </c>
      <c r="L32" s="73">
        <v>18</v>
      </c>
      <c r="N32"/>
      <c r="O32"/>
      <c r="P32"/>
      <c r="Q32"/>
      <c r="R32"/>
      <c r="S32"/>
      <c r="T32"/>
      <c r="U32"/>
      <c r="V32" s="104"/>
      <c r="W32" s="105"/>
    </row>
    <row r="33" spans="1:12" x14ac:dyDescent="0.15">
      <c r="A33" s="181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72"/>
    </row>
    <row r="34" spans="1:12" x14ac:dyDescent="0.15">
      <c r="A34" s="53" t="s">
        <v>84</v>
      </c>
      <c r="B34" s="53" t="s">
        <v>104</v>
      </c>
    </row>
    <row r="37" spans="1:12" x14ac:dyDescent="0.15">
      <c r="F37" s="89"/>
    </row>
  </sheetData>
  <mergeCells count="36">
    <mergeCell ref="A33:K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5:C5"/>
    <mergeCell ref="A6:C6"/>
    <mergeCell ref="A7:C7"/>
    <mergeCell ref="A8:C8"/>
    <mergeCell ref="A9:C9"/>
    <mergeCell ref="D4:L4"/>
    <mergeCell ref="A1:B1"/>
    <mergeCell ref="A2:C3"/>
    <mergeCell ref="D2:F2"/>
    <mergeCell ref="G2:I2"/>
    <mergeCell ref="J2:L2"/>
    <mergeCell ref="C1:L1"/>
  </mergeCells>
  <printOptions horizontalCentered="1"/>
  <pageMargins left="0.39374999999999999" right="0.39374999999999999" top="0.98402777777777772" bottom="0.98402777777777772" header="0.51180555555555551" footer="0.51180555555555551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workbookViewId="0">
      <selection activeCell="L32" sqref="L32"/>
    </sheetView>
  </sheetViews>
  <sheetFormatPr defaultRowHeight="10.5" x14ac:dyDescent="0.15"/>
  <cols>
    <col min="1" max="1" width="3.28515625" style="1" customWidth="1"/>
    <col min="2" max="2" width="14.42578125" style="1" customWidth="1"/>
    <col min="3" max="3" width="1.28515625" style="1" customWidth="1"/>
    <col min="4" max="12" width="10.85546875" style="1" customWidth="1"/>
    <col min="13" max="16384" width="9.140625" style="1"/>
  </cols>
  <sheetData>
    <row r="1" spans="1:23" ht="14.25" customHeight="1" x14ac:dyDescent="0.15">
      <c r="A1" s="176" t="s">
        <v>109</v>
      </c>
      <c r="B1" s="176"/>
      <c r="C1" s="176" t="s">
        <v>122</v>
      </c>
      <c r="D1" s="176"/>
      <c r="E1" s="176"/>
      <c r="F1" s="176"/>
      <c r="G1" s="176"/>
      <c r="H1" s="176"/>
      <c r="I1" s="176"/>
      <c r="J1" s="176"/>
      <c r="K1" s="176"/>
      <c r="L1" s="176"/>
    </row>
    <row r="2" spans="1:23" ht="18" customHeight="1" x14ac:dyDescent="0.15">
      <c r="A2" s="177" t="s">
        <v>0</v>
      </c>
      <c r="B2" s="177"/>
      <c r="C2" s="177"/>
      <c r="D2" s="182" t="s">
        <v>103</v>
      </c>
      <c r="E2" s="182"/>
      <c r="F2" s="182"/>
      <c r="G2" s="182" t="s">
        <v>102</v>
      </c>
      <c r="H2" s="182"/>
      <c r="I2" s="182"/>
      <c r="J2" s="182" t="s">
        <v>101</v>
      </c>
      <c r="K2" s="182"/>
      <c r="L2" s="182"/>
    </row>
    <row r="3" spans="1:23" ht="19.5" x14ac:dyDescent="0.15">
      <c r="A3" s="178"/>
      <c r="B3" s="178"/>
      <c r="C3" s="178"/>
      <c r="D3" s="80" t="s">
        <v>100</v>
      </c>
      <c r="E3" s="80" t="s">
        <v>99</v>
      </c>
      <c r="F3" s="80" t="s">
        <v>81</v>
      </c>
      <c r="G3" s="80" t="s">
        <v>100</v>
      </c>
      <c r="H3" s="80" t="s">
        <v>99</v>
      </c>
      <c r="I3" s="80" t="s">
        <v>81</v>
      </c>
      <c r="J3" s="80" t="s">
        <v>100</v>
      </c>
      <c r="K3" s="80" t="s">
        <v>99</v>
      </c>
      <c r="L3" s="80" t="s">
        <v>81</v>
      </c>
    </row>
    <row r="4" spans="1:23" ht="17.25" customHeight="1" x14ac:dyDescent="0.15">
      <c r="A4" s="79"/>
      <c r="B4" s="79"/>
      <c r="C4" s="79"/>
      <c r="D4" s="183" t="s">
        <v>106</v>
      </c>
      <c r="E4" s="183"/>
      <c r="F4" s="183"/>
      <c r="G4" s="183"/>
      <c r="H4" s="183"/>
      <c r="I4" s="183"/>
      <c r="J4" s="183"/>
      <c r="K4" s="183"/>
      <c r="L4" s="183"/>
    </row>
    <row r="5" spans="1:23" ht="12.75" x14ac:dyDescent="0.2">
      <c r="A5" s="179" t="s">
        <v>2</v>
      </c>
      <c r="B5" s="179"/>
      <c r="C5" s="179"/>
      <c r="D5" s="76">
        <v>29</v>
      </c>
      <c r="E5" s="76">
        <v>80</v>
      </c>
      <c r="F5" s="76">
        <v>109</v>
      </c>
      <c r="G5" s="76">
        <v>391</v>
      </c>
      <c r="H5" s="76">
        <v>1321</v>
      </c>
      <c r="I5" s="76">
        <v>1712</v>
      </c>
      <c r="J5" s="75">
        <v>0.4</v>
      </c>
      <c r="K5" s="75">
        <v>1.2</v>
      </c>
      <c r="L5" s="75">
        <v>1.5</v>
      </c>
      <c r="N5"/>
      <c r="O5"/>
      <c r="P5"/>
      <c r="Q5"/>
      <c r="R5"/>
      <c r="S5"/>
      <c r="T5"/>
      <c r="U5"/>
      <c r="V5"/>
      <c r="W5" s="105"/>
    </row>
    <row r="6" spans="1:23" ht="12.75" x14ac:dyDescent="0.2">
      <c r="A6" s="179" t="s">
        <v>97</v>
      </c>
      <c r="B6" s="179"/>
      <c r="C6" s="179"/>
      <c r="D6" s="76">
        <v>0</v>
      </c>
      <c r="E6" s="76">
        <v>0</v>
      </c>
      <c r="F6" s="76">
        <v>0</v>
      </c>
      <c r="G6" s="76">
        <v>0</v>
      </c>
      <c r="H6" s="76">
        <v>0</v>
      </c>
      <c r="I6" s="76">
        <v>0</v>
      </c>
      <c r="J6" s="75">
        <v>0</v>
      </c>
      <c r="K6" s="75">
        <v>0</v>
      </c>
      <c r="L6" s="75">
        <v>0</v>
      </c>
      <c r="N6"/>
      <c r="O6"/>
      <c r="P6"/>
      <c r="Q6"/>
      <c r="R6"/>
      <c r="S6"/>
      <c r="T6"/>
      <c r="U6"/>
      <c r="V6"/>
      <c r="W6" s="105"/>
    </row>
    <row r="7" spans="1:23" ht="12.75" x14ac:dyDescent="0.2">
      <c r="A7" s="179" t="s">
        <v>9</v>
      </c>
      <c r="B7" s="179"/>
      <c r="C7" s="179"/>
      <c r="D7" s="76">
        <v>28</v>
      </c>
      <c r="E7" s="76">
        <v>70</v>
      </c>
      <c r="F7" s="76">
        <v>98</v>
      </c>
      <c r="G7" s="76">
        <v>460</v>
      </c>
      <c r="H7" s="76">
        <v>1168</v>
      </c>
      <c r="I7" s="76">
        <v>1628</v>
      </c>
      <c r="J7" s="75">
        <v>1.3</v>
      </c>
      <c r="K7" s="75">
        <v>3.4</v>
      </c>
      <c r="L7" s="75">
        <v>4.8</v>
      </c>
      <c r="N7"/>
      <c r="O7"/>
      <c r="P7"/>
      <c r="Q7"/>
      <c r="R7"/>
      <c r="S7"/>
      <c r="T7"/>
      <c r="U7"/>
      <c r="V7"/>
      <c r="W7" s="105"/>
    </row>
    <row r="8" spans="1:23" ht="12.75" x14ac:dyDescent="0.2">
      <c r="A8" s="179" t="s">
        <v>4</v>
      </c>
      <c r="B8" s="179"/>
      <c r="C8" s="179"/>
      <c r="D8" s="76">
        <v>86</v>
      </c>
      <c r="E8" s="76">
        <v>232</v>
      </c>
      <c r="F8" s="76">
        <v>318</v>
      </c>
      <c r="G8" s="76">
        <v>1719</v>
      </c>
      <c r="H8" s="76">
        <v>4109</v>
      </c>
      <c r="I8" s="76">
        <v>5828</v>
      </c>
      <c r="J8" s="75">
        <v>0.6</v>
      </c>
      <c r="K8" s="75">
        <v>1.5</v>
      </c>
      <c r="L8" s="75">
        <v>2.1</v>
      </c>
      <c r="N8"/>
      <c r="O8"/>
      <c r="P8"/>
      <c r="Q8"/>
      <c r="R8"/>
      <c r="S8"/>
      <c r="T8"/>
      <c r="U8"/>
      <c r="V8"/>
      <c r="W8" s="105"/>
    </row>
    <row r="9" spans="1:23" ht="12.75" x14ac:dyDescent="0.2">
      <c r="A9" s="179" t="s">
        <v>39</v>
      </c>
      <c r="B9" s="179"/>
      <c r="C9" s="179"/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5">
        <v>0</v>
      </c>
      <c r="K9" s="75">
        <v>0</v>
      </c>
      <c r="L9" s="75">
        <v>0</v>
      </c>
      <c r="N9"/>
      <c r="O9"/>
      <c r="P9"/>
      <c r="Q9"/>
      <c r="R9"/>
      <c r="S9"/>
      <c r="T9"/>
      <c r="U9"/>
      <c r="V9"/>
      <c r="W9" s="105"/>
    </row>
    <row r="10" spans="1:23" ht="12.75" x14ac:dyDescent="0.2">
      <c r="A10" s="180" t="s">
        <v>5</v>
      </c>
      <c r="B10" s="180"/>
      <c r="C10" s="180"/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7">
        <v>0</v>
      </c>
      <c r="K10" s="77">
        <v>0</v>
      </c>
      <c r="L10" s="77">
        <v>0</v>
      </c>
      <c r="N10"/>
      <c r="O10"/>
      <c r="P10"/>
      <c r="Q10"/>
      <c r="R10"/>
      <c r="S10"/>
      <c r="T10"/>
      <c r="U10"/>
      <c r="V10"/>
      <c r="W10" s="105"/>
    </row>
    <row r="11" spans="1:23" ht="12.75" x14ac:dyDescent="0.2">
      <c r="A11" s="180" t="s">
        <v>6</v>
      </c>
      <c r="B11" s="180"/>
      <c r="C11" s="180"/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7">
        <v>0</v>
      </c>
      <c r="K11" s="77">
        <v>0</v>
      </c>
      <c r="L11" s="77">
        <v>0</v>
      </c>
      <c r="N11"/>
      <c r="O11"/>
      <c r="P11"/>
      <c r="Q11"/>
      <c r="R11"/>
      <c r="S11"/>
      <c r="T11"/>
      <c r="U11"/>
      <c r="V11"/>
      <c r="W11" s="105"/>
    </row>
    <row r="12" spans="1:23" ht="12.75" x14ac:dyDescent="0.2">
      <c r="A12" s="179" t="s">
        <v>7</v>
      </c>
      <c r="B12" s="179"/>
      <c r="C12" s="179"/>
      <c r="D12" s="76">
        <v>11</v>
      </c>
      <c r="E12" s="76">
        <v>198</v>
      </c>
      <c r="F12" s="76">
        <v>209</v>
      </c>
      <c r="G12" s="76">
        <v>219</v>
      </c>
      <c r="H12" s="76">
        <v>3953</v>
      </c>
      <c r="I12" s="76">
        <v>4172</v>
      </c>
      <c r="J12" s="75">
        <v>0.2</v>
      </c>
      <c r="K12" s="75">
        <v>3</v>
      </c>
      <c r="L12" s="75">
        <v>3.1</v>
      </c>
      <c r="N12"/>
      <c r="O12"/>
      <c r="P12"/>
      <c r="Q12"/>
      <c r="R12"/>
      <c r="S12"/>
      <c r="T12"/>
      <c r="U12"/>
      <c r="V12"/>
      <c r="W12" s="105"/>
    </row>
    <row r="13" spans="1:23" ht="12.75" x14ac:dyDescent="0.2">
      <c r="A13" s="179" t="s">
        <v>8</v>
      </c>
      <c r="B13" s="179"/>
      <c r="C13" s="179"/>
      <c r="D13" s="76">
        <v>8</v>
      </c>
      <c r="E13" s="76">
        <v>39</v>
      </c>
      <c r="F13" s="76">
        <v>47</v>
      </c>
      <c r="G13" s="76">
        <v>120</v>
      </c>
      <c r="H13" s="76">
        <v>541</v>
      </c>
      <c r="I13" s="76">
        <v>661</v>
      </c>
      <c r="J13" s="75">
        <v>0.4</v>
      </c>
      <c r="K13" s="75">
        <v>1.8</v>
      </c>
      <c r="L13" s="75">
        <v>2.2000000000000002</v>
      </c>
      <c r="N13"/>
      <c r="O13"/>
      <c r="P13"/>
      <c r="Q13"/>
      <c r="R13"/>
      <c r="S13"/>
      <c r="T13"/>
      <c r="U13"/>
      <c r="V13"/>
      <c r="W13" s="105"/>
    </row>
    <row r="14" spans="1:23" ht="12.75" x14ac:dyDescent="0.2">
      <c r="A14" s="179" t="s">
        <v>10</v>
      </c>
      <c r="B14" s="179"/>
      <c r="C14" s="179"/>
      <c r="D14" s="76">
        <v>31</v>
      </c>
      <c r="E14" s="76">
        <v>164</v>
      </c>
      <c r="F14" s="76">
        <v>195</v>
      </c>
      <c r="G14" s="76">
        <v>643</v>
      </c>
      <c r="H14" s="76">
        <v>3270</v>
      </c>
      <c r="I14" s="76">
        <v>3913</v>
      </c>
      <c r="J14" s="75">
        <v>0.5</v>
      </c>
      <c r="K14" s="75">
        <v>2.8</v>
      </c>
      <c r="L14" s="75">
        <v>3.3</v>
      </c>
      <c r="N14"/>
      <c r="O14"/>
      <c r="P14"/>
      <c r="Q14"/>
      <c r="R14"/>
      <c r="S14"/>
      <c r="T14"/>
      <c r="U14"/>
      <c r="V14"/>
      <c r="W14" s="105"/>
    </row>
    <row r="15" spans="1:23" ht="12.75" x14ac:dyDescent="0.2">
      <c r="A15" s="179" t="s">
        <v>11</v>
      </c>
      <c r="B15" s="179"/>
      <c r="C15" s="179"/>
      <c r="D15" s="76">
        <v>16</v>
      </c>
      <c r="E15" s="76">
        <v>44</v>
      </c>
      <c r="F15" s="76">
        <v>60</v>
      </c>
      <c r="G15" s="76">
        <v>278</v>
      </c>
      <c r="H15" s="76">
        <v>841</v>
      </c>
      <c r="I15" s="76">
        <v>1119</v>
      </c>
      <c r="J15" s="75">
        <v>0.3</v>
      </c>
      <c r="K15" s="75">
        <v>0.9</v>
      </c>
      <c r="L15" s="75">
        <v>1.2</v>
      </c>
      <c r="N15"/>
      <c r="O15"/>
      <c r="P15"/>
      <c r="Q15"/>
      <c r="R15"/>
      <c r="S15"/>
      <c r="T15"/>
      <c r="U15"/>
      <c r="V15"/>
      <c r="W15" s="105"/>
    </row>
    <row r="16" spans="1:23" ht="12.75" x14ac:dyDescent="0.2">
      <c r="A16" s="179" t="s">
        <v>12</v>
      </c>
      <c r="B16" s="179"/>
      <c r="C16" s="179"/>
      <c r="D16" s="76">
        <v>12</v>
      </c>
      <c r="E16" s="76">
        <v>35</v>
      </c>
      <c r="F16" s="76">
        <v>47</v>
      </c>
      <c r="G16" s="76">
        <v>177</v>
      </c>
      <c r="H16" s="76">
        <v>499</v>
      </c>
      <c r="I16" s="76">
        <v>676</v>
      </c>
      <c r="J16" s="75">
        <v>0.8</v>
      </c>
      <c r="K16" s="75">
        <v>2.2000000000000002</v>
      </c>
      <c r="L16" s="75">
        <v>3</v>
      </c>
      <c r="N16"/>
      <c r="O16"/>
      <c r="P16"/>
      <c r="Q16"/>
      <c r="R16"/>
      <c r="S16"/>
      <c r="T16"/>
      <c r="U16"/>
      <c r="V16"/>
      <c r="W16" s="105"/>
    </row>
    <row r="17" spans="1:23" ht="12.75" x14ac:dyDescent="0.2">
      <c r="A17" s="179" t="s">
        <v>13</v>
      </c>
      <c r="B17" s="179"/>
      <c r="C17" s="179"/>
      <c r="D17" s="76">
        <v>16</v>
      </c>
      <c r="E17" s="76">
        <v>3</v>
      </c>
      <c r="F17" s="76">
        <v>19</v>
      </c>
      <c r="G17" s="76">
        <v>273</v>
      </c>
      <c r="H17" s="76">
        <v>51</v>
      </c>
      <c r="I17" s="76">
        <v>324</v>
      </c>
      <c r="J17" s="75">
        <v>0.7</v>
      </c>
      <c r="K17" s="75">
        <v>0.1</v>
      </c>
      <c r="L17" s="75">
        <v>0.8</v>
      </c>
      <c r="N17"/>
      <c r="O17"/>
      <c r="P17"/>
      <c r="Q17"/>
      <c r="R17"/>
      <c r="S17"/>
      <c r="T17"/>
      <c r="U17"/>
      <c r="V17"/>
      <c r="W17" s="105"/>
    </row>
    <row r="18" spans="1:23" ht="12.75" x14ac:dyDescent="0.2">
      <c r="A18" s="179" t="s">
        <v>14</v>
      </c>
      <c r="B18" s="179"/>
      <c r="C18" s="179"/>
      <c r="D18" s="76">
        <v>79</v>
      </c>
      <c r="E18" s="76">
        <v>75</v>
      </c>
      <c r="F18" s="76">
        <v>154</v>
      </c>
      <c r="G18" s="76">
        <v>1640</v>
      </c>
      <c r="H18" s="76">
        <v>1369</v>
      </c>
      <c r="I18" s="76">
        <v>3009</v>
      </c>
      <c r="J18" s="75">
        <v>1</v>
      </c>
      <c r="K18" s="75">
        <v>0.9</v>
      </c>
      <c r="L18" s="75">
        <v>1.9</v>
      </c>
      <c r="N18"/>
      <c r="O18"/>
      <c r="P18"/>
      <c r="Q18"/>
      <c r="R18"/>
      <c r="S18"/>
      <c r="T18"/>
      <c r="U18"/>
      <c r="V18"/>
      <c r="W18" s="105"/>
    </row>
    <row r="19" spans="1:23" ht="12.75" x14ac:dyDescent="0.2">
      <c r="A19" s="179" t="s">
        <v>15</v>
      </c>
      <c r="B19" s="179"/>
      <c r="C19" s="179"/>
      <c r="D19" s="76">
        <v>13</v>
      </c>
      <c r="E19" s="76">
        <v>13</v>
      </c>
      <c r="F19" s="76">
        <v>26</v>
      </c>
      <c r="G19" s="76">
        <v>278</v>
      </c>
      <c r="H19" s="76">
        <v>293</v>
      </c>
      <c r="I19" s="76">
        <v>571</v>
      </c>
      <c r="J19" s="75">
        <v>0.8</v>
      </c>
      <c r="K19" s="75">
        <v>0.9</v>
      </c>
      <c r="L19" s="75">
        <v>1.7</v>
      </c>
      <c r="N19"/>
      <c r="O19"/>
      <c r="P19"/>
      <c r="Q19"/>
      <c r="R19"/>
      <c r="S19"/>
      <c r="T19"/>
      <c r="U19"/>
      <c r="V19"/>
      <c r="W19" s="105"/>
    </row>
    <row r="20" spans="1:23" ht="12.75" x14ac:dyDescent="0.2">
      <c r="A20" s="179" t="s">
        <v>16</v>
      </c>
      <c r="B20" s="179"/>
      <c r="C20" s="179"/>
      <c r="D20" s="76">
        <v>41</v>
      </c>
      <c r="E20" s="76">
        <v>31</v>
      </c>
      <c r="F20" s="76">
        <v>72</v>
      </c>
      <c r="G20" s="76">
        <v>566</v>
      </c>
      <c r="H20" s="76">
        <v>390</v>
      </c>
      <c r="I20" s="76">
        <v>956</v>
      </c>
      <c r="J20" s="75">
        <v>8.1</v>
      </c>
      <c r="K20" s="75">
        <v>5.6</v>
      </c>
      <c r="L20" s="75">
        <v>13.7</v>
      </c>
      <c r="N20"/>
      <c r="O20"/>
      <c r="P20"/>
      <c r="Q20"/>
      <c r="R20"/>
      <c r="S20"/>
      <c r="T20"/>
      <c r="U20"/>
      <c r="V20"/>
      <c r="W20" s="105"/>
    </row>
    <row r="21" spans="1:23" s="103" customFormat="1" ht="12.75" x14ac:dyDescent="0.2">
      <c r="A21" s="185" t="s">
        <v>17</v>
      </c>
      <c r="B21" s="185"/>
      <c r="C21" s="185"/>
      <c r="D21" s="101">
        <v>31</v>
      </c>
      <c r="E21" s="101">
        <v>182</v>
      </c>
      <c r="F21" s="101">
        <v>213</v>
      </c>
      <c r="G21" s="101">
        <v>517</v>
      </c>
      <c r="H21" s="101">
        <v>2577</v>
      </c>
      <c r="I21" s="101">
        <v>3094</v>
      </c>
      <c r="J21" s="102">
        <v>0.3</v>
      </c>
      <c r="K21" s="102">
        <v>1.6</v>
      </c>
      <c r="L21" s="102">
        <v>1.9</v>
      </c>
      <c r="N21"/>
      <c r="O21"/>
      <c r="P21"/>
      <c r="Q21"/>
      <c r="R21"/>
      <c r="S21"/>
      <c r="T21"/>
      <c r="U21"/>
      <c r="V21"/>
      <c r="W21" s="105"/>
    </row>
    <row r="22" spans="1:23" s="103" customFormat="1" ht="12.75" x14ac:dyDescent="0.2">
      <c r="A22" s="185" t="s">
        <v>18</v>
      </c>
      <c r="B22" s="185"/>
      <c r="C22" s="185"/>
      <c r="D22" s="101">
        <v>85</v>
      </c>
      <c r="E22" s="101">
        <v>148</v>
      </c>
      <c r="F22" s="101">
        <v>233</v>
      </c>
      <c r="G22" s="101">
        <v>1797</v>
      </c>
      <c r="H22" s="101">
        <v>2562</v>
      </c>
      <c r="I22" s="101">
        <v>4359</v>
      </c>
      <c r="J22" s="102">
        <v>1.7</v>
      </c>
      <c r="K22" s="102">
        <v>2.4</v>
      </c>
      <c r="L22" s="102">
        <v>4.0999999999999996</v>
      </c>
      <c r="N22"/>
      <c r="O22"/>
      <c r="P22"/>
      <c r="Q22"/>
      <c r="R22"/>
      <c r="S22"/>
      <c r="T22"/>
      <c r="U22"/>
      <c r="V22"/>
      <c r="W22" s="105"/>
    </row>
    <row r="23" spans="1:23" s="103" customFormat="1" ht="12.75" x14ac:dyDescent="0.2">
      <c r="A23" s="185" t="s">
        <v>19</v>
      </c>
      <c r="B23" s="185"/>
      <c r="C23" s="185"/>
      <c r="D23" s="101">
        <v>21</v>
      </c>
      <c r="E23" s="101">
        <v>17</v>
      </c>
      <c r="F23" s="101">
        <v>38</v>
      </c>
      <c r="G23" s="101">
        <v>304</v>
      </c>
      <c r="H23" s="101">
        <v>220</v>
      </c>
      <c r="I23" s="101">
        <v>524</v>
      </c>
      <c r="J23" s="102">
        <v>2.2999999999999998</v>
      </c>
      <c r="K23" s="102">
        <v>1.7</v>
      </c>
      <c r="L23" s="102">
        <v>4</v>
      </c>
      <c r="N23"/>
      <c r="O23"/>
      <c r="P23"/>
      <c r="Q23"/>
      <c r="R23"/>
      <c r="S23"/>
      <c r="T23"/>
      <c r="U23"/>
      <c r="V23"/>
      <c r="W23" s="105"/>
    </row>
    <row r="24" spans="1:23" s="103" customFormat="1" ht="12.75" x14ac:dyDescent="0.2">
      <c r="A24" s="185" t="s">
        <v>20</v>
      </c>
      <c r="B24" s="185"/>
      <c r="C24" s="185"/>
      <c r="D24" s="101">
        <v>13</v>
      </c>
      <c r="E24" s="101">
        <v>109</v>
      </c>
      <c r="F24" s="101">
        <v>122</v>
      </c>
      <c r="G24" s="101">
        <v>246</v>
      </c>
      <c r="H24" s="101">
        <v>1469</v>
      </c>
      <c r="I24" s="101">
        <v>1715</v>
      </c>
      <c r="J24" s="102">
        <v>0.5</v>
      </c>
      <c r="K24" s="102">
        <v>2.9</v>
      </c>
      <c r="L24" s="102">
        <v>3.4</v>
      </c>
      <c r="N24"/>
      <c r="O24"/>
      <c r="P24"/>
      <c r="Q24"/>
      <c r="R24"/>
      <c r="S24"/>
      <c r="T24"/>
      <c r="U24"/>
      <c r="V24"/>
      <c r="W24" s="105"/>
    </row>
    <row r="25" spans="1:23" s="103" customFormat="1" ht="12.75" x14ac:dyDescent="0.2">
      <c r="A25" s="185" t="s">
        <v>21</v>
      </c>
      <c r="B25" s="185"/>
      <c r="C25" s="185"/>
      <c r="D25" s="101">
        <v>43</v>
      </c>
      <c r="E25" s="101">
        <v>102</v>
      </c>
      <c r="F25" s="101">
        <v>145</v>
      </c>
      <c r="G25" s="101">
        <v>927</v>
      </c>
      <c r="H25" s="101">
        <v>1885</v>
      </c>
      <c r="I25" s="101">
        <v>2812</v>
      </c>
      <c r="J25" s="102">
        <v>0.7</v>
      </c>
      <c r="K25" s="102">
        <v>1.4</v>
      </c>
      <c r="L25" s="102">
        <v>2</v>
      </c>
      <c r="N25"/>
      <c r="O25"/>
      <c r="P25"/>
      <c r="Q25"/>
      <c r="R25"/>
      <c r="S25"/>
      <c r="T25"/>
      <c r="U25"/>
      <c r="V25"/>
      <c r="W25" s="105"/>
    </row>
    <row r="26" spans="1:23" s="103" customFormat="1" ht="12.75" x14ac:dyDescent="0.2">
      <c r="A26" s="185" t="s">
        <v>22</v>
      </c>
      <c r="B26" s="185"/>
      <c r="C26" s="185"/>
      <c r="D26" s="101">
        <v>38</v>
      </c>
      <c r="E26" s="101">
        <v>70</v>
      </c>
      <c r="F26" s="101">
        <v>108</v>
      </c>
      <c r="G26" s="101">
        <v>626</v>
      </c>
      <c r="H26" s="101">
        <v>1299</v>
      </c>
      <c r="I26" s="101">
        <v>1925</v>
      </c>
      <c r="J26" s="102">
        <v>1.7</v>
      </c>
      <c r="K26" s="102">
        <v>3.5</v>
      </c>
      <c r="L26" s="102">
        <v>5.0999999999999996</v>
      </c>
      <c r="N26"/>
      <c r="O26"/>
      <c r="P26"/>
      <c r="Q26"/>
      <c r="R26"/>
      <c r="S26"/>
      <c r="T26"/>
      <c r="U26"/>
      <c r="V26"/>
      <c r="W26" s="105"/>
    </row>
    <row r="27" spans="1:23" ht="12.75" x14ac:dyDescent="0.2">
      <c r="A27" s="184" t="s">
        <v>23</v>
      </c>
      <c r="B27" s="184"/>
      <c r="C27" s="184"/>
      <c r="D27" s="74">
        <v>143</v>
      </c>
      <c r="E27" s="74">
        <v>382</v>
      </c>
      <c r="F27" s="74">
        <v>525</v>
      </c>
      <c r="G27" s="74">
        <v>2570</v>
      </c>
      <c r="H27" s="74">
        <v>6598</v>
      </c>
      <c r="I27" s="74">
        <v>9168</v>
      </c>
      <c r="J27" s="73">
        <v>0.6</v>
      </c>
      <c r="K27" s="73">
        <v>1.5</v>
      </c>
      <c r="L27" s="73">
        <v>2.2000000000000002</v>
      </c>
      <c r="N27"/>
      <c r="O27"/>
      <c r="P27"/>
      <c r="Q27"/>
      <c r="R27"/>
      <c r="S27"/>
      <c r="T27"/>
      <c r="U27"/>
      <c r="V27"/>
      <c r="W27" s="105"/>
    </row>
    <row r="28" spans="1:23" ht="12.75" x14ac:dyDescent="0.2">
      <c r="A28" s="184" t="s">
        <v>24</v>
      </c>
      <c r="B28" s="184"/>
      <c r="C28" s="184"/>
      <c r="D28" s="74">
        <v>50</v>
      </c>
      <c r="E28" s="74">
        <v>401</v>
      </c>
      <c r="F28" s="74">
        <v>451</v>
      </c>
      <c r="G28" s="74">
        <v>982</v>
      </c>
      <c r="H28" s="74">
        <v>7764</v>
      </c>
      <c r="I28" s="74">
        <v>8746</v>
      </c>
      <c r="J28" s="73">
        <v>0.3</v>
      </c>
      <c r="K28" s="73">
        <v>2.5</v>
      </c>
      <c r="L28" s="73">
        <v>2.8</v>
      </c>
      <c r="N28"/>
      <c r="O28"/>
      <c r="P28"/>
      <c r="Q28"/>
      <c r="R28"/>
      <c r="S28"/>
      <c r="T28"/>
      <c r="U28"/>
      <c r="V28"/>
      <c r="W28" s="105"/>
    </row>
    <row r="29" spans="1:23" ht="12.75" x14ac:dyDescent="0.2">
      <c r="A29" s="184" t="s">
        <v>25</v>
      </c>
      <c r="B29" s="184"/>
      <c r="C29" s="184"/>
      <c r="D29" s="74">
        <v>123</v>
      </c>
      <c r="E29" s="74">
        <v>157</v>
      </c>
      <c r="F29" s="74">
        <v>280</v>
      </c>
      <c r="G29" s="74">
        <v>2368</v>
      </c>
      <c r="H29" s="74">
        <v>2760</v>
      </c>
      <c r="I29" s="74">
        <v>5128</v>
      </c>
      <c r="J29" s="73">
        <v>0.8</v>
      </c>
      <c r="K29" s="73">
        <v>0.9</v>
      </c>
      <c r="L29" s="73">
        <v>1.6</v>
      </c>
      <c r="N29"/>
      <c r="O29"/>
      <c r="P29"/>
      <c r="Q29"/>
      <c r="R29"/>
      <c r="S29"/>
      <c r="T29"/>
      <c r="U29"/>
      <c r="V29"/>
      <c r="W29" s="105"/>
    </row>
    <row r="30" spans="1:23" ht="12.75" x14ac:dyDescent="0.2">
      <c r="A30" s="184" t="s">
        <v>26</v>
      </c>
      <c r="B30" s="184"/>
      <c r="C30" s="184"/>
      <c r="D30" s="74">
        <v>204</v>
      </c>
      <c r="E30" s="74">
        <v>500</v>
      </c>
      <c r="F30" s="74">
        <v>704</v>
      </c>
      <c r="G30" s="74">
        <v>3708</v>
      </c>
      <c r="H30" s="74">
        <v>7511</v>
      </c>
      <c r="I30" s="74">
        <v>11219</v>
      </c>
      <c r="J30" s="73">
        <v>1</v>
      </c>
      <c r="K30" s="73">
        <v>2</v>
      </c>
      <c r="L30" s="73">
        <v>3</v>
      </c>
      <c r="N30"/>
      <c r="O30"/>
      <c r="P30"/>
      <c r="Q30"/>
      <c r="R30"/>
      <c r="S30"/>
      <c r="T30"/>
      <c r="U30"/>
      <c r="V30"/>
      <c r="W30" s="105"/>
    </row>
    <row r="31" spans="1:23" ht="12.75" x14ac:dyDescent="0.2">
      <c r="A31" s="184" t="s">
        <v>27</v>
      </c>
      <c r="B31" s="184"/>
      <c r="C31" s="184"/>
      <c r="D31" s="74">
        <v>81</v>
      </c>
      <c r="E31" s="74">
        <v>172</v>
      </c>
      <c r="F31" s="74">
        <v>253</v>
      </c>
      <c r="G31" s="74">
        <v>1553</v>
      </c>
      <c r="H31" s="74">
        <v>3184</v>
      </c>
      <c r="I31" s="74">
        <v>4737</v>
      </c>
      <c r="J31" s="73">
        <v>0.9</v>
      </c>
      <c r="K31" s="73">
        <v>1.8</v>
      </c>
      <c r="L31" s="73">
        <v>2.7</v>
      </c>
      <c r="N31"/>
      <c r="O31"/>
      <c r="P31"/>
      <c r="Q31"/>
      <c r="R31"/>
      <c r="S31"/>
      <c r="T31"/>
      <c r="U31"/>
      <c r="V31"/>
      <c r="W31" s="105"/>
    </row>
    <row r="32" spans="1:23" ht="12.75" x14ac:dyDescent="0.2">
      <c r="A32" s="184" t="s">
        <v>28</v>
      </c>
      <c r="B32" s="184"/>
      <c r="C32" s="184"/>
      <c r="D32" s="74">
        <v>601</v>
      </c>
      <c r="E32" s="74">
        <v>1612</v>
      </c>
      <c r="F32" s="74">
        <v>2213</v>
      </c>
      <c r="G32" s="74">
        <v>11181</v>
      </c>
      <c r="H32" s="74">
        <v>27817</v>
      </c>
      <c r="I32" s="74">
        <v>38998</v>
      </c>
      <c r="J32" s="73">
        <v>0.7</v>
      </c>
      <c r="K32" s="73">
        <v>1.7</v>
      </c>
      <c r="L32" s="73">
        <v>2.4</v>
      </c>
      <c r="N32"/>
      <c r="O32"/>
      <c r="P32"/>
      <c r="Q32"/>
      <c r="R32"/>
      <c r="S32"/>
      <c r="T32"/>
      <c r="U32"/>
      <c r="V32"/>
      <c r="W32" s="105"/>
    </row>
    <row r="33" spans="1:12" x14ac:dyDescent="0.15">
      <c r="A33" s="181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72"/>
    </row>
    <row r="34" spans="1:12" x14ac:dyDescent="0.15">
      <c r="A34" s="53" t="s">
        <v>84</v>
      </c>
      <c r="B34" s="53" t="s">
        <v>105</v>
      </c>
    </row>
  </sheetData>
  <mergeCells count="36">
    <mergeCell ref="A33:K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J2:L2"/>
    <mergeCell ref="C1:L1"/>
    <mergeCell ref="A9:C9"/>
    <mergeCell ref="A1:B1"/>
    <mergeCell ref="A2:C3"/>
    <mergeCell ref="D2:F2"/>
    <mergeCell ref="G2:I2"/>
    <mergeCell ref="D4:L4"/>
    <mergeCell ref="A5:C5"/>
    <mergeCell ref="A6:C6"/>
    <mergeCell ref="A7:C7"/>
    <mergeCell ref="A8:C8"/>
  </mergeCells>
  <printOptions horizontalCentered="1"/>
  <pageMargins left="0.39374999999999999" right="0.39374999999999999" top="0.98402777777777772" bottom="0.98402777777777772" header="0.51180555555555551" footer="0.51180555555555551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workbookViewId="0">
      <selection activeCell="F32" sqref="F32"/>
    </sheetView>
  </sheetViews>
  <sheetFormatPr defaultRowHeight="10.5" x14ac:dyDescent="0.15"/>
  <cols>
    <col min="1" max="1" width="3.28515625" style="1" customWidth="1"/>
    <col min="2" max="2" width="8.28515625" style="1" customWidth="1"/>
    <col min="3" max="3" width="10.28515625" style="1" customWidth="1"/>
    <col min="4" max="12" width="10.85546875" style="1" customWidth="1"/>
    <col min="13" max="16384" width="9.140625" style="1"/>
  </cols>
  <sheetData>
    <row r="1" spans="1:12" ht="14.25" customHeight="1" x14ac:dyDescent="0.15">
      <c r="A1" s="106" t="s">
        <v>110</v>
      </c>
      <c r="B1" s="106"/>
      <c r="C1" s="176" t="s">
        <v>120</v>
      </c>
      <c r="D1" s="176"/>
      <c r="E1" s="176"/>
      <c r="F1" s="176"/>
      <c r="G1" s="176"/>
      <c r="H1" s="176"/>
      <c r="I1" s="176"/>
      <c r="J1" s="176"/>
      <c r="K1" s="176"/>
      <c r="L1" s="176"/>
    </row>
    <row r="2" spans="1:12" ht="18" customHeight="1" x14ac:dyDescent="0.15">
      <c r="A2" s="177" t="s">
        <v>0</v>
      </c>
      <c r="B2" s="177"/>
      <c r="C2" s="177"/>
      <c r="D2" s="182" t="s">
        <v>103</v>
      </c>
      <c r="E2" s="182"/>
      <c r="F2" s="182"/>
      <c r="G2" s="182" t="s">
        <v>102</v>
      </c>
      <c r="H2" s="182"/>
      <c r="I2" s="182"/>
      <c r="J2" s="182" t="s">
        <v>101</v>
      </c>
      <c r="K2" s="182"/>
      <c r="L2" s="182"/>
    </row>
    <row r="3" spans="1:12" ht="19.5" x14ac:dyDescent="0.15">
      <c r="A3" s="178"/>
      <c r="B3" s="178"/>
      <c r="C3" s="178"/>
      <c r="D3" s="80" t="s">
        <v>100</v>
      </c>
      <c r="E3" s="80" t="s">
        <v>99</v>
      </c>
      <c r="F3" s="80" t="s">
        <v>81</v>
      </c>
      <c r="G3" s="80" t="s">
        <v>100</v>
      </c>
      <c r="H3" s="80" t="s">
        <v>99</v>
      </c>
      <c r="I3" s="80" t="s">
        <v>81</v>
      </c>
      <c r="J3" s="80" t="s">
        <v>100</v>
      </c>
      <c r="K3" s="80" t="s">
        <v>99</v>
      </c>
      <c r="L3" s="80" t="s">
        <v>81</v>
      </c>
    </row>
    <row r="4" spans="1:12" ht="17.25" customHeight="1" x14ac:dyDescent="0.15">
      <c r="A4" s="79"/>
      <c r="B4" s="79"/>
      <c r="C4" s="79"/>
      <c r="D4" s="183"/>
      <c r="E4" s="183"/>
      <c r="F4" s="183"/>
      <c r="G4" s="183"/>
      <c r="H4" s="183"/>
      <c r="I4" s="183"/>
      <c r="J4" s="183"/>
      <c r="K4" s="183"/>
      <c r="L4" s="183"/>
    </row>
    <row r="5" spans="1:12" ht="11.25" x14ac:dyDescent="0.2">
      <c r="A5" s="179" t="s">
        <v>2</v>
      </c>
      <c r="B5" s="179"/>
      <c r="C5" s="179"/>
      <c r="D5" s="76">
        <v>18</v>
      </c>
      <c r="E5" s="76">
        <v>271</v>
      </c>
      <c r="F5" s="76">
        <v>289</v>
      </c>
      <c r="G5" s="76">
        <v>423</v>
      </c>
      <c r="H5" s="76">
        <v>3153</v>
      </c>
      <c r="I5" s="76">
        <v>3576</v>
      </c>
      <c r="J5" s="75">
        <v>0.4</v>
      </c>
      <c r="K5" s="75">
        <v>2.8</v>
      </c>
      <c r="L5" s="75">
        <v>3.2</v>
      </c>
    </row>
    <row r="6" spans="1:12" ht="11.25" x14ac:dyDescent="0.2">
      <c r="A6" s="179" t="s">
        <v>97</v>
      </c>
      <c r="B6" s="179"/>
      <c r="C6" s="179"/>
      <c r="D6" s="76">
        <v>10</v>
      </c>
      <c r="E6" s="76">
        <v>30</v>
      </c>
      <c r="F6" s="76">
        <v>40</v>
      </c>
      <c r="G6" s="76">
        <v>136</v>
      </c>
      <c r="H6" s="76">
        <v>150</v>
      </c>
      <c r="I6" s="76">
        <v>286</v>
      </c>
      <c r="J6" s="75">
        <v>3.9</v>
      </c>
      <c r="K6" s="75">
        <v>4.3</v>
      </c>
      <c r="L6" s="75">
        <v>8.1999999999999993</v>
      </c>
    </row>
    <row r="7" spans="1:12" ht="11.25" x14ac:dyDescent="0.2">
      <c r="A7" s="179" t="s">
        <v>9</v>
      </c>
      <c r="B7" s="179"/>
      <c r="C7" s="179"/>
      <c r="D7" s="76">
        <v>20</v>
      </c>
      <c r="E7" s="76">
        <v>40</v>
      </c>
      <c r="F7" s="76">
        <v>60</v>
      </c>
      <c r="G7" s="76">
        <v>425</v>
      </c>
      <c r="H7" s="76">
        <v>522</v>
      </c>
      <c r="I7" s="76">
        <v>947</v>
      </c>
      <c r="J7" s="75">
        <v>1.2</v>
      </c>
      <c r="K7" s="75">
        <v>1.5</v>
      </c>
      <c r="L7" s="75">
        <v>2.8</v>
      </c>
    </row>
    <row r="8" spans="1:12" ht="11.25" x14ac:dyDescent="0.2">
      <c r="A8" s="179" t="s">
        <v>4</v>
      </c>
      <c r="B8" s="179"/>
      <c r="C8" s="179"/>
      <c r="D8" s="76">
        <v>124</v>
      </c>
      <c r="E8" s="76">
        <v>304</v>
      </c>
      <c r="F8" s="76">
        <v>428</v>
      </c>
      <c r="G8" s="76">
        <v>5097</v>
      </c>
      <c r="H8" s="76">
        <v>2779</v>
      </c>
      <c r="I8" s="76">
        <v>7876</v>
      </c>
      <c r="J8" s="75">
        <v>1.8</v>
      </c>
      <c r="K8" s="75">
        <v>1</v>
      </c>
      <c r="L8" s="75">
        <v>2.8</v>
      </c>
    </row>
    <row r="9" spans="1:12" ht="11.25" x14ac:dyDescent="0.2">
      <c r="A9" s="179" t="s">
        <v>39</v>
      </c>
      <c r="B9" s="179"/>
      <c r="C9" s="179"/>
      <c r="D9" s="76">
        <v>3</v>
      </c>
      <c r="E9" s="76">
        <v>265</v>
      </c>
      <c r="F9" s="76">
        <v>268</v>
      </c>
      <c r="G9" s="76">
        <v>108</v>
      </c>
      <c r="H9" s="76">
        <v>1533</v>
      </c>
      <c r="I9" s="76">
        <v>1641</v>
      </c>
      <c r="J9" s="75">
        <v>0.3</v>
      </c>
      <c r="K9" s="75">
        <v>4.9000000000000004</v>
      </c>
      <c r="L9" s="75">
        <v>5.2</v>
      </c>
    </row>
    <row r="10" spans="1:12" x14ac:dyDescent="0.15">
      <c r="A10" s="180" t="s">
        <v>5</v>
      </c>
      <c r="B10" s="180"/>
      <c r="C10" s="180"/>
      <c r="D10" s="78">
        <v>0</v>
      </c>
      <c r="E10" s="78">
        <v>164</v>
      </c>
      <c r="F10" s="78">
        <v>164</v>
      </c>
      <c r="G10" s="78">
        <v>0</v>
      </c>
      <c r="H10" s="78">
        <v>992</v>
      </c>
      <c r="I10" s="78">
        <v>992</v>
      </c>
      <c r="J10" s="77">
        <v>0</v>
      </c>
      <c r="K10" s="77">
        <v>6.2</v>
      </c>
      <c r="L10" s="77">
        <v>6.2</v>
      </c>
    </row>
    <row r="11" spans="1:12" x14ac:dyDescent="0.15">
      <c r="A11" s="180" t="s">
        <v>6</v>
      </c>
      <c r="B11" s="180"/>
      <c r="C11" s="180"/>
      <c r="D11" s="78">
        <v>3</v>
      </c>
      <c r="E11" s="78">
        <v>101</v>
      </c>
      <c r="F11" s="78">
        <v>104</v>
      </c>
      <c r="G11" s="78">
        <v>108</v>
      </c>
      <c r="H11" s="78">
        <v>541</v>
      </c>
      <c r="I11" s="78">
        <v>649</v>
      </c>
      <c r="J11" s="77">
        <v>0.7</v>
      </c>
      <c r="K11" s="77">
        <v>3.5</v>
      </c>
      <c r="L11" s="77">
        <v>4.2</v>
      </c>
    </row>
    <row r="12" spans="1:12" ht="11.25" x14ac:dyDescent="0.2">
      <c r="A12" s="179" t="s">
        <v>7</v>
      </c>
      <c r="B12" s="179"/>
      <c r="C12" s="179"/>
      <c r="D12" s="76">
        <v>21</v>
      </c>
      <c r="E12" s="76">
        <v>206</v>
      </c>
      <c r="F12" s="76">
        <v>227</v>
      </c>
      <c r="G12" s="76">
        <v>671</v>
      </c>
      <c r="H12" s="76">
        <v>1794</v>
      </c>
      <c r="I12" s="76">
        <v>2465</v>
      </c>
      <c r="J12" s="75">
        <v>0.5</v>
      </c>
      <c r="K12" s="75">
        <v>1.3</v>
      </c>
      <c r="L12" s="75">
        <v>1.9</v>
      </c>
    </row>
    <row r="13" spans="1:12" ht="11.25" x14ac:dyDescent="0.2">
      <c r="A13" s="179" t="s">
        <v>8</v>
      </c>
      <c r="B13" s="179"/>
      <c r="C13" s="179"/>
      <c r="D13" s="76">
        <v>23</v>
      </c>
      <c r="E13" s="76">
        <v>42</v>
      </c>
      <c r="F13" s="76">
        <v>65</v>
      </c>
      <c r="G13" s="76">
        <v>564</v>
      </c>
      <c r="H13" s="76">
        <v>360</v>
      </c>
      <c r="I13" s="76">
        <v>924</v>
      </c>
      <c r="J13" s="75">
        <v>1.9</v>
      </c>
      <c r="K13" s="75">
        <v>1.2</v>
      </c>
      <c r="L13" s="75">
        <v>3.1</v>
      </c>
    </row>
    <row r="14" spans="1:12" ht="11.25" x14ac:dyDescent="0.2">
      <c r="A14" s="179" t="s">
        <v>10</v>
      </c>
      <c r="B14" s="179"/>
      <c r="C14" s="179"/>
      <c r="D14" s="76">
        <v>110</v>
      </c>
      <c r="E14" s="76">
        <v>105</v>
      </c>
      <c r="F14" s="76">
        <v>215</v>
      </c>
      <c r="G14" s="76">
        <v>2518</v>
      </c>
      <c r="H14" s="76">
        <v>1132</v>
      </c>
      <c r="I14" s="76">
        <v>3650</v>
      </c>
      <c r="J14" s="75">
        <v>2.1</v>
      </c>
      <c r="K14" s="75">
        <v>1</v>
      </c>
      <c r="L14" s="75">
        <v>3.1</v>
      </c>
    </row>
    <row r="15" spans="1:12" ht="11.25" x14ac:dyDescent="0.2">
      <c r="A15" s="179" t="s">
        <v>11</v>
      </c>
      <c r="B15" s="179"/>
      <c r="C15" s="179"/>
      <c r="D15" s="76">
        <v>85</v>
      </c>
      <c r="E15" s="76">
        <v>124</v>
      </c>
      <c r="F15" s="76">
        <v>209</v>
      </c>
      <c r="G15" s="76">
        <v>1940</v>
      </c>
      <c r="H15" s="76">
        <v>1556</v>
      </c>
      <c r="I15" s="76">
        <v>3496</v>
      </c>
      <c r="J15" s="75">
        <v>2.1</v>
      </c>
      <c r="K15" s="75">
        <v>1.7</v>
      </c>
      <c r="L15" s="75">
        <v>3.8</v>
      </c>
    </row>
    <row r="16" spans="1:12" ht="11.25" x14ac:dyDescent="0.2">
      <c r="A16" s="179" t="s">
        <v>12</v>
      </c>
      <c r="B16" s="179"/>
      <c r="C16" s="179"/>
      <c r="D16" s="76">
        <v>24</v>
      </c>
      <c r="E16" s="76">
        <v>44</v>
      </c>
      <c r="F16" s="76">
        <v>68</v>
      </c>
      <c r="G16" s="76">
        <v>587</v>
      </c>
      <c r="H16" s="76">
        <v>909</v>
      </c>
      <c r="I16" s="76">
        <v>1496</v>
      </c>
      <c r="J16" s="75">
        <v>2.6</v>
      </c>
      <c r="K16" s="75">
        <v>4</v>
      </c>
      <c r="L16" s="75">
        <v>6.6</v>
      </c>
    </row>
    <row r="17" spans="1:12" ht="11.25" x14ac:dyDescent="0.2">
      <c r="A17" s="179" t="s">
        <v>13</v>
      </c>
      <c r="B17" s="179"/>
      <c r="C17" s="179"/>
      <c r="D17" s="76">
        <v>9</v>
      </c>
      <c r="E17" s="76">
        <v>14</v>
      </c>
      <c r="F17" s="76">
        <v>23</v>
      </c>
      <c r="G17" s="76">
        <v>242</v>
      </c>
      <c r="H17" s="76">
        <v>315</v>
      </c>
      <c r="I17" s="76">
        <v>557</v>
      </c>
      <c r="J17" s="75">
        <v>0.6</v>
      </c>
      <c r="K17" s="75">
        <v>0.8</v>
      </c>
      <c r="L17" s="75">
        <v>1.4</v>
      </c>
    </row>
    <row r="18" spans="1:12" ht="11.25" x14ac:dyDescent="0.2">
      <c r="A18" s="179" t="s">
        <v>14</v>
      </c>
      <c r="B18" s="179"/>
      <c r="C18" s="179"/>
      <c r="D18" s="76">
        <v>12</v>
      </c>
      <c r="E18" s="76">
        <v>63</v>
      </c>
      <c r="F18" s="76">
        <v>75</v>
      </c>
      <c r="G18" s="76">
        <v>252</v>
      </c>
      <c r="H18" s="76">
        <v>1085</v>
      </c>
      <c r="I18" s="76">
        <v>1337</v>
      </c>
      <c r="J18" s="75">
        <v>0.2</v>
      </c>
      <c r="K18" s="75">
        <v>0.7</v>
      </c>
      <c r="L18" s="75">
        <v>0.8</v>
      </c>
    </row>
    <row r="19" spans="1:12" ht="11.25" x14ac:dyDescent="0.2">
      <c r="A19" s="179" t="s">
        <v>15</v>
      </c>
      <c r="B19" s="179"/>
      <c r="C19" s="179"/>
      <c r="D19" s="76">
        <v>9</v>
      </c>
      <c r="E19" s="76">
        <v>14</v>
      </c>
      <c r="F19" s="76">
        <v>23</v>
      </c>
      <c r="G19" s="76">
        <v>234</v>
      </c>
      <c r="H19" s="76">
        <v>298</v>
      </c>
      <c r="I19" s="76">
        <v>532</v>
      </c>
      <c r="J19" s="75">
        <v>0.7</v>
      </c>
      <c r="K19" s="75">
        <v>0.9</v>
      </c>
      <c r="L19" s="75">
        <v>1.6</v>
      </c>
    </row>
    <row r="20" spans="1:12" ht="11.25" x14ac:dyDescent="0.2">
      <c r="A20" s="179" t="s">
        <v>16</v>
      </c>
      <c r="B20" s="179"/>
      <c r="C20" s="179"/>
      <c r="D20" s="76">
        <v>1</v>
      </c>
      <c r="E20" s="76">
        <v>0</v>
      </c>
      <c r="F20" s="76">
        <v>1</v>
      </c>
      <c r="G20" s="76">
        <v>10</v>
      </c>
      <c r="H20" s="76">
        <v>0</v>
      </c>
      <c r="I20" s="76">
        <v>10</v>
      </c>
      <c r="J20" s="75">
        <v>0.1</v>
      </c>
      <c r="K20" s="75">
        <v>0</v>
      </c>
      <c r="L20" s="75">
        <v>0.1</v>
      </c>
    </row>
    <row r="21" spans="1:12" ht="11.25" x14ac:dyDescent="0.2">
      <c r="A21" s="179" t="s">
        <v>17</v>
      </c>
      <c r="B21" s="179"/>
      <c r="C21" s="179"/>
      <c r="D21" s="76">
        <v>13</v>
      </c>
      <c r="E21" s="76">
        <v>41</v>
      </c>
      <c r="F21" s="76">
        <v>54</v>
      </c>
      <c r="G21" s="76">
        <v>380</v>
      </c>
      <c r="H21" s="76">
        <v>896</v>
      </c>
      <c r="I21" s="76">
        <v>1276</v>
      </c>
      <c r="J21" s="75">
        <v>0.2</v>
      </c>
      <c r="K21" s="75">
        <v>0.5</v>
      </c>
      <c r="L21" s="75">
        <v>0.8</v>
      </c>
    </row>
    <row r="22" spans="1:12" ht="11.25" x14ac:dyDescent="0.2">
      <c r="A22" s="179" t="s">
        <v>18</v>
      </c>
      <c r="B22" s="179"/>
      <c r="C22" s="179"/>
      <c r="D22" s="76">
        <v>2</v>
      </c>
      <c r="E22" s="76">
        <v>28</v>
      </c>
      <c r="F22" s="76">
        <v>30</v>
      </c>
      <c r="G22" s="76">
        <v>40</v>
      </c>
      <c r="H22" s="76">
        <v>465</v>
      </c>
      <c r="I22" s="76">
        <v>505</v>
      </c>
      <c r="J22" s="75">
        <v>0</v>
      </c>
      <c r="K22" s="75">
        <v>0.4</v>
      </c>
      <c r="L22" s="75">
        <v>0.5</v>
      </c>
    </row>
    <row r="23" spans="1:12" ht="11.25" x14ac:dyDescent="0.2">
      <c r="A23" s="179" t="s">
        <v>19</v>
      </c>
      <c r="B23" s="179"/>
      <c r="C23" s="179"/>
      <c r="D23" s="76">
        <v>0</v>
      </c>
      <c r="E23" s="76">
        <v>2</v>
      </c>
      <c r="F23" s="76">
        <v>2</v>
      </c>
      <c r="G23" s="76">
        <v>0</v>
      </c>
      <c r="H23" s="76">
        <v>50</v>
      </c>
      <c r="I23" s="76">
        <v>50</v>
      </c>
      <c r="J23" s="75">
        <v>0</v>
      </c>
      <c r="K23" s="75">
        <v>0.4</v>
      </c>
      <c r="L23" s="75">
        <v>0.4</v>
      </c>
    </row>
    <row r="24" spans="1:12" ht="11.25" x14ac:dyDescent="0.2">
      <c r="A24" s="179" t="s">
        <v>20</v>
      </c>
      <c r="B24" s="179"/>
      <c r="C24" s="179"/>
      <c r="D24" s="76">
        <v>0</v>
      </c>
      <c r="E24" s="76">
        <v>19</v>
      </c>
      <c r="F24" s="76">
        <v>19</v>
      </c>
      <c r="G24" s="76">
        <v>0</v>
      </c>
      <c r="H24" s="76">
        <v>284</v>
      </c>
      <c r="I24" s="76">
        <v>284</v>
      </c>
      <c r="J24" s="75">
        <v>0</v>
      </c>
      <c r="K24" s="75">
        <v>0.6</v>
      </c>
      <c r="L24" s="75">
        <v>0.6</v>
      </c>
    </row>
    <row r="25" spans="1:12" ht="11.25" x14ac:dyDescent="0.2">
      <c r="A25" s="179" t="s">
        <v>21</v>
      </c>
      <c r="B25" s="179"/>
      <c r="C25" s="179"/>
      <c r="D25" s="76">
        <v>2</v>
      </c>
      <c r="E25" s="76">
        <v>29</v>
      </c>
      <c r="F25" s="76">
        <v>31</v>
      </c>
      <c r="G25" s="76">
        <v>35</v>
      </c>
      <c r="H25" s="76">
        <v>566</v>
      </c>
      <c r="I25" s="76">
        <v>601</v>
      </c>
      <c r="J25" s="75">
        <v>0</v>
      </c>
      <c r="K25" s="75">
        <v>0.4</v>
      </c>
      <c r="L25" s="75">
        <v>0.4</v>
      </c>
    </row>
    <row r="26" spans="1:12" ht="11.25" x14ac:dyDescent="0.2">
      <c r="A26" s="179" t="s">
        <v>22</v>
      </c>
      <c r="B26" s="179"/>
      <c r="C26" s="179"/>
      <c r="D26" s="76">
        <v>19</v>
      </c>
      <c r="E26" s="76">
        <v>30</v>
      </c>
      <c r="F26" s="76">
        <v>49</v>
      </c>
      <c r="G26" s="76">
        <v>407</v>
      </c>
      <c r="H26" s="76">
        <v>608</v>
      </c>
      <c r="I26" s="76">
        <v>1015</v>
      </c>
      <c r="J26" s="75">
        <v>1.1000000000000001</v>
      </c>
      <c r="K26" s="75">
        <v>1.6</v>
      </c>
      <c r="L26" s="75">
        <v>2.7</v>
      </c>
    </row>
    <row r="27" spans="1:12" x14ac:dyDescent="0.15">
      <c r="A27" s="184" t="s">
        <v>23</v>
      </c>
      <c r="B27" s="184"/>
      <c r="C27" s="184"/>
      <c r="D27" s="74">
        <v>172</v>
      </c>
      <c r="E27" s="74">
        <v>645</v>
      </c>
      <c r="F27" s="74">
        <v>817</v>
      </c>
      <c r="G27" s="74">
        <v>6081</v>
      </c>
      <c r="H27" s="74">
        <v>6604</v>
      </c>
      <c r="I27" s="74">
        <v>12685</v>
      </c>
      <c r="J27" s="73">
        <v>1.4</v>
      </c>
      <c r="K27" s="73">
        <v>1.6</v>
      </c>
      <c r="L27" s="73">
        <v>3</v>
      </c>
    </row>
    <row r="28" spans="1:12" x14ac:dyDescent="0.15">
      <c r="A28" s="184" t="s">
        <v>24</v>
      </c>
      <c r="B28" s="184"/>
      <c r="C28" s="184"/>
      <c r="D28" s="74">
        <v>157</v>
      </c>
      <c r="E28" s="74">
        <v>618</v>
      </c>
      <c r="F28" s="74">
        <v>775</v>
      </c>
      <c r="G28" s="74">
        <v>3861</v>
      </c>
      <c r="H28" s="74">
        <v>4819</v>
      </c>
      <c r="I28" s="74">
        <v>8680</v>
      </c>
      <c r="J28" s="73">
        <v>1.2</v>
      </c>
      <c r="K28" s="73">
        <v>1.5</v>
      </c>
      <c r="L28" s="73">
        <v>2.8</v>
      </c>
    </row>
    <row r="29" spans="1:12" x14ac:dyDescent="0.15">
      <c r="A29" s="184" t="s">
        <v>25</v>
      </c>
      <c r="B29" s="184"/>
      <c r="C29" s="184"/>
      <c r="D29" s="74">
        <v>130</v>
      </c>
      <c r="E29" s="74">
        <v>245</v>
      </c>
      <c r="F29" s="74">
        <v>375</v>
      </c>
      <c r="G29" s="74">
        <v>3021</v>
      </c>
      <c r="H29" s="74">
        <v>3865</v>
      </c>
      <c r="I29" s="74">
        <v>6886</v>
      </c>
      <c r="J29" s="73">
        <v>1</v>
      </c>
      <c r="K29" s="73">
        <v>1.2</v>
      </c>
      <c r="L29" s="73">
        <v>2.2000000000000002</v>
      </c>
    </row>
    <row r="30" spans="1:12" x14ac:dyDescent="0.15">
      <c r="A30" s="184" t="s">
        <v>26</v>
      </c>
      <c r="B30" s="184"/>
      <c r="C30" s="184"/>
      <c r="D30" s="74">
        <v>25</v>
      </c>
      <c r="E30" s="74">
        <v>104</v>
      </c>
      <c r="F30" s="74">
        <v>129</v>
      </c>
      <c r="G30" s="74">
        <v>664</v>
      </c>
      <c r="H30" s="74">
        <v>1993</v>
      </c>
      <c r="I30" s="74">
        <v>2657</v>
      </c>
      <c r="J30" s="73">
        <v>0.2</v>
      </c>
      <c r="K30" s="73">
        <v>0.5</v>
      </c>
      <c r="L30" s="73">
        <v>0.7</v>
      </c>
    </row>
    <row r="31" spans="1:12" x14ac:dyDescent="0.15">
      <c r="A31" s="184" t="s">
        <v>27</v>
      </c>
      <c r="B31" s="184"/>
      <c r="C31" s="184"/>
      <c r="D31" s="74">
        <v>21</v>
      </c>
      <c r="E31" s="74">
        <v>59</v>
      </c>
      <c r="F31" s="74">
        <v>80</v>
      </c>
      <c r="G31" s="74">
        <v>442</v>
      </c>
      <c r="H31" s="74">
        <v>1174</v>
      </c>
      <c r="I31" s="74">
        <v>1616</v>
      </c>
      <c r="J31" s="73">
        <v>0.3</v>
      </c>
      <c r="K31" s="73">
        <v>0.7</v>
      </c>
      <c r="L31" s="73">
        <v>0.9</v>
      </c>
    </row>
    <row r="32" spans="1:12" x14ac:dyDescent="0.15">
      <c r="A32" s="184" t="s">
        <v>28</v>
      </c>
      <c r="B32" s="184"/>
      <c r="C32" s="184"/>
      <c r="D32" s="74">
        <v>505</v>
      </c>
      <c r="E32" s="74">
        <v>1671</v>
      </c>
      <c r="F32" s="74">
        <v>2176</v>
      </c>
      <c r="G32" s="74">
        <v>14069</v>
      </c>
      <c r="H32" s="74">
        <v>18455</v>
      </c>
      <c r="I32" s="74">
        <v>32524</v>
      </c>
      <c r="J32" s="73">
        <v>0.9</v>
      </c>
      <c r="K32" s="73">
        <v>1.2</v>
      </c>
      <c r="L32" s="73">
        <v>2</v>
      </c>
    </row>
    <row r="33" spans="1:12" x14ac:dyDescent="0.15">
      <c r="A33" s="181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72"/>
    </row>
    <row r="34" spans="1:12" x14ac:dyDescent="0.15">
      <c r="A34" s="53" t="s">
        <v>84</v>
      </c>
      <c r="B34" s="53" t="s">
        <v>70</v>
      </c>
    </row>
  </sheetData>
  <mergeCells count="36">
    <mergeCell ref="A33:K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9:C9"/>
    <mergeCell ref="A1:B1"/>
    <mergeCell ref="C1:L1"/>
    <mergeCell ref="A2:C3"/>
    <mergeCell ref="D2:F2"/>
    <mergeCell ref="G2:I2"/>
    <mergeCell ref="J2:L2"/>
    <mergeCell ref="D4:L4"/>
    <mergeCell ref="A5:C5"/>
    <mergeCell ref="A6:C6"/>
    <mergeCell ref="A7:C7"/>
    <mergeCell ref="A8:C8"/>
  </mergeCells>
  <printOptions horizontalCentered="1"/>
  <pageMargins left="0.39374999999999999" right="0.39374999999999999" top="0.98402777777777772" bottom="0.98402777777777772" header="0.51180555555555551" footer="0.51180555555555551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zoomScale="110" zoomScaleNormal="110" workbookViewId="0">
      <selection activeCell="A14" sqref="A14:XFD14"/>
    </sheetView>
  </sheetViews>
  <sheetFormatPr defaultRowHeight="10.5" x14ac:dyDescent="0.15"/>
  <cols>
    <col min="1" max="1" width="3.28515625" style="1" customWidth="1"/>
    <col min="2" max="2" width="9" style="1" customWidth="1"/>
    <col min="3" max="3" width="5.7109375" style="1" customWidth="1"/>
    <col min="4" max="12" width="10.85546875" style="1" customWidth="1"/>
    <col min="13" max="16384" width="9.140625" style="1"/>
  </cols>
  <sheetData>
    <row r="1" spans="1:12" ht="25.5" customHeight="1" x14ac:dyDescent="0.15">
      <c r="A1" s="106" t="s">
        <v>111</v>
      </c>
      <c r="B1" s="106"/>
      <c r="C1" s="176" t="s">
        <v>123</v>
      </c>
      <c r="D1" s="176"/>
      <c r="E1" s="176"/>
      <c r="F1" s="176"/>
      <c r="G1" s="176"/>
      <c r="H1" s="176"/>
      <c r="I1" s="176"/>
      <c r="J1" s="176"/>
      <c r="K1" s="176"/>
      <c r="L1" s="176"/>
    </row>
    <row r="2" spans="1:12" ht="18" customHeight="1" x14ac:dyDescent="0.15">
      <c r="A2" s="177" t="s">
        <v>0</v>
      </c>
      <c r="B2" s="177"/>
      <c r="C2" s="177"/>
      <c r="D2" s="182" t="s">
        <v>103</v>
      </c>
      <c r="E2" s="182"/>
      <c r="F2" s="182"/>
      <c r="G2" s="182" t="s">
        <v>102</v>
      </c>
      <c r="H2" s="182"/>
      <c r="I2" s="182"/>
      <c r="J2" s="182" t="s">
        <v>101</v>
      </c>
      <c r="K2" s="182"/>
      <c r="L2" s="182"/>
    </row>
    <row r="3" spans="1:12" ht="19.5" x14ac:dyDescent="0.15">
      <c r="A3" s="178"/>
      <c r="B3" s="178"/>
      <c r="C3" s="178"/>
      <c r="D3" s="80" t="s">
        <v>100</v>
      </c>
      <c r="E3" s="80" t="s">
        <v>99</v>
      </c>
      <c r="F3" s="80" t="s">
        <v>81</v>
      </c>
      <c r="G3" s="80" t="s">
        <v>100</v>
      </c>
      <c r="H3" s="80" t="s">
        <v>99</v>
      </c>
      <c r="I3" s="80" t="s">
        <v>81</v>
      </c>
      <c r="J3" s="80" t="s">
        <v>100</v>
      </c>
      <c r="K3" s="80" t="s">
        <v>99</v>
      </c>
      <c r="L3" s="80" t="s">
        <v>81</v>
      </c>
    </row>
    <row r="4" spans="1:12" ht="17.25" customHeight="1" x14ac:dyDescent="0.15">
      <c r="A4" s="79"/>
      <c r="B4" s="79"/>
      <c r="C4" s="79"/>
      <c r="D4" s="183"/>
      <c r="E4" s="183"/>
      <c r="F4" s="183"/>
      <c r="G4" s="183"/>
      <c r="H4" s="183"/>
      <c r="I4" s="183"/>
      <c r="J4" s="183"/>
      <c r="K4" s="183"/>
      <c r="L4" s="183"/>
    </row>
    <row r="5" spans="1:12" ht="11.25" x14ac:dyDescent="0.2">
      <c r="A5" s="179" t="s">
        <v>2</v>
      </c>
      <c r="B5" s="179"/>
      <c r="C5" s="179"/>
      <c r="D5" s="76">
        <v>352</v>
      </c>
      <c r="E5" s="76">
        <v>704</v>
      </c>
      <c r="F5" s="76">
        <v>1056</v>
      </c>
      <c r="G5" s="76">
        <v>14787</v>
      </c>
      <c r="H5" s="76">
        <v>13061</v>
      </c>
      <c r="I5" s="76">
        <v>27848</v>
      </c>
      <c r="J5" s="75">
        <v>13.4</v>
      </c>
      <c r="K5" s="75">
        <v>11.7</v>
      </c>
      <c r="L5" s="75">
        <v>25</v>
      </c>
    </row>
    <row r="6" spans="1:12" ht="11.25" x14ac:dyDescent="0.2">
      <c r="A6" s="179" t="s">
        <v>97</v>
      </c>
      <c r="B6" s="179"/>
      <c r="C6" s="179"/>
      <c r="D6" s="76">
        <v>32</v>
      </c>
      <c r="E6" s="76">
        <v>38</v>
      </c>
      <c r="F6" s="76">
        <v>70</v>
      </c>
      <c r="G6" s="76">
        <v>776</v>
      </c>
      <c r="H6" s="76">
        <v>330</v>
      </c>
      <c r="I6" s="76">
        <v>1106</v>
      </c>
      <c r="J6" s="75">
        <v>22.099999999999998</v>
      </c>
      <c r="K6" s="75">
        <v>9.3999999999999986</v>
      </c>
      <c r="L6" s="75">
        <v>31.599999999999998</v>
      </c>
    </row>
    <row r="7" spans="1:12" ht="11.25" x14ac:dyDescent="0.2">
      <c r="A7" s="179" t="s">
        <v>9</v>
      </c>
      <c r="B7" s="179"/>
      <c r="C7" s="179"/>
      <c r="D7" s="76">
        <v>156</v>
      </c>
      <c r="E7" s="76">
        <v>239</v>
      </c>
      <c r="F7" s="76">
        <v>395</v>
      </c>
      <c r="G7" s="76">
        <v>5004</v>
      </c>
      <c r="H7" s="76">
        <v>4901</v>
      </c>
      <c r="I7" s="76">
        <v>9905</v>
      </c>
      <c r="J7" s="75">
        <v>14.5</v>
      </c>
      <c r="K7" s="75">
        <v>14.3</v>
      </c>
      <c r="L7" s="75">
        <v>29</v>
      </c>
    </row>
    <row r="8" spans="1:12" ht="11.25" x14ac:dyDescent="0.2">
      <c r="A8" s="179" t="s">
        <v>4</v>
      </c>
      <c r="B8" s="179"/>
      <c r="C8" s="179"/>
      <c r="D8" s="76">
        <v>858</v>
      </c>
      <c r="E8" s="76">
        <v>2135</v>
      </c>
      <c r="F8" s="76">
        <v>2993</v>
      </c>
      <c r="G8" s="76">
        <v>35434</v>
      </c>
      <c r="H8" s="76">
        <v>42362</v>
      </c>
      <c r="I8" s="76">
        <v>77796</v>
      </c>
      <c r="J8" s="75">
        <v>12.700000000000001</v>
      </c>
      <c r="K8" s="75">
        <v>15.3</v>
      </c>
      <c r="L8" s="75">
        <v>28.000000000000004</v>
      </c>
    </row>
    <row r="9" spans="1:12" ht="11.25" x14ac:dyDescent="0.2">
      <c r="A9" s="179" t="s">
        <v>39</v>
      </c>
      <c r="B9" s="179"/>
      <c r="C9" s="179"/>
      <c r="D9" s="76">
        <v>112</v>
      </c>
      <c r="E9" s="76">
        <v>353</v>
      </c>
      <c r="F9" s="76">
        <v>465</v>
      </c>
      <c r="G9" s="76">
        <v>4366</v>
      </c>
      <c r="H9" s="76">
        <v>3090</v>
      </c>
      <c r="I9" s="76">
        <v>7456</v>
      </c>
      <c r="J9" s="75">
        <v>13.8</v>
      </c>
      <c r="K9" s="75">
        <v>9.8000000000000007</v>
      </c>
      <c r="L9" s="75">
        <v>23.599999999999998</v>
      </c>
    </row>
    <row r="10" spans="1:12" x14ac:dyDescent="0.15">
      <c r="A10" s="180" t="s">
        <v>5</v>
      </c>
      <c r="B10" s="180"/>
      <c r="C10" s="180"/>
      <c r="D10" s="78">
        <v>14</v>
      </c>
      <c r="E10" s="78">
        <v>222</v>
      </c>
      <c r="F10" s="78">
        <v>236</v>
      </c>
      <c r="G10" s="78">
        <v>739</v>
      </c>
      <c r="H10" s="78">
        <v>2008</v>
      </c>
      <c r="I10" s="78">
        <v>2747</v>
      </c>
      <c r="J10" s="77">
        <v>4.5999999999999996</v>
      </c>
      <c r="K10" s="77">
        <v>12.600000000000001</v>
      </c>
      <c r="L10" s="77">
        <v>17.2</v>
      </c>
    </row>
    <row r="11" spans="1:12" x14ac:dyDescent="0.15">
      <c r="A11" s="180" t="s">
        <v>6</v>
      </c>
      <c r="B11" s="180"/>
      <c r="C11" s="180"/>
      <c r="D11" s="78">
        <v>98</v>
      </c>
      <c r="E11" s="78">
        <v>131</v>
      </c>
      <c r="F11" s="78">
        <v>229</v>
      </c>
      <c r="G11" s="78">
        <v>3627</v>
      </c>
      <c r="H11" s="78">
        <v>1082</v>
      </c>
      <c r="I11" s="78">
        <v>4709</v>
      </c>
      <c r="J11" s="77">
        <v>23.2</v>
      </c>
      <c r="K11" s="77">
        <v>7</v>
      </c>
      <c r="L11" s="77">
        <v>30.2</v>
      </c>
    </row>
    <row r="12" spans="1:12" ht="11.25" x14ac:dyDescent="0.2">
      <c r="A12" s="179" t="s">
        <v>7</v>
      </c>
      <c r="B12" s="179"/>
      <c r="C12" s="179"/>
      <c r="D12" s="76">
        <v>324</v>
      </c>
      <c r="E12" s="76">
        <v>988</v>
      </c>
      <c r="F12" s="76">
        <v>1312</v>
      </c>
      <c r="G12" s="76">
        <v>13143</v>
      </c>
      <c r="H12" s="76">
        <v>18970</v>
      </c>
      <c r="I12" s="76">
        <v>32113</v>
      </c>
      <c r="J12" s="75">
        <v>9.8999999999999986</v>
      </c>
      <c r="K12" s="75">
        <v>14.200000000000001</v>
      </c>
      <c r="L12" s="75">
        <v>24.2</v>
      </c>
    </row>
    <row r="13" spans="1:12" ht="11.25" x14ac:dyDescent="0.2">
      <c r="A13" s="179" t="s">
        <v>8</v>
      </c>
      <c r="B13" s="179"/>
      <c r="C13" s="179"/>
      <c r="D13" s="76">
        <v>99</v>
      </c>
      <c r="E13" s="76">
        <v>199</v>
      </c>
      <c r="F13" s="76">
        <v>298</v>
      </c>
      <c r="G13" s="76">
        <v>3536</v>
      </c>
      <c r="H13" s="76">
        <v>3883</v>
      </c>
      <c r="I13" s="76">
        <v>7419</v>
      </c>
      <c r="J13" s="75">
        <v>11.9</v>
      </c>
      <c r="K13" s="75">
        <v>13.1</v>
      </c>
      <c r="L13" s="75">
        <v>25</v>
      </c>
    </row>
    <row r="14" spans="1:12" ht="11.25" x14ac:dyDescent="0.2">
      <c r="A14" s="179" t="s">
        <v>10</v>
      </c>
      <c r="B14" s="179"/>
      <c r="C14" s="179"/>
      <c r="D14" s="76">
        <v>720</v>
      </c>
      <c r="E14" s="76">
        <v>512</v>
      </c>
      <c r="F14" s="76">
        <v>1232</v>
      </c>
      <c r="G14" s="76">
        <v>30568</v>
      </c>
      <c r="H14" s="76">
        <v>11258</v>
      </c>
      <c r="I14" s="76">
        <v>41826</v>
      </c>
      <c r="J14" s="75">
        <v>25.700000000000003</v>
      </c>
      <c r="K14" s="75">
        <v>9.6</v>
      </c>
      <c r="L14" s="75">
        <v>35.299999999999997</v>
      </c>
    </row>
    <row r="15" spans="1:12" ht="11.25" x14ac:dyDescent="0.2">
      <c r="A15" s="179" t="s">
        <v>11</v>
      </c>
      <c r="B15" s="179"/>
      <c r="C15" s="179"/>
      <c r="D15" s="76">
        <v>493</v>
      </c>
      <c r="E15" s="76">
        <v>580</v>
      </c>
      <c r="F15" s="76">
        <v>1073</v>
      </c>
      <c r="G15" s="76">
        <v>16230</v>
      </c>
      <c r="H15" s="76">
        <v>13558</v>
      </c>
      <c r="I15" s="76">
        <v>29788</v>
      </c>
      <c r="J15" s="75">
        <v>17.5</v>
      </c>
      <c r="K15" s="75">
        <v>14.6</v>
      </c>
      <c r="L15" s="75">
        <v>32.1</v>
      </c>
    </row>
    <row r="16" spans="1:12" ht="11.25" x14ac:dyDescent="0.2">
      <c r="A16" s="179" t="s">
        <v>12</v>
      </c>
      <c r="B16" s="179"/>
      <c r="C16" s="179"/>
      <c r="D16" s="76">
        <v>118</v>
      </c>
      <c r="E16" s="76">
        <v>189</v>
      </c>
      <c r="F16" s="76">
        <v>307</v>
      </c>
      <c r="G16" s="76">
        <v>4002</v>
      </c>
      <c r="H16" s="76">
        <v>4385</v>
      </c>
      <c r="I16" s="76">
        <v>8387</v>
      </c>
      <c r="J16" s="75">
        <v>17.700000000000003</v>
      </c>
      <c r="K16" s="75">
        <v>19.3</v>
      </c>
      <c r="L16" s="75">
        <v>37</v>
      </c>
    </row>
    <row r="17" spans="1:12" ht="11.25" x14ac:dyDescent="0.2">
      <c r="A17" s="179" t="s">
        <v>13</v>
      </c>
      <c r="B17" s="179"/>
      <c r="C17" s="179"/>
      <c r="D17" s="76">
        <v>181</v>
      </c>
      <c r="E17" s="76">
        <v>146</v>
      </c>
      <c r="F17" s="76">
        <v>327</v>
      </c>
      <c r="G17" s="76">
        <v>5961</v>
      </c>
      <c r="H17" s="76">
        <v>3537</v>
      </c>
      <c r="I17" s="76">
        <v>9498</v>
      </c>
      <c r="J17" s="75">
        <v>14.899999999999999</v>
      </c>
      <c r="K17" s="75">
        <v>8.8000000000000007</v>
      </c>
      <c r="L17" s="75">
        <v>23.7</v>
      </c>
    </row>
    <row r="18" spans="1:12" ht="11.25" x14ac:dyDescent="0.2">
      <c r="A18" s="179" t="s">
        <v>14</v>
      </c>
      <c r="B18" s="179"/>
      <c r="C18" s="179"/>
      <c r="D18" s="76">
        <v>410</v>
      </c>
      <c r="E18" s="76">
        <v>900</v>
      </c>
      <c r="F18" s="76">
        <v>1310</v>
      </c>
      <c r="G18" s="76">
        <v>19933</v>
      </c>
      <c r="H18" s="76">
        <v>23991</v>
      </c>
      <c r="I18" s="76">
        <v>43924</v>
      </c>
      <c r="J18" s="75">
        <v>12.7</v>
      </c>
      <c r="K18" s="75">
        <v>15.299999999999999</v>
      </c>
      <c r="L18" s="75">
        <v>27.8</v>
      </c>
    </row>
    <row r="19" spans="1:12" ht="11.25" x14ac:dyDescent="0.2">
      <c r="A19" s="179" t="s">
        <v>15</v>
      </c>
      <c r="B19" s="179"/>
      <c r="C19" s="179"/>
      <c r="D19" s="76">
        <v>106</v>
      </c>
      <c r="E19" s="76">
        <v>119</v>
      </c>
      <c r="F19" s="76">
        <v>225</v>
      </c>
      <c r="G19" s="76">
        <v>3460</v>
      </c>
      <c r="H19" s="76">
        <v>2978</v>
      </c>
      <c r="I19" s="76">
        <v>6438</v>
      </c>
      <c r="J19" s="75">
        <v>10.4</v>
      </c>
      <c r="K19" s="75">
        <v>9</v>
      </c>
      <c r="L19" s="75">
        <v>19.400000000000002</v>
      </c>
    </row>
    <row r="20" spans="1:12" ht="11.25" x14ac:dyDescent="0.2">
      <c r="A20" s="179" t="s">
        <v>16</v>
      </c>
      <c r="B20" s="179"/>
      <c r="C20" s="179"/>
      <c r="D20" s="76">
        <v>50</v>
      </c>
      <c r="E20" s="76">
        <v>37</v>
      </c>
      <c r="F20" s="76">
        <v>87</v>
      </c>
      <c r="G20" s="76">
        <v>856</v>
      </c>
      <c r="H20" s="76">
        <v>522</v>
      </c>
      <c r="I20" s="76">
        <v>1378</v>
      </c>
      <c r="J20" s="75">
        <v>12.2</v>
      </c>
      <c r="K20" s="75">
        <v>7.5</v>
      </c>
      <c r="L20" s="75">
        <v>19.700000000000003</v>
      </c>
    </row>
    <row r="21" spans="1:12" ht="11.25" x14ac:dyDescent="0.2">
      <c r="A21" s="179" t="s">
        <v>17</v>
      </c>
      <c r="B21" s="179"/>
      <c r="C21" s="179"/>
      <c r="D21" s="76">
        <v>114</v>
      </c>
      <c r="E21" s="76">
        <v>347</v>
      </c>
      <c r="F21" s="76">
        <v>461</v>
      </c>
      <c r="G21" s="76">
        <v>3676</v>
      </c>
      <c r="H21" s="76">
        <v>6529</v>
      </c>
      <c r="I21" s="76">
        <v>10205</v>
      </c>
      <c r="J21" s="75">
        <v>2.2000000000000002</v>
      </c>
      <c r="K21" s="75">
        <v>3.9000000000000004</v>
      </c>
      <c r="L21" s="75">
        <v>6.2</v>
      </c>
    </row>
    <row r="22" spans="1:12" ht="11.25" x14ac:dyDescent="0.2">
      <c r="A22" s="179" t="s">
        <v>18</v>
      </c>
      <c r="B22" s="179"/>
      <c r="C22" s="179"/>
      <c r="D22" s="76">
        <v>167</v>
      </c>
      <c r="E22" s="76">
        <v>365</v>
      </c>
      <c r="F22" s="76">
        <v>532</v>
      </c>
      <c r="G22" s="76">
        <v>5416</v>
      </c>
      <c r="H22" s="76">
        <v>7327</v>
      </c>
      <c r="I22" s="76">
        <v>12743</v>
      </c>
      <c r="J22" s="75">
        <v>5.0999999999999996</v>
      </c>
      <c r="K22" s="75">
        <v>6.9</v>
      </c>
      <c r="L22" s="75">
        <v>12.1</v>
      </c>
    </row>
    <row r="23" spans="1:12" ht="11.25" x14ac:dyDescent="0.2">
      <c r="A23" s="179" t="s">
        <v>19</v>
      </c>
      <c r="B23" s="179"/>
      <c r="C23" s="179"/>
      <c r="D23" s="76">
        <v>47</v>
      </c>
      <c r="E23" s="76">
        <v>33</v>
      </c>
      <c r="F23" s="76">
        <v>80</v>
      </c>
      <c r="G23" s="76">
        <v>1154</v>
      </c>
      <c r="H23" s="76">
        <v>536</v>
      </c>
      <c r="I23" s="76">
        <v>1690</v>
      </c>
      <c r="J23" s="75">
        <v>8.8000000000000007</v>
      </c>
      <c r="K23" s="75">
        <v>4.1000000000000005</v>
      </c>
      <c r="L23" s="75">
        <v>12.9</v>
      </c>
    </row>
    <row r="24" spans="1:12" ht="11.25" x14ac:dyDescent="0.2">
      <c r="A24" s="179" t="s">
        <v>20</v>
      </c>
      <c r="B24" s="179"/>
      <c r="C24" s="179"/>
      <c r="D24" s="76">
        <v>43</v>
      </c>
      <c r="E24" s="76">
        <v>284</v>
      </c>
      <c r="F24" s="76">
        <v>327</v>
      </c>
      <c r="G24" s="76">
        <v>933</v>
      </c>
      <c r="H24" s="76">
        <v>4466</v>
      </c>
      <c r="I24" s="76">
        <v>5399</v>
      </c>
      <c r="J24" s="75">
        <v>1.8</v>
      </c>
      <c r="K24" s="75">
        <v>8.7999999999999989</v>
      </c>
      <c r="L24" s="75">
        <v>10.7</v>
      </c>
    </row>
    <row r="25" spans="1:12" ht="11.25" x14ac:dyDescent="0.2">
      <c r="A25" s="179" t="s">
        <v>21</v>
      </c>
      <c r="B25" s="179"/>
      <c r="C25" s="179"/>
      <c r="D25" s="76">
        <v>240</v>
      </c>
      <c r="E25" s="76">
        <v>266</v>
      </c>
      <c r="F25" s="76">
        <v>506</v>
      </c>
      <c r="G25" s="76">
        <v>8788</v>
      </c>
      <c r="H25" s="76">
        <v>6549</v>
      </c>
      <c r="I25" s="76">
        <v>15337</v>
      </c>
      <c r="J25" s="75">
        <v>6.4</v>
      </c>
      <c r="K25" s="75">
        <v>4.8000000000000007</v>
      </c>
      <c r="L25" s="75">
        <v>11</v>
      </c>
    </row>
    <row r="26" spans="1:12" ht="11.25" x14ac:dyDescent="0.2">
      <c r="A26" s="179" t="s">
        <v>22</v>
      </c>
      <c r="B26" s="179"/>
      <c r="C26" s="179"/>
      <c r="D26" s="76">
        <v>128</v>
      </c>
      <c r="E26" s="76">
        <v>275</v>
      </c>
      <c r="F26" s="76">
        <v>403</v>
      </c>
      <c r="G26" s="76">
        <v>3974</v>
      </c>
      <c r="H26" s="76">
        <v>6084</v>
      </c>
      <c r="I26" s="76">
        <v>10058</v>
      </c>
      <c r="J26" s="75">
        <v>10.6</v>
      </c>
      <c r="K26" s="75">
        <v>16.2</v>
      </c>
      <c r="L26" s="75">
        <v>26.7</v>
      </c>
    </row>
    <row r="27" spans="1:12" x14ac:dyDescent="0.15">
      <c r="A27" s="184" t="s">
        <v>23</v>
      </c>
      <c r="B27" s="184"/>
      <c r="C27" s="184"/>
      <c r="D27" s="74">
        <v>1398</v>
      </c>
      <c r="E27" s="74">
        <v>3116</v>
      </c>
      <c r="F27" s="74">
        <v>4514</v>
      </c>
      <c r="G27" s="74">
        <v>56001</v>
      </c>
      <c r="H27" s="74">
        <v>60654</v>
      </c>
      <c r="I27" s="74">
        <v>116655</v>
      </c>
      <c r="J27" s="73">
        <v>13.1</v>
      </c>
      <c r="K27" s="73">
        <v>14.2</v>
      </c>
      <c r="L27" s="73">
        <v>27.5</v>
      </c>
    </row>
    <row r="28" spans="1:12" x14ac:dyDescent="0.15">
      <c r="A28" s="184" t="s">
        <v>24</v>
      </c>
      <c r="B28" s="184"/>
      <c r="C28" s="184"/>
      <c r="D28" s="74">
        <v>1255</v>
      </c>
      <c r="E28" s="74">
        <v>2052</v>
      </c>
      <c r="F28" s="74">
        <v>3307</v>
      </c>
      <c r="G28" s="74">
        <v>51613</v>
      </c>
      <c r="H28" s="74">
        <v>37201</v>
      </c>
      <c r="I28" s="74">
        <v>88814</v>
      </c>
      <c r="J28" s="73">
        <v>16.5</v>
      </c>
      <c r="K28" s="73">
        <v>11.9</v>
      </c>
      <c r="L28" s="73">
        <v>28.400000000000002</v>
      </c>
    </row>
    <row r="29" spans="1:12" x14ac:dyDescent="0.15">
      <c r="A29" s="184" t="s">
        <v>25</v>
      </c>
      <c r="B29" s="184"/>
      <c r="C29" s="184"/>
      <c r="D29" s="74">
        <v>1202</v>
      </c>
      <c r="E29" s="74">
        <v>1815</v>
      </c>
      <c r="F29" s="74">
        <v>3017</v>
      </c>
      <c r="G29" s="74">
        <v>46126</v>
      </c>
      <c r="H29" s="74">
        <v>45471</v>
      </c>
      <c r="I29" s="74">
        <v>91597</v>
      </c>
      <c r="J29" s="73">
        <v>14.8</v>
      </c>
      <c r="K29" s="73">
        <v>14.5</v>
      </c>
      <c r="L29" s="73">
        <v>29.2</v>
      </c>
    </row>
    <row r="30" spans="1:12" x14ac:dyDescent="0.15">
      <c r="A30" s="184" t="s">
        <v>26</v>
      </c>
      <c r="B30" s="184"/>
      <c r="C30" s="184"/>
      <c r="D30" s="74">
        <v>527</v>
      </c>
      <c r="E30" s="74">
        <v>1185</v>
      </c>
      <c r="F30" s="74">
        <v>1712</v>
      </c>
      <c r="G30" s="74">
        <v>15495</v>
      </c>
      <c r="H30" s="74">
        <v>22358</v>
      </c>
      <c r="I30" s="74">
        <v>37853</v>
      </c>
      <c r="J30" s="73">
        <v>4.2</v>
      </c>
      <c r="K30" s="73">
        <v>5.9</v>
      </c>
      <c r="L30" s="73">
        <v>10.1</v>
      </c>
    </row>
    <row r="31" spans="1:12" x14ac:dyDescent="0.15">
      <c r="A31" s="184" t="s">
        <v>27</v>
      </c>
      <c r="B31" s="184"/>
      <c r="C31" s="184"/>
      <c r="D31" s="74">
        <v>368</v>
      </c>
      <c r="E31" s="74">
        <v>541</v>
      </c>
      <c r="F31" s="74">
        <v>909</v>
      </c>
      <c r="G31" s="74">
        <v>12762</v>
      </c>
      <c r="H31" s="74">
        <v>12633</v>
      </c>
      <c r="I31" s="74">
        <v>25395</v>
      </c>
      <c r="J31" s="73">
        <v>7.3</v>
      </c>
      <c r="K31" s="73">
        <v>7.2</v>
      </c>
      <c r="L31" s="73">
        <v>14.500000000000002</v>
      </c>
    </row>
    <row r="32" spans="1:12" x14ac:dyDescent="0.15">
      <c r="A32" s="184" t="s">
        <v>28</v>
      </c>
      <c r="B32" s="184"/>
      <c r="C32" s="184"/>
      <c r="D32" s="74">
        <v>4750</v>
      </c>
      <c r="E32" s="74">
        <v>8709</v>
      </c>
      <c r="F32" s="74">
        <v>13459</v>
      </c>
      <c r="G32" s="74">
        <v>181997</v>
      </c>
      <c r="H32" s="74">
        <v>178317</v>
      </c>
      <c r="I32" s="74">
        <v>360314</v>
      </c>
      <c r="J32" s="73">
        <v>11.4</v>
      </c>
      <c r="K32" s="73">
        <v>11.099999999999998</v>
      </c>
      <c r="L32" s="73">
        <v>22.4</v>
      </c>
    </row>
    <row r="33" spans="1:12" x14ac:dyDescent="0.15">
      <c r="A33" s="181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72"/>
    </row>
    <row r="34" spans="1:12" x14ac:dyDescent="0.15">
      <c r="A34" s="53" t="s">
        <v>84</v>
      </c>
      <c r="B34" s="53" t="s">
        <v>107</v>
      </c>
    </row>
  </sheetData>
  <mergeCells count="36">
    <mergeCell ref="A33:K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9:C9"/>
    <mergeCell ref="A1:B1"/>
    <mergeCell ref="C1:L1"/>
    <mergeCell ref="A2:C3"/>
    <mergeCell ref="D2:F2"/>
    <mergeCell ref="G2:I2"/>
    <mergeCell ref="J2:L2"/>
    <mergeCell ref="D4:L4"/>
    <mergeCell ref="A5:C5"/>
    <mergeCell ref="A6:C6"/>
    <mergeCell ref="A7:C7"/>
    <mergeCell ref="A8:C8"/>
  </mergeCells>
  <printOptions horizontalCentered="1"/>
  <pageMargins left="0.39374999999999999" right="0.39374999999999999" top="0.98402777777777772" bottom="0.98402777777777772" header="0.51180555555555551" footer="0.5118055555555555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workbookViewId="0">
      <selection activeCell="A2" sqref="A2:C3"/>
    </sheetView>
  </sheetViews>
  <sheetFormatPr defaultRowHeight="10.5" x14ac:dyDescent="0.15"/>
  <cols>
    <col min="1" max="1" width="3.5703125" style="42" customWidth="1"/>
    <col min="2" max="2" width="12.42578125" style="42" customWidth="1"/>
    <col min="3" max="3" width="7.28515625" style="42" customWidth="1"/>
    <col min="4" max="4" width="7.5703125" style="42" customWidth="1"/>
    <col min="5" max="6" width="16.85546875" style="42" customWidth="1"/>
    <col min="7" max="7" width="21.7109375" style="42" customWidth="1"/>
    <col min="8" max="8" width="16.85546875" style="42" customWidth="1"/>
    <col min="9" max="9" width="14.28515625" style="42" customWidth="1"/>
    <col min="10" max="10" width="13.28515625" style="42" customWidth="1"/>
    <col min="11" max="16384" width="9.140625" style="42"/>
  </cols>
  <sheetData>
    <row r="1" spans="1:34" s="41" customFormat="1" ht="26.25" customHeight="1" x14ac:dyDescent="0.2">
      <c r="A1" s="121" t="s">
        <v>59</v>
      </c>
      <c r="B1" s="121"/>
      <c r="C1" s="106" t="s">
        <v>130</v>
      </c>
      <c r="D1" s="106"/>
      <c r="E1" s="106"/>
      <c r="F1" s="106"/>
      <c r="G1" s="106"/>
      <c r="H1" s="106"/>
      <c r="I1" s="106"/>
      <c r="J1" s="106"/>
    </row>
    <row r="2" spans="1:34" ht="19.5" customHeight="1" x14ac:dyDescent="0.15">
      <c r="A2" s="122" t="s">
        <v>0</v>
      </c>
      <c r="B2" s="122"/>
      <c r="C2" s="122"/>
      <c r="D2" s="110" t="s">
        <v>71</v>
      </c>
      <c r="E2" s="110" t="s">
        <v>72</v>
      </c>
      <c r="F2" s="110" t="s">
        <v>73</v>
      </c>
      <c r="G2" s="110" t="s">
        <v>126</v>
      </c>
      <c r="H2" s="109" t="s">
        <v>41</v>
      </c>
      <c r="I2" s="111" t="s">
        <v>1</v>
      </c>
      <c r="J2" s="111"/>
    </row>
    <row r="3" spans="1:34" ht="34.5" customHeight="1" x14ac:dyDescent="0.15">
      <c r="A3" s="123"/>
      <c r="B3" s="123"/>
      <c r="C3" s="123"/>
      <c r="D3" s="110"/>
      <c r="E3" s="110"/>
      <c r="F3" s="110"/>
      <c r="G3" s="110"/>
      <c r="H3" s="109"/>
      <c r="I3" s="26" t="s">
        <v>74</v>
      </c>
      <c r="J3" s="26" t="s">
        <v>75</v>
      </c>
    </row>
    <row r="4" spans="1:34" ht="20.25" customHeight="1" x14ac:dyDescent="0.15">
      <c r="A4" s="125"/>
      <c r="B4" s="125"/>
      <c r="C4" s="125"/>
      <c r="D4" s="126" t="s">
        <v>53</v>
      </c>
      <c r="E4" s="127"/>
      <c r="F4" s="127"/>
      <c r="G4" s="127"/>
      <c r="H4" s="127"/>
      <c r="I4" s="127"/>
      <c r="J4" s="127"/>
    </row>
    <row r="5" spans="1:34" ht="12" customHeight="1" x14ac:dyDescent="0.2">
      <c r="A5" s="124" t="s">
        <v>2</v>
      </c>
      <c r="B5" s="124"/>
      <c r="C5" s="124"/>
      <c r="D5" s="10">
        <v>14261</v>
      </c>
      <c r="E5" s="10">
        <v>89578864</v>
      </c>
      <c r="F5" s="10">
        <v>24715821</v>
      </c>
      <c r="G5" s="10">
        <v>114294685</v>
      </c>
      <c r="H5" s="11">
        <v>22</v>
      </c>
      <c r="I5" s="36">
        <v>6281</v>
      </c>
      <c r="J5" s="36">
        <v>1733</v>
      </c>
      <c r="K5" s="43"/>
      <c r="L5"/>
      <c r="M5"/>
      <c r="N5"/>
      <c r="O5"/>
      <c r="P5"/>
      <c r="Q5"/>
      <c r="R5"/>
      <c r="T5" s="86"/>
      <c r="U5" s="86"/>
      <c r="V5" s="86"/>
      <c r="W5" s="86"/>
      <c r="X5" s="86"/>
      <c r="Y5" s="86"/>
      <c r="Z5" s="86"/>
      <c r="AB5" s="87"/>
      <c r="AC5" s="87"/>
      <c r="AD5" s="87"/>
      <c r="AE5" s="87"/>
      <c r="AF5" s="87"/>
      <c r="AG5" s="87"/>
      <c r="AH5" s="87"/>
    </row>
    <row r="6" spans="1:34" ht="12" customHeight="1" x14ac:dyDescent="0.2">
      <c r="A6" s="124" t="s">
        <v>3</v>
      </c>
      <c r="B6" s="124"/>
      <c r="C6" s="124"/>
      <c r="D6" s="10">
        <v>664</v>
      </c>
      <c r="E6" s="10">
        <v>6902603</v>
      </c>
      <c r="F6" s="10">
        <v>2008744</v>
      </c>
      <c r="G6" s="10">
        <v>8911347</v>
      </c>
      <c r="H6" s="11">
        <v>23</v>
      </c>
      <c r="I6" s="36">
        <v>10395</v>
      </c>
      <c r="J6" s="36">
        <v>3025</v>
      </c>
      <c r="K6" s="43"/>
      <c r="L6"/>
      <c r="M6"/>
      <c r="N6"/>
      <c r="O6"/>
      <c r="P6"/>
      <c r="Q6"/>
      <c r="R6"/>
      <c r="T6" s="86"/>
      <c r="U6" s="86"/>
      <c r="V6" s="86"/>
      <c r="W6" s="86"/>
      <c r="X6" s="86"/>
      <c r="Y6" s="86"/>
      <c r="Z6" s="86"/>
      <c r="AB6" s="87"/>
      <c r="AC6" s="87"/>
      <c r="AD6" s="87"/>
      <c r="AE6" s="87"/>
      <c r="AF6" s="87"/>
      <c r="AG6" s="87"/>
      <c r="AH6" s="87"/>
    </row>
    <row r="7" spans="1:34" ht="12" customHeight="1" x14ac:dyDescent="0.2">
      <c r="A7" s="124" t="s">
        <v>9</v>
      </c>
      <c r="B7" s="124"/>
      <c r="C7" s="124"/>
      <c r="D7" s="10">
        <v>4491</v>
      </c>
      <c r="E7" s="10">
        <v>36839605</v>
      </c>
      <c r="F7" s="10">
        <v>5838399</v>
      </c>
      <c r="G7" s="10">
        <v>42678004</v>
      </c>
      <c r="H7" s="11">
        <v>14</v>
      </c>
      <c r="I7" s="36">
        <v>8203</v>
      </c>
      <c r="J7" s="36">
        <v>1300</v>
      </c>
      <c r="K7" s="43"/>
      <c r="L7"/>
      <c r="M7"/>
      <c r="N7"/>
      <c r="O7"/>
      <c r="P7"/>
      <c r="Q7"/>
      <c r="R7"/>
      <c r="T7" s="86"/>
      <c r="U7" s="86"/>
      <c r="V7" s="86"/>
      <c r="W7" s="86"/>
      <c r="X7" s="86"/>
      <c r="Y7" s="86"/>
      <c r="Z7" s="86"/>
      <c r="AB7" s="87"/>
      <c r="AC7" s="87"/>
      <c r="AD7" s="87"/>
      <c r="AE7" s="87"/>
      <c r="AF7" s="87"/>
      <c r="AG7" s="87"/>
      <c r="AH7" s="87"/>
    </row>
    <row r="8" spans="1:34" ht="12" customHeight="1" x14ac:dyDescent="0.2">
      <c r="A8" s="124" t="s">
        <v>4</v>
      </c>
      <c r="B8" s="124"/>
      <c r="C8" s="124"/>
      <c r="D8" s="10">
        <v>39985</v>
      </c>
      <c r="E8" s="10">
        <v>187286636</v>
      </c>
      <c r="F8" s="10">
        <v>65811361</v>
      </c>
      <c r="G8" s="10">
        <v>253097997</v>
      </c>
      <c r="H8" s="11">
        <v>26</v>
      </c>
      <c r="I8" s="36">
        <v>4684</v>
      </c>
      <c r="J8" s="36">
        <v>1646</v>
      </c>
      <c r="K8" s="43"/>
      <c r="L8"/>
      <c r="M8"/>
      <c r="N8"/>
      <c r="O8"/>
      <c r="P8"/>
      <c r="Q8"/>
      <c r="R8"/>
      <c r="T8" s="86"/>
      <c r="U8" s="86"/>
      <c r="V8" s="86"/>
      <c r="W8" s="86"/>
      <c r="X8" s="86"/>
      <c r="Y8" s="86"/>
      <c r="Z8" s="86"/>
      <c r="AB8" s="87"/>
      <c r="AC8" s="87"/>
      <c r="AD8" s="87"/>
      <c r="AE8" s="87"/>
      <c r="AF8" s="87"/>
      <c r="AG8" s="87"/>
      <c r="AH8" s="87"/>
    </row>
    <row r="9" spans="1:34" ht="12" customHeight="1" x14ac:dyDescent="0.2">
      <c r="A9" s="128" t="s">
        <v>39</v>
      </c>
      <c r="B9" s="128"/>
      <c r="C9" s="128"/>
      <c r="D9" s="10">
        <v>5006</v>
      </c>
      <c r="E9" s="10">
        <v>41617984</v>
      </c>
      <c r="F9" s="10">
        <v>12565586</v>
      </c>
      <c r="G9" s="10">
        <v>54183570</v>
      </c>
      <c r="H9" s="11">
        <v>23</v>
      </c>
      <c r="I9" s="36">
        <v>8314</v>
      </c>
      <c r="J9" s="36">
        <v>2510</v>
      </c>
      <c r="K9" s="43"/>
      <c r="L9"/>
      <c r="M9"/>
      <c r="N9"/>
      <c r="O9"/>
      <c r="P9"/>
      <c r="Q9"/>
      <c r="R9"/>
      <c r="T9" s="86"/>
      <c r="U9" s="86"/>
      <c r="V9" s="86"/>
      <c r="W9" s="86"/>
      <c r="X9" s="86"/>
      <c r="Y9" s="86"/>
      <c r="Z9" s="86"/>
      <c r="AB9" s="87"/>
      <c r="AC9" s="87"/>
      <c r="AD9" s="87"/>
      <c r="AE9" s="87"/>
      <c r="AF9" s="87"/>
      <c r="AG9" s="87"/>
      <c r="AH9" s="87"/>
    </row>
    <row r="10" spans="1:34" s="45" customFormat="1" ht="12" customHeight="1" x14ac:dyDescent="0.2">
      <c r="A10" s="129" t="s">
        <v>5</v>
      </c>
      <c r="B10" s="129"/>
      <c r="C10" s="129"/>
      <c r="D10" s="12">
        <v>1748</v>
      </c>
      <c r="E10" s="12">
        <v>12869350</v>
      </c>
      <c r="F10" s="12">
        <v>3667700</v>
      </c>
      <c r="G10" s="12">
        <v>16537050</v>
      </c>
      <c r="H10" s="13">
        <v>22</v>
      </c>
      <c r="I10" s="37">
        <v>7362</v>
      </c>
      <c r="J10" s="37">
        <v>2098</v>
      </c>
      <c r="K10" s="43"/>
      <c r="L10"/>
      <c r="M10"/>
      <c r="N10"/>
      <c r="O10"/>
      <c r="P10"/>
      <c r="Q10"/>
      <c r="R10"/>
      <c r="T10" s="86"/>
      <c r="U10" s="86"/>
      <c r="V10" s="86"/>
      <c r="W10" s="86"/>
      <c r="X10" s="86"/>
      <c r="Y10" s="86"/>
      <c r="Z10" s="86"/>
      <c r="AB10" s="87"/>
      <c r="AC10" s="87"/>
      <c r="AD10" s="87"/>
      <c r="AE10" s="87"/>
      <c r="AF10" s="87"/>
      <c r="AG10" s="87"/>
      <c r="AH10" s="87"/>
    </row>
    <row r="11" spans="1:34" s="45" customFormat="1" ht="12" customHeight="1" x14ac:dyDescent="0.2">
      <c r="A11" s="129" t="s">
        <v>6</v>
      </c>
      <c r="B11" s="129"/>
      <c r="C11" s="129"/>
      <c r="D11" s="12">
        <v>3258</v>
      </c>
      <c r="E11" s="12">
        <v>28748634</v>
      </c>
      <c r="F11" s="12">
        <v>8897886</v>
      </c>
      <c r="G11" s="12">
        <v>37646520</v>
      </c>
      <c r="H11" s="13">
        <v>24</v>
      </c>
      <c r="I11" s="37">
        <v>8824</v>
      </c>
      <c r="J11" s="37">
        <v>2731</v>
      </c>
      <c r="K11" s="43"/>
      <c r="L11"/>
      <c r="M11"/>
      <c r="N11"/>
      <c r="O11"/>
      <c r="P11"/>
      <c r="Q11"/>
      <c r="R11"/>
      <c r="T11" s="86"/>
      <c r="U11" s="86"/>
      <c r="V11" s="86"/>
      <c r="W11" s="86"/>
      <c r="X11" s="86"/>
      <c r="Y11" s="86"/>
      <c r="Z11" s="86"/>
      <c r="AB11" s="87"/>
      <c r="AC11" s="87"/>
      <c r="AD11" s="87"/>
      <c r="AE11" s="87"/>
      <c r="AF11" s="87"/>
      <c r="AG11" s="87"/>
      <c r="AH11" s="87"/>
    </row>
    <row r="12" spans="1:34" ht="12" customHeight="1" x14ac:dyDescent="0.2">
      <c r="A12" s="124" t="s">
        <v>7</v>
      </c>
      <c r="B12" s="124"/>
      <c r="C12" s="124"/>
      <c r="D12" s="10">
        <v>12800</v>
      </c>
      <c r="E12" s="10">
        <v>69113477</v>
      </c>
      <c r="F12" s="10">
        <v>22125508</v>
      </c>
      <c r="G12" s="10">
        <v>91238985</v>
      </c>
      <c r="H12" s="11">
        <v>24</v>
      </c>
      <c r="I12" s="36">
        <v>5399</v>
      </c>
      <c r="J12" s="36">
        <v>1729</v>
      </c>
      <c r="K12" s="43"/>
      <c r="L12"/>
      <c r="M12"/>
      <c r="N12"/>
      <c r="O12"/>
      <c r="P12"/>
      <c r="Q12"/>
      <c r="R12"/>
      <c r="T12" s="86"/>
      <c r="U12" s="86"/>
      <c r="V12" s="86"/>
      <c r="W12" s="86"/>
      <c r="X12" s="86"/>
      <c r="Y12" s="86"/>
      <c r="Z12" s="86"/>
      <c r="AB12" s="87"/>
      <c r="AC12" s="87"/>
      <c r="AD12" s="87"/>
      <c r="AE12" s="87"/>
      <c r="AF12" s="87"/>
      <c r="AG12" s="87"/>
      <c r="AH12" s="87"/>
    </row>
    <row r="13" spans="1:34" ht="12" customHeight="1" x14ac:dyDescent="0.2">
      <c r="A13" s="124" t="s">
        <v>8</v>
      </c>
      <c r="B13" s="124"/>
      <c r="C13" s="124"/>
      <c r="D13" s="10">
        <v>5108</v>
      </c>
      <c r="E13" s="10">
        <v>23943365</v>
      </c>
      <c r="F13" s="10">
        <v>5143768</v>
      </c>
      <c r="G13" s="10">
        <v>29087133</v>
      </c>
      <c r="H13" s="11">
        <v>18</v>
      </c>
      <c r="I13" s="36">
        <v>4687</v>
      </c>
      <c r="J13" s="36">
        <v>1007</v>
      </c>
      <c r="K13" s="43"/>
      <c r="L13"/>
      <c r="M13"/>
      <c r="N13"/>
      <c r="O13"/>
      <c r="P13"/>
      <c r="Q13"/>
      <c r="R13"/>
      <c r="T13" s="86"/>
      <c r="U13" s="86"/>
      <c r="V13" s="86"/>
      <c r="W13" s="86"/>
      <c r="X13" s="86"/>
      <c r="Y13" s="86"/>
      <c r="Z13" s="86"/>
      <c r="AB13" s="87"/>
      <c r="AC13" s="87"/>
      <c r="AD13" s="87"/>
      <c r="AE13" s="87"/>
      <c r="AF13" s="87"/>
      <c r="AG13" s="87"/>
      <c r="AH13" s="87"/>
    </row>
    <row r="14" spans="1:34" ht="12" customHeight="1" x14ac:dyDescent="0.2">
      <c r="A14" s="124" t="s">
        <v>10</v>
      </c>
      <c r="B14" s="124"/>
      <c r="C14" s="124"/>
      <c r="D14" s="10">
        <v>27737</v>
      </c>
      <c r="E14" s="10">
        <v>177935895</v>
      </c>
      <c r="F14" s="10">
        <v>54022699</v>
      </c>
      <c r="G14" s="10">
        <v>231958594</v>
      </c>
      <c r="H14" s="11">
        <v>23</v>
      </c>
      <c r="I14" s="36">
        <v>6415</v>
      </c>
      <c r="J14" s="36">
        <v>1948</v>
      </c>
      <c r="K14" s="43"/>
      <c r="L14"/>
      <c r="M14"/>
      <c r="N14"/>
      <c r="O14"/>
      <c r="P14"/>
      <c r="Q14"/>
      <c r="R14"/>
      <c r="T14" s="86"/>
      <c r="U14" s="86"/>
      <c r="V14" s="86"/>
      <c r="W14" s="86"/>
      <c r="X14" s="86"/>
      <c r="Y14" s="86"/>
      <c r="Z14" s="86"/>
      <c r="AB14" s="87"/>
      <c r="AC14" s="87"/>
      <c r="AD14" s="87"/>
      <c r="AE14" s="87"/>
      <c r="AF14" s="87"/>
      <c r="AG14" s="87"/>
      <c r="AH14" s="87"/>
    </row>
    <row r="15" spans="1:34" ht="12" customHeight="1" x14ac:dyDescent="0.2">
      <c r="A15" s="124" t="s">
        <v>11</v>
      </c>
      <c r="B15" s="124"/>
      <c r="C15" s="124"/>
      <c r="D15" s="10">
        <v>17928</v>
      </c>
      <c r="E15" s="10">
        <v>109055706</v>
      </c>
      <c r="F15" s="10">
        <v>32158576</v>
      </c>
      <c r="G15" s="10">
        <v>141214282</v>
      </c>
      <c r="H15" s="11">
        <v>23</v>
      </c>
      <c r="I15" s="36">
        <v>6083</v>
      </c>
      <c r="J15" s="36">
        <v>1794</v>
      </c>
      <c r="K15" s="43"/>
      <c r="L15"/>
      <c r="M15"/>
      <c r="N15"/>
      <c r="O15"/>
      <c r="P15"/>
      <c r="Q15"/>
      <c r="R15"/>
      <c r="T15" s="86"/>
      <c r="U15" s="86"/>
      <c r="V15" s="86"/>
      <c r="W15" s="86"/>
      <c r="X15" s="86"/>
      <c r="Y15" s="86"/>
      <c r="Z15" s="86"/>
      <c r="AB15" s="87"/>
      <c r="AC15" s="87"/>
      <c r="AD15" s="87"/>
      <c r="AE15" s="87"/>
      <c r="AF15" s="87"/>
      <c r="AG15" s="87"/>
      <c r="AH15" s="87"/>
    </row>
    <row r="16" spans="1:34" ht="12" customHeight="1" x14ac:dyDescent="0.2">
      <c r="A16" s="124" t="s">
        <v>12</v>
      </c>
      <c r="B16" s="124"/>
      <c r="C16" s="124"/>
      <c r="D16" s="10">
        <v>2911</v>
      </c>
      <c r="E16" s="10">
        <v>19993832</v>
      </c>
      <c r="F16" s="10">
        <v>4887556</v>
      </c>
      <c r="G16" s="10">
        <v>24881388</v>
      </c>
      <c r="H16" s="11">
        <v>20</v>
      </c>
      <c r="I16" s="36">
        <v>6868</v>
      </c>
      <c r="J16" s="36">
        <v>1679</v>
      </c>
      <c r="K16" s="43"/>
      <c r="L16"/>
      <c r="M16"/>
      <c r="N16"/>
      <c r="O16"/>
      <c r="P16"/>
      <c r="Q16"/>
      <c r="R16"/>
      <c r="T16" s="86"/>
      <c r="U16" s="86"/>
      <c r="V16" s="86"/>
      <c r="W16" s="86"/>
      <c r="X16" s="86"/>
      <c r="Y16" s="86"/>
      <c r="Z16" s="86"/>
      <c r="AB16" s="87"/>
      <c r="AC16" s="87"/>
      <c r="AD16" s="87"/>
      <c r="AE16" s="87"/>
      <c r="AF16" s="87"/>
      <c r="AG16" s="87"/>
      <c r="AH16" s="87"/>
    </row>
    <row r="17" spans="1:34" ht="12" customHeight="1" x14ac:dyDescent="0.2">
      <c r="A17" s="124" t="s">
        <v>13</v>
      </c>
      <c r="B17" s="124"/>
      <c r="C17" s="124"/>
      <c r="D17" s="10">
        <v>5877</v>
      </c>
      <c r="E17" s="10">
        <v>29815224</v>
      </c>
      <c r="F17" s="10">
        <v>9954717</v>
      </c>
      <c r="G17" s="10">
        <v>39769941</v>
      </c>
      <c r="H17" s="11">
        <v>25</v>
      </c>
      <c r="I17" s="36">
        <v>5073</v>
      </c>
      <c r="J17" s="36">
        <v>1694</v>
      </c>
      <c r="K17" s="43"/>
      <c r="L17"/>
      <c r="M17"/>
      <c r="N17"/>
      <c r="O17"/>
      <c r="P17"/>
      <c r="Q17"/>
      <c r="R17"/>
      <c r="T17" s="86"/>
      <c r="U17" s="86"/>
      <c r="V17" s="86"/>
      <c r="W17" s="86"/>
      <c r="X17" s="86"/>
      <c r="Y17" s="86"/>
      <c r="Z17" s="86"/>
      <c r="AB17" s="87"/>
      <c r="AC17" s="87"/>
      <c r="AD17" s="87"/>
      <c r="AE17" s="87"/>
      <c r="AF17" s="87"/>
      <c r="AG17" s="87"/>
      <c r="AH17" s="87"/>
    </row>
    <row r="18" spans="1:34" ht="12" customHeight="1" x14ac:dyDescent="0.2">
      <c r="A18" s="124" t="s">
        <v>14</v>
      </c>
      <c r="B18" s="124"/>
      <c r="C18" s="124"/>
      <c r="D18" s="10">
        <v>24782</v>
      </c>
      <c r="E18" s="10">
        <v>240512558</v>
      </c>
      <c r="F18" s="10">
        <v>38918236</v>
      </c>
      <c r="G18" s="10">
        <v>279430794</v>
      </c>
      <c r="H18" s="11">
        <v>14</v>
      </c>
      <c r="I18" s="36">
        <v>9705</v>
      </c>
      <c r="J18" s="36">
        <v>1570</v>
      </c>
      <c r="K18" s="43"/>
      <c r="L18"/>
      <c r="M18"/>
      <c r="N18"/>
      <c r="O18"/>
      <c r="P18"/>
      <c r="Q18"/>
      <c r="R18"/>
      <c r="T18" s="86"/>
      <c r="U18" s="86"/>
      <c r="V18" s="86"/>
      <c r="W18" s="86"/>
      <c r="X18" s="86"/>
      <c r="Y18" s="86"/>
      <c r="Z18" s="86"/>
      <c r="AB18" s="87"/>
      <c r="AC18" s="87"/>
      <c r="AD18" s="87"/>
      <c r="AE18" s="87"/>
      <c r="AF18" s="87"/>
      <c r="AG18" s="87"/>
      <c r="AH18" s="87"/>
    </row>
    <row r="19" spans="1:34" ht="12" customHeight="1" x14ac:dyDescent="0.2">
      <c r="A19" s="124" t="s">
        <v>15</v>
      </c>
      <c r="B19" s="124"/>
      <c r="C19" s="124"/>
      <c r="D19" s="10">
        <v>2799</v>
      </c>
      <c r="E19" s="10">
        <v>14891885</v>
      </c>
      <c r="F19" s="10">
        <v>3456361</v>
      </c>
      <c r="G19" s="10">
        <v>18348246</v>
      </c>
      <c r="H19" s="11">
        <v>19</v>
      </c>
      <c r="I19" s="36">
        <v>5320</v>
      </c>
      <c r="J19" s="36">
        <v>1235</v>
      </c>
      <c r="K19" s="43"/>
      <c r="L19"/>
      <c r="M19"/>
      <c r="N19"/>
      <c r="O19"/>
      <c r="P19"/>
      <c r="Q19"/>
      <c r="R19"/>
      <c r="T19" s="86"/>
      <c r="U19" s="86"/>
      <c r="V19" s="86"/>
      <c r="W19" s="86"/>
      <c r="X19" s="86"/>
      <c r="Y19" s="86"/>
      <c r="Z19" s="86"/>
      <c r="AB19" s="87"/>
      <c r="AC19" s="87"/>
      <c r="AD19" s="87"/>
      <c r="AE19" s="87"/>
      <c r="AF19" s="87"/>
      <c r="AG19" s="87"/>
      <c r="AH19" s="87"/>
    </row>
    <row r="20" spans="1:34" ht="12" customHeight="1" x14ac:dyDescent="0.2">
      <c r="A20" s="124" t="s">
        <v>16</v>
      </c>
      <c r="B20" s="124"/>
      <c r="C20" s="124"/>
      <c r="D20" s="10">
        <v>213</v>
      </c>
      <c r="E20" s="10">
        <v>1095585</v>
      </c>
      <c r="F20" s="10">
        <v>340111</v>
      </c>
      <c r="G20" s="10">
        <v>1435696</v>
      </c>
      <c r="H20" s="11">
        <v>24</v>
      </c>
      <c r="I20" s="36">
        <v>5144</v>
      </c>
      <c r="J20" s="36">
        <v>1597</v>
      </c>
      <c r="K20" s="43"/>
      <c r="L20"/>
      <c r="M20"/>
      <c r="N20"/>
      <c r="O20"/>
      <c r="P20"/>
      <c r="Q20"/>
      <c r="R20"/>
      <c r="T20" s="86"/>
      <c r="U20" s="86"/>
      <c r="V20" s="86"/>
      <c r="W20" s="86"/>
      <c r="X20" s="86"/>
      <c r="Y20" s="86"/>
      <c r="Z20" s="86"/>
      <c r="AB20" s="87"/>
      <c r="AC20" s="87"/>
      <c r="AD20" s="87"/>
      <c r="AE20" s="87"/>
      <c r="AF20" s="87"/>
      <c r="AG20" s="87"/>
      <c r="AH20" s="87"/>
    </row>
    <row r="21" spans="1:34" ht="12" customHeight="1" x14ac:dyDescent="0.2">
      <c r="A21" s="124" t="s">
        <v>17</v>
      </c>
      <c r="B21" s="124"/>
      <c r="C21" s="124"/>
      <c r="D21" s="10">
        <v>3250</v>
      </c>
      <c r="E21" s="10">
        <v>26777132</v>
      </c>
      <c r="F21" s="10">
        <v>2546821</v>
      </c>
      <c r="G21" s="10">
        <v>29323953</v>
      </c>
      <c r="H21" s="11">
        <v>9</v>
      </c>
      <c r="I21" s="36">
        <v>8239</v>
      </c>
      <c r="J21" s="36">
        <v>784</v>
      </c>
      <c r="K21" s="43"/>
      <c r="L21"/>
      <c r="M21"/>
      <c r="N21"/>
      <c r="O21"/>
      <c r="P21"/>
      <c r="Q21"/>
      <c r="R21"/>
      <c r="T21" s="86"/>
      <c r="U21" s="86"/>
      <c r="V21" s="86"/>
      <c r="W21" s="86"/>
      <c r="X21" s="86"/>
      <c r="Y21" s="86"/>
      <c r="Z21" s="86"/>
      <c r="AB21" s="87"/>
      <c r="AC21" s="87"/>
      <c r="AD21" s="87"/>
      <c r="AE21" s="87"/>
      <c r="AF21" s="87"/>
      <c r="AG21" s="87"/>
      <c r="AH21" s="87"/>
    </row>
    <row r="22" spans="1:34" ht="12" customHeight="1" x14ac:dyDescent="0.2">
      <c r="A22" s="124" t="s">
        <v>18</v>
      </c>
      <c r="B22" s="124"/>
      <c r="C22" s="124"/>
      <c r="D22" s="10">
        <v>4044</v>
      </c>
      <c r="E22" s="10">
        <v>23234398</v>
      </c>
      <c r="F22" s="10">
        <v>2899950</v>
      </c>
      <c r="G22" s="10">
        <v>26134348</v>
      </c>
      <c r="H22" s="11">
        <v>11</v>
      </c>
      <c r="I22" s="36">
        <v>5745</v>
      </c>
      <c r="J22" s="36">
        <v>717</v>
      </c>
      <c r="K22" s="43"/>
      <c r="L22"/>
      <c r="M22"/>
      <c r="N22"/>
      <c r="O22"/>
      <c r="P22"/>
      <c r="Q22"/>
      <c r="R22"/>
      <c r="T22" s="86"/>
      <c r="U22" s="86"/>
      <c r="V22" s="86"/>
      <c r="W22" s="86"/>
      <c r="X22" s="86"/>
      <c r="Y22" s="86"/>
      <c r="Z22" s="86"/>
      <c r="AB22" s="87"/>
      <c r="AC22" s="87"/>
      <c r="AD22" s="87"/>
      <c r="AE22" s="87"/>
      <c r="AF22" s="87"/>
      <c r="AG22" s="87"/>
      <c r="AH22" s="87"/>
    </row>
    <row r="23" spans="1:34" ht="12" customHeight="1" x14ac:dyDescent="0.2">
      <c r="A23" s="124" t="s">
        <v>19</v>
      </c>
      <c r="B23" s="124"/>
      <c r="C23" s="124"/>
      <c r="D23" s="10">
        <v>711</v>
      </c>
      <c r="E23" s="10">
        <v>3432279</v>
      </c>
      <c r="F23" s="10">
        <v>1012571</v>
      </c>
      <c r="G23" s="10">
        <v>4444850</v>
      </c>
      <c r="H23" s="11">
        <v>23</v>
      </c>
      <c r="I23" s="36">
        <v>4827</v>
      </c>
      <c r="J23" s="36">
        <v>1424</v>
      </c>
      <c r="K23" s="43"/>
      <c r="L23"/>
      <c r="M23"/>
      <c r="N23"/>
      <c r="O23"/>
      <c r="P23"/>
      <c r="Q23"/>
      <c r="R23"/>
      <c r="T23" s="86"/>
      <c r="U23" s="86"/>
      <c r="V23" s="86"/>
      <c r="W23" s="86"/>
      <c r="X23" s="86"/>
      <c r="Y23" s="86"/>
      <c r="Z23" s="86"/>
      <c r="AB23" s="87"/>
      <c r="AC23" s="87"/>
      <c r="AD23" s="87"/>
      <c r="AE23" s="87"/>
      <c r="AF23" s="87"/>
      <c r="AG23" s="87"/>
      <c r="AH23" s="87"/>
    </row>
    <row r="24" spans="1:34" ht="12" customHeight="1" x14ac:dyDescent="0.2">
      <c r="A24" s="124" t="s">
        <v>20</v>
      </c>
      <c r="B24" s="124"/>
      <c r="C24" s="124"/>
      <c r="D24" s="10">
        <v>595</v>
      </c>
      <c r="E24" s="10">
        <v>2159828</v>
      </c>
      <c r="F24" s="10">
        <v>406867</v>
      </c>
      <c r="G24" s="10">
        <v>2566695</v>
      </c>
      <c r="H24" s="11">
        <v>16</v>
      </c>
      <c r="I24" s="36">
        <v>3630</v>
      </c>
      <c r="J24" s="36">
        <v>684</v>
      </c>
      <c r="K24" s="43"/>
      <c r="L24"/>
      <c r="M24"/>
      <c r="N24"/>
      <c r="O24"/>
      <c r="P24"/>
      <c r="Q24"/>
      <c r="R24"/>
      <c r="T24" s="86"/>
      <c r="U24" s="86"/>
      <c r="V24" s="86"/>
      <c r="W24" s="86"/>
      <c r="X24" s="86"/>
      <c r="Y24" s="86"/>
      <c r="Z24" s="86"/>
      <c r="AB24" s="87"/>
      <c r="AC24" s="87"/>
      <c r="AD24" s="87"/>
      <c r="AE24" s="87"/>
      <c r="AF24" s="87"/>
      <c r="AG24" s="87"/>
      <c r="AH24" s="87"/>
    </row>
    <row r="25" spans="1:34" ht="12" customHeight="1" x14ac:dyDescent="0.2">
      <c r="A25" s="124" t="s">
        <v>21</v>
      </c>
      <c r="B25" s="124"/>
      <c r="C25" s="124"/>
      <c r="D25" s="10">
        <v>6697</v>
      </c>
      <c r="E25" s="10">
        <v>60397436</v>
      </c>
      <c r="F25" s="10">
        <v>4293784</v>
      </c>
      <c r="G25" s="10">
        <v>64691220</v>
      </c>
      <c r="H25" s="11">
        <v>7</v>
      </c>
      <c r="I25" s="36">
        <v>9019</v>
      </c>
      <c r="J25" s="36">
        <v>641</v>
      </c>
      <c r="K25" s="43"/>
      <c r="L25"/>
      <c r="M25"/>
      <c r="N25"/>
      <c r="O25"/>
      <c r="P25"/>
      <c r="Q25"/>
      <c r="R25"/>
      <c r="T25" s="86"/>
      <c r="U25" s="86"/>
      <c r="V25" s="86"/>
      <c r="W25" s="86"/>
      <c r="X25" s="86"/>
      <c r="Y25" s="86"/>
      <c r="Z25" s="86"/>
      <c r="AB25" s="87"/>
      <c r="AC25" s="87"/>
      <c r="AD25" s="87"/>
      <c r="AE25" s="87"/>
      <c r="AF25" s="87"/>
      <c r="AG25" s="87"/>
      <c r="AH25" s="87"/>
    </row>
    <row r="26" spans="1:34" ht="12" customHeight="1" x14ac:dyDescent="0.2">
      <c r="A26" s="124" t="s">
        <v>22</v>
      </c>
      <c r="B26" s="124"/>
      <c r="C26" s="124"/>
      <c r="D26" s="10">
        <v>3010</v>
      </c>
      <c r="E26" s="10">
        <v>14586757</v>
      </c>
      <c r="F26" s="10">
        <v>3194499</v>
      </c>
      <c r="G26" s="10">
        <v>17781256</v>
      </c>
      <c r="H26" s="11">
        <v>18</v>
      </c>
      <c r="I26" s="36">
        <v>4846</v>
      </c>
      <c r="J26" s="36">
        <v>1061</v>
      </c>
      <c r="K26" s="43"/>
      <c r="L26"/>
      <c r="M26"/>
      <c r="N26"/>
      <c r="O26"/>
      <c r="P26"/>
      <c r="Q26"/>
      <c r="R26"/>
      <c r="T26" s="86"/>
      <c r="U26" s="86"/>
      <c r="V26" s="86"/>
      <c r="W26" s="86"/>
      <c r="X26" s="86"/>
      <c r="Y26" s="86"/>
      <c r="Z26" s="86"/>
      <c r="AB26" s="87"/>
      <c r="AC26" s="87"/>
      <c r="AD26" s="87"/>
      <c r="AE26" s="87"/>
      <c r="AF26" s="87"/>
      <c r="AG26" s="87"/>
      <c r="AH26" s="87"/>
    </row>
    <row r="27" spans="1:34" ht="12" customHeight="1" x14ac:dyDescent="0.2">
      <c r="A27" s="130" t="s">
        <v>23</v>
      </c>
      <c r="B27" s="130"/>
      <c r="C27" s="130"/>
      <c r="D27" s="15">
        <v>59401</v>
      </c>
      <c r="E27" s="15">
        <v>320607708</v>
      </c>
      <c r="F27" s="15">
        <v>98374325</v>
      </c>
      <c r="G27" s="15">
        <v>418982033</v>
      </c>
      <c r="H27" s="16">
        <v>23</v>
      </c>
      <c r="I27" s="38">
        <v>5397</v>
      </c>
      <c r="J27" s="38">
        <v>1656</v>
      </c>
      <c r="K27" s="43"/>
      <c r="L27"/>
      <c r="M27"/>
      <c r="N27"/>
      <c r="O27"/>
      <c r="P27"/>
      <c r="Q27"/>
      <c r="R27"/>
      <c r="T27" s="86"/>
      <c r="U27" s="86"/>
      <c r="V27" s="86"/>
      <c r="W27" s="86"/>
      <c r="X27" s="86"/>
      <c r="Y27" s="86"/>
      <c r="Z27" s="86"/>
      <c r="AB27" s="87"/>
      <c r="AC27" s="87"/>
      <c r="AD27" s="87"/>
      <c r="AE27" s="87"/>
      <c r="AF27" s="87"/>
      <c r="AG27" s="87"/>
      <c r="AH27" s="87"/>
    </row>
    <row r="28" spans="1:34" ht="12" customHeight="1" x14ac:dyDescent="0.2">
      <c r="A28" s="130" t="s">
        <v>24</v>
      </c>
      <c r="B28" s="130"/>
      <c r="C28" s="130"/>
      <c r="D28" s="15">
        <v>50651</v>
      </c>
      <c r="E28" s="15">
        <v>312610721</v>
      </c>
      <c r="F28" s="15">
        <v>93857561</v>
      </c>
      <c r="G28" s="15">
        <v>406468282</v>
      </c>
      <c r="H28" s="16">
        <v>23</v>
      </c>
      <c r="I28" s="38">
        <v>6172</v>
      </c>
      <c r="J28" s="38">
        <v>1853</v>
      </c>
      <c r="K28" s="43"/>
      <c r="L28"/>
      <c r="M28"/>
      <c r="N28"/>
      <c r="O28"/>
      <c r="P28"/>
      <c r="Q28"/>
      <c r="R28"/>
      <c r="T28" s="86"/>
      <c r="U28" s="86"/>
      <c r="V28" s="86"/>
      <c r="W28" s="86"/>
      <c r="X28" s="86"/>
      <c r="Y28" s="86"/>
      <c r="Z28" s="86"/>
      <c r="AB28" s="87"/>
      <c r="AC28" s="87"/>
      <c r="AD28" s="87"/>
      <c r="AE28" s="87"/>
      <c r="AF28" s="87"/>
      <c r="AG28" s="87"/>
      <c r="AH28" s="87"/>
    </row>
    <row r="29" spans="1:34" ht="12" customHeight="1" x14ac:dyDescent="0.2">
      <c r="A29" s="130" t="s">
        <v>25</v>
      </c>
      <c r="B29" s="130"/>
      <c r="C29" s="130"/>
      <c r="D29" s="15">
        <v>51498</v>
      </c>
      <c r="E29" s="15">
        <v>399377320</v>
      </c>
      <c r="F29" s="15">
        <v>85919085</v>
      </c>
      <c r="G29" s="15">
        <v>485296405</v>
      </c>
      <c r="H29" s="16">
        <v>18</v>
      </c>
      <c r="I29" s="38">
        <v>7755</v>
      </c>
      <c r="J29" s="38">
        <v>1668</v>
      </c>
      <c r="K29" s="43"/>
      <c r="L29"/>
      <c r="M29"/>
      <c r="N29"/>
      <c r="O29"/>
      <c r="P29"/>
      <c r="Q29"/>
      <c r="R29"/>
      <c r="T29" s="86"/>
      <c r="U29" s="86"/>
      <c r="V29" s="86"/>
      <c r="W29" s="86"/>
      <c r="X29" s="86"/>
      <c r="Y29" s="86"/>
      <c r="Z29" s="86"/>
      <c r="AB29" s="87"/>
      <c r="AC29" s="87"/>
      <c r="AD29" s="87"/>
      <c r="AE29" s="87"/>
      <c r="AF29" s="87"/>
      <c r="AG29" s="87"/>
      <c r="AH29" s="87"/>
    </row>
    <row r="30" spans="1:34" ht="12" customHeight="1" x14ac:dyDescent="0.2">
      <c r="A30" s="130" t="s">
        <v>26</v>
      </c>
      <c r="B30" s="130"/>
      <c r="C30" s="130"/>
      <c r="D30" s="15">
        <v>11612</v>
      </c>
      <c r="E30" s="15">
        <v>71591107</v>
      </c>
      <c r="F30" s="15">
        <v>10662681</v>
      </c>
      <c r="G30" s="15">
        <v>82253788</v>
      </c>
      <c r="H30" s="16">
        <v>13</v>
      </c>
      <c r="I30" s="38">
        <v>6165</v>
      </c>
      <c r="J30" s="38">
        <v>918</v>
      </c>
      <c r="K30" s="43"/>
      <c r="L30"/>
      <c r="M30"/>
      <c r="N30"/>
      <c r="O30"/>
      <c r="P30"/>
      <c r="Q30"/>
      <c r="R30"/>
      <c r="T30" s="86"/>
      <c r="U30" s="86"/>
      <c r="V30" s="86"/>
      <c r="W30" s="86"/>
      <c r="X30" s="86"/>
      <c r="Y30" s="86"/>
      <c r="Z30" s="86"/>
      <c r="AB30" s="87"/>
      <c r="AC30" s="87"/>
      <c r="AD30" s="87"/>
      <c r="AE30" s="87"/>
      <c r="AF30" s="87"/>
      <c r="AG30" s="87"/>
      <c r="AH30" s="87"/>
    </row>
    <row r="31" spans="1:34" ht="12" customHeight="1" x14ac:dyDescent="0.2">
      <c r="A31" s="130" t="s">
        <v>27</v>
      </c>
      <c r="B31" s="130"/>
      <c r="C31" s="130"/>
      <c r="D31" s="15">
        <v>9707</v>
      </c>
      <c r="E31" s="15">
        <v>74984193</v>
      </c>
      <c r="F31" s="15">
        <v>7488283</v>
      </c>
      <c r="G31" s="15">
        <v>82472476</v>
      </c>
      <c r="H31" s="16">
        <v>9</v>
      </c>
      <c r="I31" s="38">
        <v>7725</v>
      </c>
      <c r="J31" s="38">
        <v>771</v>
      </c>
      <c r="K31" s="43"/>
      <c r="L31"/>
      <c r="M31"/>
      <c r="N31"/>
      <c r="O31"/>
      <c r="P31"/>
      <c r="Q31"/>
      <c r="R31"/>
      <c r="T31" s="86"/>
      <c r="U31" s="86"/>
      <c r="V31" s="86"/>
      <c r="W31" s="86"/>
      <c r="X31" s="86"/>
      <c r="Y31" s="86"/>
      <c r="Z31" s="86"/>
      <c r="AB31" s="87"/>
      <c r="AC31" s="87"/>
      <c r="AD31" s="87"/>
      <c r="AE31" s="87"/>
      <c r="AF31" s="87"/>
      <c r="AG31" s="87"/>
      <c r="AH31" s="87"/>
    </row>
    <row r="32" spans="1:34" s="46" customFormat="1" ht="12" customHeight="1" x14ac:dyDescent="0.2">
      <c r="A32" s="131" t="s">
        <v>28</v>
      </c>
      <c r="B32" s="131"/>
      <c r="C32" s="131"/>
      <c r="D32" s="64">
        <v>182869</v>
      </c>
      <c r="E32" s="64">
        <v>1179171049</v>
      </c>
      <c r="F32" s="64">
        <v>296301935</v>
      </c>
      <c r="G32" s="64">
        <v>1475472984</v>
      </c>
      <c r="H32" s="65">
        <v>20</v>
      </c>
      <c r="I32" s="66">
        <v>6448</v>
      </c>
      <c r="J32" s="66">
        <v>1620</v>
      </c>
      <c r="K32" s="43"/>
      <c r="L32"/>
      <c r="M32"/>
      <c r="N32"/>
      <c r="O32"/>
      <c r="P32"/>
      <c r="Q32"/>
      <c r="R32"/>
      <c r="T32" s="86"/>
      <c r="U32" s="86"/>
      <c r="V32" s="86"/>
      <c r="W32" s="86"/>
      <c r="X32" s="86"/>
      <c r="Y32" s="86"/>
      <c r="Z32" s="86"/>
      <c r="AB32" s="87"/>
      <c r="AC32" s="87"/>
      <c r="AD32" s="87"/>
      <c r="AE32" s="87"/>
      <c r="AF32" s="87"/>
      <c r="AG32" s="87"/>
      <c r="AH32" s="87"/>
    </row>
    <row r="33" spans="1:20" s="51" customFormat="1" ht="15.75" customHeight="1" x14ac:dyDescent="0.2">
      <c r="A33" s="49" t="s">
        <v>32</v>
      </c>
      <c r="B33" s="120" t="s">
        <v>67</v>
      </c>
      <c r="C33" s="120"/>
      <c r="D33" s="120"/>
      <c r="E33" s="120"/>
      <c r="F33" s="120"/>
      <c r="G33" s="120"/>
      <c r="H33" s="120"/>
      <c r="I33" s="120"/>
      <c r="J33" s="120"/>
      <c r="K33" s="50"/>
      <c r="L33" s="50"/>
      <c r="M33" s="50"/>
      <c r="N33" s="50"/>
      <c r="O33" s="50"/>
      <c r="P33" s="50"/>
      <c r="Q33" s="50"/>
      <c r="R33" s="50"/>
      <c r="S33" s="50"/>
      <c r="T33" s="50"/>
    </row>
    <row r="34" spans="1:20" x14ac:dyDescent="0.15">
      <c r="A34" s="52" t="s">
        <v>33</v>
      </c>
      <c r="B34" s="117" t="s">
        <v>112</v>
      </c>
      <c r="C34" s="117"/>
      <c r="D34" s="117"/>
      <c r="E34" s="117"/>
      <c r="F34" s="117"/>
      <c r="G34" s="117"/>
      <c r="H34" s="117"/>
      <c r="I34" s="117"/>
      <c r="J34" s="117"/>
      <c r="L34" s="86"/>
      <c r="M34" s="86"/>
      <c r="N34" s="86"/>
      <c r="O34" s="86"/>
      <c r="P34" s="86"/>
      <c r="Q34" s="86"/>
      <c r="R34" s="86"/>
    </row>
  </sheetData>
  <mergeCells count="41">
    <mergeCell ref="B34:J34"/>
    <mergeCell ref="B33:J33"/>
    <mergeCell ref="A27:C27"/>
    <mergeCell ref="A28:C28"/>
    <mergeCell ref="A29:C29"/>
    <mergeCell ref="A30:C30"/>
    <mergeCell ref="A31:C31"/>
    <mergeCell ref="A32:C32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4:C4"/>
    <mergeCell ref="D4:J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:B1"/>
    <mergeCell ref="C1:J1"/>
    <mergeCell ref="A2:C3"/>
    <mergeCell ref="D2:D3"/>
    <mergeCell ref="E2:E3"/>
    <mergeCell ref="F2:F3"/>
    <mergeCell ref="G2:G3"/>
    <mergeCell ref="H2:H3"/>
    <mergeCell ref="I2:J2"/>
  </mergeCell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6"/>
  <sheetViews>
    <sheetView workbookViewId="0">
      <selection activeCell="A2" sqref="A2:C3"/>
    </sheetView>
  </sheetViews>
  <sheetFormatPr defaultRowHeight="10.5" x14ac:dyDescent="0.15"/>
  <cols>
    <col min="1" max="1" width="3.5703125" style="42" customWidth="1"/>
    <col min="2" max="2" width="12.42578125" style="42" customWidth="1"/>
    <col min="3" max="3" width="6.85546875" style="42" customWidth="1"/>
    <col min="4" max="4" width="7.5703125" style="42" customWidth="1"/>
    <col min="5" max="6" width="16.85546875" style="42" customWidth="1"/>
    <col min="7" max="7" width="21.7109375" style="42" customWidth="1"/>
    <col min="8" max="8" width="16.85546875" style="42" customWidth="1"/>
    <col min="9" max="9" width="14.28515625" style="42" customWidth="1"/>
    <col min="10" max="10" width="13.28515625" style="42" customWidth="1"/>
    <col min="11" max="16384" width="9.140625" style="42"/>
  </cols>
  <sheetData>
    <row r="1" spans="1:34" s="41" customFormat="1" ht="27" customHeight="1" x14ac:dyDescent="0.2">
      <c r="A1" s="121" t="s">
        <v>59</v>
      </c>
      <c r="B1" s="121"/>
      <c r="C1" s="106" t="s">
        <v>131</v>
      </c>
      <c r="D1" s="106"/>
      <c r="E1" s="106"/>
      <c r="F1" s="106"/>
      <c r="G1" s="106"/>
      <c r="H1" s="106"/>
      <c r="I1" s="106"/>
      <c r="J1" s="106"/>
    </row>
    <row r="2" spans="1:34" ht="19.5" customHeight="1" x14ac:dyDescent="0.15">
      <c r="A2" s="122" t="s">
        <v>0</v>
      </c>
      <c r="B2" s="122"/>
      <c r="C2" s="122"/>
      <c r="D2" s="110" t="s">
        <v>71</v>
      </c>
      <c r="E2" s="110" t="s">
        <v>49</v>
      </c>
      <c r="F2" s="110" t="s">
        <v>40</v>
      </c>
      <c r="G2" s="110" t="s">
        <v>126</v>
      </c>
      <c r="H2" s="109" t="s">
        <v>41</v>
      </c>
      <c r="I2" s="111" t="s">
        <v>1</v>
      </c>
      <c r="J2" s="111"/>
    </row>
    <row r="3" spans="1:34" ht="33" customHeight="1" x14ac:dyDescent="0.15">
      <c r="A3" s="123"/>
      <c r="B3" s="123"/>
      <c r="C3" s="123"/>
      <c r="D3" s="110"/>
      <c r="E3" s="110"/>
      <c r="F3" s="110"/>
      <c r="G3" s="110"/>
      <c r="H3" s="109"/>
      <c r="I3" s="26" t="s">
        <v>50</v>
      </c>
      <c r="J3" s="26" t="s">
        <v>42</v>
      </c>
    </row>
    <row r="4" spans="1:34" s="46" customFormat="1" ht="18.75" customHeight="1" x14ac:dyDescent="0.15">
      <c r="A4" s="125"/>
      <c r="B4" s="125"/>
      <c r="C4" s="125"/>
      <c r="D4" s="132" t="s">
        <v>54</v>
      </c>
      <c r="E4" s="133"/>
      <c r="F4" s="133"/>
      <c r="G4" s="133"/>
      <c r="H4" s="133"/>
      <c r="I4" s="133"/>
      <c r="J4" s="133"/>
    </row>
    <row r="5" spans="1:34" s="47" customFormat="1" ht="12" customHeight="1" x14ac:dyDescent="0.2">
      <c r="A5" s="124" t="s">
        <v>2</v>
      </c>
      <c r="B5" s="124"/>
      <c r="C5" s="124"/>
      <c r="D5" s="10">
        <v>256</v>
      </c>
      <c r="E5" s="10">
        <v>583480</v>
      </c>
      <c r="F5" s="10">
        <v>343666</v>
      </c>
      <c r="G5" s="10">
        <v>927146</v>
      </c>
      <c r="H5" s="11">
        <v>37</v>
      </c>
      <c r="I5" s="36">
        <v>2279</v>
      </c>
      <c r="J5" s="36">
        <v>1342</v>
      </c>
      <c r="K5" s="43"/>
      <c r="L5"/>
      <c r="M5"/>
      <c r="N5"/>
      <c r="O5"/>
      <c r="P5"/>
      <c r="Q5"/>
      <c r="R5"/>
      <c r="S5" s="42"/>
      <c r="T5" s="86"/>
      <c r="U5" s="86"/>
      <c r="V5" s="86"/>
      <c r="W5" s="86"/>
      <c r="X5" s="86"/>
      <c r="Y5" s="86"/>
      <c r="Z5" s="86"/>
      <c r="AA5" s="42"/>
      <c r="AB5" s="87"/>
      <c r="AC5" s="87"/>
      <c r="AD5" s="87"/>
      <c r="AE5" s="87"/>
      <c r="AF5" s="87"/>
      <c r="AG5" s="87"/>
      <c r="AH5" s="87"/>
    </row>
    <row r="6" spans="1:34" ht="12" customHeight="1" x14ac:dyDescent="0.2">
      <c r="A6" s="124" t="s">
        <v>3</v>
      </c>
      <c r="B6" s="124"/>
      <c r="C6" s="124"/>
      <c r="D6" s="10">
        <v>0</v>
      </c>
      <c r="E6" s="10">
        <v>0</v>
      </c>
      <c r="F6" s="10">
        <v>0</v>
      </c>
      <c r="G6" s="10">
        <v>0</v>
      </c>
      <c r="H6" s="11"/>
      <c r="I6" s="36"/>
      <c r="J6" s="36"/>
      <c r="K6" s="43"/>
      <c r="L6"/>
      <c r="M6"/>
      <c r="N6"/>
      <c r="O6"/>
      <c r="P6"/>
      <c r="Q6"/>
      <c r="R6"/>
      <c r="T6" s="86"/>
      <c r="U6" s="86"/>
      <c r="V6" s="86"/>
      <c r="W6" s="86"/>
      <c r="X6" s="86"/>
      <c r="Y6" s="86"/>
      <c r="Z6" s="86"/>
      <c r="AB6" s="87"/>
      <c r="AC6" s="87"/>
      <c r="AD6" s="87"/>
      <c r="AE6" s="87"/>
      <c r="AF6" s="87"/>
      <c r="AG6" s="87"/>
      <c r="AH6" s="87"/>
    </row>
    <row r="7" spans="1:34" ht="12" customHeight="1" x14ac:dyDescent="0.2">
      <c r="A7" s="124" t="s">
        <v>9</v>
      </c>
      <c r="B7" s="124"/>
      <c r="C7" s="124"/>
      <c r="D7" s="10">
        <v>281</v>
      </c>
      <c r="E7" s="10">
        <v>1304845</v>
      </c>
      <c r="F7" s="10">
        <v>340980</v>
      </c>
      <c r="G7" s="10">
        <v>1645825</v>
      </c>
      <c r="H7" s="11">
        <v>21</v>
      </c>
      <c r="I7" s="36">
        <v>4644</v>
      </c>
      <c r="J7" s="36">
        <v>1213</v>
      </c>
      <c r="K7" s="43"/>
      <c r="L7"/>
      <c r="M7"/>
      <c r="N7"/>
      <c r="O7"/>
      <c r="P7"/>
      <c r="Q7"/>
      <c r="R7"/>
      <c r="T7" s="86"/>
      <c r="U7" s="86"/>
      <c r="V7" s="86"/>
      <c r="W7" s="86"/>
      <c r="X7" s="86"/>
      <c r="Y7" s="86"/>
      <c r="Z7" s="86"/>
      <c r="AB7" s="87"/>
      <c r="AC7" s="87"/>
      <c r="AD7" s="87"/>
      <c r="AE7" s="87"/>
      <c r="AF7" s="87"/>
      <c r="AG7" s="87"/>
      <c r="AH7" s="87"/>
    </row>
    <row r="8" spans="1:34" ht="12" customHeight="1" x14ac:dyDescent="0.2">
      <c r="A8" s="124" t="s">
        <v>4</v>
      </c>
      <c r="B8" s="124"/>
      <c r="C8" s="124"/>
      <c r="D8" s="10">
        <v>1654</v>
      </c>
      <c r="E8" s="10">
        <v>8175211</v>
      </c>
      <c r="F8" s="10">
        <v>2259972</v>
      </c>
      <c r="G8" s="10">
        <v>10435183</v>
      </c>
      <c r="H8" s="11">
        <v>22</v>
      </c>
      <c r="I8" s="36">
        <v>4943</v>
      </c>
      <c r="J8" s="36">
        <v>1366</v>
      </c>
      <c r="K8" s="43"/>
      <c r="L8"/>
      <c r="M8"/>
      <c r="N8"/>
      <c r="O8"/>
      <c r="P8"/>
      <c r="Q8"/>
      <c r="R8"/>
      <c r="T8" s="86"/>
      <c r="U8" s="86"/>
      <c r="V8" s="86"/>
      <c r="W8" s="86"/>
      <c r="X8" s="86"/>
      <c r="Y8" s="86"/>
      <c r="Z8" s="86"/>
      <c r="AB8" s="87"/>
      <c r="AC8" s="87"/>
      <c r="AD8" s="87"/>
      <c r="AE8" s="87"/>
      <c r="AF8" s="87"/>
      <c r="AG8" s="87"/>
      <c r="AH8" s="87"/>
    </row>
    <row r="9" spans="1:34" ht="12" customHeight="1" x14ac:dyDescent="0.2">
      <c r="A9" s="128" t="s">
        <v>39</v>
      </c>
      <c r="B9" s="128"/>
      <c r="C9" s="128"/>
      <c r="D9" s="10">
        <v>0</v>
      </c>
      <c r="E9" s="10">
        <v>0</v>
      </c>
      <c r="F9" s="10">
        <v>0</v>
      </c>
      <c r="G9" s="10">
        <v>0</v>
      </c>
      <c r="H9" s="11"/>
      <c r="I9" s="36"/>
      <c r="J9" s="36"/>
      <c r="K9" s="43"/>
      <c r="L9"/>
      <c r="M9"/>
      <c r="N9"/>
      <c r="O9"/>
      <c r="P9"/>
      <c r="Q9"/>
      <c r="R9"/>
      <c r="T9" s="86"/>
      <c r="U9" s="86"/>
      <c r="V9" s="86"/>
      <c r="W9" s="86"/>
      <c r="X9" s="86"/>
      <c r="Y9" s="86"/>
      <c r="Z9" s="86"/>
      <c r="AB9" s="87"/>
      <c r="AC9" s="87"/>
      <c r="AD9" s="87"/>
      <c r="AE9" s="87"/>
      <c r="AF9" s="87"/>
      <c r="AG9" s="87"/>
      <c r="AH9" s="87"/>
    </row>
    <row r="10" spans="1:34" ht="12" customHeight="1" x14ac:dyDescent="0.2">
      <c r="A10" s="129" t="s">
        <v>5</v>
      </c>
      <c r="B10" s="129"/>
      <c r="C10" s="129"/>
      <c r="D10" s="12">
        <v>0</v>
      </c>
      <c r="E10" s="12">
        <v>0</v>
      </c>
      <c r="F10" s="12">
        <v>0</v>
      </c>
      <c r="G10" s="12">
        <v>0</v>
      </c>
      <c r="H10" s="13"/>
      <c r="I10" s="37"/>
      <c r="J10" s="37"/>
      <c r="K10" s="43"/>
      <c r="L10"/>
      <c r="M10"/>
      <c r="N10"/>
      <c r="O10"/>
      <c r="P10"/>
      <c r="Q10"/>
      <c r="R10"/>
      <c r="S10" s="45"/>
      <c r="T10" s="86"/>
      <c r="U10" s="86"/>
      <c r="V10" s="86"/>
      <c r="W10" s="86"/>
      <c r="X10" s="86"/>
      <c r="Y10" s="86"/>
      <c r="Z10" s="86"/>
      <c r="AA10" s="45"/>
      <c r="AB10" s="87"/>
      <c r="AC10" s="87"/>
      <c r="AD10" s="87"/>
      <c r="AE10" s="87"/>
      <c r="AF10" s="87"/>
      <c r="AG10" s="87"/>
      <c r="AH10" s="87"/>
    </row>
    <row r="11" spans="1:34" ht="12" customHeight="1" x14ac:dyDescent="0.2">
      <c r="A11" s="129" t="s">
        <v>6</v>
      </c>
      <c r="B11" s="129"/>
      <c r="C11" s="129"/>
      <c r="D11" s="12">
        <v>0</v>
      </c>
      <c r="E11" s="12">
        <v>0</v>
      </c>
      <c r="F11" s="12">
        <v>0</v>
      </c>
      <c r="G11" s="12">
        <v>0</v>
      </c>
      <c r="H11" s="13"/>
      <c r="I11" s="37"/>
      <c r="J11" s="37"/>
      <c r="K11" s="43"/>
      <c r="L11"/>
      <c r="M11"/>
      <c r="N11"/>
      <c r="O11"/>
      <c r="P11"/>
      <c r="Q11"/>
      <c r="R11"/>
      <c r="S11" s="45"/>
      <c r="T11" s="86"/>
      <c r="U11" s="86"/>
      <c r="V11" s="86"/>
      <c r="W11" s="86"/>
      <c r="X11" s="86"/>
      <c r="Y11" s="86"/>
      <c r="Z11" s="86"/>
      <c r="AA11" s="45"/>
      <c r="AB11" s="87"/>
      <c r="AC11" s="87"/>
      <c r="AD11" s="87"/>
      <c r="AE11" s="87"/>
      <c r="AF11" s="87"/>
      <c r="AG11" s="87"/>
      <c r="AH11" s="87"/>
    </row>
    <row r="12" spans="1:34" ht="12" customHeight="1" x14ac:dyDescent="0.2">
      <c r="A12" s="124" t="s">
        <v>7</v>
      </c>
      <c r="B12" s="124"/>
      <c r="C12" s="124"/>
      <c r="D12" s="10">
        <v>726</v>
      </c>
      <c r="E12" s="10">
        <v>1684040</v>
      </c>
      <c r="F12" s="10">
        <v>308937</v>
      </c>
      <c r="G12" s="10">
        <v>1992977</v>
      </c>
      <c r="H12" s="11">
        <v>16</v>
      </c>
      <c r="I12" s="36">
        <v>2320</v>
      </c>
      <c r="J12" s="36">
        <v>426</v>
      </c>
      <c r="K12" s="43"/>
      <c r="L12"/>
      <c r="M12"/>
      <c r="N12"/>
      <c r="O12"/>
      <c r="P12"/>
      <c r="Q12"/>
      <c r="R12"/>
      <c r="T12" s="86"/>
      <c r="U12" s="86"/>
      <c r="V12" s="86"/>
      <c r="W12" s="86"/>
      <c r="X12" s="86"/>
      <c r="Y12" s="86"/>
      <c r="Z12" s="86"/>
      <c r="AB12" s="87"/>
      <c r="AC12" s="87"/>
      <c r="AD12" s="87"/>
      <c r="AE12" s="87"/>
      <c r="AF12" s="87"/>
      <c r="AG12" s="87"/>
      <c r="AH12" s="87"/>
    </row>
    <row r="13" spans="1:34" ht="12" customHeight="1" x14ac:dyDescent="0.2">
      <c r="A13" s="124" t="s">
        <v>8</v>
      </c>
      <c r="B13" s="124"/>
      <c r="C13" s="124"/>
      <c r="D13" s="10">
        <v>168</v>
      </c>
      <c r="E13" s="10">
        <v>506682</v>
      </c>
      <c r="F13" s="10">
        <v>70961</v>
      </c>
      <c r="G13" s="10">
        <v>577643</v>
      </c>
      <c r="H13" s="11">
        <v>12</v>
      </c>
      <c r="I13" s="36">
        <v>3016</v>
      </c>
      <c r="J13" s="36">
        <v>422</v>
      </c>
      <c r="K13" s="43"/>
      <c r="L13"/>
      <c r="M13"/>
      <c r="N13"/>
      <c r="O13"/>
      <c r="P13"/>
      <c r="Q13"/>
      <c r="R13"/>
      <c r="T13" s="86"/>
      <c r="U13" s="86"/>
      <c r="V13" s="86"/>
      <c r="W13" s="86"/>
      <c r="X13" s="86"/>
      <c r="Y13" s="86"/>
      <c r="Z13" s="86"/>
      <c r="AB13" s="87"/>
      <c r="AC13" s="87"/>
      <c r="AD13" s="87"/>
      <c r="AE13" s="87"/>
      <c r="AF13" s="87"/>
      <c r="AG13" s="87"/>
      <c r="AH13" s="87"/>
    </row>
    <row r="14" spans="1:34" ht="12" customHeight="1" x14ac:dyDescent="0.2">
      <c r="A14" s="124" t="s">
        <v>10</v>
      </c>
      <c r="B14" s="124"/>
      <c r="C14" s="124"/>
      <c r="D14" s="10">
        <v>1270</v>
      </c>
      <c r="E14" s="10">
        <v>4899015</v>
      </c>
      <c r="F14" s="10">
        <v>1060768</v>
      </c>
      <c r="G14" s="10">
        <v>5959783</v>
      </c>
      <c r="H14" s="11">
        <v>18</v>
      </c>
      <c r="I14" s="36">
        <v>3857</v>
      </c>
      <c r="J14" s="36">
        <v>835</v>
      </c>
      <c r="K14" s="43"/>
      <c r="L14"/>
      <c r="M14"/>
      <c r="N14"/>
      <c r="O14"/>
      <c r="P14"/>
      <c r="Q14"/>
      <c r="R14"/>
      <c r="T14" s="86"/>
      <c r="U14" s="86"/>
      <c r="V14" s="86"/>
      <c r="W14" s="86"/>
      <c r="X14" s="86"/>
      <c r="Y14" s="86"/>
      <c r="Z14" s="86"/>
      <c r="AB14" s="87"/>
      <c r="AC14" s="87"/>
      <c r="AD14" s="87"/>
      <c r="AE14" s="87"/>
      <c r="AF14" s="87"/>
      <c r="AG14" s="87"/>
      <c r="AH14" s="87"/>
    </row>
    <row r="15" spans="1:34" ht="12" customHeight="1" x14ac:dyDescent="0.2">
      <c r="A15" s="124" t="s">
        <v>11</v>
      </c>
      <c r="B15" s="124"/>
      <c r="C15" s="124"/>
      <c r="D15" s="10">
        <v>303</v>
      </c>
      <c r="E15" s="10">
        <v>1493048</v>
      </c>
      <c r="F15" s="10">
        <v>544115</v>
      </c>
      <c r="G15" s="10">
        <v>2037163</v>
      </c>
      <c r="H15" s="11">
        <v>27</v>
      </c>
      <c r="I15" s="36">
        <v>4928</v>
      </c>
      <c r="J15" s="36">
        <v>1796</v>
      </c>
      <c r="K15" s="43"/>
      <c r="L15"/>
      <c r="M15"/>
      <c r="N15"/>
      <c r="O15"/>
      <c r="P15"/>
      <c r="Q15"/>
      <c r="R15"/>
      <c r="T15" s="86"/>
      <c r="U15" s="86"/>
      <c r="V15" s="86"/>
      <c r="W15" s="86"/>
      <c r="X15" s="86"/>
      <c r="Y15" s="86"/>
      <c r="Z15" s="86"/>
      <c r="AB15" s="87"/>
      <c r="AC15" s="87"/>
      <c r="AD15" s="87"/>
      <c r="AE15" s="87"/>
      <c r="AF15" s="87"/>
      <c r="AG15" s="87"/>
      <c r="AH15" s="87"/>
    </row>
    <row r="16" spans="1:34" ht="12" customHeight="1" x14ac:dyDescent="0.2">
      <c r="A16" s="124" t="s">
        <v>12</v>
      </c>
      <c r="B16" s="124"/>
      <c r="C16" s="124"/>
      <c r="D16" s="10">
        <v>145</v>
      </c>
      <c r="E16" s="10">
        <v>912189</v>
      </c>
      <c r="F16" s="10">
        <v>142168</v>
      </c>
      <c r="G16" s="10">
        <v>1054357</v>
      </c>
      <c r="H16" s="11">
        <v>13</v>
      </c>
      <c r="I16" s="36">
        <v>6291</v>
      </c>
      <c r="J16" s="36">
        <v>980</v>
      </c>
      <c r="K16" s="43"/>
      <c r="L16"/>
      <c r="M16"/>
      <c r="N16"/>
      <c r="O16"/>
      <c r="P16"/>
      <c r="Q16"/>
      <c r="R16"/>
      <c r="T16" s="86"/>
      <c r="U16" s="86"/>
      <c r="V16" s="86"/>
      <c r="W16" s="86"/>
      <c r="X16" s="86"/>
      <c r="Y16" s="86"/>
      <c r="Z16" s="86"/>
      <c r="AB16" s="87"/>
      <c r="AC16" s="87"/>
      <c r="AD16" s="87"/>
      <c r="AE16" s="87"/>
      <c r="AF16" s="87"/>
      <c r="AG16" s="87"/>
      <c r="AH16" s="87"/>
    </row>
    <row r="17" spans="1:34" ht="12" customHeight="1" x14ac:dyDescent="0.2">
      <c r="A17" s="124" t="s">
        <v>13</v>
      </c>
      <c r="B17" s="124"/>
      <c r="C17" s="124"/>
      <c r="D17" s="10">
        <v>161</v>
      </c>
      <c r="E17" s="10">
        <v>512709</v>
      </c>
      <c r="F17" s="10">
        <v>172969</v>
      </c>
      <c r="G17" s="10">
        <v>685678</v>
      </c>
      <c r="H17" s="11">
        <v>25</v>
      </c>
      <c r="I17" s="36">
        <v>3185</v>
      </c>
      <c r="J17" s="36">
        <v>1074</v>
      </c>
      <c r="K17" s="43"/>
      <c r="L17"/>
      <c r="M17"/>
      <c r="N17"/>
      <c r="O17"/>
      <c r="P17"/>
      <c r="Q17"/>
      <c r="R17"/>
      <c r="T17" s="86"/>
      <c r="U17" s="86"/>
      <c r="V17" s="86"/>
      <c r="W17" s="86"/>
      <c r="X17" s="86"/>
      <c r="Y17" s="86"/>
      <c r="Z17" s="86"/>
      <c r="AB17" s="87"/>
      <c r="AC17" s="87"/>
      <c r="AD17" s="87"/>
      <c r="AE17" s="87"/>
      <c r="AF17" s="87"/>
      <c r="AG17" s="87"/>
      <c r="AH17" s="87"/>
    </row>
    <row r="18" spans="1:34" ht="12" customHeight="1" x14ac:dyDescent="0.2">
      <c r="A18" s="124" t="s">
        <v>14</v>
      </c>
      <c r="B18" s="124"/>
      <c r="C18" s="124"/>
      <c r="D18" s="10">
        <v>843</v>
      </c>
      <c r="E18" s="10">
        <v>6608289</v>
      </c>
      <c r="F18" s="10">
        <v>536406</v>
      </c>
      <c r="G18" s="10">
        <v>7144695</v>
      </c>
      <c r="H18" s="11">
        <v>8</v>
      </c>
      <c r="I18" s="36">
        <v>7839</v>
      </c>
      <c r="J18" s="36">
        <v>636</v>
      </c>
      <c r="K18" s="43"/>
      <c r="L18"/>
      <c r="M18"/>
      <c r="N18"/>
      <c r="O18"/>
      <c r="P18"/>
      <c r="Q18"/>
      <c r="R18"/>
      <c r="T18" s="86"/>
      <c r="U18" s="86"/>
      <c r="V18" s="86"/>
      <c r="W18" s="86"/>
      <c r="X18" s="86"/>
      <c r="Y18" s="86"/>
      <c r="Z18" s="86"/>
      <c r="AB18" s="87"/>
      <c r="AC18" s="87"/>
      <c r="AD18" s="87"/>
      <c r="AE18" s="87"/>
      <c r="AF18" s="87"/>
      <c r="AG18" s="87"/>
      <c r="AH18" s="87"/>
    </row>
    <row r="19" spans="1:34" ht="12" customHeight="1" x14ac:dyDescent="0.2">
      <c r="A19" s="124" t="s">
        <v>15</v>
      </c>
      <c r="B19" s="124"/>
      <c r="C19" s="124"/>
      <c r="D19" s="10">
        <v>169</v>
      </c>
      <c r="E19" s="10">
        <v>232206</v>
      </c>
      <c r="F19" s="10">
        <v>107364</v>
      </c>
      <c r="G19" s="10">
        <v>339570</v>
      </c>
      <c r="H19" s="11">
        <v>32</v>
      </c>
      <c r="I19" s="36">
        <v>1374</v>
      </c>
      <c r="J19" s="36">
        <v>635</v>
      </c>
      <c r="K19" s="43"/>
      <c r="L19"/>
      <c r="M19"/>
      <c r="N19"/>
      <c r="O19"/>
      <c r="P19"/>
      <c r="Q19"/>
      <c r="R19"/>
      <c r="T19" s="86"/>
      <c r="U19" s="86"/>
      <c r="V19" s="86"/>
      <c r="W19" s="86"/>
      <c r="X19" s="86"/>
      <c r="Y19" s="86"/>
      <c r="Z19" s="86"/>
      <c r="AB19" s="87"/>
      <c r="AC19" s="87"/>
      <c r="AD19" s="87"/>
      <c r="AE19" s="87"/>
      <c r="AF19" s="87"/>
      <c r="AG19" s="87"/>
      <c r="AH19" s="87"/>
    </row>
    <row r="20" spans="1:34" ht="12" customHeight="1" x14ac:dyDescent="0.2">
      <c r="A20" s="124" t="s">
        <v>16</v>
      </c>
      <c r="B20" s="124"/>
      <c r="C20" s="124"/>
      <c r="D20" s="10">
        <v>386</v>
      </c>
      <c r="E20" s="10">
        <v>541164</v>
      </c>
      <c r="F20" s="10">
        <v>28231</v>
      </c>
      <c r="G20" s="10">
        <v>569395</v>
      </c>
      <c r="H20" s="11">
        <v>5</v>
      </c>
      <c r="I20" s="36">
        <v>1402</v>
      </c>
      <c r="J20" s="36">
        <v>73</v>
      </c>
      <c r="K20" s="43"/>
      <c r="L20"/>
      <c r="M20"/>
      <c r="N20"/>
      <c r="O20"/>
      <c r="P20"/>
      <c r="Q20"/>
      <c r="R20"/>
      <c r="T20" s="86"/>
      <c r="U20" s="86"/>
      <c r="V20" s="86"/>
      <c r="W20" s="86"/>
      <c r="X20" s="86"/>
      <c r="Y20" s="86"/>
      <c r="Z20" s="86"/>
      <c r="AB20" s="87"/>
      <c r="AC20" s="87"/>
      <c r="AD20" s="87"/>
      <c r="AE20" s="87"/>
      <c r="AF20" s="87"/>
      <c r="AG20" s="87"/>
      <c r="AH20" s="87"/>
    </row>
    <row r="21" spans="1:34" ht="12" customHeight="1" x14ac:dyDescent="0.2">
      <c r="A21" s="124" t="s">
        <v>17</v>
      </c>
      <c r="B21" s="124"/>
      <c r="C21" s="124"/>
      <c r="D21" s="10">
        <v>438</v>
      </c>
      <c r="E21" s="10">
        <v>1567836</v>
      </c>
      <c r="F21" s="10">
        <v>128550</v>
      </c>
      <c r="G21" s="10">
        <v>1696386</v>
      </c>
      <c r="H21" s="11">
        <v>8</v>
      </c>
      <c r="I21" s="36">
        <v>3580</v>
      </c>
      <c r="J21" s="36">
        <v>293</v>
      </c>
      <c r="K21" s="43"/>
      <c r="L21"/>
      <c r="M21"/>
      <c r="N21"/>
      <c r="O21"/>
      <c r="P21"/>
      <c r="Q21"/>
      <c r="R21"/>
      <c r="T21" s="86"/>
      <c r="U21" s="86"/>
      <c r="V21" s="86"/>
      <c r="W21" s="86"/>
      <c r="X21" s="86"/>
      <c r="Y21" s="86"/>
      <c r="Z21" s="86"/>
      <c r="AB21" s="87"/>
      <c r="AC21" s="87"/>
      <c r="AD21" s="87"/>
      <c r="AE21" s="87"/>
      <c r="AF21" s="87"/>
      <c r="AG21" s="87"/>
      <c r="AH21" s="87"/>
    </row>
    <row r="22" spans="1:34" ht="12" customHeight="1" x14ac:dyDescent="0.2">
      <c r="A22" s="124" t="s">
        <v>18</v>
      </c>
      <c r="B22" s="124"/>
      <c r="C22" s="124"/>
      <c r="D22" s="10">
        <v>479</v>
      </c>
      <c r="E22" s="10">
        <v>866295</v>
      </c>
      <c r="F22" s="10">
        <v>273796</v>
      </c>
      <c r="G22" s="10">
        <v>1140091</v>
      </c>
      <c r="H22" s="11">
        <v>24</v>
      </c>
      <c r="I22" s="36">
        <v>1809</v>
      </c>
      <c r="J22" s="36">
        <v>572</v>
      </c>
      <c r="K22" s="43"/>
      <c r="L22"/>
      <c r="M22"/>
      <c r="N22"/>
      <c r="O22"/>
      <c r="P22"/>
      <c r="Q22"/>
      <c r="R22"/>
      <c r="T22" s="86"/>
      <c r="U22" s="86"/>
      <c r="V22" s="86"/>
      <c r="W22" s="86"/>
      <c r="X22" s="86"/>
      <c r="Y22" s="86"/>
      <c r="Z22" s="86"/>
      <c r="AB22" s="87"/>
      <c r="AC22" s="87"/>
      <c r="AD22" s="87"/>
      <c r="AE22" s="87"/>
      <c r="AF22" s="87"/>
      <c r="AG22" s="87"/>
      <c r="AH22" s="87"/>
    </row>
    <row r="23" spans="1:34" ht="12" customHeight="1" x14ac:dyDescent="0.2">
      <c r="A23" s="124" t="s">
        <v>19</v>
      </c>
      <c r="B23" s="124"/>
      <c r="C23" s="124"/>
      <c r="D23" s="10">
        <v>138</v>
      </c>
      <c r="E23" s="10">
        <v>309733</v>
      </c>
      <c r="F23" s="10">
        <v>41793</v>
      </c>
      <c r="G23" s="10">
        <v>351526</v>
      </c>
      <c r="H23" s="11">
        <v>12</v>
      </c>
      <c r="I23" s="36">
        <v>2244</v>
      </c>
      <c r="J23" s="36">
        <v>303</v>
      </c>
      <c r="K23" s="43"/>
      <c r="L23"/>
      <c r="M23"/>
      <c r="N23"/>
      <c r="O23"/>
      <c r="P23"/>
      <c r="Q23"/>
      <c r="R23"/>
      <c r="T23" s="86"/>
      <c r="U23" s="86"/>
      <c r="V23" s="86"/>
      <c r="W23" s="86"/>
      <c r="X23" s="86"/>
      <c r="Y23" s="86"/>
      <c r="Z23" s="86"/>
      <c r="AB23" s="87"/>
      <c r="AC23" s="87"/>
      <c r="AD23" s="87"/>
      <c r="AE23" s="87"/>
      <c r="AF23" s="87"/>
      <c r="AG23" s="87"/>
      <c r="AH23" s="87"/>
    </row>
    <row r="24" spans="1:34" ht="12" customHeight="1" x14ac:dyDescent="0.2">
      <c r="A24" s="124" t="s">
        <v>20</v>
      </c>
      <c r="B24" s="124"/>
      <c r="C24" s="124"/>
      <c r="D24" s="10">
        <v>125</v>
      </c>
      <c r="E24" s="10">
        <v>143445</v>
      </c>
      <c r="F24" s="10">
        <v>48870</v>
      </c>
      <c r="G24" s="10">
        <v>192315</v>
      </c>
      <c r="H24" s="11">
        <v>25</v>
      </c>
      <c r="I24" s="36">
        <v>1148</v>
      </c>
      <c r="J24" s="36">
        <v>391</v>
      </c>
      <c r="K24" s="43"/>
      <c r="L24"/>
      <c r="M24"/>
      <c r="N24"/>
      <c r="O24"/>
      <c r="P24"/>
      <c r="Q24"/>
      <c r="R24"/>
      <c r="T24" s="86"/>
      <c r="U24" s="86"/>
      <c r="V24" s="86"/>
      <c r="W24" s="86"/>
      <c r="X24" s="86"/>
      <c r="Y24" s="86"/>
      <c r="Z24" s="86"/>
      <c r="AB24" s="87"/>
      <c r="AC24" s="87"/>
      <c r="AD24" s="87"/>
      <c r="AE24" s="87"/>
      <c r="AF24" s="87"/>
      <c r="AG24" s="87"/>
      <c r="AH24" s="87"/>
    </row>
    <row r="25" spans="1:34" ht="12" customHeight="1" x14ac:dyDescent="0.2">
      <c r="A25" s="124" t="s">
        <v>21</v>
      </c>
      <c r="B25" s="124"/>
      <c r="C25" s="124"/>
      <c r="D25" s="10">
        <v>109</v>
      </c>
      <c r="E25" s="10">
        <v>215709</v>
      </c>
      <c r="F25" s="10">
        <v>27873</v>
      </c>
      <c r="G25" s="10">
        <v>243582</v>
      </c>
      <c r="H25" s="11">
        <v>11</v>
      </c>
      <c r="I25" s="36">
        <v>1979</v>
      </c>
      <c r="J25" s="36">
        <v>256</v>
      </c>
      <c r="K25" s="43"/>
      <c r="L25"/>
      <c r="M25"/>
      <c r="N25"/>
      <c r="O25"/>
      <c r="P25"/>
      <c r="Q25"/>
      <c r="R25"/>
      <c r="T25" s="86"/>
      <c r="U25" s="86"/>
      <c r="V25" s="86"/>
      <c r="W25" s="86"/>
      <c r="X25" s="86"/>
      <c r="Y25" s="86"/>
      <c r="Z25" s="86"/>
      <c r="AB25" s="87"/>
      <c r="AC25" s="87"/>
      <c r="AD25" s="87"/>
      <c r="AE25" s="87"/>
      <c r="AF25" s="87"/>
      <c r="AG25" s="87"/>
      <c r="AH25" s="87"/>
    </row>
    <row r="26" spans="1:34" ht="12" customHeight="1" x14ac:dyDescent="0.2">
      <c r="A26" s="124" t="s">
        <v>22</v>
      </c>
      <c r="B26" s="124"/>
      <c r="C26" s="124"/>
      <c r="D26" s="10">
        <v>643</v>
      </c>
      <c r="E26" s="10">
        <v>1917800</v>
      </c>
      <c r="F26" s="10">
        <v>389018</v>
      </c>
      <c r="G26" s="10">
        <v>2306818</v>
      </c>
      <c r="H26" s="11">
        <v>17</v>
      </c>
      <c r="I26" s="36">
        <v>2983</v>
      </c>
      <c r="J26" s="36">
        <v>605</v>
      </c>
      <c r="K26" s="43"/>
      <c r="L26"/>
      <c r="M26"/>
      <c r="N26"/>
      <c r="O26"/>
      <c r="P26"/>
      <c r="Q26"/>
      <c r="R26"/>
      <c r="T26" s="86"/>
      <c r="U26" s="86"/>
      <c r="V26" s="86"/>
      <c r="W26" s="86"/>
      <c r="X26" s="86"/>
      <c r="Y26" s="86"/>
      <c r="Z26" s="86"/>
      <c r="AB26" s="87"/>
      <c r="AC26" s="87"/>
      <c r="AD26" s="87"/>
      <c r="AE26" s="87"/>
      <c r="AF26" s="87"/>
      <c r="AG26" s="87"/>
      <c r="AH26" s="87"/>
    </row>
    <row r="27" spans="1:34" ht="12" customHeight="1" x14ac:dyDescent="0.2">
      <c r="A27" s="130" t="s">
        <v>23</v>
      </c>
      <c r="B27" s="130"/>
      <c r="C27" s="130"/>
      <c r="D27" s="15">
        <v>2191</v>
      </c>
      <c r="E27" s="15">
        <v>10063536</v>
      </c>
      <c r="F27" s="15">
        <v>2944618</v>
      </c>
      <c r="G27" s="15">
        <v>13008154</v>
      </c>
      <c r="H27" s="16">
        <v>23</v>
      </c>
      <c r="I27" s="38">
        <v>4593</v>
      </c>
      <c r="J27" s="38">
        <v>1344</v>
      </c>
      <c r="K27" s="43"/>
      <c r="L27"/>
      <c r="M27"/>
      <c r="N27"/>
      <c r="O27"/>
      <c r="P27"/>
      <c r="Q27"/>
      <c r="R27"/>
      <c r="T27" s="86"/>
      <c r="U27" s="86"/>
      <c r="V27" s="86"/>
      <c r="W27" s="86"/>
      <c r="X27" s="86"/>
      <c r="Y27" s="86"/>
      <c r="Z27" s="86"/>
      <c r="AB27" s="87"/>
      <c r="AC27" s="87"/>
      <c r="AD27" s="87"/>
      <c r="AE27" s="87"/>
      <c r="AF27" s="87"/>
      <c r="AG27" s="87"/>
      <c r="AH27" s="87"/>
    </row>
    <row r="28" spans="1:34" ht="12" customHeight="1" x14ac:dyDescent="0.2">
      <c r="A28" s="130" t="s">
        <v>24</v>
      </c>
      <c r="B28" s="130"/>
      <c r="C28" s="130"/>
      <c r="D28" s="15">
        <v>2164</v>
      </c>
      <c r="E28" s="15">
        <v>7089737</v>
      </c>
      <c r="F28" s="15">
        <v>1440666</v>
      </c>
      <c r="G28" s="15">
        <v>8530403</v>
      </c>
      <c r="H28" s="16">
        <v>17</v>
      </c>
      <c r="I28" s="38">
        <v>3276</v>
      </c>
      <c r="J28" s="38">
        <v>666</v>
      </c>
      <c r="K28" s="43"/>
      <c r="L28"/>
      <c r="M28"/>
      <c r="N28"/>
      <c r="O28"/>
      <c r="P28"/>
      <c r="Q28"/>
      <c r="R28"/>
      <c r="T28" s="86"/>
      <c r="U28" s="86"/>
      <c r="V28" s="86"/>
      <c r="W28" s="86"/>
      <c r="X28" s="86"/>
      <c r="Y28" s="86"/>
      <c r="Z28" s="86"/>
      <c r="AB28" s="87"/>
      <c r="AC28" s="87"/>
      <c r="AD28" s="87"/>
      <c r="AE28" s="87"/>
      <c r="AF28" s="87"/>
      <c r="AG28" s="87"/>
      <c r="AH28" s="87"/>
    </row>
    <row r="29" spans="1:34" ht="12" customHeight="1" x14ac:dyDescent="0.2">
      <c r="A29" s="130" t="s">
        <v>25</v>
      </c>
      <c r="B29" s="130"/>
      <c r="C29" s="130"/>
      <c r="D29" s="15">
        <v>1452</v>
      </c>
      <c r="E29" s="15">
        <v>9526235</v>
      </c>
      <c r="F29" s="15">
        <v>1395658</v>
      </c>
      <c r="G29" s="15">
        <v>10921893</v>
      </c>
      <c r="H29" s="16">
        <v>13</v>
      </c>
      <c r="I29" s="38">
        <v>6561</v>
      </c>
      <c r="J29" s="38">
        <v>961</v>
      </c>
      <c r="K29" s="43"/>
      <c r="L29"/>
      <c r="M29"/>
      <c r="N29"/>
      <c r="O29"/>
      <c r="P29"/>
      <c r="Q29"/>
      <c r="R29"/>
      <c r="T29" s="86"/>
      <c r="U29" s="86"/>
      <c r="V29" s="86"/>
      <c r="W29" s="86"/>
      <c r="X29" s="86"/>
      <c r="Y29" s="86"/>
      <c r="Z29" s="86"/>
      <c r="AB29" s="87"/>
      <c r="AC29" s="87"/>
      <c r="AD29" s="87"/>
      <c r="AE29" s="87"/>
      <c r="AF29" s="87"/>
      <c r="AG29" s="87"/>
      <c r="AH29" s="87"/>
    </row>
    <row r="30" spans="1:34" ht="12" customHeight="1" x14ac:dyDescent="0.2">
      <c r="A30" s="130" t="s">
        <v>26</v>
      </c>
      <c r="B30" s="130"/>
      <c r="C30" s="130"/>
      <c r="D30" s="15">
        <v>1735</v>
      </c>
      <c r="E30" s="15">
        <v>3660679</v>
      </c>
      <c r="F30" s="15">
        <v>628604</v>
      </c>
      <c r="G30" s="15">
        <v>4289283</v>
      </c>
      <c r="H30" s="16">
        <v>15</v>
      </c>
      <c r="I30" s="38">
        <v>2110</v>
      </c>
      <c r="J30" s="38">
        <v>362</v>
      </c>
      <c r="K30" s="43"/>
      <c r="L30"/>
      <c r="M30"/>
      <c r="N30"/>
      <c r="O30"/>
      <c r="P30"/>
      <c r="Q30"/>
      <c r="R30"/>
      <c r="T30" s="86"/>
      <c r="U30" s="86"/>
      <c r="V30" s="86"/>
      <c r="W30" s="86"/>
      <c r="X30" s="86"/>
      <c r="Y30" s="86"/>
      <c r="Z30" s="86"/>
      <c r="AB30" s="87"/>
      <c r="AC30" s="87"/>
      <c r="AD30" s="87"/>
      <c r="AE30" s="87"/>
      <c r="AF30" s="87"/>
      <c r="AG30" s="87"/>
      <c r="AH30" s="87"/>
    </row>
    <row r="31" spans="1:34" ht="12" customHeight="1" x14ac:dyDescent="0.2">
      <c r="A31" s="130" t="s">
        <v>27</v>
      </c>
      <c r="B31" s="130"/>
      <c r="C31" s="130"/>
      <c r="D31" s="15">
        <v>752</v>
      </c>
      <c r="E31" s="15">
        <v>2133509</v>
      </c>
      <c r="F31" s="15">
        <v>416891</v>
      </c>
      <c r="G31" s="15">
        <v>2550400</v>
      </c>
      <c r="H31" s="16">
        <v>16</v>
      </c>
      <c r="I31" s="38">
        <v>2837</v>
      </c>
      <c r="J31" s="38">
        <v>554</v>
      </c>
      <c r="K31" s="43"/>
      <c r="L31"/>
      <c r="M31"/>
      <c r="N31"/>
      <c r="O31"/>
      <c r="P31"/>
      <c r="Q31"/>
      <c r="R31"/>
      <c r="T31" s="86"/>
      <c r="U31" s="86"/>
      <c r="V31" s="86"/>
      <c r="W31" s="86"/>
      <c r="X31" s="86"/>
      <c r="Y31" s="86"/>
      <c r="Z31" s="86"/>
      <c r="AB31" s="87"/>
      <c r="AC31" s="87"/>
      <c r="AD31" s="87"/>
      <c r="AE31" s="87"/>
      <c r="AF31" s="87"/>
      <c r="AG31" s="87"/>
      <c r="AH31" s="87"/>
    </row>
    <row r="32" spans="1:34" s="48" customFormat="1" ht="12" customHeight="1" x14ac:dyDescent="0.2">
      <c r="A32" s="131" t="s">
        <v>28</v>
      </c>
      <c r="B32" s="131"/>
      <c r="C32" s="131"/>
      <c r="D32" s="64">
        <v>8294</v>
      </c>
      <c r="E32" s="64">
        <v>32473696</v>
      </c>
      <c r="F32" s="64">
        <v>6826437</v>
      </c>
      <c r="G32" s="64">
        <v>39300133</v>
      </c>
      <c r="H32" s="65">
        <v>17</v>
      </c>
      <c r="I32" s="66">
        <v>3915</v>
      </c>
      <c r="J32" s="66">
        <v>823</v>
      </c>
      <c r="K32" s="43"/>
      <c r="L32"/>
      <c r="M32"/>
      <c r="N32"/>
      <c r="O32"/>
      <c r="P32"/>
      <c r="Q32"/>
      <c r="R32"/>
      <c r="S32" s="46"/>
      <c r="T32" s="86"/>
      <c r="U32" s="86"/>
      <c r="V32" s="86"/>
      <c r="W32" s="86"/>
      <c r="X32" s="86"/>
      <c r="Y32" s="86"/>
      <c r="Z32" s="86"/>
      <c r="AA32" s="46"/>
      <c r="AB32" s="87"/>
      <c r="AC32" s="87"/>
      <c r="AD32" s="87"/>
      <c r="AE32" s="87"/>
      <c r="AF32" s="87"/>
      <c r="AG32" s="87"/>
      <c r="AH32" s="87"/>
    </row>
    <row r="33" spans="1:20" s="51" customFormat="1" ht="15.75" customHeight="1" x14ac:dyDescent="0.2">
      <c r="A33" s="49" t="s">
        <v>32</v>
      </c>
      <c r="B33" s="120" t="s">
        <v>67</v>
      </c>
      <c r="C33" s="120"/>
      <c r="D33" s="120"/>
      <c r="E33" s="120"/>
      <c r="F33" s="120"/>
      <c r="G33" s="120"/>
      <c r="H33" s="120"/>
      <c r="I33" s="120"/>
      <c r="J33" s="120"/>
      <c r="K33" s="50"/>
      <c r="L33" s="50"/>
      <c r="M33" s="50"/>
      <c r="N33" s="50"/>
      <c r="O33" s="50"/>
      <c r="P33" s="50"/>
      <c r="Q33" s="50"/>
      <c r="R33" s="50"/>
      <c r="S33" s="50"/>
      <c r="T33" s="50"/>
    </row>
    <row r="34" spans="1:20" x14ac:dyDescent="0.15">
      <c r="A34" s="52" t="s">
        <v>33</v>
      </c>
      <c r="B34" s="117" t="s">
        <v>112</v>
      </c>
      <c r="C34" s="117"/>
      <c r="D34" s="117"/>
      <c r="E34" s="117"/>
      <c r="F34" s="117"/>
      <c r="G34" s="117"/>
      <c r="H34" s="117"/>
      <c r="I34" s="117"/>
      <c r="J34" s="117"/>
    </row>
    <row r="36" spans="1:20" x14ac:dyDescent="0.15">
      <c r="A36" s="134"/>
      <c r="B36" s="134"/>
      <c r="C36" s="134"/>
      <c r="D36" s="134"/>
      <c r="E36" s="134"/>
      <c r="F36" s="134"/>
      <c r="G36" s="134"/>
      <c r="H36" s="134"/>
      <c r="I36" s="134"/>
      <c r="J36" s="134"/>
    </row>
  </sheetData>
  <mergeCells count="42">
    <mergeCell ref="A36:J36"/>
    <mergeCell ref="A27:C27"/>
    <mergeCell ref="A28:C28"/>
    <mergeCell ref="A29:C29"/>
    <mergeCell ref="A30:C30"/>
    <mergeCell ref="A31:C31"/>
    <mergeCell ref="A32:C32"/>
    <mergeCell ref="B33:J33"/>
    <mergeCell ref="B34:J34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4:C4"/>
    <mergeCell ref="D4:J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:B1"/>
    <mergeCell ref="C1:J1"/>
    <mergeCell ref="A2:C3"/>
    <mergeCell ref="D2:D3"/>
    <mergeCell ref="E2:E3"/>
    <mergeCell ref="F2:F3"/>
    <mergeCell ref="G2:G3"/>
    <mergeCell ref="H2:H3"/>
    <mergeCell ref="I2:J2"/>
  </mergeCells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H94"/>
  <sheetViews>
    <sheetView zoomScaleNormal="130" workbookViewId="0">
      <selection activeCell="K30" sqref="K30"/>
    </sheetView>
  </sheetViews>
  <sheetFormatPr defaultRowHeight="4.5" customHeight="1" x14ac:dyDescent="0.2"/>
  <cols>
    <col min="1" max="1" width="3.85546875" style="5" customWidth="1"/>
    <col min="2" max="2" width="11.7109375" style="5" customWidth="1"/>
    <col min="3" max="3" width="11.28515625" style="5" customWidth="1"/>
    <col min="4" max="5" width="27.5703125" style="5" customWidth="1"/>
    <col min="6" max="242" width="9.140625" style="5"/>
  </cols>
  <sheetData>
    <row r="1" spans="1:20" ht="16.5" customHeight="1" x14ac:dyDescent="0.2">
      <c r="A1" s="137" t="s">
        <v>60</v>
      </c>
      <c r="B1" s="137"/>
      <c r="C1" s="137" t="s">
        <v>118</v>
      </c>
      <c r="D1" s="137"/>
      <c r="E1" s="137"/>
    </row>
    <row r="2" spans="1:20" ht="18" x14ac:dyDescent="0.2">
      <c r="A2" s="138" t="s">
        <v>29</v>
      </c>
      <c r="B2" s="138"/>
      <c r="C2" s="138"/>
      <c r="D2" s="21" t="s">
        <v>43</v>
      </c>
      <c r="E2" s="23" t="s">
        <v>94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ht="13.5" customHeight="1" x14ac:dyDescent="0.2">
      <c r="A3" s="139" t="s">
        <v>2</v>
      </c>
      <c r="B3" s="139"/>
      <c r="C3" s="139"/>
      <c r="D3" s="29">
        <v>28.9</v>
      </c>
      <c r="E3" s="29">
        <v>13.1</v>
      </c>
      <c r="F3" s="24"/>
      <c r="G3"/>
      <c r="H3"/>
      <c r="I3"/>
      <c r="J3" s="24"/>
      <c r="K3"/>
      <c r="L3"/>
      <c r="M3"/>
      <c r="N3" s="24"/>
      <c r="O3" s="24"/>
      <c r="P3" s="24"/>
      <c r="Q3" s="24"/>
      <c r="R3" s="24"/>
      <c r="S3" s="24"/>
      <c r="T3" s="24"/>
    </row>
    <row r="4" spans="1:20" ht="13.5" customHeight="1" x14ac:dyDescent="0.2">
      <c r="A4" s="136" t="s">
        <v>3</v>
      </c>
      <c r="B4" s="136"/>
      <c r="C4" s="136"/>
      <c r="D4" s="29">
        <v>93.2</v>
      </c>
      <c r="E4" s="29">
        <v>18.899999999999999</v>
      </c>
      <c r="F4" s="24"/>
      <c r="G4"/>
      <c r="H4"/>
      <c r="I4"/>
      <c r="J4" s="24"/>
      <c r="K4"/>
      <c r="L4"/>
      <c r="M4"/>
      <c r="N4" s="24"/>
      <c r="O4" s="24"/>
      <c r="P4" s="24"/>
      <c r="Q4" s="24"/>
      <c r="R4" s="24"/>
      <c r="S4" s="24"/>
      <c r="T4" s="24"/>
    </row>
    <row r="5" spans="1:20" ht="13.5" customHeight="1" x14ac:dyDescent="0.2">
      <c r="A5" s="136" t="s">
        <v>9</v>
      </c>
      <c r="B5" s="136"/>
      <c r="C5" s="136"/>
      <c r="D5" s="29">
        <v>57</v>
      </c>
      <c r="E5" s="29">
        <v>14</v>
      </c>
      <c r="F5" s="24"/>
      <c r="G5"/>
      <c r="H5"/>
      <c r="I5"/>
      <c r="J5" s="24"/>
      <c r="K5"/>
      <c r="L5"/>
      <c r="M5"/>
      <c r="N5" s="24"/>
      <c r="O5" s="24"/>
      <c r="P5" s="24"/>
      <c r="Q5" s="24"/>
      <c r="R5" s="24"/>
      <c r="S5" s="24"/>
      <c r="T5" s="24"/>
    </row>
    <row r="6" spans="1:20" ht="13.5" customHeight="1" x14ac:dyDescent="0.2">
      <c r="A6" s="136" t="s">
        <v>4</v>
      </c>
      <c r="B6" s="136"/>
      <c r="C6" s="136"/>
      <c r="D6" s="29">
        <v>88.8</v>
      </c>
      <c r="E6" s="29">
        <v>15</v>
      </c>
      <c r="F6" s="24"/>
      <c r="G6"/>
      <c r="H6"/>
      <c r="I6"/>
      <c r="J6" s="24"/>
      <c r="K6"/>
      <c r="L6"/>
      <c r="M6"/>
      <c r="N6" s="24"/>
      <c r="O6" s="24"/>
      <c r="P6" s="24"/>
      <c r="Q6" s="24"/>
      <c r="R6" s="24"/>
      <c r="S6" s="24"/>
      <c r="T6" s="24"/>
    </row>
    <row r="7" spans="1:20" ht="13.5" customHeight="1" x14ac:dyDescent="0.2">
      <c r="A7" s="140" t="s">
        <v>39</v>
      </c>
      <c r="B7" s="140"/>
      <c r="C7" s="140"/>
      <c r="D7" s="29">
        <v>74.7</v>
      </c>
      <c r="E7" s="29">
        <v>15.8</v>
      </c>
      <c r="G7"/>
      <c r="H7"/>
      <c r="I7"/>
      <c r="J7" s="24"/>
      <c r="K7"/>
      <c r="L7"/>
      <c r="M7"/>
      <c r="N7" s="24"/>
      <c r="O7" s="24"/>
      <c r="P7" s="24"/>
      <c r="Q7" s="24"/>
      <c r="R7" s="24"/>
      <c r="S7" s="24"/>
      <c r="T7" s="24"/>
    </row>
    <row r="8" spans="1:20" s="6" customFormat="1" ht="13.5" customHeight="1" x14ac:dyDescent="0.2">
      <c r="A8" s="141" t="s">
        <v>95</v>
      </c>
      <c r="B8" s="141"/>
      <c r="C8" s="141"/>
      <c r="D8" s="40"/>
      <c r="E8" s="30">
        <v>10.9</v>
      </c>
      <c r="F8" s="24"/>
      <c r="G8"/>
      <c r="H8"/>
      <c r="I8"/>
      <c r="J8" s="27"/>
      <c r="K8"/>
      <c r="L8"/>
      <c r="M8"/>
      <c r="N8" s="27"/>
      <c r="O8" s="27"/>
      <c r="P8" s="27"/>
      <c r="Q8" s="27"/>
      <c r="R8" s="27"/>
      <c r="S8" s="27"/>
      <c r="T8" s="27"/>
    </row>
    <row r="9" spans="1:20" s="6" customFormat="1" ht="13.5" customHeight="1" x14ac:dyDescent="0.2">
      <c r="A9" s="141" t="s">
        <v>6</v>
      </c>
      <c r="B9" s="141"/>
      <c r="C9" s="141"/>
      <c r="D9" s="30">
        <v>74.7</v>
      </c>
      <c r="E9" s="30">
        <v>20.9</v>
      </c>
      <c r="F9" s="27"/>
      <c r="G9"/>
      <c r="H9"/>
      <c r="I9"/>
      <c r="J9" s="27"/>
      <c r="K9"/>
      <c r="L9"/>
      <c r="M9"/>
      <c r="N9" s="27"/>
      <c r="O9" s="27"/>
      <c r="P9" s="27"/>
      <c r="Q9" s="27"/>
      <c r="R9" s="27"/>
      <c r="S9" s="27"/>
      <c r="T9" s="27"/>
    </row>
    <row r="10" spans="1:20" ht="13.5" customHeight="1" x14ac:dyDescent="0.2">
      <c r="A10" s="136" t="s">
        <v>7</v>
      </c>
      <c r="B10" s="136"/>
      <c r="C10" s="136"/>
      <c r="D10" s="29">
        <v>79.7</v>
      </c>
      <c r="E10" s="29">
        <v>10.199999999999999</v>
      </c>
      <c r="F10" s="27"/>
      <c r="G10"/>
      <c r="H10"/>
      <c r="I10"/>
      <c r="J10" s="24"/>
      <c r="K10"/>
      <c r="L10"/>
      <c r="M10"/>
      <c r="N10" s="24"/>
      <c r="O10" s="24"/>
      <c r="P10" s="24"/>
      <c r="Q10" s="24"/>
      <c r="R10" s="24"/>
      <c r="S10" s="24"/>
      <c r="T10" s="24"/>
    </row>
    <row r="11" spans="1:20" ht="13.5" customHeight="1" x14ac:dyDescent="0.2">
      <c r="A11" s="136" t="s">
        <v>30</v>
      </c>
      <c r="B11" s="136"/>
      <c r="C11" s="136"/>
      <c r="D11" s="29">
        <v>90.8</v>
      </c>
      <c r="E11" s="29">
        <v>17.8</v>
      </c>
      <c r="F11" s="24"/>
      <c r="G11"/>
      <c r="H11"/>
      <c r="I11"/>
      <c r="J11" s="24"/>
      <c r="K11"/>
      <c r="L11"/>
      <c r="M11"/>
      <c r="N11" s="24"/>
      <c r="O11" s="24"/>
      <c r="P11" s="24"/>
      <c r="Q11" s="24"/>
      <c r="R11" s="24"/>
      <c r="S11" s="24"/>
      <c r="T11" s="24"/>
    </row>
    <row r="12" spans="1:20" ht="13.5" customHeight="1" x14ac:dyDescent="0.2">
      <c r="A12" s="136" t="s">
        <v>31</v>
      </c>
      <c r="B12" s="136"/>
      <c r="C12" s="136"/>
      <c r="D12" s="29">
        <v>85.6</v>
      </c>
      <c r="E12" s="29">
        <v>24.4</v>
      </c>
      <c r="F12" s="24"/>
      <c r="G12"/>
      <c r="H12"/>
      <c r="I12"/>
      <c r="J12" s="24"/>
      <c r="K12"/>
      <c r="L12"/>
      <c r="M12"/>
      <c r="N12" s="24"/>
      <c r="O12" s="24"/>
      <c r="P12" s="24"/>
      <c r="Q12" s="24"/>
      <c r="R12" s="24"/>
      <c r="S12" s="24"/>
      <c r="T12" s="24"/>
    </row>
    <row r="13" spans="1:20" ht="13.5" customHeight="1" x14ac:dyDescent="0.2">
      <c r="A13" s="136" t="s">
        <v>11</v>
      </c>
      <c r="B13" s="136"/>
      <c r="C13" s="136"/>
      <c r="D13" s="29">
        <v>80.099999999999994</v>
      </c>
      <c r="E13" s="29">
        <v>19.600000000000001</v>
      </c>
      <c r="F13" s="24"/>
      <c r="G13"/>
      <c r="H13"/>
      <c r="I13"/>
      <c r="J13" s="24"/>
      <c r="K13"/>
      <c r="L13"/>
      <c r="M13"/>
      <c r="N13" s="24"/>
      <c r="O13" s="24"/>
      <c r="P13" s="24"/>
      <c r="Q13" s="24"/>
      <c r="R13" s="24"/>
      <c r="S13" s="24"/>
      <c r="T13" s="24"/>
    </row>
    <row r="14" spans="1:20" ht="13.5" customHeight="1" x14ac:dyDescent="0.2">
      <c r="A14" s="136" t="s">
        <v>12</v>
      </c>
      <c r="B14" s="136"/>
      <c r="C14" s="136"/>
      <c r="D14" s="29">
        <v>52.2</v>
      </c>
      <c r="E14" s="29">
        <v>13.5</v>
      </c>
      <c r="F14" s="24"/>
      <c r="G14"/>
      <c r="H14"/>
      <c r="I14"/>
      <c r="J14" s="24"/>
      <c r="K14"/>
      <c r="L14"/>
      <c r="M14"/>
      <c r="N14" s="24"/>
      <c r="O14" s="24"/>
      <c r="P14" s="24"/>
      <c r="Q14" s="24"/>
      <c r="R14" s="24"/>
      <c r="S14" s="24"/>
      <c r="T14" s="24"/>
    </row>
    <row r="15" spans="1:20" ht="13.5" customHeight="1" x14ac:dyDescent="0.2">
      <c r="A15" s="136" t="s">
        <v>13</v>
      </c>
      <c r="B15" s="136"/>
      <c r="C15" s="136"/>
      <c r="D15" s="29">
        <v>52.7</v>
      </c>
      <c r="E15" s="29">
        <v>15.1</v>
      </c>
      <c r="F15" s="24"/>
      <c r="G15"/>
      <c r="H15"/>
      <c r="I15"/>
      <c r="J15" s="24"/>
      <c r="K15"/>
      <c r="L15"/>
      <c r="M15"/>
      <c r="N15" s="24"/>
      <c r="O15" s="24"/>
      <c r="P15" s="24"/>
      <c r="Q15" s="24"/>
      <c r="R15" s="24"/>
      <c r="S15" s="24"/>
      <c r="T15" s="24"/>
    </row>
    <row r="16" spans="1:20" ht="13.5" customHeight="1" x14ac:dyDescent="0.2">
      <c r="A16" s="136" t="s">
        <v>14</v>
      </c>
      <c r="B16" s="136"/>
      <c r="C16" s="136"/>
      <c r="D16" s="29">
        <v>31.7</v>
      </c>
      <c r="E16" s="29">
        <v>16.3</v>
      </c>
      <c r="F16" s="24"/>
      <c r="G16"/>
      <c r="H16"/>
      <c r="I16"/>
      <c r="J16" s="24"/>
      <c r="K16"/>
      <c r="L16"/>
      <c r="M16"/>
      <c r="N16" s="24"/>
      <c r="O16" s="24"/>
      <c r="P16" s="24"/>
      <c r="Q16" s="24"/>
      <c r="R16" s="24"/>
      <c r="S16" s="24"/>
      <c r="T16" s="24"/>
    </row>
    <row r="17" spans="1:20" ht="13.5" customHeight="1" x14ac:dyDescent="0.2">
      <c r="A17" s="136" t="s">
        <v>15</v>
      </c>
      <c r="B17" s="136"/>
      <c r="C17" s="136"/>
      <c r="D17" s="29">
        <v>44.6</v>
      </c>
      <c r="E17" s="29">
        <v>8.9</v>
      </c>
      <c r="F17" s="24"/>
      <c r="G17"/>
      <c r="H17"/>
      <c r="I17"/>
      <c r="J17" s="24"/>
      <c r="K17"/>
      <c r="L17"/>
      <c r="M17"/>
      <c r="N17" s="24"/>
      <c r="O17" s="24"/>
      <c r="P17" s="24"/>
      <c r="Q17" s="24"/>
      <c r="R17" s="24"/>
      <c r="S17" s="24"/>
      <c r="T17" s="24"/>
    </row>
    <row r="18" spans="1:20" ht="13.5" customHeight="1" x14ac:dyDescent="0.2">
      <c r="A18" s="136" t="s">
        <v>16</v>
      </c>
      <c r="B18" s="136"/>
      <c r="C18" s="136"/>
      <c r="D18" s="29">
        <v>25.7</v>
      </c>
      <c r="E18" s="29">
        <v>8.6</v>
      </c>
      <c r="F18" s="24"/>
      <c r="G18"/>
      <c r="H18"/>
      <c r="I18"/>
      <c r="J18" s="24"/>
      <c r="K18"/>
      <c r="L18"/>
      <c r="M18"/>
      <c r="N18" s="24"/>
      <c r="O18" s="24"/>
      <c r="P18" s="24"/>
      <c r="Q18" s="24"/>
      <c r="R18" s="24"/>
      <c r="S18" s="24"/>
      <c r="T18" s="24"/>
    </row>
    <row r="19" spans="1:20" ht="13.5" customHeight="1" x14ac:dyDescent="0.2">
      <c r="A19" s="136" t="s">
        <v>17</v>
      </c>
      <c r="B19" s="136"/>
      <c r="C19" s="136"/>
      <c r="D19" s="29">
        <v>15.8</v>
      </c>
      <c r="E19" s="29">
        <v>2.2000000000000002</v>
      </c>
      <c r="F19" s="24"/>
      <c r="G19"/>
      <c r="H19"/>
      <c r="I19"/>
      <c r="J19" s="24"/>
      <c r="K19"/>
      <c r="L19"/>
      <c r="M19"/>
      <c r="N19" s="24"/>
      <c r="O19" s="24"/>
      <c r="P19" s="24"/>
      <c r="Q19" s="24"/>
      <c r="R19" s="24"/>
      <c r="S19" s="24"/>
      <c r="T19" s="24"/>
    </row>
    <row r="20" spans="1:20" ht="13.5" customHeight="1" x14ac:dyDescent="0.2">
      <c r="A20" s="136" t="s">
        <v>18</v>
      </c>
      <c r="B20" s="136"/>
      <c r="C20" s="136"/>
      <c r="D20" s="29">
        <v>55.4</v>
      </c>
      <c r="E20" s="29">
        <v>4.3</v>
      </c>
      <c r="F20" s="24"/>
      <c r="G20"/>
      <c r="H20"/>
      <c r="I20"/>
      <c r="J20" s="24"/>
      <c r="K20"/>
      <c r="L20"/>
      <c r="M20"/>
      <c r="N20" s="24"/>
      <c r="O20" s="24"/>
      <c r="P20" s="24"/>
      <c r="Q20" s="24"/>
      <c r="R20" s="24"/>
      <c r="S20" s="24"/>
      <c r="T20" s="24"/>
    </row>
    <row r="21" spans="1:20" ht="13.5" customHeight="1" x14ac:dyDescent="0.2">
      <c r="A21" s="136" t="s">
        <v>19</v>
      </c>
      <c r="B21" s="136"/>
      <c r="C21" s="136"/>
      <c r="D21" s="29">
        <v>23.7</v>
      </c>
      <c r="E21" s="29">
        <v>6.5</v>
      </c>
      <c r="F21" s="24"/>
      <c r="G21"/>
      <c r="H21"/>
      <c r="I21"/>
      <c r="J21" s="24"/>
      <c r="K21"/>
      <c r="L21"/>
      <c r="M21"/>
      <c r="N21" s="24"/>
      <c r="O21" s="24"/>
      <c r="P21" s="24"/>
      <c r="Q21" s="24"/>
      <c r="R21" s="24"/>
      <c r="S21" s="24"/>
      <c r="T21" s="24"/>
    </row>
    <row r="22" spans="1:20" ht="13.5" customHeight="1" x14ac:dyDescent="0.2">
      <c r="A22" s="136" t="s">
        <v>20</v>
      </c>
      <c r="B22" s="136"/>
      <c r="C22" s="136"/>
      <c r="D22" s="29">
        <v>10.3</v>
      </c>
      <c r="E22" s="29">
        <v>1.4</v>
      </c>
      <c r="F22" s="24"/>
      <c r="G22"/>
      <c r="H22"/>
      <c r="I22"/>
      <c r="J22" s="24"/>
      <c r="K22"/>
      <c r="L22"/>
      <c r="M22"/>
      <c r="N22" s="24"/>
      <c r="O22" s="24"/>
      <c r="P22" s="24"/>
      <c r="Q22" s="24"/>
      <c r="R22" s="24"/>
      <c r="S22" s="24"/>
      <c r="T22" s="24"/>
    </row>
    <row r="23" spans="1:20" ht="13.5" customHeight="1" x14ac:dyDescent="0.2">
      <c r="A23" s="136" t="s">
        <v>21</v>
      </c>
      <c r="B23" s="136"/>
      <c r="C23" s="136"/>
      <c r="D23" s="29">
        <v>33.299999999999997</v>
      </c>
      <c r="E23" s="29">
        <v>4.9000000000000004</v>
      </c>
      <c r="F23" s="24"/>
      <c r="G23"/>
      <c r="H23"/>
      <c r="I23"/>
      <c r="J23" s="24"/>
      <c r="K23"/>
      <c r="L23"/>
      <c r="M23"/>
      <c r="N23" s="24"/>
      <c r="O23" s="24"/>
      <c r="P23" s="24"/>
      <c r="Q23" s="24"/>
      <c r="R23" s="24"/>
      <c r="S23" s="24"/>
      <c r="T23" s="24"/>
    </row>
    <row r="24" spans="1:20" ht="13.5" customHeight="1" x14ac:dyDescent="0.2">
      <c r="A24" s="136" t="s">
        <v>22</v>
      </c>
      <c r="B24" s="136"/>
      <c r="C24" s="136"/>
      <c r="D24" s="29">
        <v>30.5</v>
      </c>
      <c r="E24" s="29">
        <v>9.6999999999999993</v>
      </c>
      <c r="F24" s="24"/>
      <c r="G24"/>
      <c r="H24"/>
      <c r="I24"/>
      <c r="J24" s="24"/>
      <c r="K24"/>
      <c r="L24"/>
      <c r="M24"/>
      <c r="N24" s="24"/>
      <c r="O24" s="24"/>
      <c r="P24" s="24"/>
      <c r="Q24" s="24"/>
      <c r="R24" s="24"/>
      <c r="S24" s="24"/>
      <c r="T24" s="24"/>
    </row>
    <row r="25" spans="1:20" ht="13.5" customHeight="1" x14ac:dyDescent="0.2">
      <c r="A25" s="142" t="s">
        <v>23</v>
      </c>
      <c r="B25" s="142"/>
      <c r="C25" s="142"/>
      <c r="D25" s="31">
        <v>62.9</v>
      </c>
      <c r="E25" s="31">
        <v>14.5</v>
      </c>
      <c r="F25" s="24"/>
      <c r="G25"/>
      <c r="H25"/>
      <c r="I25"/>
      <c r="J25" s="24"/>
      <c r="K25"/>
      <c r="L25"/>
      <c r="M25"/>
      <c r="N25" s="24"/>
      <c r="O25" s="24"/>
      <c r="P25" s="24"/>
      <c r="Q25" s="24"/>
      <c r="R25" s="24"/>
      <c r="S25" s="24"/>
      <c r="T25" s="24"/>
    </row>
    <row r="26" spans="1:20" ht="13.5" customHeight="1" x14ac:dyDescent="0.2">
      <c r="A26" s="142" t="s">
        <v>24</v>
      </c>
      <c r="B26" s="142"/>
      <c r="C26" s="142"/>
      <c r="D26" s="31">
        <v>82.2</v>
      </c>
      <c r="E26" s="31">
        <v>16.899999999999999</v>
      </c>
      <c r="F26" s="24"/>
      <c r="G26"/>
      <c r="H26"/>
      <c r="I26"/>
      <c r="J26" s="24"/>
      <c r="K26"/>
      <c r="L26"/>
      <c r="M26"/>
      <c r="N26" s="24"/>
      <c r="O26" s="24"/>
      <c r="P26" s="24"/>
      <c r="Q26" s="24"/>
      <c r="R26" s="24"/>
      <c r="S26" s="24"/>
      <c r="T26" s="24"/>
    </row>
    <row r="27" spans="1:20" ht="13.5" customHeight="1" x14ac:dyDescent="0.2">
      <c r="A27" s="142" t="s">
        <v>25</v>
      </c>
      <c r="B27" s="142"/>
      <c r="C27" s="142"/>
      <c r="D27" s="31">
        <v>52.6</v>
      </c>
      <c r="E27" s="31">
        <v>16.899999999999999</v>
      </c>
      <c r="F27" s="24"/>
      <c r="G27"/>
      <c r="H27"/>
      <c r="I27"/>
      <c r="J27" s="24"/>
      <c r="K27"/>
      <c r="L27"/>
      <c r="M27"/>
      <c r="N27" s="24"/>
      <c r="O27" s="24"/>
      <c r="P27" s="24"/>
      <c r="Q27" s="24"/>
      <c r="R27" s="24"/>
      <c r="S27" s="24"/>
      <c r="T27" s="24"/>
    </row>
    <row r="28" spans="1:20" ht="13.5" customHeight="1" x14ac:dyDescent="0.2">
      <c r="A28" s="142" t="s">
        <v>26</v>
      </c>
      <c r="B28" s="142"/>
      <c r="C28" s="142"/>
      <c r="D28" s="31">
        <v>26.5</v>
      </c>
      <c r="E28" s="31">
        <v>3.6</v>
      </c>
      <c r="F28" s="24"/>
      <c r="G28"/>
      <c r="H28"/>
      <c r="I28"/>
      <c r="J28" s="24"/>
      <c r="K28"/>
      <c r="L28"/>
      <c r="M28"/>
      <c r="N28" s="24"/>
      <c r="O28" s="24"/>
      <c r="P28" s="24"/>
      <c r="Q28" s="24"/>
      <c r="R28" s="24"/>
      <c r="S28" s="24"/>
      <c r="T28" s="24"/>
    </row>
    <row r="29" spans="1:20" ht="13.5" customHeight="1" x14ac:dyDescent="0.2">
      <c r="A29" s="142" t="s">
        <v>27</v>
      </c>
      <c r="B29" s="142"/>
      <c r="C29" s="142"/>
      <c r="D29" s="31">
        <v>31.9</v>
      </c>
      <c r="E29" s="31">
        <v>6</v>
      </c>
      <c r="F29" s="24"/>
      <c r="G29"/>
      <c r="H29"/>
      <c r="I29"/>
      <c r="J29" s="24"/>
      <c r="K29"/>
      <c r="L29"/>
      <c r="M29"/>
      <c r="N29" s="24"/>
      <c r="O29" s="24"/>
      <c r="P29" s="24"/>
      <c r="Q29" s="24"/>
      <c r="R29" s="24"/>
      <c r="S29" s="24"/>
      <c r="T29" s="24"/>
    </row>
    <row r="30" spans="1:20" s="7" customFormat="1" ht="13.5" customHeight="1" x14ac:dyDescent="0.2">
      <c r="A30" s="145" t="s">
        <v>28</v>
      </c>
      <c r="B30" s="145"/>
      <c r="C30" s="145"/>
      <c r="D30" s="31">
        <v>53.7</v>
      </c>
      <c r="E30" s="31">
        <v>11.9</v>
      </c>
      <c r="F30" s="24"/>
      <c r="G30"/>
      <c r="H30"/>
      <c r="I30"/>
      <c r="J30" s="28"/>
      <c r="K30"/>
      <c r="L30"/>
      <c r="M30"/>
      <c r="N30" s="28"/>
      <c r="O30" s="28"/>
      <c r="P30" s="28"/>
      <c r="Q30" s="28"/>
      <c r="R30" s="28"/>
      <c r="S30" s="28"/>
      <c r="T30" s="28"/>
    </row>
    <row r="31" spans="1:20" s="58" customFormat="1" ht="12" x14ac:dyDescent="0.2">
      <c r="A31" s="56" t="s">
        <v>32</v>
      </c>
      <c r="B31" s="146" t="s">
        <v>68</v>
      </c>
      <c r="C31" s="146"/>
      <c r="D31" s="146"/>
      <c r="E31" s="146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</row>
    <row r="32" spans="1:20" s="58" customFormat="1" ht="20.25" customHeight="1" x14ac:dyDescent="0.2">
      <c r="A32" s="25" t="s">
        <v>33</v>
      </c>
      <c r="B32" s="143" t="s">
        <v>47</v>
      </c>
      <c r="C32" s="143"/>
      <c r="D32" s="143"/>
      <c r="E32" s="143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</row>
    <row r="33" spans="1:242" s="58" customFormat="1" ht="12" x14ac:dyDescent="0.2">
      <c r="A33" s="59" t="s">
        <v>35</v>
      </c>
      <c r="B33" s="144" t="s">
        <v>34</v>
      </c>
      <c r="C33" s="144"/>
      <c r="D33" s="144"/>
      <c r="E33" s="144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</row>
    <row r="34" spans="1:242" s="63" customFormat="1" ht="12" customHeight="1" x14ac:dyDescent="0.2">
      <c r="A34" s="60" t="s">
        <v>36</v>
      </c>
      <c r="B34" s="135" t="s">
        <v>48</v>
      </c>
      <c r="C34" s="135"/>
      <c r="D34" s="135"/>
      <c r="E34" s="135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</row>
    <row r="35" spans="1:242" ht="14.25" customHeight="1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</row>
    <row r="36" spans="1:242" ht="14.25" customHeight="1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</row>
    <row r="37" spans="1:242" ht="14.25" customHeigh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</row>
    <row r="38" spans="1:242" ht="14.25" customHeight="1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42" ht="14.25" customHeight="1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</row>
    <row r="40" spans="1:242" ht="14.25" customHeight="1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</row>
    <row r="41" spans="1:242" ht="14.25" customHeight="1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</row>
    <row r="42" spans="1:242" ht="14.25" customHeight="1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1:242" ht="14.25" customHeight="1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</row>
    <row r="44" spans="1:242" ht="14.25" customHeight="1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</row>
    <row r="45" spans="1:242" ht="14.25" customHeigh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</row>
    <row r="46" spans="1:242" ht="14.25" customHeight="1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1:242" ht="14.25" customHeight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</row>
    <row r="48" spans="1:242" ht="14.25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</row>
    <row r="49" spans="1:20" ht="14.25" customHeight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</row>
    <row r="50" spans="1:20" ht="14.25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</row>
    <row r="51" spans="1:20" ht="14.25" customHeight="1" x14ac:dyDescent="0.2"/>
    <row r="52" spans="1:20" ht="14.25" customHeight="1" x14ac:dyDescent="0.2"/>
    <row r="53" spans="1:20" ht="14.25" customHeight="1" x14ac:dyDescent="0.2"/>
    <row r="54" spans="1:20" ht="14.25" customHeight="1" x14ac:dyDescent="0.2"/>
    <row r="55" spans="1:20" ht="14.25" customHeight="1" x14ac:dyDescent="0.2"/>
    <row r="56" spans="1:20" ht="14.25" customHeight="1" x14ac:dyDescent="0.2"/>
    <row r="57" spans="1:20" ht="14.25" customHeight="1" x14ac:dyDescent="0.2"/>
    <row r="58" spans="1:20" ht="14.25" customHeight="1" x14ac:dyDescent="0.2"/>
    <row r="59" spans="1:20" ht="14.25" customHeight="1" x14ac:dyDescent="0.2"/>
    <row r="60" spans="1:20" ht="14.25" customHeight="1" x14ac:dyDescent="0.2"/>
    <row r="61" spans="1:20" ht="14.25" customHeight="1" x14ac:dyDescent="0.2"/>
    <row r="62" spans="1:20" ht="14.25" customHeight="1" x14ac:dyDescent="0.2"/>
    <row r="63" spans="1:20" ht="14.25" customHeight="1" x14ac:dyDescent="0.2"/>
    <row r="64" spans="1:20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</sheetData>
  <sheetProtection selectLockedCells="1" selectUnlockedCells="1"/>
  <mergeCells count="35">
    <mergeCell ref="A24:C24"/>
    <mergeCell ref="A25:C25"/>
    <mergeCell ref="B32:E32"/>
    <mergeCell ref="B33:E33"/>
    <mergeCell ref="A28:C28"/>
    <mergeCell ref="A29:C29"/>
    <mergeCell ref="A30:C30"/>
    <mergeCell ref="B31:E31"/>
    <mergeCell ref="A27:C27"/>
    <mergeCell ref="A18:C18"/>
    <mergeCell ref="A19:C19"/>
    <mergeCell ref="A20:C20"/>
    <mergeCell ref="A21:C21"/>
    <mergeCell ref="A23:C23"/>
    <mergeCell ref="A13:C13"/>
    <mergeCell ref="A14:C14"/>
    <mergeCell ref="A15:C15"/>
    <mergeCell ref="A16:C16"/>
    <mergeCell ref="A17:C17"/>
    <mergeCell ref="B34:E34"/>
    <mergeCell ref="A11:C11"/>
    <mergeCell ref="A5:C5"/>
    <mergeCell ref="C1:E1"/>
    <mergeCell ref="A1:B1"/>
    <mergeCell ref="A2:C2"/>
    <mergeCell ref="A3:C3"/>
    <mergeCell ref="A4:C4"/>
    <mergeCell ref="A6:C6"/>
    <mergeCell ref="A7:C7"/>
    <mergeCell ref="A22:C22"/>
    <mergeCell ref="A8:C8"/>
    <mergeCell ref="A9:C9"/>
    <mergeCell ref="A10:C10"/>
    <mergeCell ref="A26:C26"/>
    <mergeCell ref="A12:C12"/>
  </mergeCells>
  <phoneticPr fontId="25" type="noConversion"/>
  <printOptions horizontalCentered="1"/>
  <pageMargins left="0.39374999999999999" right="0.39374999999999999" top="0.98402777777777772" bottom="0.98402777777777772" header="0.51180555555555551" footer="0.51180555555555551"/>
  <pageSetup paperSize="9" scale="99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7"/>
  <sheetViews>
    <sheetView zoomScaleNormal="100" workbookViewId="0">
      <selection activeCell="A2" sqref="A2:C3"/>
    </sheetView>
  </sheetViews>
  <sheetFormatPr defaultRowHeight="10.5" x14ac:dyDescent="0.15"/>
  <cols>
    <col min="1" max="1" width="3.5703125" style="1" customWidth="1"/>
    <col min="2" max="2" width="9.42578125" style="1" customWidth="1"/>
    <col min="3" max="3" width="12" style="1" customWidth="1"/>
    <col min="4" max="4" width="7.5703125" style="1" customWidth="1"/>
    <col min="5" max="6" width="16.85546875" style="1" customWidth="1"/>
    <col min="7" max="7" width="21.7109375" style="1" customWidth="1"/>
    <col min="8" max="8" width="16.85546875" style="1" customWidth="1"/>
    <col min="9" max="9" width="14.28515625" style="1" customWidth="1"/>
    <col min="10" max="10" width="13.28515625" style="1" customWidth="1"/>
    <col min="11" max="16384" width="9.140625" style="1"/>
  </cols>
  <sheetData>
    <row r="1" spans="1:35" ht="30.75" customHeight="1" x14ac:dyDescent="0.15">
      <c r="A1" s="121" t="s">
        <v>61</v>
      </c>
      <c r="B1" s="121"/>
      <c r="C1" s="121" t="s">
        <v>132</v>
      </c>
      <c r="D1" s="121"/>
      <c r="E1" s="121"/>
      <c r="F1" s="121"/>
      <c r="G1" s="121"/>
      <c r="H1" s="121"/>
      <c r="I1" s="121"/>
      <c r="J1" s="121"/>
    </row>
    <row r="2" spans="1:35" ht="22.5" customHeight="1" x14ac:dyDescent="0.15">
      <c r="A2" s="122" t="s">
        <v>0</v>
      </c>
      <c r="B2" s="122"/>
      <c r="C2" s="122"/>
      <c r="D2" s="110" t="s">
        <v>44</v>
      </c>
      <c r="E2" s="110" t="s">
        <v>46</v>
      </c>
      <c r="F2" s="110" t="s">
        <v>40</v>
      </c>
      <c r="G2" s="110" t="s">
        <v>126</v>
      </c>
      <c r="H2" s="109" t="s">
        <v>41</v>
      </c>
      <c r="I2" s="111" t="s">
        <v>1</v>
      </c>
      <c r="J2" s="111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35" ht="22.5" customHeight="1" x14ac:dyDescent="0.15">
      <c r="A3" s="147"/>
      <c r="B3" s="147"/>
      <c r="C3" s="147"/>
      <c r="D3" s="110"/>
      <c r="E3" s="110"/>
      <c r="F3" s="110"/>
      <c r="G3" s="110"/>
      <c r="H3" s="109"/>
      <c r="I3" s="26" t="s">
        <v>45</v>
      </c>
      <c r="J3" s="26" t="s">
        <v>42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35" ht="8.25" customHeight="1" x14ac:dyDescent="0.15">
      <c r="A4" s="33"/>
      <c r="B4" s="33"/>
      <c r="C4" s="33"/>
      <c r="D4" s="34"/>
      <c r="E4" s="34"/>
      <c r="F4" s="34"/>
      <c r="G4" s="34"/>
      <c r="H4" s="35"/>
      <c r="I4" s="34"/>
      <c r="J4" s="34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35" ht="13.5" customHeight="1" x14ac:dyDescent="0.2">
      <c r="A5" s="124" t="s">
        <v>2</v>
      </c>
      <c r="B5" s="124"/>
      <c r="C5" s="124"/>
      <c r="D5" s="10">
        <v>514</v>
      </c>
      <c r="E5" s="10">
        <v>760452</v>
      </c>
      <c r="F5" s="10">
        <v>209301</v>
      </c>
      <c r="G5" s="10">
        <v>969753</v>
      </c>
      <c r="H5" s="11">
        <v>22</v>
      </c>
      <c r="I5" s="36">
        <v>1479</v>
      </c>
      <c r="J5" s="36">
        <v>407</v>
      </c>
      <c r="K5" s="9"/>
      <c r="L5"/>
      <c r="M5"/>
      <c r="N5"/>
      <c r="O5"/>
      <c r="P5"/>
      <c r="Q5"/>
      <c r="R5"/>
      <c r="AI5" s="47"/>
    </row>
    <row r="6" spans="1:35" ht="13.5" customHeight="1" x14ac:dyDescent="0.2">
      <c r="A6" s="124" t="s">
        <v>3</v>
      </c>
      <c r="B6" s="124"/>
      <c r="C6" s="124"/>
      <c r="D6" s="10">
        <v>113</v>
      </c>
      <c r="E6" s="10">
        <v>692793</v>
      </c>
      <c r="F6" s="10">
        <v>199361</v>
      </c>
      <c r="G6" s="10">
        <v>892154</v>
      </c>
      <c r="H6" s="11">
        <v>22</v>
      </c>
      <c r="I6" s="36">
        <v>6131</v>
      </c>
      <c r="J6" s="36">
        <v>1764</v>
      </c>
      <c r="K6" s="9"/>
      <c r="L6"/>
      <c r="M6"/>
      <c r="N6"/>
      <c r="O6"/>
      <c r="P6"/>
      <c r="Q6"/>
      <c r="R6"/>
      <c r="AI6" s="42"/>
    </row>
    <row r="7" spans="1:35" ht="13.5" customHeight="1" x14ac:dyDescent="0.2">
      <c r="A7" s="124" t="s">
        <v>9</v>
      </c>
      <c r="B7" s="124"/>
      <c r="C7" s="124"/>
      <c r="D7" s="10">
        <v>592</v>
      </c>
      <c r="E7" s="10">
        <v>1234130</v>
      </c>
      <c r="F7" s="10">
        <v>136973</v>
      </c>
      <c r="G7" s="10">
        <v>1371103</v>
      </c>
      <c r="H7" s="11">
        <v>10</v>
      </c>
      <c r="I7" s="36">
        <v>2085</v>
      </c>
      <c r="J7" s="36">
        <v>231</v>
      </c>
      <c r="K7" s="9"/>
      <c r="L7"/>
      <c r="M7"/>
      <c r="N7"/>
      <c r="O7"/>
      <c r="P7"/>
      <c r="Q7"/>
      <c r="R7"/>
      <c r="AI7" s="42"/>
    </row>
    <row r="8" spans="1:35" ht="13.5" customHeight="1" x14ac:dyDescent="0.2">
      <c r="A8" s="124" t="s">
        <v>4</v>
      </c>
      <c r="B8" s="124"/>
      <c r="C8" s="124"/>
      <c r="D8" s="10">
        <v>5399</v>
      </c>
      <c r="E8" s="10">
        <v>14347048</v>
      </c>
      <c r="F8" s="10">
        <v>1123201</v>
      </c>
      <c r="G8" s="10">
        <v>15470249</v>
      </c>
      <c r="H8" s="11">
        <v>7</v>
      </c>
      <c r="I8" s="36">
        <v>2657</v>
      </c>
      <c r="J8" s="36">
        <v>208</v>
      </c>
      <c r="K8" s="9"/>
      <c r="L8"/>
      <c r="M8"/>
      <c r="N8"/>
      <c r="O8"/>
      <c r="P8"/>
      <c r="Q8"/>
      <c r="R8"/>
      <c r="AI8" s="42"/>
    </row>
    <row r="9" spans="1:35" ht="13.5" customHeight="1" x14ac:dyDescent="0.2">
      <c r="A9" s="148" t="s">
        <v>39</v>
      </c>
      <c r="B9" s="148"/>
      <c r="C9" s="148"/>
      <c r="D9" s="10">
        <v>1119</v>
      </c>
      <c r="E9" s="10">
        <v>3216601</v>
      </c>
      <c r="F9" s="10">
        <v>1621205</v>
      </c>
      <c r="G9" s="10">
        <v>4837806</v>
      </c>
      <c r="H9" s="11">
        <v>34</v>
      </c>
      <c r="I9" s="36">
        <v>2875</v>
      </c>
      <c r="J9" s="36">
        <v>1449</v>
      </c>
      <c r="K9" s="9"/>
      <c r="L9"/>
      <c r="M9"/>
      <c r="N9"/>
      <c r="O9"/>
      <c r="P9"/>
      <c r="Q9"/>
      <c r="R9"/>
      <c r="AI9" s="42"/>
    </row>
    <row r="10" spans="1:35" s="2" customFormat="1" ht="13.5" customHeight="1" x14ac:dyDescent="0.2">
      <c r="A10" s="129" t="s">
        <v>5</v>
      </c>
      <c r="B10" s="129"/>
      <c r="C10" s="129"/>
      <c r="D10" s="12">
        <v>603</v>
      </c>
      <c r="E10" s="12">
        <v>1959200</v>
      </c>
      <c r="F10" s="12">
        <v>1577000</v>
      </c>
      <c r="G10" s="12">
        <v>3536200</v>
      </c>
      <c r="H10" s="13">
        <v>45</v>
      </c>
      <c r="I10" s="37">
        <v>3249</v>
      </c>
      <c r="J10" s="37">
        <v>2615</v>
      </c>
      <c r="K10" s="14"/>
      <c r="L10"/>
      <c r="M10"/>
      <c r="N10"/>
      <c r="O10"/>
      <c r="P10"/>
      <c r="Q10"/>
      <c r="R10"/>
      <c r="AI10" s="42"/>
    </row>
    <row r="11" spans="1:35" s="2" customFormat="1" ht="13.5" customHeight="1" x14ac:dyDescent="0.2">
      <c r="A11" s="129" t="s">
        <v>6</v>
      </c>
      <c r="B11" s="129"/>
      <c r="C11" s="129"/>
      <c r="D11" s="12">
        <v>516</v>
      </c>
      <c r="E11" s="12">
        <v>1257401</v>
      </c>
      <c r="F11" s="12">
        <v>44205</v>
      </c>
      <c r="G11" s="12">
        <v>1301606</v>
      </c>
      <c r="H11" s="13">
        <v>3</v>
      </c>
      <c r="I11" s="37">
        <v>2437</v>
      </c>
      <c r="J11" s="37">
        <v>86</v>
      </c>
      <c r="K11" s="14"/>
      <c r="L11"/>
      <c r="M11"/>
      <c r="N11"/>
      <c r="O11"/>
      <c r="P11"/>
      <c r="Q11"/>
      <c r="R11"/>
      <c r="AI11" s="42"/>
    </row>
    <row r="12" spans="1:35" ht="13.5" customHeight="1" x14ac:dyDescent="0.2">
      <c r="A12" s="124" t="s">
        <v>7</v>
      </c>
      <c r="B12" s="124"/>
      <c r="C12" s="124"/>
      <c r="D12" s="10">
        <v>781</v>
      </c>
      <c r="E12" s="10">
        <v>1728746</v>
      </c>
      <c r="F12" s="10">
        <v>215335</v>
      </c>
      <c r="G12" s="10">
        <v>1944081</v>
      </c>
      <c r="H12" s="11">
        <v>11</v>
      </c>
      <c r="I12" s="36">
        <v>2214</v>
      </c>
      <c r="J12" s="36">
        <v>276</v>
      </c>
      <c r="K12" s="9"/>
      <c r="L12"/>
      <c r="M12"/>
      <c r="N12"/>
      <c r="O12"/>
      <c r="P12"/>
      <c r="Q12"/>
      <c r="R12"/>
      <c r="AI12" s="42"/>
    </row>
    <row r="13" spans="1:35" ht="13.5" customHeight="1" x14ac:dyDescent="0.2">
      <c r="A13" s="124" t="s">
        <v>8</v>
      </c>
      <c r="B13" s="124"/>
      <c r="C13" s="124"/>
      <c r="D13" s="10">
        <v>615</v>
      </c>
      <c r="E13" s="10">
        <v>418809</v>
      </c>
      <c r="F13" s="10">
        <v>136005</v>
      </c>
      <c r="G13" s="10">
        <v>554814</v>
      </c>
      <c r="H13" s="11">
        <v>25</v>
      </c>
      <c r="I13" s="36">
        <v>681</v>
      </c>
      <c r="J13" s="36">
        <v>221</v>
      </c>
      <c r="K13" s="9"/>
      <c r="L13"/>
      <c r="M13"/>
      <c r="N13"/>
      <c r="O13"/>
      <c r="P13"/>
      <c r="Q13"/>
      <c r="R13"/>
      <c r="AI13" s="42"/>
    </row>
    <row r="14" spans="1:35" ht="13.5" customHeight="1" x14ac:dyDescent="0.2">
      <c r="A14" s="124" t="s">
        <v>10</v>
      </c>
      <c r="B14" s="124"/>
      <c r="C14" s="124"/>
      <c r="D14" s="10">
        <v>2084</v>
      </c>
      <c r="E14" s="10">
        <v>5377145</v>
      </c>
      <c r="F14" s="10">
        <v>1242237</v>
      </c>
      <c r="G14" s="10">
        <v>6619382</v>
      </c>
      <c r="H14" s="11">
        <v>19</v>
      </c>
      <c r="I14" s="36">
        <v>2580</v>
      </c>
      <c r="J14" s="36">
        <v>596</v>
      </c>
      <c r="K14" s="9"/>
      <c r="L14"/>
      <c r="M14"/>
      <c r="N14"/>
      <c r="O14"/>
      <c r="P14"/>
      <c r="Q14"/>
      <c r="R14"/>
      <c r="AI14" s="42"/>
    </row>
    <row r="15" spans="1:35" ht="13.5" customHeight="1" x14ac:dyDescent="0.2">
      <c r="A15" s="124" t="s">
        <v>11</v>
      </c>
      <c r="B15" s="124"/>
      <c r="C15" s="124"/>
      <c r="D15" s="10">
        <v>1901</v>
      </c>
      <c r="E15" s="10">
        <v>4965571</v>
      </c>
      <c r="F15" s="10">
        <v>1465074</v>
      </c>
      <c r="G15" s="10">
        <v>6430645</v>
      </c>
      <c r="H15" s="11">
        <v>23</v>
      </c>
      <c r="I15" s="36">
        <v>2612</v>
      </c>
      <c r="J15" s="36">
        <v>771</v>
      </c>
      <c r="K15" s="9"/>
      <c r="L15"/>
      <c r="M15"/>
      <c r="N15"/>
      <c r="O15"/>
      <c r="P15"/>
      <c r="Q15"/>
      <c r="R15"/>
      <c r="AI15" s="42"/>
    </row>
    <row r="16" spans="1:35" ht="13.5" customHeight="1" x14ac:dyDescent="0.2">
      <c r="A16" s="124" t="s">
        <v>12</v>
      </c>
      <c r="B16" s="124"/>
      <c r="C16" s="124"/>
      <c r="D16" s="10">
        <v>526</v>
      </c>
      <c r="E16" s="10">
        <v>1332250</v>
      </c>
      <c r="F16" s="10">
        <v>171375</v>
      </c>
      <c r="G16" s="10">
        <v>1503625</v>
      </c>
      <c r="H16" s="11">
        <v>11</v>
      </c>
      <c r="I16" s="36">
        <v>2533</v>
      </c>
      <c r="J16" s="36">
        <v>326</v>
      </c>
      <c r="K16" s="9"/>
      <c r="L16"/>
      <c r="M16"/>
      <c r="N16"/>
      <c r="O16"/>
      <c r="P16"/>
      <c r="Q16"/>
      <c r="R16"/>
      <c r="AI16" s="42"/>
    </row>
    <row r="17" spans="1:35" ht="13.5" customHeight="1" x14ac:dyDescent="0.2">
      <c r="A17" s="124" t="s">
        <v>13</v>
      </c>
      <c r="B17" s="124"/>
      <c r="C17" s="124"/>
      <c r="D17" s="10">
        <v>248</v>
      </c>
      <c r="E17" s="10">
        <v>608583</v>
      </c>
      <c r="F17" s="10">
        <v>176271</v>
      </c>
      <c r="G17" s="10">
        <v>784854</v>
      </c>
      <c r="H17" s="11">
        <v>22</v>
      </c>
      <c r="I17" s="36">
        <v>2454</v>
      </c>
      <c r="J17" s="36">
        <v>711</v>
      </c>
      <c r="K17" s="9"/>
      <c r="L17"/>
      <c r="M17"/>
      <c r="N17"/>
      <c r="O17"/>
      <c r="P17"/>
      <c r="Q17"/>
      <c r="R17"/>
      <c r="AI17" s="42"/>
    </row>
    <row r="18" spans="1:35" ht="13.5" customHeight="1" x14ac:dyDescent="0.2">
      <c r="A18" s="124" t="s">
        <v>14</v>
      </c>
      <c r="B18" s="124"/>
      <c r="C18" s="124"/>
      <c r="D18" s="10">
        <v>94</v>
      </c>
      <c r="E18" s="10">
        <v>279147</v>
      </c>
      <c r="F18" s="10">
        <v>12680</v>
      </c>
      <c r="G18" s="10">
        <v>291827</v>
      </c>
      <c r="H18" s="11">
        <v>4</v>
      </c>
      <c r="I18" s="36">
        <v>2970</v>
      </c>
      <c r="J18" s="36">
        <v>135</v>
      </c>
      <c r="K18" s="9"/>
      <c r="L18"/>
      <c r="M18"/>
      <c r="N18"/>
      <c r="O18"/>
      <c r="P18"/>
      <c r="Q18"/>
      <c r="R18"/>
      <c r="AI18" s="42"/>
    </row>
    <row r="19" spans="1:35" ht="13.5" customHeight="1" x14ac:dyDescent="0.2">
      <c r="A19" s="124" t="s">
        <v>15</v>
      </c>
      <c r="B19" s="124"/>
      <c r="C19" s="124"/>
      <c r="D19" s="10">
        <v>390</v>
      </c>
      <c r="E19" s="10">
        <v>532681</v>
      </c>
      <c r="F19" s="10">
        <v>45252</v>
      </c>
      <c r="G19" s="10">
        <v>577933</v>
      </c>
      <c r="H19" s="11">
        <v>8</v>
      </c>
      <c r="I19" s="36">
        <v>1366</v>
      </c>
      <c r="J19" s="36">
        <v>116</v>
      </c>
      <c r="K19" s="9"/>
      <c r="L19"/>
      <c r="M19"/>
      <c r="N19"/>
      <c r="O19"/>
      <c r="P19"/>
      <c r="Q19"/>
      <c r="R19"/>
      <c r="AI19" s="42"/>
    </row>
    <row r="20" spans="1:35" ht="13.5" customHeight="1" x14ac:dyDescent="0.2">
      <c r="A20" s="124" t="s">
        <v>16</v>
      </c>
      <c r="B20" s="124"/>
      <c r="C20" s="124"/>
      <c r="D20" s="10">
        <v>0</v>
      </c>
      <c r="E20" s="10">
        <v>0</v>
      </c>
      <c r="F20" s="10">
        <v>0</v>
      </c>
      <c r="G20" s="10">
        <v>0</v>
      </c>
      <c r="H20" s="11"/>
      <c r="I20" s="36"/>
      <c r="J20" s="36"/>
      <c r="K20" s="9"/>
      <c r="L20"/>
      <c r="M20"/>
      <c r="N20"/>
      <c r="O20"/>
      <c r="P20"/>
      <c r="Q20"/>
      <c r="R20"/>
      <c r="AI20" s="42"/>
    </row>
    <row r="21" spans="1:35" ht="13.5" customHeight="1" x14ac:dyDescent="0.2">
      <c r="A21" s="124" t="s">
        <v>17</v>
      </c>
      <c r="B21" s="124"/>
      <c r="C21" s="124"/>
      <c r="D21" s="10">
        <v>768</v>
      </c>
      <c r="E21" s="10">
        <v>872246</v>
      </c>
      <c r="F21" s="10">
        <v>26265</v>
      </c>
      <c r="G21" s="10">
        <v>898511</v>
      </c>
      <c r="H21" s="11">
        <v>3</v>
      </c>
      <c r="I21" s="36">
        <v>1136</v>
      </c>
      <c r="J21" s="36">
        <v>34</v>
      </c>
      <c r="K21" s="9"/>
      <c r="L21"/>
      <c r="M21"/>
      <c r="N21"/>
      <c r="O21"/>
      <c r="P21"/>
      <c r="Q21"/>
      <c r="R21"/>
      <c r="AI21" s="42"/>
    </row>
    <row r="22" spans="1:35" ht="13.5" customHeight="1" x14ac:dyDescent="0.2">
      <c r="A22" s="124" t="s">
        <v>18</v>
      </c>
      <c r="B22" s="124"/>
      <c r="C22" s="124"/>
      <c r="D22" s="10">
        <v>220</v>
      </c>
      <c r="E22" s="10">
        <v>507865</v>
      </c>
      <c r="F22" s="10">
        <v>11480</v>
      </c>
      <c r="G22" s="10">
        <v>519345</v>
      </c>
      <c r="H22" s="11">
        <v>2</v>
      </c>
      <c r="I22" s="36">
        <v>2308</v>
      </c>
      <c r="J22" s="36">
        <v>52</v>
      </c>
      <c r="K22" s="9"/>
      <c r="L22"/>
      <c r="M22"/>
      <c r="N22"/>
      <c r="O22"/>
      <c r="P22"/>
      <c r="Q22"/>
      <c r="R22"/>
      <c r="AI22" s="42"/>
    </row>
    <row r="23" spans="1:35" ht="13.5" customHeight="1" x14ac:dyDescent="0.2">
      <c r="A23" s="124" t="s">
        <v>19</v>
      </c>
      <c r="B23" s="124"/>
      <c r="C23" s="124"/>
      <c r="D23" s="10">
        <v>0</v>
      </c>
      <c r="E23" s="10">
        <v>0</v>
      </c>
      <c r="F23" s="10">
        <v>0</v>
      </c>
      <c r="G23" s="10">
        <v>0</v>
      </c>
      <c r="H23" s="10"/>
      <c r="I23" s="36"/>
      <c r="J23" s="36"/>
      <c r="K23" s="9"/>
      <c r="L23"/>
      <c r="M23"/>
      <c r="N23"/>
      <c r="O23"/>
      <c r="P23"/>
      <c r="Q23"/>
      <c r="R23"/>
      <c r="AI23" s="42"/>
    </row>
    <row r="24" spans="1:35" ht="13.5" customHeight="1" x14ac:dyDescent="0.2">
      <c r="A24" s="124" t="s">
        <v>20</v>
      </c>
      <c r="B24" s="124"/>
      <c r="C24" s="124"/>
      <c r="D24" s="10">
        <v>0</v>
      </c>
      <c r="E24" s="10">
        <v>20000</v>
      </c>
      <c r="F24" s="10">
        <v>0</v>
      </c>
      <c r="G24" s="10">
        <v>20000</v>
      </c>
      <c r="H24" s="11">
        <v>0</v>
      </c>
      <c r="I24" s="36"/>
      <c r="J24" s="36"/>
      <c r="K24" s="9"/>
      <c r="L24"/>
      <c r="M24"/>
      <c r="N24"/>
      <c r="O24"/>
      <c r="P24"/>
      <c r="Q24"/>
      <c r="R24"/>
      <c r="AI24" s="42"/>
    </row>
    <row r="25" spans="1:35" ht="13.5" customHeight="1" x14ac:dyDescent="0.2">
      <c r="A25" s="124" t="s">
        <v>21</v>
      </c>
      <c r="B25" s="124"/>
      <c r="C25" s="124"/>
      <c r="D25" s="10">
        <v>30</v>
      </c>
      <c r="E25" s="10">
        <v>35368</v>
      </c>
      <c r="F25" s="10">
        <v>125</v>
      </c>
      <c r="G25" s="10">
        <v>35493</v>
      </c>
      <c r="H25" s="11">
        <v>0</v>
      </c>
      <c r="I25" s="36">
        <v>1179</v>
      </c>
      <c r="J25" s="36">
        <v>4</v>
      </c>
      <c r="K25" s="9"/>
      <c r="L25"/>
      <c r="M25"/>
      <c r="N25"/>
      <c r="O25"/>
      <c r="P25"/>
      <c r="Q25"/>
      <c r="R25"/>
      <c r="AI25" s="42"/>
    </row>
    <row r="26" spans="1:35" ht="13.5" customHeight="1" x14ac:dyDescent="0.2">
      <c r="A26" s="124" t="s">
        <v>22</v>
      </c>
      <c r="B26" s="124"/>
      <c r="C26" s="124"/>
      <c r="D26" s="10">
        <v>379</v>
      </c>
      <c r="E26" s="10">
        <v>578156</v>
      </c>
      <c r="F26" s="10">
        <v>117304</v>
      </c>
      <c r="G26" s="10">
        <v>695460</v>
      </c>
      <c r="H26" s="11">
        <v>17</v>
      </c>
      <c r="I26" s="36">
        <v>1525</v>
      </c>
      <c r="J26" s="36">
        <v>310</v>
      </c>
      <c r="K26" s="9"/>
      <c r="L26"/>
      <c r="M26"/>
      <c r="N26"/>
      <c r="O26"/>
      <c r="P26"/>
      <c r="Q26"/>
      <c r="R26"/>
      <c r="AI26" s="42"/>
    </row>
    <row r="27" spans="1:35" ht="13.5" customHeight="1" x14ac:dyDescent="0.2">
      <c r="A27" s="130" t="s">
        <v>23</v>
      </c>
      <c r="B27" s="130"/>
      <c r="C27" s="130"/>
      <c r="D27" s="15">
        <v>6618</v>
      </c>
      <c r="E27" s="15">
        <v>17034423</v>
      </c>
      <c r="F27" s="15">
        <v>1668836</v>
      </c>
      <c r="G27" s="15">
        <v>18703259</v>
      </c>
      <c r="H27" s="16">
        <v>9</v>
      </c>
      <c r="I27" s="38">
        <v>2574</v>
      </c>
      <c r="J27" s="38">
        <v>252</v>
      </c>
      <c r="K27" s="9"/>
      <c r="L27"/>
      <c r="M27"/>
      <c r="N27"/>
      <c r="O27"/>
      <c r="P27"/>
      <c r="Q27"/>
      <c r="R27"/>
      <c r="AI27" s="42"/>
    </row>
    <row r="28" spans="1:35" ht="13.5" customHeight="1" x14ac:dyDescent="0.2">
      <c r="A28" s="130" t="s">
        <v>24</v>
      </c>
      <c r="B28" s="130"/>
      <c r="C28" s="130"/>
      <c r="D28" s="15">
        <v>4599</v>
      </c>
      <c r="E28" s="15">
        <v>10741301</v>
      </c>
      <c r="F28" s="15">
        <v>3214782</v>
      </c>
      <c r="G28" s="15">
        <v>13956083</v>
      </c>
      <c r="H28" s="16">
        <v>23</v>
      </c>
      <c r="I28" s="38">
        <v>2336</v>
      </c>
      <c r="J28" s="38">
        <v>699</v>
      </c>
      <c r="K28" s="9"/>
      <c r="L28"/>
      <c r="M28"/>
      <c r="N28"/>
      <c r="O28"/>
      <c r="P28"/>
      <c r="Q28"/>
      <c r="R28"/>
      <c r="AI28" s="42"/>
    </row>
    <row r="29" spans="1:35" ht="13.5" customHeight="1" x14ac:dyDescent="0.2">
      <c r="A29" s="130" t="s">
        <v>25</v>
      </c>
      <c r="B29" s="130"/>
      <c r="C29" s="130"/>
      <c r="D29" s="15">
        <v>2769</v>
      </c>
      <c r="E29" s="15">
        <v>7185551</v>
      </c>
      <c r="F29" s="15">
        <v>1825400</v>
      </c>
      <c r="G29" s="15">
        <v>9010951</v>
      </c>
      <c r="H29" s="16">
        <v>20</v>
      </c>
      <c r="I29" s="38">
        <v>2595</v>
      </c>
      <c r="J29" s="38">
        <v>659</v>
      </c>
      <c r="K29" s="9"/>
      <c r="L29"/>
      <c r="M29"/>
      <c r="N29"/>
      <c r="O29"/>
      <c r="P29"/>
      <c r="Q29"/>
      <c r="R29"/>
      <c r="AI29" s="42"/>
    </row>
    <row r="30" spans="1:35" ht="13.5" customHeight="1" x14ac:dyDescent="0.2">
      <c r="A30" s="130" t="s">
        <v>26</v>
      </c>
      <c r="B30" s="130"/>
      <c r="C30" s="130"/>
      <c r="D30" s="15">
        <v>1378</v>
      </c>
      <c r="E30" s="15">
        <v>1932792</v>
      </c>
      <c r="F30" s="15">
        <v>82997</v>
      </c>
      <c r="G30" s="15">
        <v>2015789</v>
      </c>
      <c r="H30" s="16">
        <v>4</v>
      </c>
      <c r="I30" s="38">
        <v>1403</v>
      </c>
      <c r="J30" s="38">
        <v>60</v>
      </c>
      <c r="K30" s="9"/>
      <c r="L30"/>
      <c r="M30"/>
      <c r="N30"/>
      <c r="O30"/>
      <c r="P30"/>
      <c r="Q30"/>
      <c r="R30"/>
      <c r="AI30" s="42"/>
    </row>
    <row r="31" spans="1:35" ht="13.5" customHeight="1" x14ac:dyDescent="0.2">
      <c r="A31" s="130" t="s">
        <v>27</v>
      </c>
      <c r="B31" s="130"/>
      <c r="C31" s="130"/>
      <c r="D31" s="15">
        <v>409</v>
      </c>
      <c r="E31" s="15">
        <v>613524</v>
      </c>
      <c r="F31" s="15">
        <v>117429</v>
      </c>
      <c r="G31" s="15">
        <v>730953</v>
      </c>
      <c r="H31" s="16">
        <v>16</v>
      </c>
      <c r="I31" s="38">
        <v>1500</v>
      </c>
      <c r="J31" s="38">
        <v>287</v>
      </c>
      <c r="K31" s="9"/>
      <c r="L31"/>
      <c r="M31"/>
      <c r="N31"/>
      <c r="O31"/>
      <c r="P31"/>
      <c r="Q31"/>
      <c r="R31"/>
      <c r="AI31" s="42"/>
    </row>
    <row r="32" spans="1:35" s="3" customFormat="1" ht="13.5" customHeight="1" x14ac:dyDescent="0.2">
      <c r="A32" s="131" t="s">
        <v>28</v>
      </c>
      <c r="B32" s="131"/>
      <c r="C32" s="131"/>
      <c r="D32" s="15">
        <v>15773</v>
      </c>
      <c r="E32" s="15">
        <v>37507591</v>
      </c>
      <c r="F32" s="15">
        <v>6909444</v>
      </c>
      <c r="G32" s="15">
        <v>44417035</v>
      </c>
      <c r="H32" s="16">
        <v>16</v>
      </c>
      <c r="I32" s="38">
        <v>2378</v>
      </c>
      <c r="J32" s="38">
        <v>438</v>
      </c>
      <c r="K32" s="82">
        <f>SUM(I32:J32)</f>
        <v>2816</v>
      </c>
      <c r="L32"/>
      <c r="M32"/>
      <c r="N32"/>
      <c r="O32"/>
      <c r="P32"/>
      <c r="Q32"/>
      <c r="R32"/>
      <c r="AI32" s="48"/>
    </row>
    <row r="33" spans="1:21" s="51" customFormat="1" ht="12" x14ac:dyDescent="0.2">
      <c r="A33" s="49" t="s">
        <v>32</v>
      </c>
      <c r="B33" s="120" t="s">
        <v>70</v>
      </c>
      <c r="C33" s="120"/>
      <c r="D33" s="120"/>
      <c r="E33" s="120"/>
      <c r="F33" s="120"/>
      <c r="G33" s="120"/>
      <c r="H33" s="120"/>
      <c r="I33" s="120"/>
      <c r="J33" s="120"/>
      <c r="K33" s="50"/>
      <c r="L33" s="50"/>
      <c r="M33" s="50"/>
      <c r="N33" s="50"/>
      <c r="O33" s="50"/>
      <c r="P33" s="50"/>
      <c r="Q33" s="50"/>
      <c r="R33" s="50"/>
      <c r="S33" s="50"/>
      <c r="T33" s="50"/>
    </row>
    <row r="34" spans="1:21" s="54" customFormat="1" x14ac:dyDescent="0.15">
      <c r="A34" s="52" t="s">
        <v>33</v>
      </c>
      <c r="B34" s="117" t="s">
        <v>112</v>
      </c>
      <c r="C34" s="117"/>
      <c r="D34" s="117"/>
      <c r="E34" s="117"/>
      <c r="F34" s="117"/>
      <c r="G34" s="117"/>
      <c r="H34" s="117"/>
      <c r="I34" s="117"/>
      <c r="J34" s="117"/>
      <c r="K34" s="53"/>
      <c r="L34" s="55"/>
      <c r="M34" s="55"/>
      <c r="N34" s="55"/>
      <c r="O34" s="55"/>
      <c r="P34" s="55"/>
      <c r="Q34" s="55"/>
      <c r="R34" s="55"/>
      <c r="S34" s="53"/>
      <c r="T34" s="53"/>
      <c r="U34" s="53"/>
    </row>
    <row r="35" spans="1:21" x14ac:dyDescent="0.15">
      <c r="A35" s="20"/>
      <c r="B35" s="149"/>
      <c r="C35" s="149"/>
      <c r="D35" s="149"/>
      <c r="E35" s="149"/>
      <c r="F35" s="149"/>
      <c r="G35" s="149"/>
      <c r="H35" s="149"/>
      <c r="I35" s="149"/>
      <c r="J35" s="14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x14ac:dyDescent="0.15">
      <c r="A36" s="9"/>
      <c r="B36" s="9" t="s">
        <v>37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x14ac:dyDescent="0.1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x14ac:dyDescent="0.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x14ac:dyDescent="0.1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x14ac:dyDescent="0.1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x14ac:dyDescent="0.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 x14ac:dyDescent="0.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</sheetData>
  <sheetProtection selectLockedCells="1" selectUnlockedCells="1"/>
  <mergeCells count="40">
    <mergeCell ref="B35:J35"/>
    <mergeCell ref="A27:C27"/>
    <mergeCell ref="A28:C28"/>
    <mergeCell ref="A29:C29"/>
    <mergeCell ref="A30:C30"/>
    <mergeCell ref="A31:C31"/>
    <mergeCell ref="A32:C32"/>
    <mergeCell ref="A26:C26"/>
    <mergeCell ref="B33:J33"/>
    <mergeCell ref="B34:J34"/>
    <mergeCell ref="A21:C21"/>
    <mergeCell ref="A22:C22"/>
    <mergeCell ref="A23:C23"/>
    <mergeCell ref="A24:C24"/>
    <mergeCell ref="A25:C25"/>
    <mergeCell ref="A17:C17"/>
    <mergeCell ref="A18:C18"/>
    <mergeCell ref="A19:C19"/>
    <mergeCell ref="A20:C20"/>
    <mergeCell ref="H2:H3"/>
    <mergeCell ref="D2:D3"/>
    <mergeCell ref="A14:C14"/>
    <mergeCell ref="A15:C15"/>
    <mergeCell ref="A16:C16"/>
    <mergeCell ref="E2:E3"/>
    <mergeCell ref="F2:F3"/>
    <mergeCell ref="A12:C12"/>
    <mergeCell ref="A13:C13"/>
    <mergeCell ref="A9:C9"/>
    <mergeCell ref="A10:C10"/>
    <mergeCell ref="A11:C11"/>
    <mergeCell ref="A1:B1"/>
    <mergeCell ref="A2:C3"/>
    <mergeCell ref="A5:C5"/>
    <mergeCell ref="A6:C6"/>
    <mergeCell ref="A8:C8"/>
    <mergeCell ref="C1:J1"/>
    <mergeCell ref="I2:J2"/>
    <mergeCell ref="A7:C7"/>
    <mergeCell ref="G2:G3"/>
  </mergeCells>
  <phoneticPr fontId="25" type="noConversion"/>
  <printOptions horizontalCentered="1"/>
  <pageMargins left="0.6694444444444444" right="0.70833333333333337" top="0.98402777777777772" bottom="1.3777777777777778" header="0.51180555555555551" footer="0.51180555555555551"/>
  <pageSetup paperSize="9" scale="86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654"/>
  <sheetViews>
    <sheetView zoomScaleNormal="130" workbookViewId="0">
      <selection activeCell="A2" sqref="A2:C2"/>
    </sheetView>
  </sheetViews>
  <sheetFormatPr defaultRowHeight="6" customHeight="1" x14ac:dyDescent="0.2"/>
  <cols>
    <col min="1" max="1" width="3.5703125" style="5" customWidth="1"/>
    <col min="2" max="2" width="9.42578125" style="5" customWidth="1"/>
    <col min="3" max="3" width="17.140625" style="5" customWidth="1"/>
    <col min="4" max="5" width="27.5703125" style="5" customWidth="1"/>
    <col min="6" max="241" width="9.140625" style="5"/>
  </cols>
  <sheetData>
    <row r="1" spans="1:20" ht="12.75" x14ac:dyDescent="0.2">
      <c r="A1" s="137" t="s">
        <v>62</v>
      </c>
      <c r="B1" s="137"/>
      <c r="C1" s="137" t="s">
        <v>124</v>
      </c>
      <c r="D1" s="137"/>
      <c r="E1" s="137"/>
    </row>
    <row r="2" spans="1:20" ht="24" customHeight="1" x14ac:dyDescent="0.2">
      <c r="A2" s="138" t="s">
        <v>29</v>
      </c>
      <c r="B2" s="138"/>
      <c r="C2" s="138"/>
      <c r="D2" s="21" t="s">
        <v>43</v>
      </c>
      <c r="E2" s="23" t="s">
        <v>94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ht="13.5" customHeight="1" x14ac:dyDescent="0.2">
      <c r="A3" s="139" t="s">
        <v>2</v>
      </c>
      <c r="B3" s="139"/>
      <c r="C3" s="139"/>
      <c r="D3" s="29">
        <v>6.3</v>
      </c>
      <c r="E3" s="29">
        <v>0.5</v>
      </c>
      <c r="F3" s="24"/>
      <c r="G3"/>
      <c r="H3"/>
      <c r="I3"/>
      <c r="J3" s="24"/>
      <c r="K3"/>
      <c r="L3"/>
      <c r="M3"/>
      <c r="N3" s="84"/>
      <c r="O3" s="24"/>
      <c r="P3" s="24"/>
      <c r="Q3" s="24"/>
      <c r="R3" s="24"/>
      <c r="S3" s="24"/>
      <c r="T3" s="24"/>
    </row>
    <row r="4" spans="1:20" ht="13.5" customHeight="1" x14ac:dyDescent="0.2">
      <c r="A4" s="136" t="s">
        <v>3</v>
      </c>
      <c r="B4" s="136"/>
      <c r="C4" s="136"/>
      <c r="D4" s="29">
        <v>24.3</v>
      </c>
      <c r="E4" s="29">
        <v>3.2</v>
      </c>
      <c r="F4" s="24"/>
      <c r="G4"/>
      <c r="H4"/>
      <c r="I4"/>
      <c r="J4" s="24"/>
      <c r="K4"/>
      <c r="L4"/>
      <c r="M4"/>
      <c r="N4" s="84"/>
      <c r="O4" s="24"/>
      <c r="P4" s="24"/>
      <c r="Q4" s="24"/>
      <c r="R4" s="24"/>
      <c r="S4" s="24"/>
      <c r="T4" s="24"/>
    </row>
    <row r="5" spans="1:20" ht="13.5" customHeight="1" x14ac:dyDescent="0.2">
      <c r="A5" s="136" t="s">
        <v>9</v>
      </c>
      <c r="B5" s="136"/>
      <c r="C5" s="136"/>
      <c r="D5" s="29">
        <v>19.100000000000001</v>
      </c>
      <c r="E5" s="29">
        <v>1.7</v>
      </c>
      <c r="F5" s="24"/>
      <c r="G5"/>
      <c r="H5"/>
      <c r="I5"/>
      <c r="J5" s="24"/>
      <c r="K5"/>
      <c r="L5"/>
      <c r="M5"/>
      <c r="N5" s="84"/>
      <c r="O5" s="24"/>
      <c r="P5" s="24"/>
      <c r="Q5" s="24"/>
      <c r="R5" s="24"/>
      <c r="S5" s="24"/>
      <c r="T5" s="24"/>
    </row>
    <row r="6" spans="1:20" ht="13.5" customHeight="1" x14ac:dyDescent="0.2">
      <c r="A6" s="136" t="s">
        <v>4</v>
      </c>
      <c r="B6" s="136"/>
      <c r="C6" s="136"/>
      <c r="D6" s="29">
        <v>21</v>
      </c>
      <c r="E6" s="29">
        <v>1.9</v>
      </c>
      <c r="F6" s="24"/>
      <c r="G6"/>
      <c r="H6"/>
      <c r="I6"/>
      <c r="J6" s="24"/>
      <c r="K6"/>
      <c r="L6"/>
      <c r="M6"/>
      <c r="N6" s="84"/>
      <c r="O6" s="24"/>
      <c r="P6" s="24"/>
      <c r="Q6" s="24"/>
      <c r="R6" s="24"/>
      <c r="S6" s="24"/>
      <c r="T6" s="24"/>
    </row>
    <row r="7" spans="1:20" ht="13.5" customHeight="1" x14ac:dyDescent="0.2">
      <c r="A7" s="140" t="s">
        <v>39</v>
      </c>
      <c r="B7" s="140"/>
      <c r="C7" s="140"/>
      <c r="D7" s="29">
        <v>36.9</v>
      </c>
      <c r="E7" s="29">
        <v>3.5</v>
      </c>
      <c r="F7" s="29"/>
      <c r="G7"/>
      <c r="H7"/>
      <c r="I7"/>
      <c r="J7" s="24"/>
      <c r="K7"/>
      <c r="L7"/>
      <c r="M7"/>
      <c r="N7" s="84"/>
      <c r="O7" s="24"/>
      <c r="P7" s="24"/>
      <c r="Q7" s="24"/>
      <c r="R7" s="24"/>
      <c r="S7" s="24"/>
      <c r="T7" s="24"/>
    </row>
    <row r="8" spans="1:20" ht="13.5" customHeight="1" x14ac:dyDescent="0.2">
      <c r="A8" s="141" t="s">
        <v>95</v>
      </c>
      <c r="B8" s="141"/>
      <c r="C8" s="141"/>
      <c r="D8" s="40"/>
      <c r="E8" s="30">
        <v>3.8</v>
      </c>
      <c r="F8" s="24"/>
      <c r="G8"/>
      <c r="H8"/>
      <c r="I8"/>
      <c r="J8" s="24"/>
      <c r="K8"/>
      <c r="L8"/>
      <c r="M8"/>
      <c r="N8" s="84"/>
      <c r="O8" s="24"/>
      <c r="P8" s="24"/>
      <c r="Q8" s="24"/>
      <c r="R8" s="24"/>
      <c r="S8" s="24"/>
      <c r="T8" s="24"/>
    </row>
    <row r="9" spans="1:20" ht="13.5" customHeight="1" x14ac:dyDescent="0.2">
      <c r="A9" s="141" t="s">
        <v>6</v>
      </c>
      <c r="B9" s="141"/>
      <c r="C9" s="141"/>
      <c r="D9" s="30">
        <v>36.9</v>
      </c>
      <c r="E9" s="30">
        <v>3.3</v>
      </c>
      <c r="F9" s="24"/>
      <c r="G9"/>
      <c r="H9"/>
      <c r="I9"/>
      <c r="J9" s="24"/>
      <c r="K9"/>
      <c r="L9"/>
      <c r="M9"/>
      <c r="N9" s="84"/>
      <c r="O9" s="24"/>
      <c r="P9" s="24"/>
      <c r="Q9" s="24"/>
      <c r="R9" s="24"/>
      <c r="S9" s="24"/>
      <c r="T9" s="24"/>
    </row>
    <row r="10" spans="1:20" ht="13.5" customHeight="1" x14ac:dyDescent="0.2">
      <c r="A10" s="136" t="s">
        <v>7</v>
      </c>
      <c r="B10" s="136"/>
      <c r="C10" s="136"/>
      <c r="D10" s="29">
        <v>6.2</v>
      </c>
      <c r="E10" s="29">
        <v>0.6</v>
      </c>
      <c r="F10" s="24"/>
      <c r="G10"/>
      <c r="H10"/>
      <c r="I10"/>
      <c r="J10" s="24"/>
      <c r="K10"/>
      <c r="L10"/>
      <c r="M10"/>
      <c r="N10" s="84"/>
      <c r="O10" s="24"/>
      <c r="P10" s="24"/>
      <c r="Q10" s="24"/>
      <c r="R10" s="24"/>
      <c r="S10" s="24"/>
      <c r="T10" s="24"/>
    </row>
    <row r="11" spans="1:20" ht="13.5" customHeight="1" x14ac:dyDescent="0.2">
      <c r="A11" s="136" t="s">
        <v>30</v>
      </c>
      <c r="B11" s="136"/>
      <c r="C11" s="136"/>
      <c r="D11" s="29">
        <v>62.8</v>
      </c>
      <c r="E11" s="29">
        <v>2.1</v>
      </c>
      <c r="F11" s="24"/>
      <c r="G11"/>
      <c r="H11"/>
      <c r="I11"/>
      <c r="J11" s="24"/>
      <c r="K11"/>
      <c r="L11"/>
      <c r="M11"/>
      <c r="N11" s="84"/>
      <c r="O11" s="24"/>
      <c r="P11" s="24"/>
      <c r="Q11" s="24"/>
      <c r="R11" s="24"/>
      <c r="S11" s="24"/>
      <c r="T11" s="24"/>
    </row>
    <row r="12" spans="1:20" ht="13.5" customHeight="1" x14ac:dyDescent="0.2">
      <c r="A12" s="136" t="s">
        <v>31</v>
      </c>
      <c r="B12" s="136"/>
      <c r="C12" s="136"/>
      <c r="D12" s="29">
        <v>25.3</v>
      </c>
      <c r="E12" s="29">
        <v>1.8</v>
      </c>
      <c r="F12" s="24"/>
      <c r="G12"/>
      <c r="H12"/>
      <c r="I12"/>
      <c r="J12" s="24"/>
      <c r="K12"/>
      <c r="L12"/>
      <c r="M12"/>
      <c r="N12" s="84"/>
      <c r="O12" s="24"/>
      <c r="P12" s="24"/>
      <c r="Q12" s="24"/>
      <c r="R12" s="24"/>
      <c r="S12" s="24"/>
      <c r="T12" s="24"/>
    </row>
    <row r="13" spans="1:20" ht="13.5" customHeight="1" x14ac:dyDescent="0.2">
      <c r="A13" s="136" t="s">
        <v>11</v>
      </c>
      <c r="B13" s="136"/>
      <c r="C13" s="136"/>
      <c r="D13" s="29">
        <v>21.6</v>
      </c>
      <c r="E13" s="29">
        <v>2</v>
      </c>
      <c r="F13" s="24"/>
      <c r="G13"/>
      <c r="H13"/>
      <c r="I13"/>
      <c r="J13" s="24"/>
      <c r="K13"/>
      <c r="L13"/>
      <c r="M13"/>
      <c r="N13" s="84"/>
      <c r="O13" s="24"/>
      <c r="P13" s="24"/>
      <c r="Q13" s="24"/>
      <c r="R13" s="24"/>
      <c r="S13" s="24"/>
      <c r="T13" s="24"/>
    </row>
    <row r="14" spans="1:20" ht="13.5" customHeight="1" x14ac:dyDescent="0.2">
      <c r="A14" s="136" t="s">
        <v>12</v>
      </c>
      <c r="B14" s="136"/>
      <c r="C14" s="136"/>
      <c r="D14" s="29">
        <v>23.9</v>
      </c>
      <c r="E14" s="29">
        <v>2.2999999999999998</v>
      </c>
      <c r="F14" s="24"/>
      <c r="G14"/>
      <c r="H14"/>
      <c r="I14"/>
      <c r="J14" s="24"/>
      <c r="K14"/>
      <c r="L14"/>
      <c r="M14"/>
      <c r="N14" s="84"/>
      <c r="O14" s="24"/>
      <c r="P14" s="24"/>
      <c r="Q14" s="24"/>
      <c r="R14" s="24"/>
      <c r="S14" s="24"/>
      <c r="T14" s="24"/>
    </row>
    <row r="15" spans="1:20" ht="13.5" customHeight="1" x14ac:dyDescent="0.2">
      <c r="A15" s="136" t="s">
        <v>13</v>
      </c>
      <c r="B15" s="136"/>
      <c r="C15" s="136"/>
      <c r="D15" s="29">
        <v>5</v>
      </c>
      <c r="E15" s="29">
        <v>0.6</v>
      </c>
      <c r="F15" s="24"/>
      <c r="G15"/>
      <c r="H15"/>
      <c r="I15"/>
      <c r="J15" s="24"/>
      <c r="K15"/>
      <c r="L15"/>
      <c r="M15"/>
      <c r="N15" s="84"/>
      <c r="O15" s="24"/>
      <c r="P15" s="24"/>
      <c r="Q15" s="24"/>
      <c r="R15" s="24"/>
      <c r="S15" s="24"/>
      <c r="T15" s="24"/>
    </row>
    <row r="16" spans="1:20" ht="13.5" customHeight="1" x14ac:dyDescent="0.2">
      <c r="A16" s="136" t="s">
        <v>14</v>
      </c>
      <c r="B16" s="136"/>
      <c r="C16" s="136"/>
      <c r="D16" s="29">
        <v>1.1000000000000001</v>
      </c>
      <c r="E16" s="29">
        <v>0.1</v>
      </c>
      <c r="F16" s="24"/>
      <c r="G16"/>
      <c r="H16"/>
      <c r="I16"/>
      <c r="J16" s="24"/>
      <c r="K16"/>
      <c r="L16"/>
      <c r="M16"/>
      <c r="N16" s="84"/>
      <c r="O16" s="24"/>
      <c r="P16" s="24"/>
      <c r="Q16" s="24"/>
      <c r="R16" s="24"/>
      <c r="S16" s="24"/>
      <c r="T16" s="24"/>
    </row>
    <row r="17" spans="1:20" ht="13.5" customHeight="1" x14ac:dyDescent="0.2">
      <c r="A17" s="136" t="s">
        <v>15</v>
      </c>
      <c r="B17" s="136"/>
      <c r="C17" s="136"/>
      <c r="D17" s="29">
        <v>23</v>
      </c>
      <c r="E17" s="29">
        <v>1.2</v>
      </c>
      <c r="F17" s="24"/>
      <c r="G17"/>
      <c r="H17"/>
      <c r="I17"/>
      <c r="J17" s="24"/>
      <c r="K17"/>
      <c r="L17"/>
      <c r="M17"/>
      <c r="N17" s="84"/>
      <c r="O17" s="24"/>
      <c r="P17" s="24"/>
      <c r="Q17" s="24"/>
      <c r="R17" s="24"/>
      <c r="S17" s="24"/>
      <c r="T17" s="24"/>
    </row>
    <row r="18" spans="1:20" ht="13.5" customHeight="1" x14ac:dyDescent="0.2">
      <c r="A18" s="136" t="s">
        <v>16</v>
      </c>
      <c r="B18" s="136"/>
      <c r="C18" s="136"/>
      <c r="D18" s="29">
        <v>0.7</v>
      </c>
      <c r="E18" s="29">
        <v>0</v>
      </c>
      <c r="F18" s="24"/>
      <c r="G18"/>
      <c r="H18"/>
      <c r="I18"/>
      <c r="J18" s="24"/>
      <c r="K18"/>
      <c r="L18"/>
      <c r="M18"/>
      <c r="N18" s="84"/>
      <c r="O18" s="24"/>
      <c r="P18" s="24"/>
      <c r="Q18" s="24"/>
      <c r="R18" s="24"/>
      <c r="S18" s="24"/>
      <c r="T18" s="24"/>
    </row>
    <row r="19" spans="1:20" ht="13.5" customHeight="1" x14ac:dyDescent="0.2">
      <c r="A19" s="136" t="s">
        <v>17</v>
      </c>
      <c r="B19" s="136"/>
      <c r="C19" s="136"/>
      <c r="D19" s="29">
        <v>29</v>
      </c>
      <c r="E19" s="29">
        <v>0.5</v>
      </c>
      <c r="F19" s="24"/>
      <c r="G19"/>
      <c r="H19"/>
      <c r="I19"/>
      <c r="J19" s="24"/>
      <c r="K19"/>
      <c r="L19"/>
      <c r="M19"/>
      <c r="N19" s="84"/>
      <c r="O19" s="24"/>
      <c r="P19" s="24"/>
      <c r="Q19" s="24"/>
      <c r="R19" s="24"/>
      <c r="S19" s="24"/>
      <c r="T19" s="24"/>
    </row>
    <row r="20" spans="1:20" ht="13.5" customHeight="1" x14ac:dyDescent="0.2">
      <c r="A20" s="136" t="s">
        <v>18</v>
      </c>
      <c r="B20" s="136"/>
      <c r="C20" s="136"/>
      <c r="D20" s="29">
        <v>14</v>
      </c>
      <c r="E20" s="29">
        <v>0.2</v>
      </c>
      <c r="F20" s="24"/>
      <c r="G20"/>
      <c r="H20"/>
      <c r="I20"/>
      <c r="J20" s="24"/>
      <c r="K20"/>
      <c r="L20"/>
      <c r="M20"/>
      <c r="N20" s="84"/>
      <c r="O20" s="24"/>
      <c r="P20" s="24"/>
      <c r="Q20" s="24"/>
      <c r="R20" s="24"/>
      <c r="S20" s="24"/>
      <c r="T20" s="24"/>
    </row>
    <row r="21" spans="1:20" ht="13.5" customHeight="1" x14ac:dyDescent="0.2">
      <c r="A21" s="136" t="s">
        <v>19</v>
      </c>
      <c r="B21" s="136"/>
      <c r="C21" s="136"/>
      <c r="D21" s="29">
        <v>0</v>
      </c>
      <c r="E21" s="29">
        <v>0</v>
      </c>
      <c r="F21" s="24"/>
      <c r="G21"/>
      <c r="H21"/>
      <c r="I21"/>
      <c r="J21" s="24"/>
      <c r="K21"/>
      <c r="L21"/>
      <c r="M21"/>
      <c r="N21" s="84"/>
      <c r="O21" s="24"/>
      <c r="P21" s="24"/>
      <c r="Q21" s="24"/>
      <c r="R21" s="24"/>
      <c r="S21" s="24"/>
      <c r="T21" s="24"/>
    </row>
    <row r="22" spans="1:20" ht="13.5" customHeight="1" x14ac:dyDescent="0.2">
      <c r="A22" s="136" t="s">
        <v>20</v>
      </c>
      <c r="B22" s="136"/>
      <c r="C22" s="136"/>
      <c r="D22" s="29">
        <v>0.2</v>
      </c>
      <c r="E22" s="29">
        <v>0</v>
      </c>
      <c r="F22" s="24"/>
      <c r="G22"/>
      <c r="H22"/>
      <c r="I22"/>
      <c r="J22" s="24"/>
      <c r="K22"/>
      <c r="L22"/>
      <c r="M22"/>
      <c r="N22" s="84"/>
      <c r="O22" s="24"/>
      <c r="P22" s="24"/>
      <c r="Q22" s="24"/>
      <c r="R22" s="24"/>
      <c r="S22" s="24"/>
      <c r="T22" s="24"/>
    </row>
    <row r="23" spans="1:20" ht="13.5" customHeight="1" x14ac:dyDescent="0.2">
      <c r="A23" s="136" t="s">
        <v>21</v>
      </c>
      <c r="B23" s="136"/>
      <c r="C23" s="136"/>
      <c r="D23" s="29">
        <v>0.8</v>
      </c>
      <c r="E23" s="29">
        <v>0</v>
      </c>
      <c r="F23" s="24"/>
      <c r="G23"/>
      <c r="H23"/>
      <c r="I23"/>
      <c r="J23" s="24"/>
      <c r="K23"/>
      <c r="L23"/>
      <c r="M23"/>
      <c r="N23" s="84"/>
      <c r="O23" s="24"/>
      <c r="P23" s="24"/>
      <c r="Q23" s="24"/>
      <c r="R23" s="24"/>
      <c r="S23" s="24"/>
      <c r="T23" s="24"/>
    </row>
    <row r="24" spans="1:20" ht="13.5" customHeight="1" x14ac:dyDescent="0.2">
      <c r="A24" s="136" t="s">
        <v>22</v>
      </c>
      <c r="B24" s="136"/>
      <c r="C24" s="136"/>
      <c r="D24" s="29">
        <v>5.3</v>
      </c>
      <c r="E24" s="29">
        <v>1</v>
      </c>
      <c r="F24" s="24"/>
      <c r="G24"/>
      <c r="H24"/>
      <c r="I24"/>
      <c r="J24" s="24"/>
      <c r="K24"/>
      <c r="L24"/>
      <c r="M24"/>
      <c r="N24" s="84"/>
      <c r="O24" s="24"/>
      <c r="P24" s="24"/>
      <c r="Q24" s="24"/>
      <c r="R24" s="24"/>
      <c r="S24" s="24"/>
      <c r="T24" s="24"/>
    </row>
    <row r="25" spans="1:20" ht="13.5" customHeight="1" x14ac:dyDescent="0.2">
      <c r="A25" s="142" t="s">
        <v>23</v>
      </c>
      <c r="B25" s="142"/>
      <c r="C25" s="142"/>
      <c r="D25" s="31">
        <v>15.2</v>
      </c>
      <c r="E25" s="31">
        <v>1.6</v>
      </c>
      <c r="F25" s="24"/>
      <c r="G25"/>
      <c r="H25"/>
      <c r="I25"/>
      <c r="J25" s="24"/>
      <c r="K25"/>
      <c r="L25"/>
      <c r="M25"/>
      <c r="N25" s="84"/>
      <c r="O25" s="24"/>
      <c r="P25" s="24"/>
      <c r="Q25" s="24"/>
      <c r="R25" s="24"/>
      <c r="S25" s="24"/>
      <c r="T25" s="24"/>
    </row>
    <row r="26" spans="1:20" ht="13.5" customHeight="1" x14ac:dyDescent="0.2">
      <c r="A26" s="142" t="s">
        <v>24</v>
      </c>
      <c r="B26" s="142"/>
      <c r="C26" s="142"/>
      <c r="D26" s="31">
        <v>25</v>
      </c>
      <c r="E26" s="31">
        <v>1.5</v>
      </c>
      <c r="F26" s="24"/>
      <c r="G26"/>
      <c r="H26"/>
      <c r="I26"/>
      <c r="J26" s="24"/>
      <c r="K26"/>
      <c r="L26"/>
      <c r="M26"/>
      <c r="N26" s="84"/>
      <c r="O26" s="24"/>
      <c r="P26" s="24"/>
      <c r="Q26" s="24"/>
      <c r="R26" s="24"/>
      <c r="S26" s="24"/>
      <c r="T26" s="24"/>
    </row>
    <row r="27" spans="1:20" ht="13.5" customHeight="1" x14ac:dyDescent="0.2">
      <c r="A27" s="142" t="s">
        <v>25</v>
      </c>
      <c r="B27" s="142"/>
      <c r="C27" s="142"/>
      <c r="D27" s="31">
        <v>10</v>
      </c>
      <c r="E27" s="31">
        <v>0.9</v>
      </c>
      <c r="F27" s="24"/>
      <c r="G27"/>
      <c r="H27"/>
      <c r="I27"/>
      <c r="J27" s="24"/>
      <c r="K27"/>
      <c r="L27"/>
      <c r="M27"/>
      <c r="N27" s="84"/>
      <c r="O27" s="24"/>
      <c r="P27" s="24"/>
      <c r="Q27" s="24"/>
      <c r="R27" s="24"/>
      <c r="S27" s="24"/>
      <c r="T27" s="24"/>
    </row>
    <row r="28" spans="1:20" ht="13.5" customHeight="1" x14ac:dyDescent="0.2">
      <c r="A28" s="142" t="s">
        <v>26</v>
      </c>
      <c r="B28" s="142"/>
      <c r="C28" s="142"/>
      <c r="D28" s="31">
        <v>15</v>
      </c>
      <c r="E28" s="31">
        <v>0.4</v>
      </c>
      <c r="F28" s="24"/>
      <c r="G28"/>
      <c r="H28"/>
      <c r="I28"/>
      <c r="J28" s="24"/>
      <c r="K28"/>
      <c r="L28"/>
      <c r="M28"/>
      <c r="N28" s="84"/>
      <c r="O28" s="24"/>
      <c r="P28" s="24"/>
      <c r="Q28" s="24"/>
      <c r="R28" s="24"/>
      <c r="S28" s="24"/>
      <c r="T28" s="24"/>
    </row>
    <row r="29" spans="1:20" ht="13.5" customHeight="1" x14ac:dyDescent="0.2">
      <c r="A29" s="142" t="s">
        <v>27</v>
      </c>
      <c r="B29" s="142"/>
      <c r="C29" s="142"/>
      <c r="D29" s="31">
        <v>3</v>
      </c>
      <c r="E29" s="31">
        <v>0.2</v>
      </c>
      <c r="F29" s="24"/>
      <c r="G29"/>
      <c r="H29"/>
      <c r="I29"/>
      <c r="J29" s="24"/>
      <c r="K29"/>
      <c r="L29"/>
      <c r="M29"/>
      <c r="N29" s="84"/>
      <c r="O29" s="24"/>
      <c r="P29" s="24"/>
      <c r="Q29" s="24"/>
      <c r="R29" s="24"/>
      <c r="S29" s="24"/>
      <c r="T29" s="24"/>
    </row>
    <row r="30" spans="1:20" ht="13.5" customHeight="1" x14ac:dyDescent="0.2">
      <c r="A30" s="145" t="s">
        <v>28</v>
      </c>
      <c r="B30" s="145"/>
      <c r="C30" s="145"/>
      <c r="D30" s="31">
        <v>15</v>
      </c>
      <c r="E30" s="31">
        <v>1</v>
      </c>
      <c r="F30" s="24"/>
      <c r="G30"/>
      <c r="H30"/>
      <c r="I30"/>
      <c r="J30" s="24"/>
      <c r="K30"/>
      <c r="L30"/>
      <c r="M30"/>
      <c r="N30" s="84"/>
      <c r="O30" s="24"/>
      <c r="P30" s="24"/>
      <c r="Q30" s="24"/>
      <c r="R30" s="24"/>
      <c r="S30" s="24"/>
      <c r="T30" s="24"/>
    </row>
    <row r="31" spans="1:20" s="58" customFormat="1" ht="12" customHeight="1" x14ac:dyDescent="0.2">
      <c r="A31" s="56" t="s">
        <v>32</v>
      </c>
      <c r="B31" s="146" t="s">
        <v>68</v>
      </c>
      <c r="C31" s="146"/>
      <c r="D31" s="146"/>
      <c r="E31" s="146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  <row r="32" spans="1:20" s="58" customFormat="1" ht="20.25" customHeight="1" x14ac:dyDescent="0.2">
      <c r="A32" s="25" t="s">
        <v>33</v>
      </c>
      <c r="B32" s="143" t="s">
        <v>47</v>
      </c>
      <c r="C32" s="143"/>
      <c r="D32" s="143"/>
      <c r="E32" s="143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</row>
    <row r="33" spans="1:241" s="58" customFormat="1" ht="12" customHeight="1" x14ac:dyDescent="0.2">
      <c r="A33" s="59" t="s">
        <v>35</v>
      </c>
      <c r="B33" s="144" t="s">
        <v>34</v>
      </c>
      <c r="C33" s="144"/>
      <c r="D33" s="144"/>
      <c r="E33" s="144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</row>
    <row r="34" spans="1:241" s="63" customFormat="1" ht="12" customHeight="1" x14ac:dyDescent="0.2">
      <c r="A34" s="60" t="s">
        <v>36</v>
      </c>
      <c r="B34" s="135" t="s">
        <v>48</v>
      </c>
      <c r="C34" s="135"/>
      <c r="D34" s="135"/>
      <c r="E34" s="135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</row>
    <row r="35" spans="1:241" ht="13.5" customHeight="1" x14ac:dyDescent="0.2">
      <c r="A35" s="32"/>
      <c r="B35" s="150"/>
      <c r="C35" s="150"/>
      <c r="D35" s="150"/>
      <c r="E35" s="150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</row>
    <row r="36" spans="1:241" ht="13.5" customHeight="1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</row>
    <row r="37" spans="1:241" ht="13.5" customHeigh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</row>
    <row r="38" spans="1:241" ht="13.5" customHeight="1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41" ht="13.5" customHeight="1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</row>
    <row r="40" spans="1:241" ht="13.5" customHeight="1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</row>
    <row r="41" spans="1:241" ht="13.5" customHeight="1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</row>
    <row r="42" spans="1:241" ht="13.5" customHeight="1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1:241" ht="13.5" customHeight="1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</row>
    <row r="44" spans="1:241" ht="13.5" customHeight="1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</row>
    <row r="45" spans="1:241" ht="13.5" customHeigh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</row>
    <row r="46" spans="1:241" ht="13.5" customHeight="1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1:241" ht="13.5" customHeight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</row>
    <row r="48" spans="1:241" ht="13.5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</row>
    <row r="49" spans="1:20" ht="13.5" customHeight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</row>
    <row r="50" spans="1:20" ht="13.5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</row>
    <row r="51" spans="1:20" ht="13.5" customHeight="1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</row>
    <row r="52" spans="1:20" ht="13.5" customHeight="1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</row>
    <row r="53" spans="1:20" ht="13.5" customHeight="1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</row>
    <row r="54" spans="1:20" ht="13.5" customHeight="1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</row>
    <row r="55" spans="1:20" ht="13.5" customHeight="1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</row>
    <row r="56" spans="1:20" ht="13.5" customHeight="1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</row>
    <row r="57" spans="1:20" ht="13.5" customHeight="1" x14ac:dyDescent="0.2"/>
    <row r="58" spans="1:20" ht="13.5" customHeight="1" x14ac:dyDescent="0.2"/>
    <row r="59" spans="1:20" ht="13.5" customHeight="1" x14ac:dyDescent="0.2"/>
    <row r="60" spans="1:20" ht="13.5" customHeight="1" x14ac:dyDescent="0.2"/>
    <row r="61" spans="1:20" ht="13.5" customHeight="1" x14ac:dyDescent="0.2"/>
    <row r="62" spans="1:20" ht="13.5" customHeight="1" x14ac:dyDescent="0.2"/>
    <row r="63" spans="1:20" ht="13.5" customHeight="1" x14ac:dyDescent="0.2"/>
    <row r="64" spans="1:20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</sheetData>
  <sheetProtection selectLockedCells="1" selectUnlockedCells="1"/>
  <mergeCells count="36">
    <mergeCell ref="A9:C9"/>
    <mergeCell ref="A10:C10"/>
    <mergeCell ref="A25:C25"/>
    <mergeCell ref="A28:C28"/>
    <mergeCell ref="A19:C19"/>
    <mergeCell ref="A20:C20"/>
    <mergeCell ref="A21:C21"/>
    <mergeCell ref="A22:C22"/>
    <mergeCell ref="A23:C23"/>
    <mergeCell ref="A24:C24"/>
    <mergeCell ref="A26:C26"/>
    <mergeCell ref="A27:C27"/>
    <mergeCell ref="A16:C16"/>
    <mergeCell ref="A17:C17"/>
    <mergeCell ref="A18:C18"/>
    <mergeCell ref="B34:E34"/>
    <mergeCell ref="B35:E35"/>
    <mergeCell ref="C1:E1"/>
    <mergeCell ref="A1:B1"/>
    <mergeCell ref="A2:C2"/>
    <mergeCell ref="A3:C3"/>
    <mergeCell ref="A4:C4"/>
    <mergeCell ref="A12:C12"/>
    <mergeCell ref="A13:C13"/>
    <mergeCell ref="A14:C14"/>
    <mergeCell ref="A15:C15"/>
    <mergeCell ref="A5:C5"/>
    <mergeCell ref="A11:C11"/>
    <mergeCell ref="A6:C6"/>
    <mergeCell ref="A7:C7"/>
    <mergeCell ref="A8:C8"/>
    <mergeCell ref="B31:E31"/>
    <mergeCell ref="B32:E32"/>
    <mergeCell ref="A29:C29"/>
    <mergeCell ref="A30:C30"/>
    <mergeCell ref="B33:E33"/>
  </mergeCells>
  <phoneticPr fontId="25" type="noConversion"/>
  <printOptions horizontalCentered="1"/>
  <pageMargins left="0.39374999999999999" right="0.39374999999999999" top="0.98402777777777772" bottom="0.98402777777777772" header="0.51180555555555551" footer="0.51180555555555551"/>
  <pageSetup paperSize="9" scale="95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7"/>
  <sheetViews>
    <sheetView tabSelected="1" zoomScale="110" zoomScaleNormal="110" workbookViewId="0">
      <selection activeCell="F32" sqref="F32"/>
    </sheetView>
  </sheetViews>
  <sheetFormatPr defaultRowHeight="10.5" x14ac:dyDescent="0.15"/>
  <cols>
    <col min="1" max="1" width="3.28515625" style="1" customWidth="1"/>
    <col min="2" max="2" width="9" style="1" customWidth="1"/>
    <col min="3" max="3" width="12.7109375" style="1" customWidth="1"/>
    <col min="4" max="4" width="8.5703125" style="1" bestFit="1" customWidth="1"/>
    <col min="5" max="5" width="16.28515625" style="1" bestFit="1" customWidth="1"/>
    <col min="6" max="6" width="12.7109375" style="1" customWidth="1"/>
    <col min="7" max="7" width="16.85546875" style="1" customWidth="1"/>
    <col min="8" max="8" width="14.28515625" style="1" customWidth="1"/>
    <col min="9" max="10" width="16.140625" style="1" customWidth="1"/>
    <col min="11" max="12" width="9.140625" style="1"/>
    <col min="13" max="13" width="9.85546875" style="1" bestFit="1" customWidth="1"/>
    <col min="14" max="14" width="9.140625" style="1"/>
    <col min="15" max="15" width="9.85546875" style="1" bestFit="1" customWidth="1"/>
    <col min="16" max="16384" width="9.140625" style="1"/>
  </cols>
  <sheetData>
    <row r="1" spans="1:34" ht="43.5" customHeight="1" x14ac:dyDescent="0.15">
      <c r="A1" s="106" t="s">
        <v>117</v>
      </c>
      <c r="B1" s="106"/>
      <c r="C1" s="106" t="s">
        <v>133</v>
      </c>
      <c r="D1" s="106"/>
      <c r="E1" s="106"/>
      <c r="F1" s="106"/>
      <c r="G1" s="106"/>
      <c r="H1" s="106"/>
      <c r="I1" s="106"/>
      <c r="J1" s="106"/>
    </row>
    <row r="2" spans="1:34" ht="23.25" customHeight="1" x14ac:dyDescent="0.15">
      <c r="A2" s="107" t="s">
        <v>0</v>
      </c>
      <c r="B2" s="107"/>
      <c r="C2" s="107"/>
      <c r="D2" s="110" t="s">
        <v>44</v>
      </c>
      <c r="E2" s="110" t="s">
        <v>46</v>
      </c>
      <c r="F2" s="110" t="s">
        <v>40</v>
      </c>
      <c r="G2" s="110" t="s">
        <v>126</v>
      </c>
      <c r="H2" s="109" t="s">
        <v>41</v>
      </c>
      <c r="I2" s="111" t="s">
        <v>1</v>
      </c>
      <c r="J2" s="111"/>
      <c r="K2" s="9"/>
      <c r="L2" s="9"/>
      <c r="M2" s="9"/>
      <c r="N2" s="9"/>
      <c r="O2" s="9"/>
      <c r="P2" s="9"/>
      <c r="Q2" s="9"/>
      <c r="R2" s="9"/>
      <c r="S2" s="9"/>
      <c r="T2" s="9"/>
    </row>
    <row r="3" spans="1:34" ht="23.25" customHeight="1" x14ac:dyDescent="0.15">
      <c r="A3" s="108"/>
      <c r="B3" s="108"/>
      <c r="C3" s="108"/>
      <c r="D3" s="110"/>
      <c r="E3" s="110"/>
      <c r="F3" s="110"/>
      <c r="G3" s="110"/>
      <c r="H3" s="109"/>
      <c r="I3" s="26" t="s">
        <v>45</v>
      </c>
      <c r="J3" s="26" t="s">
        <v>42</v>
      </c>
      <c r="K3" s="9"/>
      <c r="L3" s="9"/>
      <c r="M3" s="9"/>
      <c r="N3" s="9"/>
      <c r="O3" s="9"/>
      <c r="P3" s="9"/>
      <c r="Q3" s="9"/>
      <c r="R3" s="9"/>
      <c r="S3" s="9"/>
      <c r="T3" s="9"/>
    </row>
    <row r="4" spans="1:34" ht="23.25" customHeight="1" x14ac:dyDescent="0.15">
      <c r="A4" s="33"/>
      <c r="B4" s="33"/>
      <c r="C4" s="33"/>
      <c r="D4" s="151" t="s">
        <v>115</v>
      </c>
      <c r="E4" s="113"/>
      <c r="F4" s="113"/>
      <c r="G4" s="113"/>
      <c r="H4" s="113"/>
      <c r="I4" s="113"/>
      <c r="J4" s="113"/>
      <c r="K4" s="9"/>
      <c r="L4" s="9"/>
      <c r="M4" s="9"/>
      <c r="N4" s="9"/>
      <c r="O4" s="9"/>
      <c r="P4" s="9"/>
      <c r="Q4" s="9"/>
      <c r="R4" s="9"/>
      <c r="S4" s="9"/>
      <c r="T4" s="9"/>
    </row>
    <row r="5" spans="1:34" ht="13.5" customHeight="1" x14ac:dyDescent="0.2">
      <c r="A5" s="115" t="s">
        <v>2</v>
      </c>
      <c r="B5" s="115"/>
      <c r="C5" s="115"/>
      <c r="D5" s="10">
        <v>15031</v>
      </c>
      <c r="E5" s="10">
        <v>90922796</v>
      </c>
      <c r="F5" s="10">
        <v>25268788</v>
      </c>
      <c r="G5" s="10">
        <v>116191584</v>
      </c>
      <c r="H5" s="68">
        <v>21.747520026923809</v>
      </c>
      <c r="I5" s="10">
        <v>6049.0184285809328</v>
      </c>
      <c r="J5" s="10">
        <v>1681.1115694231921</v>
      </c>
      <c r="K5" s="9"/>
      <c r="L5" s="95"/>
      <c r="M5" s="95"/>
      <c r="N5" s="95"/>
      <c r="O5" s="95"/>
      <c r="P5" s="95"/>
      <c r="Q5" s="95"/>
      <c r="R5" s="95"/>
      <c r="S5" s="9"/>
      <c r="T5" s="39"/>
      <c r="U5" s="39"/>
      <c r="V5" s="39"/>
      <c r="W5" s="39"/>
      <c r="X5" s="39"/>
      <c r="Y5" s="39"/>
      <c r="Z5" s="39"/>
      <c r="AB5" s="85"/>
      <c r="AC5" s="85"/>
      <c r="AD5" s="85"/>
      <c r="AE5" s="85"/>
      <c r="AF5" s="85"/>
      <c r="AG5" s="85"/>
      <c r="AH5" s="85"/>
    </row>
    <row r="6" spans="1:34" ht="13.5" customHeight="1" x14ac:dyDescent="0.2">
      <c r="A6" s="115" t="s">
        <v>3</v>
      </c>
      <c r="B6" s="115"/>
      <c r="C6" s="115"/>
      <c r="D6" s="10">
        <v>777</v>
      </c>
      <c r="E6" s="10">
        <v>7595396</v>
      </c>
      <c r="F6" s="10">
        <v>2208105</v>
      </c>
      <c r="G6" s="10">
        <v>9803501</v>
      </c>
      <c r="H6" s="68">
        <v>22.523637218989421</v>
      </c>
      <c r="I6" s="10">
        <v>9775.2844272844268</v>
      </c>
      <c r="J6" s="10">
        <v>2841.833976833977</v>
      </c>
      <c r="K6" s="9"/>
      <c r="L6" s="95"/>
      <c r="M6" s="95"/>
      <c r="N6" s="95"/>
      <c r="O6" s="95"/>
      <c r="P6" s="95"/>
      <c r="Q6" s="95"/>
      <c r="R6" s="95"/>
      <c r="S6" s="9"/>
      <c r="T6" s="39"/>
      <c r="U6" s="39"/>
      <c r="V6" s="39"/>
      <c r="W6" s="39"/>
      <c r="X6" s="39"/>
      <c r="Y6" s="39"/>
      <c r="Z6" s="39"/>
      <c r="AB6" s="85"/>
      <c r="AC6" s="85"/>
      <c r="AD6" s="85"/>
      <c r="AE6" s="85"/>
      <c r="AF6" s="85"/>
      <c r="AG6" s="85"/>
      <c r="AH6" s="85"/>
    </row>
    <row r="7" spans="1:34" ht="13.5" customHeight="1" x14ac:dyDescent="0.2">
      <c r="A7" s="115" t="s">
        <v>9</v>
      </c>
      <c r="B7" s="115"/>
      <c r="C7" s="115"/>
      <c r="D7" s="10">
        <v>5364</v>
      </c>
      <c r="E7" s="10">
        <v>39378580</v>
      </c>
      <c r="F7" s="10">
        <v>6316352</v>
      </c>
      <c r="G7" s="10">
        <v>45694932</v>
      </c>
      <c r="H7" s="68">
        <v>13.822872085683374</v>
      </c>
      <c r="I7" s="10">
        <v>7341.2714392244598</v>
      </c>
      <c r="J7" s="10">
        <v>1177.5451155853841</v>
      </c>
      <c r="K7" s="9"/>
      <c r="L7" s="95"/>
      <c r="M7" s="95"/>
      <c r="N7" s="95"/>
      <c r="O7" s="95"/>
      <c r="P7" s="95"/>
      <c r="Q7" s="95"/>
      <c r="R7" s="95"/>
      <c r="S7" s="9"/>
      <c r="T7" s="39"/>
      <c r="U7" s="39"/>
      <c r="V7" s="39"/>
      <c r="W7" s="39"/>
      <c r="X7" s="39"/>
      <c r="Y7" s="39"/>
      <c r="Z7" s="39"/>
      <c r="AB7" s="85"/>
      <c r="AC7" s="85"/>
      <c r="AD7" s="85"/>
      <c r="AE7" s="85"/>
      <c r="AF7" s="85"/>
      <c r="AG7" s="85"/>
      <c r="AH7" s="85"/>
    </row>
    <row r="8" spans="1:34" ht="13.5" customHeight="1" x14ac:dyDescent="0.2">
      <c r="A8" s="115" t="s">
        <v>4</v>
      </c>
      <c r="B8" s="115"/>
      <c r="C8" s="115"/>
      <c r="D8" s="10">
        <v>47038</v>
      </c>
      <c r="E8" s="10">
        <v>209808895</v>
      </c>
      <c r="F8" s="10">
        <v>69194534</v>
      </c>
      <c r="G8" s="10">
        <v>279003429</v>
      </c>
      <c r="H8" s="68">
        <v>24.800603436311171</v>
      </c>
      <c r="I8" s="10">
        <v>4460.4127513924914</v>
      </c>
      <c r="J8" s="10">
        <v>1471.0347803903228</v>
      </c>
      <c r="K8" s="9"/>
      <c r="L8" s="95"/>
      <c r="M8" s="95"/>
      <c r="N8" s="95"/>
      <c r="O8" s="95"/>
      <c r="P8" s="95"/>
      <c r="Q8" s="95"/>
      <c r="R8" s="95"/>
      <c r="S8" s="9"/>
      <c r="T8" s="39"/>
      <c r="U8" s="39"/>
      <c r="V8" s="39"/>
      <c r="W8" s="39"/>
      <c r="X8" s="39"/>
      <c r="Y8" s="39"/>
      <c r="Z8" s="39"/>
      <c r="AB8" s="85"/>
      <c r="AC8" s="85"/>
      <c r="AD8" s="85"/>
      <c r="AE8" s="85"/>
      <c r="AF8" s="85"/>
      <c r="AG8" s="85"/>
      <c r="AH8" s="85"/>
    </row>
    <row r="9" spans="1:34" ht="13.5" customHeight="1" x14ac:dyDescent="0.2">
      <c r="A9" s="116" t="s">
        <v>39</v>
      </c>
      <c r="B9" s="116"/>
      <c r="C9" s="116"/>
      <c r="D9" s="10">
        <v>6125</v>
      </c>
      <c r="E9" s="10">
        <v>44834585</v>
      </c>
      <c r="F9" s="10">
        <v>14186791</v>
      </c>
      <c r="G9" s="10">
        <v>59021376</v>
      </c>
      <c r="H9" s="68">
        <v>24.036699855997938</v>
      </c>
      <c r="I9" s="10">
        <v>7319.9322448979592</v>
      </c>
      <c r="J9" s="10">
        <v>2316.2107755102043</v>
      </c>
      <c r="K9" s="9"/>
      <c r="L9" s="95"/>
      <c r="M9" s="95"/>
      <c r="N9" s="95"/>
      <c r="O9" s="95"/>
      <c r="P9" s="95"/>
      <c r="Q9" s="95"/>
      <c r="R9" s="95"/>
      <c r="S9" s="9"/>
      <c r="T9" s="39"/>
      <c r="U9" s="39"/>
      <c r="V9" s="39"/>
      <c r="W9" s="39"/>
      <c r="X9" s="39"/>
      <c r="Y9" s="39"/>
      <c r="Z9" s="39"/>
      <c r="AB9" s="85"/>
      <c r="AC9" s="85"/>
      <c r="AD9" s="85"/>
      <c r="AE9" s="85"/>
      <c r="AF9" s="85"/>
      <c r="AG9" s="85"/>
      <c r="AH9" s="85"/>
    </row>
    <row r="10" spans="1:34" s="2" customFormat="1" ht="13.5" customHeight="1" x14ac:dyDescent="0.2">
      <c r="A10" s="114" t="s">
        <v>5</v>
      </c>
      <c r="B10" s="114"/>
      <c r="C10" s="114"/>
      <c r="D10" s="12">
        <v>2351</v>
      </c>
      <c r="E10" s="12">
        <v>14828550</v>
      </c>
      <c r="F10" s="12">
        <v>5244700</v>
      </c>
      <c r="G10" s="12">
        <v>20073250</v>
      </c>
      <c r="H10" s="69">
        <v>26.127806907202373</v>
      </c>
      <c r="I10" s="12">
        <v>6307.3373032752024</v>
      </c>
      <c r="J10" s="12">
        <v>2230.8379413015737</v>
      </c>
      <c r="K10" s="14"/>
      <c r="L10" s="95"/>
      <c r="M10" s="95"/>
      <c r="N10" s="95"/>
      <c r="O10" s="95"/>
      <c r="P10" s="95"/>
      <c r="Q10" s="95"/>
      <c r="R10" s="95"/>
      <c r="S10" s="14"/>
      <c r="T10" s="93"/>
      <c r="U10" s="93"/>
      <c r="V10" s="93"/>
      <c r="W10" s="93"/>
      <c r="X10" s="93"/>
      <c r="Y10" s="93"/>
      <c r="Z10" s="93"/>
      <c r="AB10" s="94"/>
      <c r="AC10" s="94"/>
      <c r="AD10" s="94"/>
      <c r="AE10" s="94"/>
      <c r="AF10" s="94"/>
      <c r="AG10" s="94"/>
      <c r="AH10" s="94"/>
    </row>
    <row r="11" spans="1:34" s="2" customFormat="1" ht="13.5" customHeight="1" x14ac:dyDescent="0.2">
      <c r="A11" s="114" t="s">
        <v>6</v>
      </c>
      <c r="B11" s="114"/>
      <c r="C11" s="114"/>
      <c r="D11" s="12">
        <v>3774</v>
      </c>
      <c r="E11" s="12">
        <v>30006035</v>
      </c>
      <c r="F11" s="12">
        <v>8942091</v>
      </c>
      <c r="G11" s="12">
        <v>38948126</v>
      </c>
      <c r="H11" s="69">
        <v>22.958976254724039</v>
      </c>
      <c r="I11" s="12">
        <v>7950.7246952835185</v>
      </c>
      <c r="J11" s="12">
        <v>2369.3934817170111</v>
      </c>
      <c r="K11" s="14"/>
      <c r="L11" s="95"/>
      <c r="M11" s="95"/>
      <c r="N11" s="95"/>
      <c r="O11" s="95"/>
      <c r="P11" s="95"/>
      <c r="Q11" s="95"/>
      <c r="R11" s="95"/>
      <c r="S11" s="14"/>
      <c r="T11" s="93"/>
      <c r="U11" s="93"/>
      <c r="V11" s="93"/>
      <c r="W11" s="93"/>
      <c r="X11" s="93"/>
      <c r="Y11" s="93"/>
      <c r="Z11" s="93"/>
      <c r="AB11" s="94"/>
      <c r="AC11" s="94"/>
      <c r="AD11" s="94"/>
      <c r="AE11" s="94"/>
      <c r="AF11" s="94"/>
      <c r="AG11" s="94"/>
      <c r="AH11" s="94"/>
    </row>
    <row r="12" spans="1:34" ht="13.5" customHeight="1" x14ac:dyDescent="0.2">
      <c r="A12" s="115" t="s">
        <v>7</v>
      </c>
      <c r="B12" s="115"/>
      <c r="C12" s="115"/>
      <c r="D12" s="10">
        <v>14307</v>
      </c>
      <c r="E12" s="10">
        <v>72526263</v>
      </c>
      <c r="F12" s="10">
        <v>22649780</v>
      </c>
      <c r="G12" s="10">
        <v>95176043</v>
      </c>
      <c r="H12" s="68">
        <v>23.797774404216408</v>
      </c>
      <c r="I12" s="10">
        <v>5069.2851750891168</v>
      </c>
      <c r="J12" s="10">
        <v>1583.1257426434613</v>
      </c>
      <c r="K12" s="9"/>
      <c r="L12" s="95"/>
      <c r="M12" s="95"/>
      <c r="N12" s="95"/>
      <c r="O12" s="95"/>
      <c r="P12" s="95"/>
      <c r="Q12" s="95"/>
      <c r="R12" s="95"/>
      <c r="S12" s="9"/>
      <c r="T12" s="39"/>
      <c r="U12" s="39"/>
      <c r="V12" s="39"/>
      <c r="W12" s="39"/>
      <c r="X12" s="39"/>
      <c r="Y12" s="39"/>
      <c r="Z12" s="39"/>
      <c r="AB12" s="85"/>
      <c r="AC12" s="85"/>
      <c r="AD12" s="85"/>
      <c r="AE12" s="85"/>
      <c r="AF12" s="85"/>
      <c r="AG12" s="85"/>
      <c r="AH12" s="85"/>
    </row>
    <row r="13" spans="1:34" ht="13.5" customHeight="1" x14ac:dyDescent="0.2">
      <c r="A13" s="115" t="s">
        <v>8</v>
      </c>
      <c r="B13" s="115"/>
      <c r="C13" s="115"/>
      <c r="D13" s="10">
        <v>5891</v>
      </c>
      <c r="E13" s="10">
        <v>24868856</v>
      </c>
      <c r="F13" s="10">
        <v>5350734</v>
      </c>
      <c r="G13" s="10">
        <v>30219590</v>
      </c>
      <c r="H13" s="68">
        <v>17.706176688697632</v>
      </c>
      <c r="I13" s="10">
        <v>4221.4999151247666</v>
      </c>
      <c r="J13" s="10">
        <v>908.28959429638428</v>
      </c>
      <c r="K13" s="9"/>
      <c r="L13" s="95"/>
      <c r="M13" s="95"/>
      <c r="N13" s="95"/>
      <c r="O13" s="95"/>
      <c r="P13" s="95"/>
      <c r="Q13" s="95"/>
      <c r="R13" s="95"/>
      <c r="S13" s="9"/>
      <c r="T13" s="39"/>
      <c r="U13" s="39"/>
      <c r="V13" s="39"/>
      <c r="W13" s="39"/>
      <c r="X13" s="39"/>
      <c r="Y13" s="39"/>
      <c r="Z13" s="39"/>
      <c r="AB13" s="85"/>
      <c r="AC13" s="85"/>
      <c r="AD13" s="85"/>
      <c r="AE13" s="85"/>
      <c r="AF13" s="85"/>
      <c r="AG13" s="85"/>
      <c r="AH13" s="85"/>
    </row>
    <row r="14" spans="1:34" ht="13.5" customHeight="1" x14ac:dyDescent="0.2">
      <c r="A14" s="115" t="s">
        <v>10</v>
      </c>
      <c r="B14" s="115"/>
      <c r="C14" s="115"/>
      <c r="D14" s="10">
        <v>31091</v>
      </c>
      <c r="E14" s="10">
        <v>188212055</v>
      </c>
      <c r="F14" s="10">
        <v>56325704</v>
      </c>
      <c r="G14" s="10">
        <v>244537759</v>
      </c>
      <c r="H14" s="68">
        <v>23.033540599347685</v>
      </c>
      <c r="I14" s="10">
        <v>6053.586407642083</v>
      </c>
      <c r="J14" s="10">
        <v>1811.6401530989676</v>
      </c>
      <c r="K14" s="9"/>
      <c r="L14" s="95"/>
      <c r="M14" s="95"/>
      <c r="N14" s="95"/>
      <c r="O14" s="95"/>
      <c r="P14" s="95"/>
      <c r="Q14" s="95"/>
      <c r="R14" s="95"/>
      <c r="S14" s="9"/>
      <c r="T14" s="39"/>
      <c r="U14" s="39"/>
      <c r="V14" s="39"/>
      <c r="W14" s="39"/>
      <c r="X14" s="39"/>
      <c r="Y14" s="39"/>
      <c r="Z14" s="39"/>
      <c r="AB14" s="85"/>
      <c r="AC14" s="85"/>
      <c r="AD14" s="85"/>
      <c r="AE14" s="85"/>
      <c r="AF14" s="85"/>
      <c r="AG14" s="85"/>
      <c r="AH14" s="85"/>
    </row>
    <row r="15" spans="1:34" ht="13.5" customHeight="1" x14ac:dyDescent="0.2">
      <c r="A15" s="115" t="s">
        <v>11</v>
      </c>
      <c r="B15" s="115"/>
      <c r="C15" s="115"/>
      <c r="D15" s="10">
        <v>20132</v>
      </c>
      <c r="E15" s="10">
        <v>115514325</v>
      </c>
      <c r="F15" s="10">
        <v>34167765</v>
      </c>
      <c r="G15" s="10">
        <v>149682090</v>
      </c>
      <c r="H15" s="68">
        <v>22.826889309201924</v>
      </c>
      <c r="I15" s="10">
        <v>5737.8464633419435</v>
      </c>
      <c r="J15" s="10">
        <v>1697.1868170077489</v>
      </c>
      <c r="K15" s="9"/>
      <c r="L15" s="95"/>
      <c r="M15" s="95"/>
      <c r="N15" s="95"/>
      <c r="O15" s="95"/>
      <c r="P15" s="95"/>
      <c r="Q15" s="95"/>
      <c r="R15" s="95"/>
      <c r="S15" s="9"/>
      <c r="T15" s="39"/>
      <c r="U15" s="39"/>
      <c r="V15" s="39"/>
      <c r="W15" s="39"/>
      <c r="X15" s="39"/>
      <c r="Y15" s="39"/>
      <c r="Z15" s="39"/>
      <c r="AB15" s="85"/>
      <c r="AC15" s="85"/>
      <c r="AD15" s="85"/>
      <c r="AE15" s="85"/>
      <c r="AF15" s="85"/>
      <c r="AG15" s="85"/>
      <c r="AH15" s="85"/>
    </row>
    <row r="16" spans="1:34" ht="13.5" customHeight="1" x14ac:dyDescent="0.2">
      <c r="A16" s="115" t="s">
        <v>12</v>
      </c>
      <c r="B16" s="115"/>
      <c r="C16" s="115"/>
      <c r="D16" s="10">
        <v>3582</v>
      </c>
      <c r="E16" s="10">
        <v>22238271</v>
      </c>
      <c r="F16" s="10">
        <v>5201099</v>
      </c>
      <c r="G16" s="10">
        <v>27439370</v>
      </c>
      <c r="H16" s="68">
        <v>18.95487760834159</v>
      </c>
      <c r="I16" s="10">
        <v>6208.3391959798992</v>
      </c>
      <c r="J16" s="10">
        <v>1452.0097710776104</v>
      </c>
      <c r="K16" s="9"/>
      <c r="L16" s="95"/>
      <c r="M16" s="95"/>
      <c r="N16" s="95"/>
      <c r="O16" s="95"/>
      <c r="P16" s="95"/>
      <c r="Q16" s="95"/>
      <c r="R16" s="95"/>
      <c r="S16" s="9"/>
      <c r="T16" s="39"/>
      <c r="U16" s="39"/>
      <c r="V16" s="39"/>
      <c r="W16" s="39"/>
      <c r="X16" s="39"/>
      <c r="Y16" s="39"/>
      <c r="Z16" s="39"/>
      <c r="AB16" s="85"/>
      <c r="AC16" s="85"/>
      <c r="AD16" s="85"/>
      <c r="AE16" s="85"/>
      <c r="AF16" s="85"/>
      <c r="AG16" s="85"/>
      <c r="AH16" s="85"/>
    </row>
    <row r="17" spans="1:34" ht="13.5" customHeight="1" x14ac:dyDescent="0.2">
      <c r="A17" s="115" t="s">
        <v>13</v>
      </c>
      <c r="B17" s="115"/>
      <c r="C17" s="115"/>
      <c r="D17" s="10">
        <v>6286</v>
      </c>
      <c r="E17" s="10">
        <v>30936516</v>
      </c>
      <c r="F17" s="10">
        <v>10303957</v>
      </c>
      <c r="G17" s="10">
        <v>41240473</v>
      </c>
      <c r="H17" s="68">
        <v>24.985060185900391</v>
      </c>
      <c r="I17" s="10">
        <v>4921.4947502386258</v>
      </c>
      <c r="J17" s="10">
        <v>1639.1913776646516</v>
      </c>
      <c r="K17" s="9"/>
      <c r="L17" s="95"/>
      <c r="M17" s="95"/>
      <c r="N17" s="95"/>
      <c r="O17" s="95"/>
      <c r="P17" s="95"/>
      <c r="Q17" s="95"/>
      <c r="R17" s="95"/>
      <c r="S17" s="9"/>
      <c r="T17" s="39"/>
      <c r="U17" s="39"/>
      <c r="V17" s="39"/>
      <c r="W17" s="39"/>
      <c r="X17" s="39"/>
      <c r="Y17" s="39"/>
      <c r="Z17" s="39"/>
      <c r="AB17" s="85"/>
      <c r="AC17" s="85"/>
      <c r="AD17" s="85"/>
      <c r="AE17" s="85"/>
      <c r="AF17" s="85"/>
      <c r="AG17" s="85"/>
      <c r="AH17" s="85"/>
    </row>
    <row r="18" spans="1:34" ht="13.5" customHeight="1" x14ac:dyDescent="0.2">
      <c r="A18" s="115" t="s">
        <v>14</v>
      </c>
      <c r="B18" s="115"/>
      <c r="C18" s="115"/>
      <c r="D18" s="10">
        <v>25719</v>
      </c>
      <c r="E18" s="10">
        <v>247399994</v>
      </c>
      <c r="F18" s="10">
        <v>39467322</v>
      </c>
      <c r="G18" s="10">
        <v>286867316</v>
      </c>
      <c r="H18" s="68">
        <v>13.758040668529837</v>
      </c>
      <c r="I18" s="10">
        <v>9619.3473307671375</v>
      </c>
      <c r="J18" s="10">
        <v>1534.5589641898985</v>
      </c>
      <c r="K18" s="9"/>
      <c r="L18" s="95"/>
      <c r="M18" s="95"/>
      <c r="N18" s="95"/>
      <c r="O18" s="95"/>
      <c r="P18" s="95"/>
      <c r="Q18" s="95"/>
      <c r="R18" s="95"/>
      <c r="S18" s="9"/>
      <c r="T18" s="39"/>
      <c r="U18" s="39"/>
      <c r="V18" s="39"/>
      <c r="W18" s="39"/>
      <c r="X18" s="39"/>
      <c r="Y18" s="39"/>
      <c r="Z18" s="39"/>
      <c r="AB18" s="85"/>
      <c r="AC18" s="85"/>
      <c r="AD18" s="85"/>
      <c r="AE18" s="85"/>
      <c r="AF18" s="85"/>
      <c r="AG18" s="85"/>
      <c r="AH18" s="85"/>
    </row>
    <row r="19" spans="1:34" ht="13.5" customHeight="1" x14ac:dyDescent="0.2">
      <c r="A19" s="115" t="s">
        <v>15</v>
      </c>
      <c r="B19" s="115"/>
      <c r="C19" s="115"/>
      <c r="D19" s="10">
        <v>3358</v>
      </c>
      <c r="E19" s="10">
        <v>15656772</v>
      </c>
      <c r="F19" s="10">
        <v>3608977</v>
      </c>
      <c r="G19" s="10">
        <v>19265749</v>
      </c>
      <c r="H19" s="68">
        <v>18.732606762394756</v>
      </c>
      <c r="I19" s="10">
        <v>4662.5288862418111</v>
      </c>
      <c r="J19" s="10">
        <v>1074.7400238237046</v>
      </c>
      <c r="K19" s="9"/>
      <c r="L19" s="95"/>
      <c r="M19" s="95"/>
      <c r="N19" s="95"/>
      <c r="O19" s="95"/>
      <c r="P19" s="95"/>
      <c r="Q19" s="95"/>
      <c r="R19" s="95"/>
      <c r="S19" s="9"/>
      <c r="T19" s="39"/>
      <c r="U19" s="39"/>
      <c r="V19" s="39"/>
      <c r="W19" s="39"/>
      <c r="X19" s="39"/>
      <c r="Y19" s="39"/>
      <c r="Z19" s="39"/>
      <c r="AB19" s="85"/>
      <c r="AC19" s="85"/>
      <c r="AD19" s="85"/>
      <c r="AE19" s="85"/>
      <c r="AF19" s="85"/>
      <c r="AG19" s="85"/>
      <c r="AH19" s="85"/>
    </row>
    <row r="20" spans="1:34" ht="13.5" customHeight="1" x14ac:dyDescent="0.2">
      <c r="A20" s="115" t="s">
        <v>16</v>
      </c>
      <c r="B20" s="115"/>
      <c r="C20" s="115"/>
      <c r="D20" s="10">
        <v>599</v>
      </c>
      <c r="E20" s="10">
        <v>1636749</v>
      </c>
      <c r="F20" s="10">
        <v>368342</v>
      </c>
      <c r="G20" s="10">
        <v>2005091</v>
      </c>
      <c r="H20" s="68">
        <v>18.370338303847554</v>
      </c>
      <c r="I20" s="10">
        <v>2732.4691151919865</v>
      </c>
      <c r="J20" s="10">
        <v>614.9282136894825</v>
      </c>
      <c r="K20" s="9"/>
      <c r="L20" s="95"/>
      <c r="M20" s="95"/>
      <c r="N20" s="95"/>
      <c r="O20" s="95"/>
      <c r="P20" s="95"/>
      <c r="Q20" s="95"/>
      <c r="R20" s="95"/>
      <c r="S20" s="9"/>
      <c r="T20" s="39"/>
      <c r="U20" s="39"/>
      <c r="V20" s="39"/>
      <c r="W20" s="39"/>
      <c r="X20" s="39"/>
      <c r="Y20" s="39"/>
      <c r="Z20" s="39"/>
      <c r="AB20" s="85"/>
      <c r="AC20" s="85"/>
      <c r="AD20" s="85"/>
      <c r="AE20" s="85"/>
      <c r="AF20" s="85"/>
      <c r="AG20" s="85"/>
      <c r="AH20" s="85"/>
    </row>
    <row r="21" spans="1:34" ht="13.5" customHeight="1" x14ac:dyDescent="0.2">
      <c r="A21" s="115" t="s">
        <v>17</v>
      </c>
      <c r="B21" s="115"/>
      <c r="C21" s="115"/>
      <c r="D21" s="10">
        <v>4456</v>
      </c>
      <c r="E21" s="10">
        <v>29217214</v>
      </c>
      <c r="F21" s="10">
        <v>2701636</v>
      </c>
      <c r="G21" s="10">
        <v>31918850</v>
      </c>
      <c r="H21" s="68">
        <v>8.4640768699373563</v>
      </c>
      <c r="I21" s="10">
        <v>6556.8254039497306</v>
      </c>
      <c r="J21" s="10">
        <v>606.29174147217236</v>
      </c>
      <c r="K21" s="9"/>
      <c r="L21" s="95"/>
      <c r="M21" s="95"/>
      <c r="N21" s="95"/>
      <c r="O21" s="95"/>
      <c r="P21" s="95"/>
      <c r="Q21" s="95"/>
      <c r="R21" s="95"/>
      <c r="S21" s="9"/>
      <c r="T21" s="39"/>
      <c r="U21" s="39"/>
      <c r="V21" s="39"/>
      <c r="W21" s="39"/>
      <c r="X21" s="39"/>
      <c r="Y21" s="39"/>
      <c r="Z21" s="39"/>
      <c r="AB21" s="85"/>
      <c r="AC21" s="85"/>
      <c r="AD21" s="85"/>
      <c r="AE21" s="85"/>
      <c r="AF21" s="85"/>
      <c r="AG21" s="85"/>
      <c r="AH21" s="85"/>
    </row>
    <row r="22" spans="1:34" ht="13.5" customHeight="1" x14ac:dyDescent="0.2">
      <c r="A22" s="115" t="s">
        <v>18</v>
      </c>
      <c r="B22" s="115"/>
      <c r="C22" s="115"/>
      <c r="D22" s="10">
        <v>4743</v>
      </c>
      <c r="E22" s="10">
        <v>24608558</v>
      </c>
      <c r="F22" s="10">
        <v>3185226</v>
      </c>
      <c r="G22" s="10">
        <v>27793784</v>
      </c>
      <c r="H22" s="68">
        <v>11.46020995198063</v>
      </c>
      <c r="I22" s="10">
        <v>5188.3951085810668</v>
      </c>
      <c r="J22" s="10">
        <v>671.5635673624289</v>
      </c>
      <c r="K22" s="9"/>
      <c r="L22" s="95"/>
      <c r="M22" s="95"/>
      <c r="N22" s="95"/>
      <c r="O22" s="95"/>
      <c r="P22" s="95"/>
      <c r="Q22" s="95"/>
      <c r="R22" s="95"/>
      <c r="S22" s="9"/>
      <c r="T22" s="39"/>
      <c r="U22" s="39"/>
      <c r="V22" s="39"/>
      <c r="W22" s="39"/>
      <c r="X22" s="39"/>
      <c r="Y22" s="39"/>
      <c r="Z22" s="39"/>
      <c r="AB22" s="85"/>
      <c r="AC22" s="85"/>
      <c r="AD22" s="85"/>
      <c r="AE22" s="85"/>
      <c r="AF22" s="85"/>
      <c r="AG22" s="85"/>
      <c r="AH22" s="85"/>
    </row>
    <row r="23" spans="1:34" ht="13.5" customHeight="1" x14ac:dyDescent="0.2">
      <c r="A23" s="115" t="s">
        <v>19</v>
      </c>
      <c r="B23" s="115"/>
      <c r="C23" s="115"/>
      <c r="D23" s="10">
        <v>849</v>
      </c>
      <c r="E23" s="10">
        <v>3742012</v>
      </c>
      <c r="F23" s="10">
        <v>1054364</v>
      </c>
      <c r="G23" s="10">
        <v>4796376</v>
      </c>
      <c r="H23" s="68">
        <v>21.982513464332236</v>
      </c>
      <c r="I23" s="10">
        <v>4407.5524146054186</v>
      </c>
      <c r="J23" s="10">
        <v>1241.8892815076561</v>
      </c>
      <c r="K23" s="9"/>
      <c r="L23" s="95"/>
      <c r="M23" s="95"/>
      <c r="N23" s="95"/>
      <c r="O23" s="95"/>
      <c r="P23" s="95"/>
      <c r="Q23" s="95"/>
      <c r="R23" s="95"/>
      <c r="S23" s="9"/>
      <c r="T23" s="39"/>
      <c r="U23" s="39"/>
      <c r="V23" s="39"/>
      <c r="W23" s="39"/>
      <c r="X23" s="39"/>
      <c r="Y23" s="39"/>
      <c r="Z23" s="39"/>
      <c r="AB23" s="85"/>
      <c r="AC23" s="85"/>
      <c r="AD23" s="85"/>
      <c r="AE23" s="85"/>
      <c r="AF23" s="85"/>
      <c r="AG23" s="85"/>
      <c r="AH23" s="85"/>
    </row>
    <row r="24" spans="1:34" ht="13.5" customHeight="1" x14ac:dyDescent="0.2">
      <c r="A24" s="115" t="s">
        <v>20</v>
      </c>
      <c r="B24" s="115"/>
      <c r="C24" s="115"/>
      <c r="D24" s="10">
        <v>720</v>
      </c>
      <c r="E24" s="10">
        <v>2323273</v>
      </c>
      <c r="F24" s="10">
        <v>455737</v>
      </c>
      <c r="G24" s="10">
        <v>2779010</v>
      </c>
      <c r="H24" s="68">
        <v>16.399257289466394</v>
      </c>
      <c r="I24" s="10">
        <v>3226.7680555555557</v>
      </c>
      <c r="J24" s="10">
        <v>632.96805555555557</v>
      </c>
      <c r="K24" s="9"/>
      <c r="L24" s="95"/>
      <c r="M24" s="95"/>
      <c r="N24" s="95"/>
      <c r="O24" s="95"/>
      <c r="P24" s="95"/>
      <c r="Q24" s="95"/>
      <c r="R24" s="95"/>
      <c r="S24" s="9"/>
      <c r="T24" s="39"/>
      <c r="U24" s="39"/>
      <c r="V24" s="39"/>
      <c r="W24" s="39"/>
      <c r="X24" s="39"/>
      <c r="Y24" s="39"/>
      <c r="Z24" s="39"/>
      <c r="AB24" s="85"/>
      <c r="AC24" s="85"/>
      <c r="AD24" s="85"/>
      <c r="AE24" s="85"/>
      <c r="AF24" s="85"/>
      <c r="AG24" s="85"/>
      <c r="AH24" s="85"/>
    </row>
    <row r="25" spans="1:34" ht="13.5" customHeight="1" x14ac:dyDescent="0.2">
      <c r="A25" s="115" t="s">
        <v>21</v>
      </c>
      <c r="B25" s="115"/>
      <c r="C25" s="115"/>
      <c r="D25" s="10">
        <v>6836</v>
      </c>
      <c r="E25" s="10">
        <v>60648513</v>
      </c>
      <c r="F25" s="10">
        <v>4321782</v>
      </c>
      <c r="G25" s="10">
        <v>64970295</v>
      </c>
      <c r="H25" s="68">
        <v>6.651935319056193</v>
      </c>
      <c r="I25" s="10">
        <v>8871.9299297834987</v>
      </c>
      <c r="J25" s="10">
        <v>632.20918665886484</v>
      </c>
      <c r="K25" s="9"/>
      <c r="L25" s="95"/>
      <c r="M25" s="95"/>
      <c r="N25" s="95"/>
      <c r="O25" s="95"/>
      <c r="P25" s="95"/>
      <c r="Q25" s="95"/>
      <c r="R25" s="95"/>
      <c r="S25" s="9"/>
      <c r="T25" s="39"/>
      <c r="U25" s="39"/>
      <c r="V25" s="39"/>
      <c r="W25" s="39"/>
      <c r="X25" s="39"/>
      <c r="Y25" s="39"/>
      <c r="Z25" s="39"/>
      <c r="AB25" s="85"/>
      <c r="AC25" s="85"/>
      <c r="AD25" s="85"/>
      <c r="AE25" s="85"/>
      <c r="AF25" s="85"/>
      <c r="AG25" s="85"/>
      <c r="AH25" s="85"/>
    </row>
    <row r="26" spans="1:34" ht="13.5" customHeight="1" x14ac:dyDescent="0.2">
      <c r="A26" s="115" t="s">
        <v>22</v>
      </c>
      <c r="B26" s="115"/>
      <c r="C26" s="115"/>
      <c r="D26" s="10">
        <v>4032</v>
      </c>
      <c r="E26" s="10">
        <v>17082713</v>
      </c>
      <c r="F26" s="10">
        <v>3700821</v>
      </c>
      <c r="G26" s="10">
        <v>20783534</v>
      </c>
      <c r="H26" s="68">
        <v>17.806504899503615</v>
      </c>
      <c r="I26" s="10">
        <v>4236.7839781746034</v>
      </c>
      <c r="J26" s="10">
        <v>917.86235119047615</v>
      </c>
      <c r="K26" s="9"/>
      <c r="L26" s="95"/>
      <c r="M26" s="95"/>
      <c r="N26" s="95"/>
      <c r="O26" s="95"/>
      <c r="P26" s="95"/>
      <c r="Q26" s="95"/>
      <c r="R26" s="95"/>
      <c r="S26" s="9"/>
      <c r="T26" s="39"/>
      <c r="U26" s="39"/>
      <c r="V26" s="39"/>
      <c r="W26" s="39"/>
      <c r="X26" s="39"/>
      <c r="Y26" s="39"/>
      <c r="Z26" s="39"/>
      <c r="AB26" s="85"/>
      <c r="AC26" s="85"/>
      <c r="AD26" s="85"/>
      <c r="AE26" s="85"/>
      <c r="AF26" s="85"/>
      <c r="AG26" s="85"/>
      <c r="AH26" s="85"/>
    </row>
    <row r="27" spans="1:34" ht="13.5" customHeight="1" x14ac:dyDescent="0.2">
      <c r="A27" s="118" t="s">
        <v>23</v>
      </c>
      <c r="B27" s="118"/>
      <c r="C27" s="118"/>
      <c r="D27" s="15">
        <v>68210</v>
      </c>
      <c r="E27" s="15">
        <v>347705667</v>
      </c>
      <c r="F27" s="15">
        <v>102987779</v>
      </c>
      <c r="G27" s="15">
        <v>450693446</v>
      </c>
      <c r="H27" s="70">
        <v>22.850959984894033</v>
      </c>
      <c r="I27" s="15">
        <v>5097.5761178712801</v>
      </c>
      <c r="J27" s="15">
        <v>1509.8633484826271</v>
      </c>
      <c r="K27" s="9"/>
      <c r="L27" s="95"/>
      <c r="M27" s="95"/>
      <c r="N27" s="95"/>
      <c r="O27" s="95"/>
      <c r="P27" s="95"/>
      <c r="Q27" s="95"/>
      <c r="R27" s="95"/>
      <c r="S27" s="9"/>
      <c r="T27" s="39"/>
      <c r="U27" s="39"/>
      <c r="V27" s="39"/>
      <c r="W27" s="39"/>
      <c r="X27" s="39"/>
      <c r="Y27" s="39"/>
      <c r="Z27" s="39"/>
      <c r="AB27" s="85"/>
      <c r="AC27" s="85"/>
      <c r="AD27" s="85"/>
      <c r="AE27" s="85"/>
      <c r="AF27" s="85"/>
      <c r="AG27" s="85"/>
      <c r="AH27" s="85"/>
    </row>
    <row r="28" spans="1:34" ht="13.5" customHeight="1" x14ac:dyDescent="0.2">
      <c r="A28" s="118" t="s">
        <v>24</v>
      </c>
      <c r="B28" s="118"/>
      <c r="C28" s="118"/>
      <c r="D28" s="15">
        <v>57414</v>
      </c>
      <c r="E28" s="15">
        <v>330441759</v>
      </c>
      <c r="F28" s="15">
        <v>98513009</v>
      </c>
      <c r="G28" s="15">
        <v>428954768</v>
      </c>
      <c r="H28" s="70">
        <v>22.965826783862674</v>
      </c>
      <c r="I28" s="15">
        <v>5755.4213083916811</v>
      </c>
      <c r="J28" s="15">
        <v>1715.8360156059498</v>
      </c>
      <c r="K28" s="9"/>
      <c r="L28" s="95"/>
      <c r="M28" s="95"/>
      <c r="N28" s="95"/>
      <c r="O28" s="95"/>
      <c r="P28" s="95"/>
      <c r="Q28" s="95"/>
      <c r="R28" s="95"/>
      <c r="S28" s="9"/>
      <c r="T28" s="39"/>
      <c r="U28" s="39"/>
      <c r="V28" s="39"/>
      <c r="W28" s="39"/>
      <c r="X28" s="39"/>
      <c r="Y28" s="39"/>
      <c r="Z28" s="39"/>
      <c r="AB28" s="85"/>
      <c r="AC28" s="85"/>
      <c r="AD28" s="85"/>
      <c r="AE28" s="85"/>
      <c r="AF28" s="85"/>
      <c r="AG28" s="85"/>
      <c r="AH28" s="85"/>
    </row>
    <row r="29" spans="1:34" ht="13.5" customHeight="1" x14ac:dyDescent="0.2">
      <c r="A29" s="118" t="s">
        <v>25</v>
      </c>
      <c r="B29" s="118"/>
      <c r="C29" s="118"/>
      <c r="D29" s="15">
        <v>55719</v>
      </c>
      <c r="E29" s="15">
        <v>416089106</v>
      </c>
      <c r="F29" s="15">
        <v>89140143</v>
      </c>
      <c r="G29" s="15">
        <v>505229249</v>
      </c>
      <c r="H29" s="70">
        <v>17.643504048198917</v>
      </c>
      <c r="I29" s="15">
        <v>7467.6341283942638</v>
      </c>
      <c r="J29" s="15">
        <v>1599.8159155763742</v>
      </c>
      <c r="K29" s="9"/>
      <c r="L29" s="95"/>
      <c r="M29" s="95"/>
      <c r="N29" s="95"/>
      <c r="O29" s="95"/>
      <c r="P29" s="95"/>
      <c r="Q29" s="95"/>
      <c r="R29" s="95"/>
      <c r="S29" s="9"/>
      <c r="T29" s="39"/>
      <c r="U29" s="39"/>
      <c r="V29" s="39"/>
      <c r="W29" s="39"/>
      <c r="X29" s="39"/>
      <c r="Y29" s="39"/>
      <c r="Z29" s="39"/>
      <c r="AB29" s="85"/>
      <c r="AC29" s="85"/>
      <c r="AD29" s="85"/>
      <c r="AE29" s="85"/>
      <c r="AF29" s="85"/>
      <c r="AG29" s="85"/>
      <c r="AH29" s="85"/>
    </row>
    <row r="30" spans="1:34" ht="13.5" customHeight="1" x14ac:dyDescent="0.2">
      <c r="A30" s="118" t="s">
        <v>26</v>
      </c>
      <c r="B30" s="118"/>
      <c r="C30" s="118"/>
      <c r="D30" s="15">
        <v>14725</v>
      </c>
      <c r="E30" s="15">
        <v>77184578</v>
      </c>
      <c r="F30" s="15">
        <v>11374282</v>
      </c>
      <c r="G30" s="15">
        <v>88558860</v>
      </c>
      <c r="H30" s="70">
        <v>12.84375386042684</v>
      </c>
      <c r="I30" s="15">
        <v>5241.7370458404075</v>
      </c>
      <c r="J30" s="15">
        <v>772.4469949066214</v>
      </c>
      <c r="K30" s="9"/>
      <c r="L30" s="95"/>
      <c r="M30" s="95"/>
      <c r="N30" s="95"/>
      <c r="O30" s="95"/>
      <c r="P30" s="95"/>
      <c r="Q30" s="95"/>
      <c r="R30" s="95"/>
      <c r="S30" s="9"/>
      <c r="T30" s="39"/>
      <c r="U30" s="39"/>
      <c r="V30" s="39"/>
      <c r="W30" s="39"/>
      <c r="X30" s="39"/>
      <c r="Y30" s="39"/>
      <c r="Z30" s="39"/>
      <c r="AB30" s="85"/>
      <c r="AC30" s="85"/>
      <c r="AD30" s="85"/>
      <c r="AE30" s="85"/>
      <c r="AF30" s="85"/>
      <c r="AG30" s="85"/>
      <c r="AH30" s="85"/>
    </row>
    <row r="31" spans="1:34" ht="13.5" customHeight="1" x14ac:dyDescent="0.2">
      <c r="A31" s="118" t="s">
        <v>27</v>
      </c>
      <c r="B31" s="118"/>
      <c r="C31" s="118"/>
      <c r="D31" s="15">
        <v>10868</v>
      </c>
      <c r="E31" s="15">
        <v>77731226</v>
      </c>
      <c r="F31" s="15">
        <v>8022603</v>
      </c>
      <c r="G31" s="15">
        <v>85753829</v>
      </c>
      <c r="H31" s="70">
        <v>9.3553875011225447</v>
      </c>
      <c r="I31" s="15">
        <v>7152.3027235921973</v>
      </c>
      <c r="J31" s="15">
        <v>738.18577475156428</v>
      </c>
      <c r="K31" s="9"/>
      <c r="L31" s="95"/>
      <c r="M31" s="95"/>
      <c r="N31" s="95"/>
      <c r="O31" s="95"/>
      <c r="P31" s="95"/>
      <c r="Q31" s="95"/>
      <c r="R31" s="95"/>
      <c r="S31" s="9"/>
      <c r="T31" s="39"/>
      <c r="U31" s="39"/>
      <c r="V31" s="39"/>
      <c r="W31" s="39"/>
      <c r="X31" s="39"/>
      <c r="Y31" s="39"/>
      <c r="Z31" s="39"/>
      <c r="AB31" s="85"/>
      <c r="AC31" s="85"/>
      <c r="AD31" s="85"/>
      <c r="AE31" s="85"/>
      <c r="AF31" s="85"/>
      <c r="AG31" s="85"/>
      <c r="AH31" s="85"/>
    </row>
    <row r="32" spans="1:34" s="3" customFormat="1" ht="13.5" customHeight="1" x14ac:dyDescent="0.2">
      <c r="A32" s="119" t="s">
        <v>28</v>
      </c>
      <c r="B32" s="119"/>
      <c r="C32" s="119"/>
      <c r="D32" s="15">
        <v>206936</v>
      </c>
      <c r="E32" s="15">
        <v>1249152336</v>
      </c>
      <c r="F32" s="15">
        <v>310037816</v>
      </c>
      <c r="G32" s="15">
        <v>1559190152</v>
      </c>
      <c r="H32" s="70">
        <v>19.884541702774943</v>
      </c>
      <c r="I32" s="15">
        <v>6036.4186801716469</v>
      </c>
      <c r="J32" s="15">
        <v>1498.2304480612363</v>
      </c>
      <c r="K32" s="82"/>
      <c r="L32" s="95"/>
      <c r="M32" s="95"/>
      <c r="N32" s="95"/>
      <c r="O32" s="95"/>
      <c r="P32" s="95"/>
      <c r="Q32" s="95"/>
      <c r="R32" s="95"/>
      <c r="S32" s="17"/>
      <c r="T32" s="39"/>
      <c r="U32" s="39"/>
      <c r="V32" s="39"/>
      <c r="W32" s="39"/>
      <c r="X32" s="39"/>
      <c r="Y32" s="39"/>
      <c r="Z32" s="39"/>
      <c r="AB32" s="85"/>
      <c r="AC32" s="85"/>
      <c r="AD32" s="85"/>
      <c r="AE32" s="85"/>
      <c r="AF32" s="85"/>
      <c r="AG32" s="85"/>
      <c r="AH32" s="85"/>
    </row>
    <row r="33" spans="1:20" s="51" customFormat="1" ht="15.75" customHeight="1" x14ac:dyDescent="0.2">
      <c r="A33" s="49" t="s">
        <v>32</v>
      </c>
      <c r="B33" s="120" t="s">
        <v>67</v>
      </c>
      <c r="C33" s="120"/>
      <c r="D33" s="120"/>
      <c r="E33" s="120"/>
      <c r="F33" s="120"/>
      <c r="G33" s="120"/>
      <c r="H33" s="120"/>
      <c r="I33" s="120"/>
      <c r="J33" s="120"/>
      <c r="K33" s="50"/>
      <c r="L33" s="50"/>
      <c r="M33" s="50"/>
      <c r="N33" s="50"/>
      <c r="O33" s="50"/>
      <c r="P33" s="50"/>
      <c r="Q33" s="50"/>
      <c r="R33" s="50"/>
      <c r="S33" s="50"/>
      <c r="T33" s="50"/>
    </row>
    <row r="34" spans="1:20" s="54" customFormat="1" x14ac:dyDescent="0.15">
      <c r="A34" s="52" t="s">
        <v>33</v>
      </c>
      <c r="B34" s="117" t="s">
        <v>112</v>
      </c>
      <c r="C34" s="117"/>
      <c r="D34" s="117"/>
      <c r="E34" s="117"/>
      <c r="F34" s="117"/>
      <c r="G34" s="117"/>
      <c r="H34" s="117"/>
      <c r="I34" s="117"/>
      <c r="J34" s="117"/>
      <c r="K34" s="53"/>
      <c r="L34" s="55"/>
      <c r="M34" s="55"/>
      <c r="N34" s="55"/>
      <c r="O34" s="55"/>
      <c r="P34" s="55"/>
      <c r="Q34" s="55"/>
      <c r="R34" s="55"/>
      <c r="S34" s="53"/>
      <c r="T34" s="53"/>
    </row>
    <row r="35" spans="1:20" s="54" customFormat="1" x14ac:dyDescent="0.15">
      <c r="A35" s="53" t="s">
        <v>52</v>
      </c>
      <c r="B35" s="53" t="s">
        <v>116</v>
      </c>
      <c r="C35" s="53"/>
      <c r="D35" s="53"/>
      <c r="E35" s="53"/>
      <c r="F35" s="53"/>
      <c r="G35" s="55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</row>
    <row r="36" spans="1:20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x14ac:dyDescent="0.15">
      <c r="A38" s="9"/>
      <c r="B38" s="9"/>
      <c r="C38" s="9"/>
      <c r="D38" s="39"/>
      <c r="E38" s="39"/>
      <c r="F38" s="39"/>
      <c r="G38" s="39"/>
      <c r="H38" s="39"/>
      <c r="I38" s="39"/>
      <c r="J38" s="3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x14ac:dyDescent="0.15">
      <c r="A39" s="9"/>
      <c r="B39" s="9"/>
      <c r="C39" s="9"/>
      <c r="D39" s="3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1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1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1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</sheetData>
  <sheetProtection selectLockedCells="1" selectUnlockedCells="1"/>
  <mergeCells count="40">
    <mergeCell ref="B34:J34"/>
    <mergeCell ref="A28:C28"/>
    <mergeCell ref="A29:C29"/>
    <mergeCell ref="A30:C30"/>
    <mergeCell ref="A31:C31"/>
    <mergeCell ref="A32:C32"/>
    <mergeCell ref="B33:J33"/>
    <mergeCell ref="A27:C27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15:C15"/>
    <mergeCell ref="D4:J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:B1"/>
    <mergeCell ref="C1:J1"/>
    <mergeCell ref="A2:C3"/>
    <mergeCell ref="D2:D3"/>
    <mergeCell ref="E2:E3"/>
    <mergeCell ref="F2:F3"/>
    <mergeCell ref="G2:G3"/>
    <mergeCell ref="H2:H3"/>
    <mergeCell ref="I2:J2"/>
  </mergeCells>
  <printOptions horizontalCentered="1"/>
  <pageMargins left="0.6694444444444444" right="0.70833333333333337" top="0.98402777777777772" bottom="1.3777777777777778" header="0.51180555555555551" footer="0.51180555555555551"/>
  <pageSetup paperSize="9" scale="84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7"/>
  <sheetViews>
    <sheetView zoomScaleNormal="100" workbookViewId="0">
      <selection activeCell="A2" sqref="A2:C3"/>
    </sheetView>
  </sheetViews>
  <sheetFormatPr defaultRowHeight="10.5" x14ac:dyDescent="0.15"/>
  <cols>
    <col min="1" max="1" width="3.42578125" style="1" customWidth="1"/>
    <col min="2" max="2" width="9.28515625" style="1" customWidth="1"/>
    <col min="3" max="3" width="14.28515625" style="1" customWidth="1"/>
    <col min="4" max="10" width="14.42578125" style="1" customWidth="1"/>
    <col min="11" max="12" width="9.140625" style="1"/>
    <col min="13" max="13" width="11" style="1" bestFit="1" customWidth="1"/>
    <col min="14" max="20" width="9.140625" style="1"/>
    <col min="21" max="21" width="9.5703125" style="1" bestFit="1" customWidth="1"/>
    <col min="22" max="22" width="9.140625" style="1"/>
    <col min="23" max="23" width="9.5703125" style="1" bestFit="1" customWidth="1"/>
    <col min="24" max="16384" width="9.140625" style="1"/>
  </cols>
  <sheetData>
    <row r="1" spans="1:34" ht="29.25" customHeight="1" x14ac:dyDescent="0.15">
      <c r="A1" s="152" t="s">
        <v>63</v>
      </c>
      <c r="B1" s="152"/>
      <c r="C1" s="152" t="s">
        <v>134</v>
      </c>
      <c r="D1" s="152"/>
      <c r="E1" s="152"/>
      <c r="F1" s="152"/>
      <c r="G1" s="152"/>
      <c r="H1" s="152"/>
      <c r="I1" s="152"/>
      <c r="J1" s="152"/>
    </row>
    <row r="2" spans="1:34" ht="22.5" customHeight="1" x14ac:dyDescent="0.15">
      <c r="A2" s="122" t="s">
        <v>0</v>
      </c>
      <c r="B2" s="122"/>
      <c r="C2" s="122"/>
      <c r="D2" s="110" t="s">
        <v>44</v>
      </c>
      <c r="E2" s="110" t="s">
        <v>46</v>
      </c>
      <c r="F2" s="110" t="s">
        <v>40</v>
      </c>
      <c r="G2" s="110" t="s">
        <v>126</v>
      </c>
      <c r="H2" s="109" t="s">
        <v>41</v>
      </c>
      <c r="I2" s="111" t="s">
        <v>1</v>
      </c>
      <c r="J2" s="111"/>
      <c r="K2" s="9"/>
      <c r="L2" s="9"/>
      <c r="M2" s="9"/>
      <c r="N2" s="9"/>
      <c r="O2" s="9"/>
      <c r="P2" s="9"/>
      <c r="Q2" s="9"/>
      <c r="R2" s="9"/>
      <c r="S2" s="9"/>
      <c r="T2" s="9"/>
    </row>
    <row r="3" spans="1:34" ht="24.75" customHeight="1" x14ac:dyDescent="0.15">
      <c r="A3" s="108"/>
      <c r="B3" s="108"/>
      <c r="C3" s="108"/>
      <c r="D3" s="110"/>
      <c r="E3" s="110"/>
      <c r="F3" s="110"/>
      <c r="G3" s="110"/>
      <c r="H3" s="109"/>
      <c r="I3" s="26" t="s">
        <v>45</v>
      </c>
      <c r="J3" s="26" t="s">
        <v>42</v>
      </c>
      <c r="K3" s="9"/>
      <c r="L3" s="9"/>
      <c r="M3" s="9"/>
      <c r="N3" s="9"/>
      <c r="O3" s="9"/>
      <c r="P3" s="9"/>
      <c r="Q3" s="9"/>
      <c r="R3" s="9"/>
      <c r="S3" s="9"/>
      <c r="T3" s="9"/>
    </row>
    <row r="4" spans="1:34" ht="20.25" customHeight="1" x14ac:dyDescent="0.15">
      <c r="A4" s="33"/>
      <c r="B4" s="33"/>
      <c r="C4" s="33"/>
      <c r="D4" s="112" t="s">
        <v>55</v>
      </c>
      <c r="E4" s="113"/>
      <c r="F4" s="113"/>
      <c r="G4" s="113"/>
      <c r="H4" s="113"/>
      <c r="I4" s="113"/>
      <c r="J4" s="113"/>
      <c r="K4" s="9"/>
      <c r="L4" s="9"/>
      <c r="M4" s="9"/>
      <c r="N4" s="9"/>
      <c r="O4" s="9"/>
      <c r="P4" s="9"/>
      <c r="Q4" s="9"/>
      <c r="R4" s="9"/>
      <c r="S4" s="9"/>
      <c r="T4" s="9"/>
    </row>
    <row r="5" spans="1:34" ht="13.5" customHeight="1" x14ac:dyDescent="0.2">
      <c r="A5" s="154" t="s">
        <v>2</v>
      </c>
      <c r="B5" s="154"/>
      <c r="C5" s="154"/>
      <c r="D5" s="10">
        <v>12763</v>
      </c>
      <c r="E5" s="10">
        <v>86081749</v>
      </c>
      <c r="F5" s="10">
        <v>24453039</v>
      </c>
      <c r="G5" s="10">
        <v>110534788</v>
      </c>
      <c r="H5" s="11">
        <v>22</v>
      </c>
      <c r="I5" s="36">
        <v>6745</v>
      </c>
      <c r="J5" s="36">
        <v>1916</v>
      </c>
      <c r="K5" s="9"/>
      <c r="L5"/>
      <c r="M5"/>
      <c r="N5"/>
      <c r="O5"/>
      <c r="P5"/>
      <c r="Q5"/>
      <c r="R5"/>
      <c r="S5" s="42"/>
      <c r="T5" s="86"/>
      <c r="U5" s="86"/>
      <c r="V5" s="86"/>
      <c r="W5" s="86"/>
      <c r="X5" s="86"/>
      <c r="Y5" s="86"/>
      <c r="Z5" s="86"/>
      <c r="AA5" s="42"/>
      <c r="AB5" s="87"/>
      <c r="AC5" s="87"/>
      <c r="AD5" s="87"/>
      <c r="AE5" s="87"/>
      <c r="AF5" s="87"/>
      <c r="AG5" s="87"/>
      <c r="AH5" s="87"/>
    </row>
    <row r="6" spans="1:34" ht="13.5" customHeight="1" x14ac:dyDescent="0.2">
      <c r="A6" s="154" t="s">
        <v>3</v>
      </c>
      <c r="B6" s="154"/>
      <c r="C6" s="154"/>
      <c r="D6" s="10">
        <v>622</v>
      </c>
      <c r="E6" s="10">
        <v>6706346</v>
      </c>
      <c r="F6" s="10">
        <v>1976588</v>
      </c>
      <c r="G6" s="10">
        <v>8682934</v>
      </c>
      <c r="H6" s="11">
        <v>23</v>
      </c>
      <c r="I6" s="36">
        <v>10782</v>
      </c>
      <c r="J6" s="36">
        <v>3178</v>
      </c>
      <c r="K6" s="9"/>
      <c r="L6"/>
      <c r="M6"/>
      <c r="N6"/>
      <c r="O6"/>
      <c r="P6"/>
      <c r="Q6"/>
      <c r="R6"/>
      <c r="S6" s="42"/>
      <c r="T6" s="86"/>
      <c r="U6" s="86"/>
      <c r="V6" s="86"/>
      <c r="W6" s="86"/>
      <c r="X6" s="86"/>
      <c r="Y6" s="86"/>
      <c r="Z6" s="86"/>
      <c r="AA6" s="42"/>
      <c r="AB6" s="87"/>
      <c r="AC6" s="87"/>
      <c r="AD6" s="87"/>
      <c r="AE6" s="87"/>
      <c r="AF6" s="87"/>
      <c r="AG6" s="87"/>
      <c r="AH6" s="87"/>
    </row>
    <row r="7" spans="1:34" ht="13.5" customHeight="1" x14ac:dyDescent="0.2">
      <c r="A7" s="154" t="s">
        <v>9</v>
      </c>
      <c r="B7" s="154"/>
      <c r="C7" s="154"/>
      <c r="D7" s="10">
        <v>4286</v>
      </c>
      <c r="E7" s="10">
        <v>37151288</v>
      </c>
      <c r="F7" s="10">
        <v>6012459</v>
      </c>
      <c r="G7" s="10">
        <v>43163747</v>
      </c>
      <c r="H7" s="11">
        <v>14</v>
      </c>
      <c r="I7" s="36">
        <v>8668</v>
      </c>
      <c r="J7" s="36">
        <v>1403</v>
      </c>
      <c r="K7" s="9"/>
      <c r="L7"/>
      <c r="M7"/>
      <c r="N7"/>
      <c r="O7"/>
      <c r="P7"/>
      <c r="Q7"/>
      <c r="R7"/>
      <c r="S7" s="42"/>
      <c r="T7" s="86"/>
      <c r="U7" s="86"/>
      <c r="V7" s="86"/>
      <c r="W7" s="86"/>
      <c r="X7" s="86"/>
      <c r="Y7" s="86"/>
      <c r="Z7" s="86"/>
      <c r="AA7" s="42"/>
      <c r="AB7" s="87"/>
      <c r="AC7" s="87"/>
      <c r="AD7" s="87"/>
      <c r="AE7" s="87"/>
      <c r="AF7" s="87"/>
      <c r="AG7" s="87"/>
      <c r="AH7" s="87"/>
    </row>
    <row r="8" spans="1:34" ht="13.5" customHeight="1" x14ac:dyDescent="0.2">
      <c r="A8" s="154" t="s">
        <v>4</v>
      </c>
      <c r="B8" s="154"/>
      <c r="C8" s="154"/>
      <c r="D8" s="10">
        <v>27512</v>
      </c>
      <c r="E8" s="10">
        <v>169194884</v>
      </c>
      <c r="F8" s="10">
        <v>62893231</v>
      </c>
      <c r="G8" s="10">
        <v>232088115</v>
      </c>
      <c r="H8" s="11">
        <v>27</v>
      </c>
      <c r="I8" s="36">
        <v>6150</v>
      </c>
      <c r="J8" s="36">
        <v>2286</v>
      </c>
      <c r="K8" s="9"/>
      <c r="L8"/>
      <c r="M8"/>
      <c r="N8"/>
      <c r="O8"/>
      <c r="P8"/>
      <c r="Q8"/>
      <c r="R8"/>
      <c r="S8" s="42"/>
      <c r="T8" s="86"/>
      <c r="U8" s="86"/>
      <c r="V8" s="86"/>
      <c r="W8" s="86"/>
      <c r="X8" s="86"/>
      <c r="Y8" s="86"/>
      <c r="Z8" s="86"/>
      <c r="AA8" s="42"/>
      <c r="AB8" s="87"/>
      <c r="AC8" s="87"/>
      <c r="AD8" s="87"/>
      <c r="AE8" s="87"/>
      <c r="AF8" s="87"/>
      <c r="AG8" s="87"/>
      <c r="AH8" s="87"/>
    </row>
    <row r="9" spans="1:34" ht="13.5" customHeight="1" x14ac:dyDescent="0.2">
      <c r="A9" s="148" t="s">
        <v>39</v>
      </c>
      <c r="B9" s="148"/>
      <c r="C9" s="148"/>
      <c r="D9" s="10">
        <v>3947</v>
      </c>
      <c r="E9" s="10">
        <v>35572149</v>
      </c>
      <c r="F9" s="10">
        <v>10298262</v>
      </c>
      <c r="G9" s="10">
        <v>45870411</v>
      </c>
      <c r="H9" s="11">
        <v>22</v>
      </c>
      <c r="I9" s="36">
        <v>9012</v>
      </c>
      <c r="J9" s="36">
        <v>2609</v>
      </c>
      <c r="K9" s="9"/>
      <c r="L9"/>
      <c r="M9"/>
      <c r="N9"/>
      <c r="O9"/>
      <c r="P9"/>
      <c r="Q9"/>
      <c r="R9"/>
      <c r="S9" s="42"/>
      <c r="T9" s="86"/>
      <c r="U9" s="86"/>
      <c r="V9" s="86"/>
      <c r="W9" s="86"/>
      <c r="X9" s="86"/>
      <c r="Y9" s="86"/>
      <c r="Z9" s="86"/>
      <c r="AA9" s="42"/>
      <c r="AB9" s="87"/>
      <c r="AC9" s="87"/>
      <c r="AD9" s="87"/>
      <c r="AE9" s="87"/>
      <c r="AF9" s="87"/>
      <c r="AG9" s="87"/>
      <c r="AH9" s="87"/>
    </row>
    <row r="10" spans="1:34" s="2" customFormat="1" ht="13.5" customHeight="1" x14ac:dyDescent="0.2">
      <c r="A10" s="153" t="s">
        <v>5</v>
      </c>
      <c r="B10" s="153"/>
      <c r="C10" s="153"/>
      <c r="D10" s="12">
        <v>719</v>
      </c>
      <c r="E10" s="12">
        <v>6963500</v>
      </c>
      <c r="F10" s="12">
        <v>1447500</v>
      </c>
      <c r="G10" s="12">
        <v>8411000</v>
      </c>
      <c r="H10" s="13">
        <v>17</v>
      </c>
      <c r="I10" s="37">
        <v>9685</v>
      </c>
      <c r="J10" s="37">
        <v>2013</v>
      </c>
      <c r="K10" s="14"/>
      <c r="L10"/>
      <c r="M10"/>
      <c r="N10"/>
      <c r="O10"/>
      <c r="P10"/>
      <c r="Q10"/>
      <c r="R10"/>
      <c r="S10" s="45"/>
      <c r="T10" s="86"/>
      <c r="U10" s="86"/>
      <c r="V10" s="86"/>
      <c r="W10" s="86"/>
      <c r="X10" s="86"/>
      <c r="Y10" s="86"/>
      <c r="Z10" s="86"/>
      <c r="AA10" s="45"/>
      <c r="AB10" s="87"/>
      <c r="AC10" s="87"/>
      <c r="AD10" s="87"/>
      <c r="AE10" s="87"/>
      <c r="AF10" s="87"/>
      <c r="AG10" s="87"/>
      <c r="AH10" s="87"/>
    </row>
    <row r="11" spans="1:34" s="2" customFormat="1" ht="13.5" customHeight="1" x14ac:dyDescent="0.2">
      <c r="A11" s="153" t="s">
        <v>6</v>
      </c>
      <c r="B11" s="153"/>
      <c r="C11" s="153"/>
      <c r="D11" s="12">
        <v>3228</v>
      </c>
      <c r="E11" s="12">
        <v>28608649</v>
      </c>
      <c r="F11" s="12">
        <v>8850762</v>
      </c>
      <c r="G11" s="12">
        <v>37459411</v>
      </c>
      <c r="H11" s="13">
        <v>24</v>
      </c>
      <c r="I11" s="37">
        <v>8863</v>
      </c>
      <c r="J11" s="37">
        <v>2742</v>
      </c>
      <c r="K11" s="14"/>
      <c r="L11"/>
      <c r="M11"/>
      <c r="N11"/>
      <c r="O11"/>
      <c r="P11"/>
      <c r="Q11"/>
      <c r="R11"/>
      <c r="S11" s="45"/>
      <c r="T11" s="86"/>
      <c r="U11" s="86"/>
      <c r="V11" s="86"/>
      <c r="W11" s="86"/>
      <c r="X11" s="86"/>
      <c r="Y11" s="86"/>
      <c r="Z11" s="86"/>
      <c r="AA11" s="45"/>
      <c r="AB11" s="87"/>
      <c r="AC11" s="87"/>
      <c r="AD11" s="87"/>
      <c r="AE11" s="87"/>
      <c r="AF11" s="87"/>
      <c r="AG11" s="87"/>
      <c r="AH11" s="87"/>
    </row>
    <row r="12" spans="1:34" ht="13.5" customHeight="1" x14ac:dyDescent="0.2">
      <c r="A12" s="154" t="s">
        <v>7</v>
      </c>
      <c r="B12" s="154"/>
      <c r="C12" s="154"/>
      <c r="D12" s="10">
        <v>10693</v>
      </c>
      <c r="E12" s="10">
        <v>65808205</v>
      </c>
      <c r="F12" s="10">
        <v>22168716</v>
      </c>
      <c r="G12" s="10">
        <v>87976921</v>
      </c>
      <c r="H12" s="11">
        <v>25</v>
      </c>
      <c r="I12" s="36">
        <v>6154</v>
      </c>
      <c r="J12" s="36">
        <v>2073</v>
      </c>
      <c r="K12" s="9"/>
      <c r="L12"/>
      <c r="M12"/>
      <c r="N12"/>
      <c r="O12"/>
      <c r="P12"/>
      <c r="Q12"/>
      <c r="R12"/>
      <c r="S12" s="42"/>
      <c r="T12" s="86"/>
      <c r="U12" s="86"/>
      <c r="V12" s="86"/>
      <c r="W12" s="86"/>
      <c r="X12" s="86"/>
      <c r="Y12" s="86"/>
      <c r="Z12" s="86"/>
      <c r="AA12" s="42"/>
      <c r="AB12" s="87"/>
      <c r="AC12" s="87"/>
      <c r="AD12" s="87"/>
      <c r="AE12" s="87"/>
      <c r="AF12" s="87"/>
      <c r="AG12" s="87"/>
      <c r="AH12" s="87"/>
    </row>
    <row r="13" spans="1:34" ht="13.5" customHeight="1" x14ac:dyDescent="0.2">
      <c r="A13" s="154" t="s">
        <v>8</v>
      </c>
      <c r="B13" s="154"/>
      <c r="C13" s="154"/>
      <c r="D13" s="10">
        <v>2478</v>
      </c>
      <c r="E13" s="10">
        <v>18826026</v>
      </c>
      <c r="F13" s="10">
        <v>5144717</v>
      </c>
      <c r="G13" s="10">
        <v>23970743</v>
      </c>
      <c r="H13" s="11">
        <v>21</v>
      </c>
      <c r="I13" s="36">
        <v>7597</v>
      </c>
      <c r="J13" s="36">
        <v>2076</v>
      </c>
      <c r="K13" s="9"/>
      <c r="L13"/>
      <c r="M13"/>
      <c r="N13"/>
      <c r="O13"/>
      <c r="P13"/>
      <c r="Q13"/>
      <c r="R13"/>
      <c r="S13" s="42"/>
      <c r="T13" s="86"/>
      <c r="U13" s="86"/>
      <c r="V13" s="86"/>
      <c r="W13" s="86"/>
      <c r="X13" s="86"/>
      <c r="Y13" s="86"/>
      <c r="Z13" s="86"/>
      <c r="AA13" s="42"/>
      <c r="AB13" s="87"/>
      <c r="AC13" s="87"/>
      <c r="AD13" s="87"/>
      <c r="AE13" s="87"/>
      <c r="AF13" s="87"/>
      <c r="AG13" s="87"/>
      <c r="AH13" s="87"/>
    </row>
    <row r="14" spans="1:34" ht="13.5" customHeight="1" x14ac:dyDescent="0.2">
      <c r="A14" s="154" t="s">
        <v>10</v>
      </c>
      <c r="B14" s="154"/>
      <c r="C14" s="154"/>
      <c r="D14" s="10">
        <v>24129</v>
      </c>
      <c r="E14" s="10">
        <v>165699509</v>
      </c>
      <c r="F14" s="10">
        <v>53565630</v>
      </c>
      <c r="G14" s="10">
        <v>219265139</v>
      </c>
      <c r="H14" s="11">
        <v>24</v>
      </c>
      <c r="I14" s="36">
        <v>6867</v>
      </c>
      <c r="J14" s="36">
        <v>2220</v>
      </c>
      <c r="K14" s="9"/>
      <c r="L14"/>
      <c r="M14"/>
      <c r="N14"/>
      <c r="O14"/>
      <c r="P14"/>
      <c r="Q14"/>
      <c r="R14"/>
      <c r="S14" s="42"/>
      <c r="T14" s="86"/>
      <c r="U14" s="86"/>
      <c r="V14" s="86"/>
      <c r="W14" s="86"/>
      <c r="X14" s="86"/>
      <c r="Y14" s="86"/>
      <c r="Z14" s="86"/>
      <c r="AA14" s="42"/>
      <c r="AB14" s="87"/>
      <c r="AC14" s="87"/>
      <c r="AD14" s="87"/>
      <c r="AE14" s="87"/>
      <c r="AF14" s="87"/>
      <c r="AG14" s="87"/>
      <c r="AH14" s="87"/>
    </row>
    <row r="15" spans="1:34" ht="13.5" customHeight="1" x14ac:dyDescent="0.2">
      <c r="A15" s="154" t="s">
        <v>11</v>
      </c>
      <c r="B15" s="154"/>
      <c r="C15" s="154"/>
      <c r="D15" s="10">
        <v>13402</v>
      </c>
      <c r="E15" s="10">
        <v>97631517</v>
      </c>
      <c r="F15" s="10">
        <v>29631885</v>
      </c>
      <c r="G15" s="10">
        <v>127263402</v>
      </c>
      <c r="H15" s="11">
        <v>23</v>
      </c>
      <c r="I15" s="36">
        <v>7285</v>
      </c>
      <c r="J15" s="36">
        <v>2211</v>
      </c>
      <c r="K15" s="9"/>
      <c r="L15"/>
      <c r="M15"/>
      <c r="N15"/>
      <c r="O15"/>
      <c r="P15"/>
      <c r="Q15"/>
      <c r="R15"/>
      <c r="S15" s="42"/>
      <c r="T15" s="86"/>
      <c r="U15" s="86"/>
      <c r="V15" s="86"/>
      <c r="W15" s="86"/>
      <c r="X15" s="86"/>
      <c r="Y15" s="86"/>
      <c r="Z15" s="86"/>
      <c r="AA15" s="42"/>
      <c r="AB15" s="87"/>
      <c r="AC15" s="87"/>
      <c r="AD15" s="87"/>
      <c r="AE15" s="87"/>
      <c r="AF15" s="87"/>
      <c r="AG15" s="87"/>
      <c r="AH15" s="87"/>
    </row>
    <row r="16" spans="1:34" ht="13.5" customHeight="1" x14ac:dyDescent="0.2">
      <c r="A16" s="154" t="s">
        <v>12</v>
      </c>
      <c r="B16" s="154"/>
      <c r="C16" s="154"/>
      <c r="D16" s="10">
        <v>2792</v>
      </c>
      <c r="E16" s="10">
        <v>18619786</v>
      </c>
      <c r="F16" s="10">
        <v>5029724</v>
      </c>
      <c r="G16" s="10">
        <v>23649510</v>
      </c>
      <c r="H16" s="11">
        <v>21</v>
      </c>
      <c r="I16" s="36">
        <v>6669</v>
      </c>
      <c r="J16" s="36">
        <v>1801</v>
      </c>
      <c r="K16" s="9"/>
      <c r="L16"/>
      <c r="M16"/>
      <c r="N16"/>
      <c r="O16"/>
      <c r="P16"/>
      <c r="Q16"/>
      <c r="R16"/>
      <c r="S16" s="42"/>
      <c r="T16" s="86"/>
      <c r="U16" s="86"/>
      <c r="V16" s="86"/>
      <c r="W16" s="86"/>
      <c r="X16" s="86"/>
      <c r="Y16" s="86"/>
      <c r="Z16" s="86"/>
      <c r="AA16" s="42"/>
      <c r="AB16" s="87"/>
      <c r="AC16" s="87"/>
      <c r="AD16" s="87"/>
      <c r="AE16" s="87"/>
      <c r="AF16" s="87"/>
      <c r="AG16" s="87"/>
      <c r="AH16" s="87"/>
    </row>
    <row r="17" spans="1:34" ht="13.5" customHeight="1" x14ac:dyDescent="0.2">
      <c r="A17" s="154" t="s">
        <v>13</v>
      </c>
      <c r="B17" s="154"/>
      <c r="C17" s="154"/>
      <c r="D17" s="10">
        <v>4823</v>
      </c>
      <c r="E17" s="10">
        <v>27400362</v>
      </c>
      <c r="F17" s="10">
        <v>9789788</v>
      </c>
      <c r="G17" s="10">
        <v>37190150</v>
      </c>
      <c r="H17" s="11">
        <v>26</v>
      </c>
      <c r="I17" s="36">
        <v>5681</v>
      </c>
      <c r="J17" s="36">
        <v>2030</v>
      </c>
      <c r="K17" s="9"/>
      <c r="L17"/>
      <c r="M17"/>
      <c r="N17"/>
      <c r="O17"/>
      <c r="P17"/>
      <c r="Q17"/>
      <c r="R17"/>
      <c r="S17" s="42"/>
      <c r="T17" s="86"/>
      <c r="U17" s="86"/>
      <c r="V17" s="86"/>
      <c r="W17" s="86"/>
      <c r="X17" s="86"/>
      <c r="Y17" s="86"/>
      <c r="Z17" s="86"/>
      <c r="AA17" s="42"/>
      <c r="AB17" s="87"/>
      <c r="AC17" s="87"/>
      <c r="AD17" s="87"/>
      <c r="AE17" s="87"/>
      <c r="AF17" s="87"/>
      <c r="AG17" s="87"/>
      <c r="AH17" s="87"/>
    </row>
    <row r="18" spans="1:34" ht="13.5" customHeight="1" x14ac:dyDescent="0.2">
      <c r="A18" s="154" t="s">
        <v>14</v>
      </c>
      <c r="B18" s="154"/>
      <c r="C18" s="154"/>
      <c r="D18" s="10">
        <v>18056</v>
      </c>
      <c r="E18" s="10">
        <v>207945044</v>
      </c>
      <c r="F18" s="10">
        <v>28856703</v>
      </c>
      <c r="G18" s="10">
        <v>236801747</v>
      </c>
      <c r="H18" s="11">
        <v>12</v>
      </c>
      <c r="I18" s="36">
        <v>11517</v>
      </c>
      <c r="J18" s="36">
        <v>1598</v>
      </c>
      <c r="K18" s="9"/>
      <c r="L18"/>
      <c r="M18"/>
      <c r="N18"/>
      <c r="O18"/>
      <c r="P18"/>
      <c r="Q18"/>
      <c r="R18"/>
      <c r="S18" s="42"/>
      <c r="T18" s="86"/>
      <c r="U18" s="86"/>
      <c r="V18" s="86"/>
      <c r="W18" s="86"/>
      <c r="X18" s="86"/>
      <c r="Y18" s="86"/>
      <c r="Z18" s="86"/>
      <c r="AA18" s="42"/>
      <c r="AB18" s="87"/>
      <c r="AC18" s="87"/>
      <c r="AD18" s="87"/>
      <c r="AE18" s="87"/>
      <c r="AF18" s="87"/>
      <c r="AG18" s="87"/>
      <c r="AH18" s="87"/>
    </row>
    <row r="19" spans="1:34" ht="13.5" customHeight="1" x14ac:dyDescent="0.2">
      <c r="A19" s="154" t="s">
        <v>15</v>
      </c>
      <c r="B19" s="154"/>
      <c r="C19" s="154"/>
      <c r="D19" s="10">
        <v>2638</v>
      </c>
      <c r="E19" s="10">
        <v>14874809</v>
      </c>
      <c r="F19" s="10">
        <v>3522265</v>
      </c>
      <c r="G19" s="10">
        <v>18397074</v>
      </c>
      <c r="H19" s="11">
        <v>19</v>
      </c>
      <c r="I19" s="36">
        <v>5639</v>
      </c>
      <c r="J19" s="36">
        <v>1335</v>
      </c>
      <c r="K19" s="9"/>
      <c r="L19"/>
      <c r="M19"/>
      <c r="N19"/>
      <c r="O19"/>
      <c r="P19"/>
      <c r="Q19"/>
      <c r="R19"/>
      <c r="S19" s="42"/>
      <c r="T19" s="86"/>
      <c r="U19" s="86"/>
      <c r="V19" s="86"/>
      <c r="W19" s="86"/>
      <c r="X19" s="86"/>
      <c r="Y19" s="86"/>
      <c r="Z19" s="86"/>
      <c r="AA19" s="42"/>
      <c r="AB19" s="87"/>
      <c r="AC19" s="87"/>
      <c r="AD19" s="87"/>
      <c r="AE19" s="87"/>
      <c r="AF19" s="87"/>
      <c r="AG19" s="87"/>
      <c r="AH19" s="87"/>
    </row>
    <row r="20" spans="1:34" ht="13.5" customHeight="1" x14ac:dyDescent="0.2">
      <c r="A20" s="154" t="s">
        <v>16</v>
      </c>
      <c r="B20" s="154"/>
      <c r="C20" s="154"/>
      <c r="D20" s="10">
        <v>321</v>
      </c>
      <c r="E20" s="10">
        <v>1257828</v>
      </c>
      <c r="F20" s="10">
        <v>353675</v>
      </c>
      <c r="G20" s="10">
        <v>1611503</v>
      </c>
      <c r="H20" s="11">
        <v>22</v>
      </c>
      <c r="I20" s="36">
        <v>3918</v>
      </c>
      <c r="J20" s="36">
        <v>1102</v>
      </c>
      <c r="K20" s="9"/>
      <c r="L20"/>
      <c r="M20"/>
      <c r="N20"/>
      <c r="O20"/>
      <c r="P20"/>
      <c r="Q20"/>
      <c r="R20"/>
      <c r="S20" s="42"/>
      <c r="T20" s="86"/>
      <c r="U20" s="86"/>
      <c r="V20" s="86"/>
      <c r="W20" s="86"/>
      <c r="X20" s="86"/>
      <c r="Y20" s="86"/>
      <c r="Z20" s="86"/>
      <c r="AA20" s="42"/>
      <c r="AB20" s="87"/>
      <c r="AC20" s="87"/>
      <c r="AD20" s="87"/>
      <c r="AE20" s="87"/>
      <c r="AF20" s="87"/>
      <c r="AG20" s="87"/>
      <c r="AH20" s="87"/>
    </row>
    <row r="21" spans="1:34" ht="13.5" customHeight="1" x14ac:dyDescent="0.2">
      <c r="A21" s="154" t="s">
        <v>17</v>
      </c>
      <c r="B21" s="154"/>
      <c r="C21" s="154"/>
      <c r="D21" s="10">
        <v>2943</v>
      </c>
      <c r="E21" s="10">
        <v>25761739</v>
      </c>
      <c r="F21" s="10">
        <v>2333171</v>
      </c>
      <c r="G21" s="10">
        <v>28094910</v>
      </c>
      <c r="H21" s="11">
        <v>8</v>
      </c>
      <c r="I21" s="36">
        <v>8754</v>
      </c>
      <c r="J21" s="36">
        <v>793</v>
      </c>
      <c r="K21" s="9"/>
      <c r="L21"/>
      <c r="M21"/>
      <c r="N21"/>
      <c r="O21"/>
      <c r="P21"/>
      <c r="Q21"/>
      <c r="R21"/>
      <c r="S21" s="42"/>
      <c r="T21" s="86"/>
      <c r="U21" s="86"/>
      <c r="V21" s="86"/>
      <c r="W21" s="86"/>
      <c r="X21" s="86"/>
      <c r="Y21" s="86"/>
      <c r="Z21" s="86"/>
      <c r="AA21" s="42"/>
      <c r="AB21" s="87"/>
      <c r="AC21" s="87"/>
      <c r="AD21" s="87"/>
      <c r="AE21" s="87"/>
      <c r="AF21" s="87"/>
      <c r="AG21" s="87"/>
      <c r="AH21" s="87"/>
    </row>
    <row r="22" spans="1:34" ht="13.5" customHeight="1" x14ac:dyDescent="0.2">
      <c r="A22" s="154" t="s">
        <v>18</v>
      </c>
      <c r="B22" s="154"/>
      <c r="C22" s="154"/>
      <c r="D22" s="10">
        <v>3373</v>
      </c>
      <c r="E22" s="10">
        <v>21335595</v>
      </c>
      <c r="F22" s="10">
        <v>2794412</v>
      </c>
      <c r="G22" s="10">
        <v>24130007</v>
      </c>
      <c r="H22" s="11">
        <v>12</v>
      </c>
      <c r="I22" s="36">
        <v>6325</v>
      </c>
      <c r="J22" s="36">
        <v>828</v>
      </c>
      <c r="K22" s="9"/>
      <c r="L22"/>
      <c r="M22"/>
      <c r="N22"/>
      <c r="O22"/>
      <c r="P22"/>
      <c r="Q22"/>
      <c r="R22"/>
      <c r="S22" s="42"/>
      <c r="T22" s="86"/>
      <c r="U22" s="86"/>
      <c r="V22" s="86"/>
      <c r="W22" s="86"/>
      <c r="X22" s="86"/>
      <c r="Y22" s="86"/>
      <c r="Z22" s="86"/>
      <c r="AA22" s="42"/>
      <c r="AB22" s="87"/>
      <c r="AC22" s="87"/>
      <c r="AD22" s="87"/>
      <c r="AE22" s="87"/>
      <c r="AF22" s="87"/>
      <c r="AG22" s="87"/>
      <c r="AH22" s="87"/>
    </row>
    <row r="23" spans="1:34" ht="13.5" customHeight="1" x14ac:dyDescent="0.2">
      <c r="A23" s="154" t="s">
        <v>19</v>
      </c>
      <c r="B23" s="154"/>
      <c r="C23" s="154"/>
      <c r="D23" s="10">
        <v>814</v>
      </c>
      <c r="E23" s="10">
        <v>3662012</v>
      </c>
      <c r="F23" s="10">
        <v>1054364</v>
      </c>
      <c r="G23" s="10">
        <v>4716376</v>
      </c>
      <c r="H23" s="11">
        <v>22</v>
      </c>
      <c r="I23" s="36">
        <v>4499</v>
      </c>
      <c r="J23" s="36">
        <v>1295</v>
      </c>
      <c r="K23" s="9"/>
      <c r="L23"/>
      <c r="M23"/>
      <c r="N23"/>
      <c r="O23"/>
      <c r="P23"/>
      <c r="Q23"/>
      <c r="R23"/>
      <c r="S23" s="42"/>
      <c r="T23" s="86"/>
      <c r="U23" s="86"/>
      <c r="V23" s="86"/>
      <c r="W23" s="86"/>
      <c r="X23" s="86"/>
      <c r="Y23" s="86"/>
      <c r="Z23" s="86"/>
      <c r="AA23" s="42"/>
      <c r="AB23" s="87"/>
      <c r="AC23" s="87"/>
      <c r="AD23" s="87"/>
      <c r="AE23" s="87"/>
      <c r="AF23" s="87"/>
      <c r="AG23" s="87"/>
      <c r="AH23" s="87"/>
    </row>
    <row r="24" spans="1:34" ht="13.5" customHeight="1" x14ac:dyDescent="0.2">
      <c r="A24" s="154" t="s">
        <v>20</v>
      </c>
      <c r="B24" s="154"/>
      <c r="C24" s="154"/>
      <c r="D24" s="10">
        <v>639</v>
      </c>
      <c r="E24" s="10">
        <v>2257464</v>
      </c>
      <c r="F24" s="10">
        <v>439337</v>
      </c>
      <c r="G24" s="10">
        <v>2696801</v>
      </c>
      <c r="H24" s="11">
        <v>16</v>
      </c>
      <c r="I24" s="36">
        <v>3533</v>
      </c>
      <c r="J24" s="36">
        <v>688</v>
      </c>
      <c r="K24" s="9"/>
      <c r="L24"/>
      <c r="M24"/>
      <c r="N24"/>
      <c r="O24"/>
      <c r="P24"/>
      <c r="Q24"/>
      <c r="R24"/>
      <c r="S24" s="42"/>
      <c r="T24" s="86"/>
      <c r="U24" s="86"/>
      <c r="V24" s="86"/>
      <c r="W24" s="86"/>
      <c r="X24" s="86"/>
      <c r="Y24" s="86"/>
      <c r="Z24" s="86"/>
      <c r="AA24" s="42"/>
      <c r="AB24" s="87"/>
      <c r="AC24" s="87"/>
      <c r="AD24" s="87"/>
      <c r="AE24" s="87"/>
      <c r="AF24" s="87"/>
      <c r="AG24" s="87"/>
      <c r="AH24" s="87"/>
    </row>
    <row r="25" spans="1:34" ht="13.5" customHeight="1" x14ac:dyDescent="0.2">
      <c r="A25" s="154" t="s">
        <v>21</v>
      </c>
      <c r="B25" s="154"/>
      <c r="C25" s="154"/>
      <c r="D25" s="10">
        <v>6719</v>
      </c>
      <c r="E25" s="10">
        <v>60500232</v>
      </c>
      <c r="F25" s="10">
        <v>4317527</v>
      </c>
      <c r="G25" s="10">
        <v>64817759</v>
      </c>
      <c r="H25" s="11">
        <v>7</v>
      </c>
      <c r="I25" s="36">
        <v>9004</v>
      </c>
      <c r="J25" s="36">
        <v>643</v>
      </c>
      <c r="K25" s="9"/>
      <c r="L25"/>
      <c r="M25"/>
      <c r="N25"/>
      <c r="O25"/>
      <c r="P25"/>
      <c r="Q25"/>
      <c r="R25"/>
      <c r="S25" s="42"/>
      <c r="T25" s="86"/>
      <c r="U25" s="86"/>
      <c r="V25" s="86"/>
      <c r="W25" s="86"/>
      <c r="X25" s="86"/>
      <c r="Y25" s="86"/>
      <c r="Z25" s="86"/>
      <c r="AA25" s="42"/>
      <c r="AB25" s="87"/>
      <c r="AC25" s="87"/>
      <c r="AD25" s="87"/>
      <c r="AE25" s="87"/>
      <c r="AF25" s="87"/>
      <c r="AG25" s="87"/>
      <c r="AH25" s="87"/>
    </row>
    <row r="26" spans="1:34" ht="13.5" customHeight="1" x14ac:dyDescent="0.2">
      <c r="A26" s="154" t="s">
        <v>22</v>
      </c>
      <c r="B26" s="154"/>
      <c r="C26" s="154"/>
      <c r="D26" s="10">
        <v>2839</v>
      </c>
      <c r="E26" s="10">
        <v>14149249</v>
      </c>
      <c r="F26" s="10">
        <v>3541174</v>
      </c>
      <c r="G26" s="10">
        <v>17690423</v>
      </c>
      <c r="H26" s="11">
        <v>20</v>
      </c>
      <c r="I26" s="36">
        <v>4984</v>
      </c>
      <c r="J26" s="36">
        <v>1247</v>
      </c>
      <c r="K26" s="9"/>
      <c r="L26"/>
      <c r="M26"/>
      <c r="N26"/>
      <c r="O26"/>
      <c r="P26"/>
      <c r="Q26"/>
      <c r="R26"/>
      <c r="S26" s="42"/>
      <c r="T26" s="86"/>
      <c r="U26" s="86"/>
      <c r="V26" s="86"/>
      <c r="W26" s="86"/>
      <c r="X26" s="86"/>
      <c r="Y26" s="86"/>
      <c r="Z26" s="86"/>
      <c r="AA26" s="42"/>
      <c r="AB26" s="87"/>
      <c r="AC26" s="87"/>
      <c r="AD26" s="87"/>
      <c r="AE26" s="87"/>
      <c r="AF26" s="87"/>
      <c r="AG26" s="87"/>
      <c r="AH26" s="87"/>
    </row>
    <row r="27" spans="1:34" ht="13.5" customHeight="1" x14ac:dyDescent="0.2">
      <c r="A27" s="155" t="s">
        <v>23</v>
      </c>
      <c r="B27" s="155"/>
      <c r="C27" s="155"/>
      <c r="D27" s="15">
        <v>45183</v>
      </c>
      <c r="E27" s="15">
        <v>299134267</v>
      </c>
      <c r="F27" s="15">
        <v>95335317</v>
      </c>
      <c r="G27" s="15">
        <v>394469584</v>
      </c>
      <c r="H27" s="16">
        <v>24</v>
      </c>
      <c r="I27" s="38">
        <v>6621</v>
      </c>
      <c r="J27" s="38">
        <v>2110</v>
      </c>
      <c r="K27" s="9"/>
      <c r="L27"/>
      <c r="M27"/>
      <c r="N27"/>
      <c r="O27"/>
      <c r="P27"/>
      <c r="Q27"/>
      <c r="R27"/>
      <c r="S27" s="42"/>
      <c r="T27" s="86"/>
      <c r="U27" s="86"/>
      <c r="V27" s="86"/>
      <c r="W27" s="86"/>
      <c r="X27" s="86"/>
      <c r="Y27" s="86"/>
      <c r="Z27" s="86"/>
      <c r="AA27" s="42"/>
      <c r="AB27" s="87"/>
      <c r="AC27" s="87"/>
      <c r="AD27" s="87"/>
      <c r="AE27" s="87"/>
      <c r="AF27" s="87"/>
      <c r="AG27" s="87"/>
      <c r="AH27" s="87"/>
    </row>
    <row r="28" spans="1:34" ht="13.5" customHeight="1" x14ac:dyDescent="0.2">
      <c r="A28" s="155" t="s">
        <v>24</v>
      </c>
      <c r="B28" s="155"/>
      <c r="C28" s="155"/>
      <c r="D28" s="15">
        <v>41247</v>
      </c>
      <c r="E28" s="15">
        <v>285905889</v>
      </c>
      <c r="F28" s="15">
        <v>91177325</v>
      </c>
      <c r="G28" s="15">
        <v>377083214</v>
      </c>
      <c r="H28" s="16">
        <v>24</v>
      </c>
      <c r="I28" s="38">
        <v>6932</v>
      </c>
      <c r="J28" s="38">
        <v>2211</v>
      </c>
      <c r="K28" s="9"/>
      <c r="L28"/>
      <c r="M28"/>
      <c r="N28"/>
      <c r="O28"/>
      <c r="P28"/>
      <c r="Q28"/>
      <c r="R28"/>
      <c r="S28" s="42"/>
      <c r="T28" s="86"/>
      <c r="U28" s="86"/>
      <c r="V28" s="86"/>
      <c r="W28" s="86"/>
      <c r="X28" s="86"/>
      <c r="Y28" s="86"/>
      <c r="Z28" s="86"/>
      <c r="AA28" s="42"/>
      <c r="AB28" s="87"/>
      <c r="AC28" s="87"/>
      <c r="AD28" s="87"/>
      <c r="AE28" s="87"/>
      <c r="AF28" s="87"/>
      <c r="AG28" s="87"/>
      <c r="AH28" s="87"/>
    </row>
    <row r="29" spans="1:34" ht="13.5" customHeight="1" x14ac:dyDescent="0.2">
      <c r="A29" s="155" t="s">
        <v>25</v>
      </c>
      <c r="B29" s="155"/>
      <c r="C29" s="155"/>
      <c r="D29" s="15">
        <v>39073</v>
      </c>
      <c r="E29" s="15">
        <v>351596709</v>
      </c>
      <c r="F29" s="15">
        <v>73308100</v>
      </c>
      <c r="G29" s="15">
        <v>424904809</v>
      </c>
      <c r="H29" s="16">
        <v>17</v>
      </c>
      <c r="I29" s="38">
        <v>8998</v>
      </c>
      <c r="J29" s="38">
        <v>1876</v>
      </c>
      <c r="K29" s="9"/>
      <c r="L29"/>
      <c r="M29"/>
      <c r="N29"/>
      <c r="O29"/>
      <c r="P29"/>
      <c r="Q29"/>
      <c r="R29"/>
      <c r="S29" s="42"/>
      <c r="T29" s="86"/>
      <c r="U29" s="86"/>
      <c r="V29" s="86"/>
      <c r="W29" s="86"/>
      <c r="X29" s="86"/>
      <c r="Y29" s="86"/>
      <c r="Z29" s="86"/>
      <c r="AA29" s="42"/>
      <c r="AB29" s="87"/>
      <c r="AC29" s="87"/>
      <c r="AD29" s="87"/>
      <c r="AE29" s="87"/>
      <c r="AF29" s="87"/>
      <c r="AG29" s="87"/>
      <c r="AH29" s="87"/>
    </row>
    <row r="30" spans="1:34" ht="13.5" customHeight="1" x14ac:dyDescent="0.2">
      <c r="A30" s="155" t="s">
        <v>26</v>
      </c>
      <c r="B30" s="155"/>
      <c r="C30" s="155"/>
      <c r="D30" s="15">
        <v>10728</v>
      </c>
      <c r="E30" s="15">
        <v>69149447</v>
      </c>
      <c r="F30" s="15">
        <v>10497224</v>
      </c>
      <c r="G30" s="15">
        <v>79646671</v>
      </c>
      <c r="H30" s="16">
        <v>13</v>
      </c>
      <c r="I30" s="38">
        <v>6446</v>
      </c>
      <c r="J30" s="38">
        <v>978</v>
      </c>
      <c r="K30" s="9"/>
      <c r="L30"/>
      <c r="M30"/>
      <c r="N30"/>
      <c r="O30"/>
      <c r="P30"/>
      <c r="Q30"/>
      <c r="R30"/>
      <c r="S30" s="42"/>
      <c r="T30" s="86"/>
      <c r="U30" s="86"/>
      <c r="V30" s="86"/>
      <c r="W30" s="86"/>
      <c r="X30" s="86"/>
      <c r="Y30" s="86"/>
      <c r="Z30" s="86"/>
      <c r="AA30" s="42"/>
      <c r="AB30" s="87"/>
      <c r="AC30" s="87"/>
      <c r="AD30" s="87"/>
      <c r="AE30" s="87"/>
      <c r="AF30" s="87"/>
      <c r="AG30" s="87"/>
      <c r="AH30" s="87"/>
    </row>
    <row r="31" spans="1:34" ht="13.5" customHeight="1" x14ac:dyDescent="0.2">
      <c r="A31" s="155" t="s">
        <v>27</v>
      </c>
      <c r="B31" s="155"/>
      <c r="C31" s="155"/>
      <c r="D31" s="15">
        <v>9558</v>
      </c>
      <c r="E31" s="15">
        <v>74649481</v>
      </c>
      <c r="F31" s="15">
        <v>7858701</v>
      </c>
      <c r="G31" s="15">
        <v>82508182</v>
      </c>
      <c r="H31" s="16">
        <v>10</v>
      </c>
      <c r="I31" s="38">
        <v>7810</v>
      </c>
      <c r="J31" s="38">
        <v>822</v>
      </c>
      <c r="K31" s="9"/>
      <c r="L31"/>
      <c r="M31"/>
      <c r="N31"/>
      <c r="O31"/>
      <c r="P31"/>
      <c r="Q31"/>
      <c r="R31"/>
      <c r="S31" s="42"/>
      <c r="T31" s="86"/>
      <c r="U31" s="86"/>
      <c r="V31" s="86"/>
      <c r="W31" s="86"/>
      <c r="X31" s="86"/>
      <c r="Y31" s="86"/>
      <c r="Z31" s="86"/>
      <c r="AA31" s="42"/>
      <c r="AB31" s="87"/>
      <c r="AC31" s="87"/>
      <c r="AD31" s="87"/>
      <c r="AE31" s="87"/>
      <c r="AF31" s="87"/>
      <c r="AG31" s="87"/>
      <c r="AH31" s="87"/>
    </row>
    <row r="32" spans="1:34" s="3" customFormat="1" ht="13.5" customHeight="1" x14ac:dyDescent="0.2">
      <c r="A32" s="156" t="s">
        <v>28</v>
      </c>
      <c r="B32" s="156"/>
      <c r="C32" s="156"/>
      <c r="D32" s="15">
        <v>145789</v>
      </c>
      <c r="E32" s="15">
        <v>1080435793</v>
      </c>
      <c r="F32" s="15">
        <v>278176667</v>
      </c>
      <c r="G32" s="15">
        <v>1358612460</v>
      </c>
      <c r="H32" s="16">
        <v>20</v>
      </c>
      <c r="I32" s="38">
        <v>7411</v>
      </c>
      <c r="J32" s="38">
        <v>1908</v>
      </c>
      <c r="K32" s="17"/>
      <c r="L32"/>
      <c r="M32"/>
      <c r="N32"/>
      <c r="O32"/>
      <c r="P32"/>
      <c r="Q32"/>
      <c r="R32"/>
      <c r="S32" s="46"/>
      <c r="T32" s="86"/>
      <c r="U32" s="86"/>
      <c r="V32" s="86"/>
      <c r="W32" s="86"/>
      <c r="X32" s="86"/>
      <c r="Y32" s="86"/>
      <c r="Z32" s="86"/>
      <c r="AA32" s="46"/>
      <c r="AB32" s="87"/>
      <c r="AC32" s="87"/>
      <c r="AD32" s="87"/>
      <c r="AE32" s="87"/>
      <c r="AF32" s="87"/>
      <c r="AG32" s="87"/>
      <c r="AH32" s="87"/>
    </row>
    <row r="33" spans="1:20" s="4" customFormat="1" ht="12" x14ac:dyDescent="0.2">
      <c r="A33" s="18" t="s">
        <v>32</v>
      </c>
      <c r="B33" s="157" t="s">
        <v>38</v>
      </c>
      <c r="C33" s="157"/>
      <c r="D33" s="157"/>
      <c r="E33" s="157"/>
      <c r="F33" s="157"/>
      <c r="G33" s="157"/>
      <c r="H33" s="157"/>
      <c r="I33" s="157"/>
      <c r="J33" s="157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15">
      <c r="A34" s="20" t="s">
        <v>33</v>
      </c>
      <c r="B34" s="149" t="s">
        <v>112</v>
      </c>
      <c r="C34" s="149"/>
      <c r="D34" s="149"/>
      <c r="E34" s="149"/>
      <c r="F34" s="149"/>
      <c r="G34" s="149"/>
      <c r="H34" s="149"/>
      <c r="I34" s="149"/>
      <c r="J34" s="14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x14ac:dyDescent="0.15">
      <c r="A36" s="9"/>
      <c r="B36" s="9"/>
      <c r="C36" s="9"/>
      <c r="D36" s="3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1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1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1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</sheetData>
  <sheetProtection selectLockedCells="1" selectUnlockedCells="1"/>
  <mergeCells count="40">
    <mergeCell ref="A14:C14"/>
    <mergeCell ref="A15:C15"/>
    <mergeCell ref="A16:C16"/>
    <mergeCell ref="A17:C17"/>
    <mergeCell ref="B34:J34"/>
    <mergeCell ref="A27:C27"/>
    <mergeCell ref="A28:C28"/>
    <mergeCell ref="A29:C29"/>
    <mergeCell ref="A30:C30"/>
    <mergeCell ref="A31:C31"/>
    <mergeCell ref="A32:C32"/>
    <mergeCell ref="A26:C26"/>
    <mergeCell ref="B33:J33"/>
    <mergeCell ref="A23:C23"/>
    <mergeCell ref="A24:C24"/>
    <mergeCell ref="A25:C25"/>
    <mergeCell ref="A22:C22"/>
    <mergeCell ref="A18:C18"/>
    <mergeCell ref="A19:C19"/>
    <mergeCell ref="A20:C20"/>
    <mergeCell ref="A21:C21"/>
    <mergeCell ref="D4:J4"/>
    <mergeCell ref="A10:C10"/>
    <mergeCell ref="A11:C11"/>
    <mergeCell ref="A12:C12"/>
    <mergeCell ref="A13:C13"/>
    <mergeCell ref="A5:C5"/>
    <mergeCell ref="A6:C6"/>
    <mergeCell ref="A8:C8"/>
    <mergeCell ref="A9:C9"/>
    <mergeCell ref="A7:C7"/>
    <mergeCell ref="A1:B1"/>
    <mergeCell ref="A2:C3"/>
    <mergeCell ref="H2:H3"/>
    <mergeCell ref="D2:D3"/>
    <mergeCell ref="E2:E3"/>
    <mergeCell ref="C1:J1"/>
    <mergeCell ref="I2:J2"/>
    <mergeCell ref="F2:F3"/>
    <mergeCell ref="G2:G3"/>
  </mergeCells>
  <phoneticPr fontId="25" type="noConversion"/>
  <printOptions horizontalCentered="1"/>
  <pageMargins left="0.39374999999999999" right="0.39374999999999999" top="0.98402777777777772" bottom="1.3777777777777778" header="0.51180555555555551" footer="0.51180555555555551"/>
  <pageSetup paperSize="9" scale="87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workbookViewId="0">
      <selection activeCell="D42" sqref="D42"/>
    </sheetView>
  </sheetViews>
  <sheetFormatPr defaultRowHeight="10.5" x14ac:dyDescent="0.15"/>
  <cols>
    <col min="1" max="1" width="3.5703125" style="42" customWidth="1"/>
    <col min="2" max="2" width="14.28515625" style="42" customWidth="1"/>
    <col min="3" max="3" width="7.140625" style="42" customWidth="1"/>
    <col min="4" max="4" width="7.5703125" style="42" customWidth="1"/>
    <col min="5" max="6" width="16.85546875" style="42" customWidth="1"/>
    <col min="7" max="7" width="21.7109375" style="42" customWidth="1"/>
    <col min="8" max="8" width="16.85546875" style="42" customWidth="1"/>
    <col min="9" max="9" width="14.28515625" style="42" customWidth="1"/>
    <col min="10" max="10" width="13.28515625" style="42" customWidth="1"/>
    <col min="11" max="12" width="9.140625" style="42"/>
    <col min="13" max="14" width="10" style="42" bestFit="1" customWidth="1"/>
    <col min="15" max="15" width="11" style="42" bestFit="1" customWidth="1"/>
    <col min="16" max="20" width="9.140625" style="42"/>
    <col min="21" max="21" width="9.5703125" style="42" bestFit="1" customWidth="1"/>
    <col min="22" max="16384" width="9.140625" style="42"/>
  </cols>
  <sheetData>
    <row r="1" spans="1:36" s="1" customFormat="1" ht="29.25" customHeight="1" x14ac:dyDescent="0.15">
      <c r="A1" s="152" t="s">
        <v>64</v>
      </c>
      <c r="B1" s="152"/>
      <c r="C1" s="152" t="s">
        <v>135</v>
      </c>
      <c r="D1" s="152"/>
      <c r="E1" s="152"/>
      <c r="F1" s="152"/>
      <c r="G1" s="152"/>
      <c r="H1" s="152"/>
      <c r="I1" s="152"/>
      <c r="J1" s="152"/>
    </row>
    <row r="2" spans="1:36" s="1" customFormat="1" ht="22.5" customHeight="1" x14ac:dyDescent="0.15">
      <c r="A2" s="122" t="s">
        <v>0</v>
      </c>
      <c r="B2" s="122"/>
      <c r="C2" s="122"/>
      <c r="D2" s="158" t="s">
        <v>44</v>
      </c>
      <c r="E2" s="158" t="s">
        <v>46</v>
      </c>
      <c r="F2" s="158" t="s">
        <v>40</v>
      </c>
      <c r="G2" s="110" t="s">
        <v>126</v>
      </c>
      <c r="H2" s="160" t="s">
        <v>41</v>
      </c>
      <c r="I2" s="111" t="s">
        <v>1</v>
      </c>
      <c r="J2" s="111"/>
      <c r="K2" s="9"/>
      <c r="L2" s="9"/>
      <c r="M2" s="9"/>
      <c r="N2" s="9"/>
      <c r="O2" s="9"/>
      <c r="P2" s="9"/>
      <c r="Q2" s="9"/>
      <c r="R2" s="9"/>
      <c r="S2" s="9"/>
      <c r="T2" s="9"/>
    </row>
    <row r="3" spans="1:36" s="1" customFormat="1" ht="24.75" customHeight="1" x14ac:dyDescent="0.15">
      <c r="A3" s="108"/>
      <c r="B3" s="108"/>
      <c r="C3" s="108"/>
      <c r="D3" s="159"/>
      <c r="E3" s="159"/>
      <c r="F3" s="159"/>
      <c r="G3" s="110"/>
      <c r="H3" s="161"/>
      <c r="I3" s="26" t="s">
        <v>45</v>
      </c>
      <c r="J3" s="26" t="s">
        <v>42</v>
      </c>
      <c r="K3" s="9"/>
      <c r="L3" s="9"/>
      <c r="M3" s="9"/>
      <c r="N3" s="9"/>
      <c r="O3" s="9"/>
      <c r="P3" s="9"/>
      <c r="Q3" s="9"/>
      <c r="R3" s="9"/>
      <c r="S3" s="9"/>
      <c r="T3" s="9"/>
    </row>
    <row r="4" spans="1:36" ht="17.25" customHeight="1" x14ac:dyDescent="0.15">
      <c r="A4" s="162"/>
      <c r="B4" s="162"/>
      <c r="C4" s="162"/>
      <c r="D4" s="126" t="s">
        <v>56</v>
      </c>
      <c r="E4" s="126"/>
      <c r="F4" s="126"/>
      <c r="G4" s="126"/>
      <c r="H4" s="126"/>
      <c r="I4" s="126"/>
      <c r="J4" s="126"/>
    </row>
    <row r="5" spans="1:36" ht="12" customHeight="1" x14ac:dyDescent="0.2">
      <c r="A5" s="124" t="s">
        <v>2</v>
      </c>
      <c r="B5" s="124"/>
      <c r="C5" s="124"/>
      <c r="D5" s="10">
        <v>9291</v>
      </c>
      <c r="E5" s="10">
        <v>71059144</v>
      </c>
      <c r="F5" s="10">
        <v>20498800</v>
      </c>
      <c r="G5" s="10">
        <v>91557944</v>
      </c>
      <c r="H5" s="11">
        <v>22</v>
      </c>
      <c r="I5" s="36">
        <v>7648</v>
      </c>
      <c r="J5" s="36">
        <v>2206</v>
      </c>
      <c r="L5"/>
      <c r="M5"/>
      <c r="N5"/>
      <c r="O5"/>
      <c r="P5"/>
      <c r="Q5"/>
      <c r="R5"/>
      <c r="T5" s="86"/>
      <c r="U5" s="86"/>
      <c r="V5" s="86"/>
      <c r="W5" s="86"/>
      <c r="X5" s="86"/>
      <c r="Y5" s="86"/>
      <c r="Z5" s="86"/>
      <c r="AB5" s="87"/>
      <c r="AC5" s="87"/>
      <c r="AD5" s="87"/>
      <c r="AE5" s="87"/>
      <c r="AF5" s="87"/>
      <c r="AG5" s="87"/>
      <c r="AH5" s="87"/>
      <c r="AI5" s="1"/>
      <c r="AJ5" s="1"/>
    </row>
    <row r="6" spans="1:36" ht="12" customHeight="1" x14ac:dyDescent="0.2">
      <c r="A6" s="124" t="s">
        <v>3</v>
      </c>
      <c r="B6" s="124"/>
      <c r="C6" s="124"/>
      <c r="D6" s="10">
        <v>273</v>
      </c>
      <c r="E6" s="10">
        <v>2863369</v>
      </c>
      <c r="F6" s="10">
        <v>815957</v>
      </c>
      <c r="G6" s="10">
        <v>3679326</v>
      </c>
      <c r="H6" s="11">
        <v>22</v>
      </c>
      <c r="I6" s="36">
        <v>10489</v>
      </c>
      <c r="J6" s="36">
        <v>2989</v>
      </c>
      <c r="L6"/>
      <c r="M6"/>
      <c r="N6"/>
      <c r="O6"/>
      <c r="P6"/>
      <c r="Q6"/>
      <c r="R6"/>
      <c r="T6" s="86"/>
      <c r="U6" s="86"/>
      <c r="V6" s="86"/>
      <c r="W6" s="86"/>
      <c r="X6" s="86"/>
      <c r="Y6" s="86"/>
      <c r="Z6" s="86"/>
      <c r="AB6" s="87"/>
      <c r="AC6" s="87"/>
      <c r="AD6" s="87"/>
      <c r="AE6" s="87"/>
      <c r="AF6" s="87"/>
      <c r="AG6" s="87"/>
      <c r="AH6" s="87"/>
      <c r="AI6" s="1"/>
      <c r="AJ6" s="1"/>
    </row>
    <row r="7" spans="1:36" ht="12" customHeight="1" x14ac:dyDescent="0.2">
      <c r="A7" s="124" t="s">
        <v>9</v>
      </c>
      <c r="B7" s="124"/>
      <c r="C7" s="124"/>
      <c r="D7" s="10">
        <v>3339</v>
      </c>
      <c r="E7" s="10">
        <v>32404921</v>
      </c>
      <c r="F7" s="10">
        <v>4858804</v>
      </c>
      <c r="G7" s="10">
        <v>37263725</v>
      </c>
      <c r="H7" s="11">
        <v>13</v>
      </c>
      <c r="I7" s="36">
        <v>9705</v>
      </c>
      <c r="J7" s="36">
        <v>1455</v>
      </c>
      <c r="L7"/>
      <c r="M7"/>
      <c r="N7"/>
      <c r="O7"/>
      <c r="P7"/>
      <c r="Q7"/>
      <c r="R7"/>
      <c r="T7" s="86"/>
      <c r="U7" s="86"/>
      <c r="V7" s="86"/>
      <c r="W7" s="86"/>
      <c r="X7" s="86"/>
      <c r="Y7" s="86"/>
      <c r="Z7" s="86"/>
      <c r="AB7" s="87"/>
      <c r="AC7" s="87"/>
      <c r="AD7" s="87"/>
      <c r="AE7" s="87"/>
      <c r="AF7" s="87"/>
      <c r="AG7" s="87"/>
      <c r="AH7" s="87"/>
      <c r="AI7" s="1"/>
      <c r="AJ7" s="1"/>
    </row>
    <row r="8" spans="1:36" ht="12" customHeight="1" x14ac:dyDescent="0.2">
      <c r="A8" s="124" t="s">
        <v>4</v>
      </c>
      <c r="B8" s="124"/>
      <c r="C8" s="124"/>
      <c r="D8" s="10">
        <v>20680</v>
      </c>
      <c r="E8" s="10">
        <v>143220013</v>
      </c>
      <c r="F8" s="10">
        <v>50942007</v>
      </c>
      <c r="G8" s="10">
        <v>194162020</v>
      </c>
      <c r="H8" s="11">
        <v>26</v>
      </c>
      <c r="I8" s="36">
        <v>6926</v>
      </c>
      <c r="J8" s="36">
        <v>2463</v>
      </c>
      <c r="L8"/>
      <c r="M8"/>
      <c r="N8"/>
      <c r="O8"/>
      <c r="P8"/>
      <c r="Q8"/>
      <c r="R8"/>
      <c r="T8" s="86"/>
      <c r="U8" s="86"/>
      <c r="V8" s="86"/>
      <c r="W8" s="86"/>
      <c r="X8" s="86"/>
      <c r="Y8" s="86"/>
      <c r="Z8" s="86"/>
      <c r="AB8" s="87"/>
      <c r="AC8" s="87"/>
      <c r="AD8" s="87"/>
      <c r="AE8" s="87"/>
      <c r="AF8" s="87"/>
      <c r="AG8" s="87"/>
      <c r="AH8" s="87"/>
      <c r="AI8" s="1"/>
      <c r="AJ8" s="1"/>
    </row>
    <row r="9" spans="1:36" ht="12" customHeight="1" x14ac:dyDescent="0.2">
      <c r="A9" s="163" t="s">
        <v>39</v>
      </c>
      <c r="B9" s="163"/>
      <c r="C9" s="163"/>
      <c r="D9" s="10">
        <v>2062</v>
      </c>
      <c r="E9" s="10">
        <v>20646695</v>
      </c>
      <c r="F9" s="10">
        <v>4988574</v>
      </c>
      <c r="G9" s="10">
        <v>25635269</v>
      </c>
      <c r="H9" s="11">
        <v>19</v>
      </c>
      <c r="I9" s="36">
        <v>10013</v>
      </c>
      <c r="J9" s="36">
        <v>2419</v>
      </c>
      <c r="L9"/>
      <c r="M9"/>
      <c r="N9"/>
      <c r="O9"/>
      <c r="P9"/>
      <c r="Q9"/>
      <c r="R9"/>
      <c r="T9" s="86"/>
      <c r="U9" s="86"/>
      <c r="V9" s="86"/>
      <c r="W9" s="86"/>
      <c r="X9" s="86"/>
      <c r="Y9" s="86"/>
      <c r="Z9" s="86"/>
      <c r="AB9" s="87"/>
      <c r="AC9" s="87"/>
      <c r="AD9" s="87"/>
      <c r="AE9" s="87"/>
      <c r="AF9" s="87"/>
      <c r="AG9" s="87"/>
      <c r="AH9" s="87"/>
      <c r="AI9" s="1"/>
      <c r="AJ9" s="1"/>
    </row>
    <row r="10" spans="1:36" s="45" customFormat="1" ht="12" customHeight="1" x14ac:dyDescent="0.2">
      <c r="A10" s="129" t="s">
        <v>5</v>
      </c>
      <c r="B10" s="129"/>
      <c r="C10" s="129"/>
      <c r="D10" s="12">
        <v>719</v>
      </c>
      <c r="E10" s="12">
        <v>6963500</v>
      </c>
      <c r="F10" s="12">
        <v>1447500</v>
      </c>
      <c r="G10" s="12">
        <v>8411000</v>
      </c>
      <c r="H10" s="13">
        <v>17</v>
      </c>
      <c r="I10" s="37">
        <v>9685</v>
      </c>
      <c r="J10" s="37">
        <v>2013</v>
      </c>
      <c r="K10" s="42"/>
      <c r="L10"/>
      <c r="M10"/>
      <c r="N10"/>
      <c r="O10"/>
      <c r="P10"/>
      <c r="Q10"/>
      <c r="R10"/>
      <c r="T10" s="86"/>
      <c r="U10" s="86"/>
      <c r="V10" s="86"/>
      <c r="W10" s="86"/>
      <c r="X10" s="86"/>
      <c r="Y10" s="86"/>
      <c r="Z10" s="86"/>
      <c r="AB10" s="87"/>
      <c r="AC10" s="87"/>
      <c r="AD10" s="87"/>
      <c r="AE10" s="87"/>
      <c r="AF10" s="87"/>
      <c r="AG10" s="87"/>
      <c r="AH10" s="87"/>
      <c r="AI10" s="2"/>
      <c r="AJ10" s="2"/>
    </row>
    <row r="11" spans="1:36" s="45" customFormat="1" ht="12" customHeight="1" x14ac:dyDescent="0.2">
      <c r="A11" s="129" t="s">
        <v>6</v>
      </c>
      <c r="B11" s="129"/>
      <c r="C11" s="129"/>
      <c r="D11" s="12">
        <v>1343</v>
      </c>
      <c r="E11" s="12">
        <v>13683195</v>
      </c>
      <c r="F11" s="12">
        <v>3541074</v>
      </c>
      <c r="G11" s="12">
        <v>17224269</v>
      </c>
      <c r="H11" s="13">
        <v>21</v>
      </c>
      <c r="I11" s="37">
        <v>10189</v>
      </c>
      <c r="J11" s="37">
        <v>2637</v>
      </c>
      <c r="K11" s="42"/>
      <c r="L11"/>
      <c r="M11"/>
      <c r="N11"/>
      <c r="O11"/>
      <c r="P11"/>
      <c r="Q11"/>
      <c r="R11"/>
      <c r="T11" s="86"/>
      <c r="U11" s="86"/>
      <c r="V11" s="86"/>
      <c r="W11" s="86"/>
      <c r="X11" s="86"/>
      <c r="Y11" s="86"/>
      <c r="Z11" s="86"/>
      <c r="AB11" s="87"/>
      <c r="AC11" s="87"/>
      <c r="AD11" s="87"/>
      <c r="AE11" s="87"/>
      <c r="AF11" s="87"/>
      <c r="AG11" s="87"/>
      <c r="AH11" s="87"/>
      <c r="AI11" s="2"/>
      <c r="AJ11" s="2"/>
    </row>
    <row r="12" spans="1:36" ht="12" customHeight="1" x14ac:dyDescent="0.2">
      <c r="A12" s="124" t="s">
        <v>7</v>
      </c>
      <c r="B12" s="124"/>
      <c r="C12" s="124"/>
      <c r="D12" s="10">
        <v>6423</v>
      </c>
      <c r="E12" s="10">
        <v>52370180</v>
      </c>
      <c r="F12" s="10">
        <v>14671722</v>
      </c>
      <c r="G12" s="10">
        <v>67041902</v>
      </c>
      <c r="H12" s="11">
        <v>22</v>
      </c>
      <c r="I12" s="36">
        <v>8154</v>
      </c>
      <c r="J12" s="36">
        <v>2284</v>
      </c>
      <c r="L12"/>
      <c r="M12"/>
      <c r="N12"/>
      <c r="O12"/>
      <c r="P12"/>
      <c r="Q12"/>
      <c r="R12"/>
      <c r="T12" s="86"/>
      <c r="U12" s="86"/>
      <c r="V12" s="86"/>
      <c r="W12" s="86"/>
      <c r="X12" s="86"/>
      <c r="Y12" s="86"/>
      <c r="Z12" s="86"/>
      <c r="AB12" s="87"/>
      <c r="AC12" s="87"/>
      <c r="AD12" s="87"/>
      <c r="AE12" s="87"/>
      <c r="AF12" s="87"/>
      <c r="AG12" s="87"/>
      <c r="AH12" s="87"/>
      <c r="AI12" s="1"/>
      <c r="AJ12" s="1"/>
    </row>
    <row r="13" spans="1:36" ht="12" customHeight="1" x14ac:dyDescent="0.2">
      <c r="A13" s="124" t="s">
        <v>8</v>
      </c>
      <c r="B13" s="124"/>
      <c r="C13" s="124"/>
      <c r="D13" s="10">
        <v>1816</v>
      </c>
      <c r="E13" s="10">
        <v>16072954</v>
      </c>
      <c r="F13" s="10">
        <v>4146638</v>
      </c>
      <c r="G13" s="10">
        <v>20219592</v>
      </c>
      <c r="H13" s="11">
        <v>21</v>
      </c>
      <c r="I13" s="36">
        <v>8851</v>
      </c>
      <c r="J13" s="36">
        <v>2283</v>
      </c>
      <c r="L13"/>
      <c r="M13"/>
      <c r="N13"/>
      <c r="O13"/>
      <c r="P13"/>
      <c r="Q13"/>
      <c r="R13"/>
      <c r="T13" s="86"/>
      <c r="U13" s="86"/>
      <c r="V13" s="86"/>
      <c r="W13" s="86"/>
      <c r="X13" s="86"/>
      <c r="Y13" s="86"/>
      <c r="Z13" s="86"/>
      <c r="AB13" s="87"/>
      <c r="AC13" s="87"/>
      <c r="AD13" s="87"/>
      <c r="AE13" s="87"/>
      <c r="AF13" s="87"/>
      <c r="AG13" s="87"/>
      <c r="AH13" s="87"/>
      <c r="AI13" s="1"/>
      <c r="AJ13" s="1"/>
    </row>
    <row r="14" spans="1:36" ht="12" customHeight="1" x14ac:dyDescent="0.2">
      <c r="A14" s="124" t="s">
        <v>10</v>
      </c>
      <c r="B14" s="124"/>
      <c r="C14" s="124"/>
      <c r="D14" s="10">
        <v>16203</v>
      </c>
      <c r="E14" s="10">
        <v>120462722</v>
      </c>
      <c r="F14" s="10">
        <v>39757379</v>
      </c>
      <c r="G14" s="10">
        <v>160220101</v>
      </c>
      <c r="H14" s="11">
        <v>25</v>
      </c>
      <c r="I14" s="36">
        <v>7435</v>
      </c>
      <c r="J14" s="36">
        <v>2454</v>
      </c>
      <c r="L14"/>
      <c r="M14"/>
      <c r="N14"/>
      <c r="O14"/>
      <c r="P14"/>
      <c r="Q14"/>
      <c r="R14"/>
      <c r="T14" s="86"/>
      <c r="U14" s="86"/>
      <c r="V14" s="86"/>
      <c r="W14" s="86"/>
      <c r="X14" s="86"/>
      <c r="Y14" s="86"/>
      <c r="Z14" s="86"/>
      <c r="AB14" s="87"/>
      <c r="AC14" s="87"/>
      <c r="AD14" s="87"/>
      <c r="AE14" s="87"/>
      <c r="AF14" s="87"/>
      <c r="AG14" s="87"/>
      <c r="AH14" s="87"/>
      <c r="AI14" s="1"/>
      <c r="AJ14" s="1"/>
    </row>
    <row r="15" spans="1:36" ht="12" customHeight="1" x14ac:dyDescent="0.2">
      <c r="A15" s="124" t="s">
        <v>11</v>
      </c>
      <c r="B15" s="124"/>
      <c r="C15" s="124"/>
      <c r="D15" s="10">
        <v>8472</v>
      </c>
      <c r="E15" s="10">
        <v>72470015</v>
      </c>
      <c r="F15" s="10">
        <v>20336585</v>
      </c>
      <c r="G15" s="10">
        <v>92806600</v>
      </c>
      <c r="H15" s="11">
        <v>22</v>
      </c>
      <c r="I15" s="36">
        <v>8554</v>
      </c>
      <c r="J15" s="36">
        <v>2400</v>
      </c>
      <c r="L15"/>
      <c r="M15"/>
      <c r="N15"/>
      <c r="O15"/>
      <c r="P15"/>
      <c r="Q15"/>
      <c r="R15"/>
      <c r="T15" s="86"/>
      <c r="U15" s="86"/>
      <c r="V15" s="86"/>
      <c r="W15" s="86"/>
      <c r="X15" s="86"/>
      <c r="Y15" s="86"/>
      <c r="Z15" s="86"/>
      <c r="AB15" s="87"/>
      <c r="AC15" s="87"/>
      <c r="AD15" s="87"/>
      <c r="AE15" s="87"/>
      <c r="AF15" s="87"/>
      <c r="AG15" s="87"/>
      <c r="AH15" s="87"/>
      <c r="AI15" s="1"/>
      <c r="AJ15" s="1"/>
    </row>
    <row r="16" spans="1:36" ht="12" customHeight="1" x14ac:dyDescent="0.2">
      <c r="A16" s="124" t="s">
        <v>12</v>
      </c>
      <c r="B16" s="124"/>
      <c r="C16" s="124"/>
      <c r="D16" s="10">
        <v>1908</v>
      </c>
      <c r="E16" s="10">
        <v>15023559</v>
      </c>
      <c r="F16" s="10">
        <v>3597901</v>
      </c>
      <c r="G16" s="10">
        <v>18621460</v>
      </c>
      <c r="H16" s="11">
        <v>19</v>
      </c>
      <c r="I16" s="36">
        <v>7874</v>
      </c>
      <c r="J16" s="36">
        <v>1886</v>
      </c>
      <c r="L16"/>
      <c r="M16"/>
      <c r="N16"/>
      <c r="O16"/>
      <c r="P16"/>
      <c r="Q16"/>
      <c r="R16"/>
      <c r="T16" s="86"/>
      <c r="U16" s="86"/>
      <c r="V16" s="86"/>
      <c r="W16" s="86"/>
      <c r="X16" s="86"/>
      <c r="Y16" s="86"/>
      <c r="Z16" s="86"/>
      <c r="AB16" s="87"/>
      <c r="AC16" s="87"/>
      <c r="AD16" s="87"/>
      <c r="AE16" s="87"/>
      <c r="AF16" s="87"/>
      <c r="AG16" s="87"/>
      <c r="AH16" s="87"/>
      <c r="AI16" s="1"/>
      <c r="AJ16" s="1"/>
    </row>
    <row r="17" spans="1:36" ht="12" customHeight="1" x14ac:dyDescent="0.2">
      <c r="A17" s="124" t="s">
        <v>13</v>
      </c>
      <c r="B17" s="124"/>
      <c r="C17" s="124"/>
      <c r="D17" s="10">
        <v>3104</v>
      </c>
      <c r="E17" s="10">
        <v>19055089</v>
      </c>
      <c r="F17" s="10">
        <v>6572849</v>
      </c>
      <c r="G17" s="10">
        <v>25627938</v>
      </c>
      <c r="H17" s="11">
        <v>26</v>
      </c>
      <c r="I17" s="36">
        <v>6139</v>
      </c>
      <c r="J17" s="36">
        <v>2118</v>
      </c>
      <c r="L17"/>
      <c r="M17"/>
      <c r="N17"/>
      <c r="O17"/>
      <c r="P17"/>
      <c r="Q17"/>
      <c r="R17"/>
      <c r="T17" s="86"/>
      <c r="U17" s="86"/>
      <c r="V17" s="86"/>
      <c r="W17" s="86"/>
      <c r="X17" s="86"/>
      <c r="Y17" s="86"/>
      <c r="Z17" s="86"/>
      <c r="AB17" s="87"/>
      <c r="AC17" s="87"/>
      <c r="AD17" s="87"/>
      <c r="AE17" s="87"/>
      <c r="AF17" s="87"/>
      <c r="AG17" s="87"/>
      <c r="AH17" s="87"/>
      <c r="AI17" s="1"/>
      <c r="AJ17" s="1"/>
    </row>
    <row r="18" spans="1:36" ht="12" customHeight="1" x14ac:dyDescent="0.2">
      <c r="A18" s="124" t="s">
        <v>14</v>
      </c>
      <c r="B18" s="124"/>
      <c r="C18" s="124"/>
      <c r="D18" s="10">
        <v>15586</v>
      </c>
      <c r="E18" s="10">
        <v>196574767</v>
      </c>
      <c r="F18" s="10">
        <v>24418346</v>
      </c>
      <c r="G18" s="10">
        <v>220993113</v>
      </c>
      <c r="H18" s="11">
        <v>11</v>
      </c>
      <c r="I18" s="36">
        <v>12612</v>
      </c>
      <c r="J18" s="36">
        <v>1567</v>
      </c>
      <c r="L18"/>
      <c r="M18"/>
      <c r="N18"/>
      <c r="O18"/>
      <c r="P18"/>
      <c r="Q18"/>
      <c r="R18"/>
      <c r="T18" s="86"/>
      <c r="U18" s="86"/>
      <c r="V18" s="86"/>
      <c r="W18" s="86"/>
      <c r="X18" s="86"/>
      <c r="Y18" s="86"/>
      <c r="Z18" s="86"/>
      <c r="AB18" s="87"/>
      <c r="AC18" s="87"/>
      <c r="AD18" s="87"/>
      <c r="AE18" s="87"/>
      <c r="AF18" s="87"/>
      <c r="AG18" s="87"/>
      <c r="AH18" s="87"/>
      <c r="AI18" s="1"/>
      <c r="AJ18" s="1"/>
    </row>
    <row r="19" spans="1:36" ht="12" customHeight="1" x14ac:dyDescent="0.2">
      <c r="A19" s="124" t="s">
        <v>15</v>
      </c>
      <c r="B19" s="124"/>
      <c r="C19" s="124"/>
      <c r="D19" s="10">
        <v>2004</v>
      </c>
      <c r="E19" s="10">
        <v>13104719</v>
      </c>
      <c r="F19" s="10">
        <v>2626973</v>
      </c>
      <c r="G19" s="10">
        <v>15731692</v>
      </c>
      <c r="H19" s="11">
        <v>17</v>
      </c>
      <c r="I19" s="36">
        <v>6539</v>
      </c>
      <c r="J19" s="36">
        <v>1311</v>
      </c>
      <c r="L19"/>
      <c r="M19"/>
      <c r="N19"/>
      <c r="O19"/>
      <c r="P19"/>
      <c r="Q19"/>
      <c r="R19"/>
      <c r="T19" s="86"/>
      <c r="U19" s="86"/>
      <c r="V19" s="86"/>
      <c r="W19" s="86"/>
      <c r="X19" s="86"/>
      <c r="Y19" s="86"/>
      <c r="Z19" s="86"/>
      <c r="AB19" s="87"/>
      <c r="AC19" s="87"/>
      <c r="AD19" s="87"/>
      <c r="AE19" s="87"/>
      <c r="AF19" s="87"/>
      <c r="AG19" s="87"/>
      <c r="AH19" s="87"/>
      <c r="AI19" s="1"/>
      <c r="AJ19" s="1"/>
    </row>
    <row r="20" spans="1:36" ht="12" customHeight="1" x14ac:dyDescent="0.2">
      <c r="A20" s="124" t="s">
        <v>16</v>
      </c>
      <c r="B20" s="124"/>
      <c r="C20" s="124"/>
      <c r="D20" s="10">
        <v>103</v>
      </c>
      <c r="E20" s="10">
        <v>644267</v>
      </c>
      <c r="F20" s="10">
        <v>113357</v>
      </c>
      <c r="G20" s="10">
        <v>757624</v>
      </c>
      <c r="H20" s="11">
        <v>15</v>
      </c>
      <c r="I20" s="36">
        <v>6255</v>
      </c>
      <c r="J20" s="36">
        <v>1101</v>
      </c>
      <c r="L20"/>
      <c r="M20"/>
      <c r="N20"/>
      <c r="O20"/>
      <c r="P20"/>
      <c r="Q20"/>
      <c r="R20"/>
      <c r="T20" s="86"/>
      <c r="U20" s="86"/>
      <c r="V20" s="86"/>
      <c r="W20" s="86"/>
      <c r="X20" s="86"/>
      <c r="Y20" s="86"/>
      <c r="Z20" s="86"/>
      <c r="AB20" s="87"/>
      <c r="AC20" s="87"/>
      <c r="AD20" s="87"/>
      <c r="AE20" s="87"/>
      <c r="AF20" s="87"/>
      <c r="AG20" s="87"/>
      <c r="AH20" s="87"/>
      <c r="AI20" s="1"/>
      <c r="AJ20" s="1"/>
    </row>
    <row r="21" spans="1:36" ht="12" customHeight="1" x14ac:dyDescent="0.2">
      <c r="A21" s="124" t="s">
        <v>17</v>
      </c>
      <c r="B21" s="124"/>
      <c r="C21" s="124"/>
      <c r="D21" s="10">
        <v>2560</v>
      </c>
      <c r="E21" s="10">
        <v>24282376</v>
      </c>
      <c r="F21" s="10">
        <v>1921368</v>
      </c>
      <c r="G21" s="10">
        <v>26203744</v>
      </c>
      <c r="H21" s="11">
        <v>7</v>
      </c>
      <c r="I21" s="36">
        <v>9485</v>
      </c>
      <c r="J21" s="36">
        <v>751</v>
      </c>
      <c r="L21"/>
      <c r="M21"/>
      <c r="N21"/>
      <c r="O21"/>
      <c r="P21"/>
      <c r="Q21"/>
      <c r="R21"/>
      <c r="T21" s="86"/>
      <c r="U21" s="86"/>
      <c r="V21" s="86"/>
      <c r="W21" s="86"/>
      <c r="X21" s="86"/>
      <c r="Y21" s="86"/>
      <c r="Z21" s="86"/>
      <c r="AB21" s="87"/>
      <c r="AC21" s="87"/>
      <c r="AD21" s="87"/>
      <c r="AE21" s="87"/>
      <c r="AF21" s="87"/>
      <c r="AG21" s="87"/>
      <c r="AH21" s="87"/>
      <c r="AI21" s="1"/>
      <c r="AJ21" s="1"/>
    </row>
    <row r="22" spans="1:36" ht="12" customHeight="1" x14ac:dyDescent="0.2">
      <c r="A22" s="124" t="s">
        <v>18</v>
      </c>
      <c r="B22" s="124"/>
      <c r="C22" s="124"/>
      <c r="D22" s="10">
        <v>2000</v>
      </c>
      <c r="E22" s="10">
        <v>17099670</v>
      </c>
      <c r="F22" s="10">
        <v>1804899</v>
      </c>
      <c r="G22" s="10">
        <v>18904569</v>
      </c>
      <c r="H22" s="11">
        <v>10</v>
      </c>
      <c r="I22" s="36">
        <v>8550</v>
      </c>
      <c r="J22" s="36">
        <v>902</v>
      </c>
      <c r="L22"/>
      <c r="M22"/>
      <c r="N22"/>
      <c r="O22"/>
      <c r="P22"/>
      <c r="Q22"/>
      <c r="R22"/>
      <c r="T22" s="86"/>
      <c r="U22" s="86"/>
      <c r="V22" s="86"/>
      <c r="W22" s="86"/>
      <c r="X22" s="86"/>
      <c r="Y22" s="86"/>
      <c r="Z22" s="86"/>
      <c r="AB22" s="87"/>
      <c r="AC22" s="87"/>
      <c r="AD22" s="87"/>
      <c r="AE22" s="87"/>
      <c r="AF22" s="87"/>
      <c r="AG22" s="87"/>
      <c r="AH22" s="87"/>
      <c r="AI22" s="1"/>
      <c r="AJ22" s="1"/>
    </row>
    <row r="23" spans="1:36" ht="12" customHeight="1" x14ac:dyDescent="0.2">
      <c r="A23" s="124" t="s">
        <v>19</v>
      </c>
      <c r="B23" s="124"/>
      <c r="C23" s="124"/>
      <c r="D23" s="10">
        <v>255</v>
      </c>
      <c r="E23" s="10">
        <v>979930</v>
      </c>
      <c r="F23" s="10">
        <v>210588</v>
      </c>
      <c r="G23" s="10">
        <v>1190518</v>
      </c>
      <c r="H23" s="11">
        <v>18</v>
      </c>
      <c r="I23" s="36">
        <v>3843</v>
      </c>
      <c r="J23" s="36">
        <v>826</v>
      </c>
      <c r="L23"/>
      <c r="M23"/>
      <c r="N23"/>
      <c r="O23"/>
      <c r="P23"/>
      <c r="Q23"/>
      <c r="R23"/>
      <c r="T23" s="86"/>
      <c r="U23" s="86"/>
      <c r="V23" s="86"/>
      <c r="W23" s="86"/>
      <c r="X23" s="86"/>
      <c r="Y23" s="86"/>
      <c r="Z23" s="86"/>
      <c r="AB23" s="87"/>
      <c r="AC23" s="87"/>
      <c r="AD23" s="87"/>
      <c r="AE23" s="87"/>
      <c r="AF23" s="87"/>
      <c r="AG23" s="87"/>
      <c r="AH23" s="87"/>
      <c r="AI23" s="1"/>
      <c r="AJ23" s="1"/>
    </row>
    <row r="24" spans="1:36" ht="12" customHeight="1" x14ac:dyDescent="0.2">
      <c r="A24" s="124" t="s">
        <v>20</v>
      </c>
      <c r="B24" s="124"/>
      <c r="C24" s="124"/>
      <c r="D24" s="10">
        <v>424</v>
      </c>
      <c r="E24" s="10">
        <v>1463418</v>
      </c>
      <c r="F24" s="10">
        <v>202528</v>
      </c>
      <c r="G24" s="10">
        <v>1665946</v>
      </c>
      <c r="H24" s="11">
        <v>12</v>
      </c>
      <c r="I24" s="36">
        <v>3451</v>
      </c>
      <c r="J24" s="36">
        <v>478</v>
      </c>
      <c r="L24"/>
      <c r="M24"/>
      <c r="N24"/>
      <c r="O24"/>
      <c r="P24"/>
      <c r="Q24"/>
      <c r="R24"/>
      <c r="T24" s="86"/>
      <c r="U24" s="86"/>
      <c r="V24" s="86"/>
      <c r="W24" s="86"/>
      <c r="X24" s="86"/>
      <c r="Y24" s="86"/>
      <c r="Z24" s="86"/>
      <c r="AB24" s="87"/>
      <c r="AC24" s="87"/>
      <c r="AD24" s="87"/>
      <c r="AE24" s="87"/>
      <c r="AF24" s="87"/>
      <c r="AG24" s="87"/>
      <c r="AH24" s="87"/>
      <c r="AI24" s="1"/>
      <c r="AJ24" s="1"/>
    </row>
    <row r="25" spans="1:36" ht="12" customHeight="1" x14ac:dyDescent="0.2">
      <c r="A25" s="124" t="s">
        <v>21</v>
      </c>
      <c r="B25" s="124"/>
      <c r="C25" s="124"/>
      <c r="D25" s="10">
        <v>5528</v>
      </c>
      <c r="E25" s="10">
        <v>53362007</v>
      </c>
      <c r="F25" s="10">
        <v>3662205</v>
      </c>
      <c r="G25" s="10">
        <v>57024212</v>
      </c>
      <c r="H25" s="11">
        <v>6</v>
      </c>
      <c r="I25" s="36">
        <v>9653</v>
      </c>
      <c r="J25" s="36">
        <v>662</v>
      </c>
      <c r="L25"/>
      <c r="M25"/>
      <c r="N25"/>
      <c r="O25"/>
      <c r="P25"/>
      <c r="Q25"/>
      <c r="R25"/>
      <c r="T25" s="86"/>
      <c r="U25" s="86"/>
      <c r="V25" s="86"/>
      <c r="W25" s="86"/>
      <c r="X25" s="86"/>
      <c r="Y25" s="86"/>
      <c r="Z25" s="86"/>
      <c r="AB25" s="87"/>
      <c r="AC25" s="87"/>
      <c r="AD25" s="87"/>
      <c r="AE25" s="87"/>
      <c r="AF25" s="87"/>
      <c r="AG25" s="87"/>
      <c r="AH25" s="87"/>
      <c r="AI25" s="1"/>
      <c r="AJ25" s="1"/>
    </row>
    <row r="26" spans="1:36" ht="12" customHeight="1" x14ac:dyDescent="0.2">
      <c r="A26" s="124" t="s">
        <v>22</v>
      </c>
      <c r="B26" s="124"/>
      <c r="C26" s="124"/>
      <c r="D26" s="10">
        <v>1056</v>
      </c>
      <c r="E26" s="10">
        <v>5820690</v>
      </c>
      <c r="F26" s="10">
        <v>1276269</v>
      </c>
      <c r="G26" s="10">
        <v>7096959</v>
      </c>
      <c r="H26" s="11">
        <v>18</v>
      </c>
      <c r="I26" s="36">
        <v>5512</v>
      </c>
      <c r="J26" s="36">
        <v>1209</v>
      </c>
      <c r="L26"/>
      <c r="M26"/>
      <c r="N26"/>
      <c r="O26"/>
      <c r="P26"/>
      <c r="Q26"/>
      <c r="R26"/>
      <c r="T26" s="86"/>
      <c r="U26" s="86"/>
      <c r="V26" s="86"/>
      <c r="W26" s="86"/>
      <c r="X26" s="86"/>
      <c r="Y26" s="86"/>
      <c r="Z26" s="86"/>
      <c r="AB26" s="87"/>
      <c r="AC26" s="87"/>
      <c r="AD26" s="87"/>
      <c r="AE26" s="87"/>
      <c r="AF26" s="87"/>
      <c r="AG26" s="87"/>
      <c r="AH26" s="87"/>
      <c r="AI26" s="1"/>
      <c r="AJ26" s="1"/>
    </row>
    <row r="27" spans="1:36" ht="12" customHeight="1" x14ac:dyDescent="0.2">
      <c r="A27" s="130" t="s">
        <v>23</v>
      </c>
      <c r="B27" s="130"/>
      <c r="C27" s="130"/>
      <c r="D27" s="15">
        <v>33583</v>
      </c>
      <c r="E27" s="15">
        <v>249547447</v>
      </c>
      <c r="F27" s="15">
        <v>77115568</v>
      </c>
      <c r="G27" s="15">
        <v>326663015</v>
      </c>
      <c r="H27" s="16">
        <v>24</v>
      </c>
      <c r="I27" s="38">
        <v>7431</v>
      </c>
      <c r="J27" s="38">
        <v>2296</v>
      </c>
      <c r="L27"/>
      <c r="M27"/>
      <c r="N27"/>
      <c r="O27"/>
      <c r="P27"/>
      <c r="Q27"/>
      <c r="R27"/>
      <c r="T27" s="86"/>
      <c r="U27" s="86"/>
      <c r="V27" s="86"/>
      <c r="W27" s="86"/>
      <c r="X27" s="86"/>
      <c r="Y27" s="86"/>
      <c r="Z27" s="86"/>
      <c r="AB27" s="87"/>
      <c r="AC27" s="87"/>
      <c r="AD27" s="87"/>
      <c r="AE27" s="87"/>
      <c r="AF27" s="87"/>
      <c r="AG27" s="87"/>
      <c r="AH27" s="87"/>
      <c r="AI27" s="1"/>
      <c r="AJ27" s="1"/>
    </row>
    <row r="28" spans="1:36" ht="12" customHeight="1" x14ac:dyDescent="0.2">
      <c r="A28" s="130" t="s">
        <v>24</v>
      </c>
      <c r="B28" s="130"/>
      <c r="C28" s="130"/>
      <c r="D28" s="15">
        <v>26504</v>
      </c>
      <c r="E28" s="15">
        <v>209552551</v>
      </c>
      <c r="F28" s="15">
        <v>63564313</v>
      </c>
      <c r="G28" s="15">
        <v>273116864</v>
      </c>
      <c r="H28" s="16">
        <v>23</v>
      </c>
      <c r="I28" s="38">
        <v>7906</v>
      </c>
      <c r="J28" s="38">
        <v>2398</v>
      </c>
      <c r="L28"/>
      <c r="M28"/>
      <c r="N28"/>
      <c r="O28"/>
      <c r="P28"/>
      <c r="Q28"/>
      <c r="R28"/>
      <c r="T28" s="86"/>
      <c r="U28" s="86"/>
      <c r="V28" s="86"/>
      <c r="W28" s="86"/>
      <c r="X28" s="86"/>
      <c r="Y28" s="86"/>
      <c r="Z28" s="86"/>
      <c r="AB28" s="87"/>
      <c r="AC28" s="87"/>
      <c r="AD28" s="87"/>
      <c r="AE28" s="87"/>
      <c r="AF28" s="87"/>
      <c r="AG28" s="87"/>
      <c r="AH28" s="87"/>
      <c r="AI28" s="1"/>
      <c r="AJ28" s="1"/>
    </row>
    <row r="29" spans="1:36" ht="12" customHeight="1" x14ac:dyDescent="0.2">
      <c r="A29" s="130" t="s">
        <v>25</v>
      </c>
      <c r="B29" s="130"/>
      <c r="C29" s="130"/>
      <c r="D29" s="15">
        <v>29070</v>
      </c>
      <c r="E29" s="15">
        <v>303123430</v>
      </c>
      <c r="F29" s="15">
        <v>54925681</v>
      </c>
      <c r="G29" s="15">
        <v>358049111</v>
      </c>
      <c r="H29" s="16">
        <v>15</v>
      </c>
      <c r="I29" s="38">
        <v>10427</v>
      </c>
      <c r="J29" s="38">
        <v>1889</v>
      </c>
      <c r="L29"/>
      <c r="M29"/>
      <c r="N29"/>
      <c r="O29"/>
      <c r="P29"/>
      <c r="Q29"/>
      <c r="R29"/>
      <c r="T29" s="86"/>
      <c r="U29" s="86"/>
      <c r="V29" s="86"/>
      <c r="W29" s="86"/>
      <c r="X29" s="86"/>
      <c r="Y29" s="86"/>
      <c r="Z29" s="86"/>
      <c r="AB29" s="87"/>
      <c r="AC29" s="87"/>
      <c r="AD29" s="87"/>
      <c r="AE29" s="87"/>
      <c r="AF29" s="87"/>
      <c r="AG29" s="87"/>
      <c r="AH29" s="87"/>
      <c r="AI29" s="1"/>
      <c r="AJ29" s="1"/>
    </row>
    <row r="30" spans="1:36" ht="12" customHeight="1" x14ac:dyDescent="0.2">
      <c r="A30" s="130" t="s">
        <v>26</v>
      </c>
      <c r="B30" s="130"/>
      <c r="C30" s="130"/>
      <c r="D30" s="15">
        <v>7346</v>
      </c>
      <c r="E30" s="15">
        <v>57574380</v>
      </c>
      <c r="F30" s="15">
        <v>6879713</v>
      </c>
      <c r="G30" s="15">
        <v>64454093</v>
      </c>
      <c r="H30" s="16">
        <v>11</v>
      </c>
      <c r="I30" s="38">
        <v>7838</v>
      </c>
      <c r="J30" s="38">
        <v>937</v>
      </c>
      <c r="L30"/>
      <c r="M30"/>
      <c r="N30"/>
      <c r="O30"/>
      <c r="P30"/>
      <c r="Q30"/>
      <c r="R30"/>
      <c r="T30" s="86"/>
      <c r="U30" s="86"/>
      <c r="V30" s="86"/>
      <c r="W30" s="86"/>
      <c r="X30" s="86"/>
      <c r="Y30" s="86"/>
      <c r="Z30" s="86"/>
      <c r="AB30" s="87"/>
      <c r="AC30" s="87"/>
      <c r="AD30" s="87"/>
      <c r="AE30" s="87"/>
      <c r="AF30" s="87"/>
      <c r="AG30" s="87"/>
      <c r="AH30" s="87"/>
      <c r="AI30" s="1"/>
      <c r="AJ30" s="1"/>
    </row>
    <row r="31" spans="1:36" ht="12" customHeight="1" x14ac:dyDescent="0.2">
      <c r="A31" s="130" t="s">
        <v>27</v>
      </c>
      <c r="B31" s="130"/>
      <c r="C31" s="130"/>
      <c r="D31" s="15">
        <v>6584</v>
      </c>
      <c r="E31" s="15">
        <v>59182697</v>
      </c>
      <c r="F31" s="15">
        <v>4938474</v>
      </c>
      <c r="G31" s="15">
        <v>64121171</v>
      </c>
      <c r="H31" s="16">
        <v>8</v>
      </c>
      <c r="I31" s="38">
        <v>8989</v>
      </c>
      <c r="J31" s="38">
        <v>750</v>
      </c>
      <c r="L31"/>
      <c r="M31"/>
      <c r="N31"/>
      <c r="O31"/>
      <c r="P31"/>
      <c r="Q31"/>
      <c r="R31"/>
      <c r="T31" s="86"/>
      <c r="U31" s="86"/>
      <c r="V31" s="86"/>
      <c r="W31" s="86"/>
      <c r="X31" s="86"/>
      <c r="Y31" s="86"/>
      <c r="Z31" s="86"/>
      <c r="AB31" s="87"/>
      <c r="AC31" s="87"/>
      <c r="AD31" s="87"/>
      <c r="AE31" s="87"/>
      <c r="AF31" s="87"/>
      <c r="AG31" s="87"/>
      <c r="AH31" s="87"/>
      <c r="AI31" s="1"/>
      <c r="AJ31" s="1"/>
    </row>
    <row r="32" spans="1:36" s="46" customFormat="1" ht="12" customHeight="1" x14ac:dyDescent="0.2">
      <c r="A32" s="131" t="s">
        <v>28</v>
      </c>
      <c r="B32" s="131"/>
      <c r="C32" s="131"/>
      <c r="D32" s="64">
        <v>103087</v>
      </c>
      <c r="E32" s="64">
        <v>878980505</v>
      </c>
      <c r="F32" s="64">
        <v>207423749</v>
      </c>
      <c r="G32" s="64">
        <v>1086404254</v>
      </c>
      <c r="H32" s="65">
        <v>19</v>
      </c>
      <c r="I32" s="66">
        <v>8527</v>
      </c>
      <c r="J32" s="66">
        <v>2012</v>
      </c>
      <c r="K32" s="42"/>
      <c r="L32"/>
      <c r="M32"/>
      <c r="N32"/>
      <c r="O32"/>
      <c r="P32"/>
      <c r="Q32"/>
      <c r="R32"/>
      <c r="T32" s="86"/>
      <c r="U32" s="86"/>
      <c r="V32" s="86"/>
      <c r="W32" s="86"/>
      <c r="X32" s="86"/>
      <c r="Y32" s="86"/>
      <c r="Z32" s="86"/>
      <c r="AB32" s="87"/>
      <c r="AC32" s="87"/>
      <c r="AD32" s="87"/>
      <c r="AE32" s="87"/>
      <c r="AF32" s="87"/>
      <c r="AG32" s="87"/>
      <c r="AH32" s="87"/>
      <c r="AI32" s="3"/>
      <c r="AJ32" s="3"/>
    </row>
    <row r="33" spans="1:20" s="4" customFormat="1" ht="12" customHeight="1" x14ac:dyDescent="0.2">
      <c r="A33" s="91" t="s">
        <v>32</v>
      </c>
      <c r="B33" s="157" t="s">
        <v>38</v>
      </c>
      <c r="C33" s="157"/>
      <c r="D33" s="157"/>
      <c r="E33" s="157"/>
      <c r="F33" s="157"/>
      <c r="G33" s="157"/>
      <c r="H33" s="157"/>
      <c r="I33" s="157"/>
      <c r="J33" s="157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s="1" customFormat="1" ht="10.5" customHeight="1" x14ac:dyDescent="0.15">
      <c r="A34" s="90" t="s">
        <v>33</v>
      </c>
      <c r="B34" s="149" t="s">
        <v>112</v>
      </c>
      <c r="C34" s="149"/>
      <c r="D34" s="149"/>
      <c r="E34" s="149"/>
      <c r="F34" s="149"/>
      <c r="G34" s="149"/>
      <c r="H34" s="149"/>
      <c r="I34" s="149"/>
      <c r="J34" s="14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x14ac:dyDescent="0.15">
      <c r="A35" s="134"/>
      <c r="B35" s="134"/>
      <c r="C35" s="134"/>
      <c r="D35" s="134"/>
      <c r="E35" s="134"/>
      <c r="F35" s="134"/>
      <c r="G35" s="134"/>
      <c r="H35" s="134"/>
      <c r="I35" s="134"/>
      <c r="J35" s="134"/>
    </row>
  </sheetData>
  <mergeCells count="42">
    <mergeCell ref="A35:J35"/>
    <mergeCell ref="B33:J33"/>
    <mergeCell ref="B34:J34"/>
    <mergeCell ref="A27:C27"/>
    <mergeCell ref="A28:C28"/>
    <mergeCell ref="A29:C29"/>
    <mergeCell ref="A30:C30"/>
    <mergeCell ref="A31:C31"/>
    <mergeCell ref="A32:C32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4:C4"/>
    <mergeCell ref="D4:J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:B1"/>
    <mergeCell ref="C1:J1"/>
    <mergeCell ref="A2:C3"/>
    <mergeCell ref="D2:D3"/>
    <mergeCell ref="E2:E3"/>
    <mergeCell ref="F2:F3"/>
    <mergeCell ref="G2:G3"/>
    <mergeCell ref="H2:H3"/>
    <mergeCell ref="I2:J2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20</vt:i4>
      </vt:variant>
      <vt:variant>
        <vt:lpstr>Intervalli denominati</vt:lpstr>
      </vt:variant>
      <vt:variant>
        <vt:i4>6</vt:i4>
      </vt:variant>
    </vt:vector>
  </HeadingPairs>
  <TitlesOfParts>
    <vt:vector size="26" baseType="lpstr">
      <vt:lpstr>Tav. 1</vt:lpstr>
      <vt:lpstr>Tav1_segue (a)</vt:lpstr>
      <vt:lpstr>Tav1_segue (b)</vt:lpstr>
      <vt:lpstr>Tav. 1.1</vt:lpstr>
      <vt:lpstr>Tav. 1.2</vt:lpstr>
      <vt:lpstr>Tav. 1.3</vt:lpstr>
      <vt:lpstr>Tav. 1.3.1</vt:lpstr>
      <vt:lpstr>Tav. 1.4</vt:lpstr>
      <vt:lpstr>Tav1.4_segue (a)</vt:lpstr>
      <vt:lpstr>Tav1.4_segue (b)</vt:lpstr>
      <vt:lpstr>Tav1.5</vt:lpstr>
      <vt:lpstr>Tav1.5.1</vt:lpstr>
      <vt:lpstr>Tav1.5.2</vt:lpstr>
      <vt:lpstr>Tav1.6</vt:lpstr>
      <vt:lpstr>Tav1.7</vt:lpstr>
      <vt:lpstr>Tav1.7_segue (a)</vt:lpstr>
      <vt:lpstr>Tav1.7_segue (b)</vt:lpstr>
      <vt:lpstr>Tav1.8</vt:lpstr>
      <vt:lpstr>Tav1.9</vt:lpstr>
      <vt:lpstr>Foglio1</vt:lpstr>
      <vt:lpstr>'Tav. 1.3.1'!_43tot_2</vt:lpstr>
      <vt:lpstr>_44tot_2</vt:lpstr>
      <vt:lpstr>tot</vt:lpstr>
      <vt:lpstr>Tav1.5!tot_2</vt:lpstr>
      <vt:lpstr>tot_3</vt:lpstr>
      <vt:lpstr>tot_5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Milan</dc:creator>
  <cp:lastModifiedBy>Giulia Milan</cp:lastModifiedBy>
  <cp:revision>1</cp:revision>
  <cp:lastPrinted>2016-09-26T10:53:20Z</cp:lastPrinted>
  <dcterms:created xsi:type="dcterms:W3CDTF">2007-02-28T13:50:45Z</dcterms:created>
  <dcterms:modified xsi:type="dcterms:W3CDTF">2016-10-31T13:40:31Z</dcterms:modified>
</cp:coreProperties>
</file>