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uelfi\Desktop\ATTIVAZIONE SIAG MISURA 4.2.1\"/>
    </mc:Choice>
  </mc:AlternateContent>
  <bookViews>
    <workbookView xWindow="0" yWindow="0" windowWidth="19200" windowHeight="11595"/>
  </bookViews>
  <sheets>
    <sheet name="4.1.1." sheetId="1" r:id="rId1"/>
  </sheets>
  <definedNames>
    <definedName name="_xlnm._FilterDatabase" localSheetId="0" hidden="1">'4.1.1.'!$B$5:$J$353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9" i="1" l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33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</calcChain>
</file>

<file path=xl/sharedStrings.xml><?xml version="1.0" encoding="utf-8"?>
<sst xmlns="http://schemas.openxmlformats.org/spreadsheetml/2006/main" count="1184" uniqueCount="733">
  <si>
    <t>cognome_ragsoc</t>
  </si>
  <si>
    <t>nome</t>
  </si>
  <si>
    <t>punti dichiarati in domanda</t>
  </si>
  <si>
    <t>00000001827</t>
  </si>
  <si>
    <t xml:space="preserve">MEDEI                                                                                                                                                 </t>
  </si>
  <si>
    <t xml:space="preserve">STEFANIA            </t>
  </si>
  <si>
    <t>00000001814</t>
  </si>
  <si>
    <t xml:space="preserve">PAGLIALUNGA                                                                                                                                           </t>
  </si>
  <si>
    <t>00000001391</t>
  </si>
  <si>
    <t xml:space="preserve">DI FELICE                                                                                                                                             </t>
  </si>
  <si>
    <t xml:space="preserve">STEFANO             </t>
  </si>
  <si>
    <t xml:space="preserve">ANDREA              </t>
  </si>
  <si>
    <t>00000003168</t>
  </si>
  <si>
    <t xml:space="preserve">SOCIETA' AGRICOLA LA POIANA DI CARESTELLO SOCIETA' SEMPLICE                                                                                           </t>
  </si>
  <si>
    <t>00000003736</t>
  </si>
  <si>
    <t xml:space="preserve">VALLE ROSA SOCIETA' AGRICOLA S.R.L.                                                                                                                   </t>
  </si>
  <si>
    <t>00000002645</t>
  </si>
  <si>
    <t xml:space="preserve">CARMIGNANI                                                                                                                                            </t>
  </si>
  <si>
    <t>00000001546</t>
  </si>
  <si>
    <t xml:space="preserve">SOCIETA' AGRICOLA LA VECCHIA FATTORIA DIAVOLETTO DI PERLEONARDI S.S.                                                                                  </t>
  </si>
  <si>
    <t>00000001819</t>
  </si>
  <si>
    <t xml:space="preserve">SOCIETA' AGRICOLA VILLA DAMA SOCIETA' SEMPLICE                                                                                                        </t>
  </si>
  <si>
    <t>00000003632</t>
  </si>
  <si>
    <t xml:space="preserve">LOCCI                                                                                                                                                 </t>
  </si>
  <si>
    <t>00000003631</t>
  </si>
  <si>
    <t xml:space="preserve">AZIENDA AGRICOLA ALESSANDRI SOCIETA' SEMPLICE                                                                                                         </t>
  </si>
  <si>
    <t>00000003428</t>
  </si>
  <si>
    <t xml:space="preserve">PASETTO                                                                                                                                               </t>
  </si>
  <si>
    <t>00000000704</t>
  </si>
  <si>
    <t xml:space="preserve">AZIENDA AGRICOLA LE MANDRIE S.R.L. SOCIETA' AGRICOLA IN BREVE AZIENDA AGRICOLA LE MANDRIE S.R.L.                                                      </t>
  </si>
  <si>
    <t>00000003630</t>
  </si>
  <si>
    <t xml:space="preserve">SOCIETA' AGRICOLA IL PRESIDENTE-SOCIETA' SEMPLICE AGRICOLA                                                                                            </t>
  </si>
  <si>
    <t>00000001744</t>
  </si>
  <si>
    <t xml:space="preserve">SOCIETA' AGRICOLA GRIFODORO S.S.                                                                                                                      </t>
  </si>
  <si>
    <t>00000003198</t>
  </si>
  <si>
    <t xml:space="preserve">FAVETTI                                                                                                                                               </t>
  </si>
  <si>
    <t>00000000430</t>
  </si>
  <si>
    <t xml:space="preserve">SOCIETA' AGRICOLA MARCUCCI S.S.                                                                                                                       </t>
  </si>
  <si>
    <t>00000002236</t>
  </si>
  <si>
    <t xml:space="preserve">TORTORELLA                                                                                                                                            </t>
  </si>
  <si>
    <t>00000002971</t>
  </si>
  <si>
    <t xml:space="preserve">MESSI                                                                                                                                                 </t>
  </si>
  <si>
    <t>00000003394</t>
  </si>
  <si>
    <t xml:space="preserve">SOCIETA' AGRICOLA SANT'ANTONIO S.S.                                                                                                                   </t>
  </si>
  <si>
    <t>00000000525</t>
  </si>
  <si>
    <t xml:space="preserve">ROCCHI                                                                                                                                                </t>
  </si>
  <si>
    <t>00000003274</t>
  </si>
  <si>
    <t xml:space="preserve">AGRICOLA LE BRECCE S.S.                                                                                                                               </t>
  </si>
  <si>
    <t>00000003047</t>
  </si>
  <si>
    <t xml:space="preserve">SOCIETA' AGRICOLA POLIZIANA S.R.L.                                                                                                                    </t>
  </si>
  <si>
    <t>00000003222</t>
  </si>
  <si>
    <t xml:space="preserve">GIORGI                                                                                                                                                </t>
  </si>
  <si>
    <t>00000003496</t>
  </si>
  <si>
    <t xml:space="preserve">SOCIETA' AGRICOLA BIO MALTENTO S.S.                                                                                                                   </t>
  </si>
  <si>
    <t>00000003665</t>
  </si>
  <si>
    <t xml:space="preserve">SOCIETA' AGRICOLA F.LLI CECCONI S.S.                                                                                                                  </t>
  </si>
  <si>
    <t>00000001712</t>
  </si>
  <si>
    <t xml:space="preserve">SOCIETA' AGRICOLA CUORE VERDE SOCIETA' AGRICOLA SEMPLICE                                                                                              </t>
  </si>
  <si>
    <t>00000003177</t>
  </si>
  <si>
    <t xml:space="preserve">AZIENDA AGICOLA BONACCI                                                                                                                               </t>
  </si>
  <si>
    <t>00000002201</t>
  </si>
  <si>
    <t xml:space="preserve">ISTITUTO D'ISTRUZIONE SUPERIOR CIUFFELLI-EINAUDI                                                                                                      </t>
  </si>
  <si>
    <t>00000002021</t>
  </si>
  <si>
    <t xml:space="preserve">BOSCO                                                                                                                                                 </t>
  </si>
  <si>
    <t>00000003280</t>
  </si>
  <si>
    <t xml:space="preserve">GANZO FARM SOCIETA' SEMPLICE AGRICOLA                                                                                                                 </t>
  </si>
  <si>
    <t>00000003576</t>
  </si>
  <si>
    <t xml:space="preserve">FATTORIA DI MONTICELLO SOC. AGR.                                                                                                                      </t>
  </si>
  <si>
    <t>00000001581</t>
  </si>
  <si>
    <t xml:space="preserve">BACHETONI ROSSI VACCARI                                                                                                                               </t>
  </si>
  <si>
    <t>00000001665</t>
  </si>
  <si>
    <t xml:space="preserve">PICCONI                                                                                                                                               </t>
  </si>
  <si>
    <t>00000003606</t>
  </si>
  <si>
    <t xml:space="preserve">AZIENDA AGRICOLA MONTEREANO S.S.                                                                                                                      </t>
  </si>
  <si>
    <t>00000003314</t>
  </si>
  <si>
    <t>00000003483</t>
  </si>
  <si>
    <t xml:space="preserve">AZIENDA AGRICOLA IL SENTIERO DEL LUPO S.S.                                                                                                            </t>
  </si>
  <si>
    <t>00000003480</t>
  </si>
  <si>
    <t xml:space="preserve">COLLEVERDE SRL SOC. AGRICOLA                                                                                                                          </t>
  </si>
  <si>
    <t>00000001554</t>
  </si>
  <si>
    <t xml:space="preserve">SOCIETA' AGRICOLA BIANCHINI RICCARDI S.S.                                                                                                             </t>
  </si>
  <si>
    <t>00000003743</t>
  </si>
  <si>
    <t xml:space="preserve">CLEMENTI                                                                                                                                              </t>
  </si>
  <si>
    <t>00000003586</t>
  </si>
  <si>
    <t xml:space="preserve">SOCIETA' AGRICOLA TERRE DEL PAPA S.R.L.                                                                                                               </t>
  </si>
  <si>
    <t>00000000840</t>
  </si>
  <si>
    <t xml:space="preserve">NIMA SOCIETA' SEMPLICE AGRICOLA DI VICARONI NICOLO' &amp; C.                                                                                              </t>
  </si>
  <si>
    <t>00000003454</t>
  </si>
  <si>
    <t xml:space="preserve">BATISTONI BATTISTONI                                                                                                                                  </t>
  </si>
  <si>
    <t>00000003244</t>
  </si>
  <si>
    <t xml:space="preserve">SANTINI                                                                                                                                               </t>
  </si>
  <si>
    <t>00000003432</t>
  </si>
  <si>
    <t xml:space="preserve">AZIENDA AGRICOLA PANE E OLIO DI BRUNELLI GABRIELE &amp; C. SOCIETA' SEMPLICE AGRICOLA                                                                     </t>
  </si>
  <si>
    <t>00000000504</t>
  </si>
  <si>
    <t xml:space="preserve">SOC.AGR.TENERINI SILVERIO &amp; C. SNC                                                                                                                    </t>
  </si>
  <si>
    <t>00000003684</t>
  </si>
  <si>
    <t xml:space="preserve">PANEOLIO IMPRESA SOCIALE SOCIETA' COOPERATIVA AGRICOLA                                                                                                </t>
  </si>
  <si>
    <t>00000003740</t>
  </si>
  <si>
    <t xml:space="preserve">ROSSI                                                                                                                                                 </t>
  </si>
  <si>
    <t>00000003634</t>
  </si>
  <si>
    <t xml:space="preserve">ALLEGRETTI                                                                                                                                            </t>
  </si>
  <si>
    <t>00000003157</t>
  </si>
  <si>
    <t xml:space="preserve">SOCIETA' AGRICOLA RI.DA. SOCIETA' SEMPLICE                                                                                                            </t>
  </si>
  <si>
    <t>00000003193</t>
  </si>
  <si>
    <t xml:space="preserve">GRADASSI                                                                                                                                              </t>
  </si>
  <si>
    <t>00000001832</t>
  </si>
  <si>
    <t xml:space="preserve">AGRICOLA POLINORI SRL                                                                                                                                 </t>
  </si>
  <si>
    <t>00000003206</t>
  </si>
  <si>
    <t xml:space="preserve">SOCIETA' AGRICOLA F.LLI FUNARI GUERRINO MAURO VALENTINO S.S.                                                                                          </t>
  </si>
  <si>
    <t>00000003129</t>
  </si>
  <si>
    <t xml:space="preserve">FAGIANI                                                                                                                                               </t>
  </si>
  <si>
    <t>00000003163</t>
  </si>
  <si>
    <t xml:space="preserve">LE DUE TERRE SOCIETA' SEMPLICE AGRICOLA                                                                                                               </t>
  </si>
  <si>
    <t>00000003616</t>
  </si>
  <si>
    <t xml:space="preserve">MOLFETTA                                                                                                                                              </t>
  </si>
  <si>
    <t>00000003651</t>
  </si>
  <si>
    <t xml:space="preserve">AZIENDA AGRARIA RONCI S.S.                                                                                                                            </t>
  </si>
  <si>
    <t>00000003471</t>
  </si>
  <si>
    <t xml:space="preserve">MANDRELLI                                                                                                                                             </t>
  </si>
  <si>
    <t>00000003729</t>
  </si>
  <si>
    <t xml:space="preserve">BIZZARRI                                                                                                                                              </t>
  </si>
  <si>
    <t>00000003190</t>
  </si>
  <si>
    <t xml:space="preserve">COLLE DELLA PACE S.R.L SOCIETA' AGRICOLA                                                                                                              </t>
  </si>
  <si>
    <t>00000003710</t>
  </si>
  <si>
    <t xml:space="preserve">SOCIETA' AGRICOLA BALDASSARRI SOCIETA' SEMPLICE                                                                                                       </t>
  </si>
  <si>
    <t>00000003521</t>
  </si>
  <si>
    <t xml:space="preserve">SOCIETA' AGRICOLA BOCCI S.S.                                                                                                                          </t>
  </si>
  <si>
    <t>00000003545</t>
  </si>
  <si>
    <t xml:space="preserve">FARINELLI                                                                                                                                             </t>
  </si>
  <si>
    <t>00000002056</t>
  </si>
  <si>
    <t xml:space="preserve">IL CAVALIERE DI MARTINELLI LORENZO SOC. AGRICOLA                                                                                                      </t>
  </si>
  <si>
    <t>00000002590</t>
  </si>
  <si>
    <t xml:space="preserve">SPINETTI                                                                                                                                              </t>
  </si>
  <si>
    <t>00000003694</t>
  </si>
  <si>
    <t xml:space="preserve">INCIMA SOCIETA' AGRICOLA S.S.                                                                                                                         </t>
  </si>
  <si>
    <t>00000003067</t>
  </si>
  <si>
    <t xml:space="preserve">AZ.AGRARIA GUELFI FEDERICA E VANESSA SSOCIETA' SEMPLICE AGRICOLA                                                                                      </t>
  </si>
  <si>
    <t>00000002551</t>
  </si>
  <si>
    <t xml:space="preserve">LONGETTI                                                                                                                                              </t>
  </si>
  <si>
    <t>00000003578</t>
  </si>
  <si>
    <t xml:space="preserve">ROSATI                                                                                                                                                </t>
  </si>
  <si>
    <t>00000003498</t>
  </si>
  <si>
    <t xml:space="preserve">IL POGGIO DI SARAGANO SOCIETA' AGRICOLA                                                                                                               </t>
  </si>
  <si>
    <t>00000003514</t>
  </si>
  <si>
    <t xml:space="preserve">FATTORIA TERRA E SAPORI SOCIETA SEMPLICE AGRICOLA                                                                                                     </t>
  </si>
  <si>
    <t>00000003213</t>
  </si>
  <si>
    <t xml:space="preserve">PERONI                                                                                                                                                </t>
  </si>
  <si>
    <t>00000003271</t>
  </si>
  <si>
    <t xml:space="preserve">MONTAGNOLI                                                                                                                                            </t>
  </si>
  <si>
    <t>00000003401</t>
  </si>
  <si>
    <t xml:space="preserve">CECCARELLI                                                                                                                                            </t>
  </si>
  <si>
    <t>00000002936</t>
  </si>
  <si>
    <t xml:space="preserve">SCIATTELLA                                                                                                                                            </t>
  </si>
  <si>
    <t>00000003638</t>
  </si>
  <si>
    <t xml:space="preserve">MARTELLONI                                                                                                                                            </t>
  </si>
  <si>
    <t>00000003415</t>
  </si>
  <si>
    <t xml:space="preserve">AZIENDA AGRARIA MASCI SOCIETA' SEMPLICE                                                                                                               </t>
  </si>
  <si>
    <t>00000002587</t>
  </si>
  <si>
    <t xml:space="preserve">CASAGRANDE                                                                                                                                            </t>
  </si>
  <si>
    <t>00000003011</t>
  </si>
  <si>
    <t xml:space="preserve">POLIDORI                                                                                                                                              </t>
  </si>
  <si>
    <t>00000003525</t>
  </si>
  <si>
    <t xml:space="preserve">SOC AGR IL CASTELANO SS                                                                                                                               </t>
  </si>
  <si>
    <t>00000002789</t>
  </si>
  <si>
    <t xml:space="preserve">ACCICA                                                                                                                                                </t>
  </si>
  <si>
    <t>00000002739</t>
  </si>
  <si>
    <t xml:space="preserve">F.LLI FARCHIONI - SOCIETA' AGRICOLA - S.S.                                                                                                            </t>
  </si>
  <si>
    <t>00000002937</t>
  </si>
  <si>
    <t>00000001989</t>
  </si>
  <si>
    <t xml:space="preserve">UTRIO LANFALONI                                                                                                                                       </t>
  </si>
  <si>
    <t>00000002416</t>
  </si>
  <si>
    <t xml:space="preserve">ANGELONI                                                                                                                                              </t>
  </si>
  <si>
    <t>00000003456</t>
  </si>
  <si>
    <t xml:space="preserve">CAPALDI                                                                                                                                               </t>
  </si>
  <si>
    <t>00000003340</t>
  </si>
  <si>
    <t xml:space="preserve">BIANCONI                                                                                                                                              </t>
  </si>
  <si>
    <t>00000003273</t>
  </si>
  <si>
    <t xml:space="preserve">LUCHETTI                                                                                                                                              </t>
  </si>
  <si>
    <t>00000002707</t>
  </si>
  <si>
    <t xml:space="preserve">SOROKA                                                                                                                                                </t>
  </si>
  <si>
    <t>00000002969</t>
  </si>
  <si>
    <t xml:space="preserve">CARDARELLI                                                                                                                                            </t>
  </si>
  <si>
    <t>00000003569</t>
  </si>
  <si>
    <t xml:space="preserve">CASTALDI                                                                                                                                              </t>
  </si>
  <si>
    <t>00000003391</t>
  </si>
  <si>
    <t xml:space="preserve">SOCIETA' AGRICOLA "TRE LAGHI" DEI F.LLI BONDI S.S.                                                                                                    </t>
  </si>
  <si>
    <t>00000003481</t>
  </si>
  <si>
    <t xml:space="preserve">MAYA - SOCIETA'AGRICOLA SEMPLICE                                                                                                                      </t>
  </si>
  <si>
    <t>00000003306</t>
  </si>
  <si>
    <t xml:space="preserve">SOCIETA' AGRICOLA TERRA DI SAN RAFFAELE SRL                                                                                                           </t>
  </si>
  <si>
    <t>00000002946</t>
  </si>
  <si>
    <t xml:space="preserve">ORELLI                                                                                                                                                </t>
  </si>
  <si>
    <t>00000003526</t>
  </si>
  <si>
    <t xml:space="preserve">SOCIETA' AGRICOLA IL BORGHETTO S.S.                                                                                                                   </t>
  </si>
  <si>
    <t>00000000399</t>
  </si>
  <si>
    <t xml:space="preserve">COLI                                                                                                                                                  </t>
  </si>
  <si>
    <t>00000003311</t>
  </si>
  <si>
    <t xml:space="preserve">MASSENZI                                                                                                                                              </t>
  </si>
  <si>
    <t>00000003200</t>
  </si>
  <si>
    <t xml:space="preserve">POLI                                                                                                                                                  </t>
  </si>
  <si>
    <t>00000003046</t>
  </si>
  <si>
    <t xml:space="preserve">SOCIETA' AGRICOLA VISPETTO S.S.                                                                                                                       </t>
  </si>
  <si>
    <t>00000002408</t>
  </si>
  <si>
    <t xml:space="preserve">IFARM SOCIETA' AGRICOLA SEMPLICE                                                                                                                      </t>
  </si>
  <si>
    <t>00000002751</t>
  </si>
  <si>
    <t xml:space="preserve">SANTARELLI                                                                                                                                            </t>
  </si>
  <si>
    <t>00000003619</t>
  </si>
  <si>
    <t xml:space="preserve">LA FOGLIA SOCIETA' SEMPLICE AGRICOLA DI PETTIROSSI                                                                                                    </t>
  </si>
  <si>
    <t>00000002061</t>
  </si>
  <si>
    <t xml:space="preserve">FATTORIA CALCABRINA SOCIETA' AGRICOLA SOCIETA' SEMPLICE                                                                                               </t>
  </si>
  <si>
    <t>00000000290</t>
  </si>
  <si>
    <t xml:space="preserve">SBARRA                                                                                                                                                </t>
  </si>
  <si>
    <t>00000000640</t>
  </si>
  <si>
    <t xml:space="preserve">PETRONI                                                                                                                                               </t>
  </si>
  <si>
    <t>00000002121</t>
  </si>
  <si>
    <t xml:space="preserve">MARSILI                                                                                                                                               </t>
  </si>
  <si>
    <t>00000003160</t>
  </si>
  <si>
    <t>00000002409</t>
  </si>
  <si>
    <t xml:space="preserve">SOCIETA' AGRICOLA SEMPLICE BAGLIONI                                                                                                                 </t>
  </si>
  <si>
    <t>00000003140</t>
  </si>
  <si>
    <t xml:space="preserve">SOCIETA' AGRICOLA CRISMANA S.S.                                                                                                                       </t>
  </si>
  <si>
    <t>00000003208</t>
  </si>
  <si>
    <t xml:space="preserve">GUERRINI                                                                                                                                              </t>
  </si>
  <si>
    <t>00000003442</t>
  </si>
  <si>
    <t xml:space="preserve">SOCIETA' AGRICOLA COLLE PIZZUTO S.S.                                                                                                                  </t>
  </si>
  <si>
    <t>00000003426</t>
  </si>
  <si>
    <t xml:space="preserve">I DUE PODERI SOCIETA' AGRICOLA SEMPLICE                                                                                                               </t>
  </si>
  <si>
    <t>00000000443</t>
  </si>
  <si>
    <t xml:space="preserve">CESANI                                                                                                                                                </t>
  </si>
  <si>
    <t>00000002784</t>
  </si>
  <si>
    <t xml:space="preserve">AZIENDA AGRARIA DI ASCANI DANIELA E FIGLI SOCIETA' SEMPLICE AGRICOLA                                                                                  </t>
  </si>
  <si>
    <t>00000003719</t>
  </si>
  <si>
    <t xml:space="preserve">BRUZICHES                                                                                                                                             </t>
  </si>
  <si>
    <t>00000001437</t>
  </si>
  <si>
    <t xml:space="preserve">AZIENDA AGRARIA RICCI SOCIETA' AGRICOLA SEMPLICE                                                                                                      </t>
  </si>
  <si>
    <t>00000003243</t>
  </si>
  <si>
    <t xml:space="preserve">AZIENDA AGRARIA CEPARETO DI SOPRA S.S.                                                                                                                </t>
  </si>
  <si>
    <t>00000003648</t>
  </si>
  <si>
    <t xml:space="preserve">IL PICCHIO S.S. AGR. DEI FRATELLI NOFRINI                                                                                                             </t>
  </si>
  <si>
    <t>00000003103</t>
  </si>
  <si>
    <t xml:space="preserve">TARDIOLI                                                                                                                                              </t>
  </si>
  <si>
    <t>00000003093</t>
  </si>
  <si>
    <t>00000001209</t>
  </si>
  <si>
    <t xml:space="preserve">BOZZA                                                                                                                                                 </t>
  </si>
  <si>
    <t>00000003732</t>
  </si>
  <si>
    <t xml:space="preserve">CONTI                                                                                                                                                 </t>
  </si>
  <si>
    <t>00000003696</t>
  </si>
  <si>
    <t xml:space="preserve">AZIENDA AGRARIA PINI DI PINI S. &amp; C. S.S.                                                                                                             </t>
  </si>
  <si>
    <t>00000003609</t>
  </si>
  <si>
    <t xml:space="preserve">SOCIETA' AGRICOLA 3T SOCIETA' SEMPLICE DI TERENZI NICOLA                                                                                              </t>
  </si>
  <si>
    <t>00000001978</t>
  </si>
  <si>
    <t xml:space="preserve">CELLO                                                                                                                                                 </t>
  </si>
  <si>
    <t>00000001625</t>
  </si>
  <si>
    <t xml:space="preserve">CENTER PIG SOCIETA' AGRICOLA SRL UNIPERSONALE                                                                                                         </t>
  </si>
  <si>
    <t>00000001990</t>
  </si>
  <si>
    <t>00000003455</t>
  </si>
  <si>
    <t xml:space="preserve">DI CURZIO                                                                                                                                             </t>
  </si>
  <si>
    <t>00000003117</t>
  </si>
  <si>
    <t xml:space="preserve">BROTHERS FARM SSA                                                                                                                                     </t>
  </si>
  <si>
    <t>00000003476</t>
  </si>
  <si>
    <t xml:space="preserve">CAMPANA                                                                                                                                               </t>
  </si>
  <si>
    <t>00000003337</t>
  </si>
  <si>
    <t xml:space="preserve">AZ. AGR. VALLEFREDDA S.S. DI LORETUCCI MIRKO &amp; C. SOCIETA' AGRICOLA                                                                                   </t>
  </si>
  <si>
    <t>00000003673</t>
  </si>
  <si>
    <t xml:space="preserve">AZ.AGR.BELVEDERE DI SCHIPPA PAOLO E C. S.S.                                                                                                           </t>
  </si>
  <si>
    <t>00000001736</t>
  </si>
  <si>
    <t xml:space="preserve">AZ.AGR.FRATELLI ALBERATI                                                                                                                              </t>
  </si>
  <si>
    <t>00000003209</t>
  </si>
  <si>
    <t xml:space="preserve">STELLA                                                                                                                                                </t>
  </si>
  <si>
    <t>00000001164</t>
  </si>
  <si>
    <t xml:space="preserve">BARTOLUCCI                                                                                                                                            </t>
  </si>
  <si>
    <t>00000002138</t>
  </si>
  <si>
    <t xml:space="preserve">SOCIETA' AGRICOLA GI.RO.SA SOCIETA' SEMPLICE                                                                                                          </t>
  </si>
  <si>
    <t>00000002907</t>
  </si>
  <si>
    <t xml:space="preserve">GIONTELLA                                                                                                                                             </t>
  </si>
  <si>
    <t>00000003410</t>
  </si>
  <si>
    <t xml:space="preserve">TENUTA DI FREDDANO SOCIETA' AGRICOLA S.R.L.                                                                                                           </t>
  </si>
  <si>
    <t>00000003516</t>
  </si>
  <si>
    <t xml:space="preserve">CECCONI                                                                                                                                               </t>
  </si>
  <si>
    <t>00000003256</t>
  </si>
  <si>
    <t xml:space="preserve">SOCIETA' AGRICOLA LA CAMPAGNA DI MATTONI RENATO E C. S.A.S.                                                                                           </t>
  </si>
  <si>
    <t>00000002787</t>
  </si>
  <si>
    <t xml:space="preserve">BERARDI                                                                                                                                               </t>
  </si>
  <si>
    <t>00000001729</t>
  </si>
  <si>
    <t xml:space="preserve">AGRIFARM VILLA SCIRCA DEI F.LLI COSTANZI SOCIETA' SEMPLICE AGRICOLA                                                                                   </t>
  </si>
  <si>
    <t>00000003323</t>
  </si>
  <si>
    <t xml:space="preserve">TOPINI                                                                                                                                                </t>
  </si>
  <si>
    <t>00000001689</t>
  </si>
  <si>
    <t xml:space="preserve">AZ. AGR. FRUGANTI SOCIETA' AGRICOLA SEMPLICE                                                                                                          </t>
  </si>
  <si>
    <t>00000003393</t>
  </si>
  <si>
    <t xml:space="preserve">DELLA VEDOVA                                                                                                                                          </t>
  </si>
  <si>
    <t>00000002490</t>
  </si>
  <si>
    <t xml:space="preserve">SOCIETA' AGRICOLA TRINEI SOCIETA' SEMPLICE                                                                                                            </t>
  </si>
  <si>
    <t>00000003712</t>
  </si>
  <si>
    <t xml:space="preserve">TERRE DI TODI SOCIETA' AGRICOLA SEMPLICE                                                                                                              </t>
  </si>
  <si>
    <t>00000001256</t>
  </si>
  <si>
    <t xml:space="preserve">PAOLO                                                                                                                                                 </t>
  </si>
  <si>
    <t>00000002991</t>
  </si>
  <si>
    <t xml:space="preserve">SOCIETA' AGRICOLA TERRE DE LA CUSTODIA SS AZIENDA AGRARIA IN FORMA ABBREVIATA ANCHE SOCIETA' AGRICOLA TC - SS                                         </t>
  </si>
  <si>
    <t>00000003294</t>
  </si>
  <si>
    <t xml:space="preserve">SOCIETA' AGRICOLA SAN LORENZO VECCHIO DI FLAMINIA DE LUCA &amp; C. S.A.S.                                                                                 </t>
  </si>
  <si>
    <t>00000001795</t>
  </si>
  <si>
    <t xml:space="preserve">ORNELLI                                                                                                                                               </t>
  </si>
  <si>
    <t>00000001497</t>
  </si>
  <si>
    <t xml:space="preserve">IL CERRO SOCIETA' COOPERATIVA SOCIALE                                                                                                                 </t>
  </si>
  <si>
    <t>00000001199</t>
  </si>
  <si>
    <t xml:space="preserve">SOCIETA' AGRICOLA IL NOCCIOLO SOCIETA' SEMPLICE DI NANINI MICHELA, PERUGINI FRANCESCO E OTTAVI CARLO                                                  </t>
  </si>
  <si>
    <t>00000001663</t>
  </si>
  <si>
    <t xml:space="preserve">BORGO DI CARPIANO INN SOCIETA' AGRICOLA A R.L.                                                                                                        </t>
  </si>
  <si>
    <t>00000003197</t>
  </si>
  <si>
    <t xml:space="preserve">MARCOTULLI                                                                                                                                            </t>
  </si>
  <si>
    <t>00000003656</t>
  </si>
  <si>
    <t xml:space="preserve">BERNARDINI                                                                                                                                            </t>
  </si>
  <si>
    <t>00000003666</t>
  </si>
  <si>
    <t xml:space="preserve">SOCIETA' AGRICOLA I.D.N. SOCIETA' SEMPLICE                                                                                                            </t>
  </si>
  <si>
    <t>00000003466</t>
  </si>
  <si>
    <t xml:space="preserve">SOCIETA' AGRICOLA MATTEO S.S. DI PILOTTO MATTEO &amp; C.                                                                                                  </t>
  </si>
  <si>
    <t>00000003297</t>
  </si>
  <si>
    <t xml:space="preserve">SOCIETA AGRICOLA CASA PERACCHIO SRL                                                                                                                   </t>
  </si>
  <si>
    <t>00000001024</t>
  </si>
  <si>
    <t xml:space="preserve">PICONI                                                                                                                                                </t>
  </si>
  <si>
    <t>00000003207</t>
  </si>
  <si>
    <t xml:space="preserve">FUNARI                                                                                                                                                </t>
  </si>
  <si>
    <t>00000001721</t>
  </si>
  <si>
    <t xml:space="preserve">COSTANZI                                                                                                                                              </t>
  </si>
  <si>
    <t>00000003573</t>
  </si>
  <si>
    <t xml:space="preserve">POGGIO DELL'OLIVETO SOCIETA' AGRICOLA S.A.S. DI FRATINI MATTEO                                                                                        </t>
  </si>
  <si>
    <t>00000001023</t>
  </si>
  <si>
    <t xml:space="preserve">IL GIARDINO SOCIETA' AGRICOLA SEMPLICE                                                                                                                </t>
  </si>
  <si>
    <t>00000003474</t>
  </si>
  <si>
    <t xml:space="preserve">SPAGNOLI                                                                                                                                              </t>
  </si>
  <si>
    <t>00000003063</t>
  </si>
  <si>
    <t xml:space="preserve">CAMBIOTTI                                                                                                                                             </t>
  </si>
  <si>
    <t>00000003316</t>
  </si>
  <si>
    <t xml:space="preserve">PENCELLI                                                                                                                                              </t>
  </si>
  <si>
    <t>00000003353</t>
  </si>
  <si>
    <t xml:space="preserve">GLI OLIVETI DEL POGGIO SOCIETA' AGRICOLA SEMPLICE DI FRATINI SABRINA E GLORIANTE GIOVANNA &amp; C.                                                        </t>
  </si>
  <si>
    <t>00000003079</t>
  </si>
  <si>
    <t xml:space="preserve">AZ.AGRICOLA DE NICOLO MARIA SOCIETA' AGRICOLA S.S.                                                                                                    </t>
  </si>
  <si>
    <t>00000003470</t>
  </si>
  <si>
    <t xml:space="preserve">ANDERLINI                                                                                                                                             </t>
  </si>
  <si>
    <t>00000000087</t>
  </si>
  <si>
    <t xml:space="preserve">MARCONI                                                                                                                                               </t>
  </si>
  <si>
    <t>00000000190</t>
  </si>
  <si>
    <t xml:space="preserve">SOCIETA' AGRICOLA SAN FRANCESCO S.S.                                                                                                                  </t>
  </si>
  <si>
    <t>00000003035</t>
  </si>
  <si>
    <t xml:space="preserve">LUCENTINI                                                                                                                                             </t>
  </si>
  <si>
    <t>00000003579</t>
  </si>
  <si>
    <t xml:space="preserve">SOCIETA' AGRICOLA LUCHETTI DANIELE &amp; C. SS                                                                                                            </t>
  </si>
  <si>
    <t>00000003359</t>
  </si>
  <si>
    <t xml:space="preserve">LAVOSI                                                                                                                                                </t>
  </si>
  <si>
    <t>00000002357</t>
  </si>
  <si>
    <t xml:space="preserve">AZ. AGRICOLA I SAPORI DEL TRASIMENO SOCIETA' SEMPLICE AG                                                                                              </t>
  </si>
  <si>
    <t>00000001797</t>
  </si>
  <si>
    <t xml:space="preserve">MIGNO                                                                                                                                                 </t>
  </si>
  <si>
    <t>00000003148</t>
  </si>
  <si>
    <t xml:space="preserve">SOCIETA' AGRICOLA RONDINA BEPPE E GINETTO S.R.L.                                                                                                      </t>
  </si>
  <si>
    <t>00000003527</t>
  </si>
  <si>
    <t xml:space="preserve">SOCIETA' AGRICOLA 1901 SOCIETA' SEMPLICE DI PIERFRANCESCO PENNAZZI                                                                                    </t>
  </si>
  <si>
    <t>00000003268</t>
  </si>
  <si>
    <t xml:space="preserve">PEPPUCCI                                                                                                                                              </t>
  </si>
  <si>
    <t>00000003218</t>
  </si>
  <si>
    <t xml:space="preserve">FORME DELL'ANIMA SOC. COOP. AGRICOLA SOCIALE                                                                                                          </t>
  </si>
  <si>
    <t>00000001247</t>
  </si>
  <si>
    <t xml:space="preserve">AZIENDA AGRICOLA TENUTA GELOSI-LEONETTI LUPARINI S.R.L.                                                                                               </t>
  </si>
  <si>
    <t>00000000162</t>
  </si>
  <si>
    <t xml:space="preserve">ORTOLANI                                                                                                                                              </t>
  </si>
  <si>
    <t>00000002190</t>
  </si>
  <si>
    <t xml:space="preserve">ANTONELLI                                                                                                                                             </t>
  </si>
  <si>
    <t>00000003304</t>
  </si>
  <si>
    <t xml:space="preserve">PIZZI                                                                                                                                                 </t>
  </si>
  <si>
    <t>00000003237</t>
  </si>
  <si>
    <t>00000002887</t>
  </si>
  <si>
    <t xml:space="preserve">MIRTI                                                                                                                                                 </t>
  </si>
  <si>
    <t>00000002722</t>
  </si>
  <si>
    <t>00000003718</t>
  </si>
  <si>
    <t xml:space="preserve">SOCIETA' AGRICOLA FORESTALE FINAGRI SNC DI LANDI ANNALISA &amp; C.                                                                                        </t>
  </si>
  <si>
    <t>00000001451</t>
  </si>
  <si>
    <t xml:space="preserve">SOCIETA' AGRICOLA F.LLI ANGELUCCI S.R.L.                                                                                                              </t>
  </si>
  <si>
    <t>00000003392</t>
  </si>
  <si>
    <t xml:space="preserve">PATERNA PACCONI                                                                                                                                       </t>
  </si>
  <si>
    <t>00000003621</t>
  </si>
  <si>
    <t xml:space="preserve">MASSARO                                                                                                                                               </t>
  </si>
  <si>
    <t>00000003704</t>
  </si>
  <si>
    <t xml:space="preserve">SOCIETA' AGRICOLA CASA BRUCIATA SOCIETA' SEMPLICE                                                                                                     </t>
  </si>
  <si>
    <t>00000003395</t>
  </si>
  <si>
    <t xml:space="preserve">SOCIETA' AGRICOLA COLFIORITANA S.S.                                                                                                                   </t>
  </si>
  <si>
    <t>00000003124</t>
  </si>
  <si>
    <t xml:space="preserve">LA VALLE DI SAN BIAGIO SOCIETA' AGRICOLA SEMPLICE                                                                                                     </t>
  </si>
  <si>
    <t>00000003276</t>
  </si>
  <si>
    <t xml:space="preserve">BANCONI                                                                                                                                               </t>
  </si>
  <si>
    <t>00000002912</t>
  </si>
  <si>
    <t xml:space="preserve">SOCIETA' AGRICOLA BORGO INCANTATO S.R.L.                                                                                                              </t>
  </si>
  <si>
    <t>00000003592</t>
  </si>
  <si>
    <t xml:space="preserve">RUBERTO                                                                                                                                               </t>
  </si>
  <si>
    <t>00000003330</t>
  </si>
  <si>
    <t xml:space="preserve">MARIOTTI                                                                                                                                              </t>
  </si>
  <si>
    <t>00000003303</t>
  </si>
  <si>
    <t xml:space="preserve">AZIENDA AGRICOLA CASA BIAGIANA SOCIETA' SEMPLICE AGRICOLA                                                                                             </t>
  </si>
  <si>
    <t>00000003562</t>
  </si>
  <si>
    <t xml:space="preserve">AMBROGI                                                                                                                                               </t>
  </si>
  <si>
    <t>00000002099</t>
  </si>
  <si>
    <t xml:space="preserve">SCHINDLER                                                                                                                                             </t>
  </si>
  <si>
    <t>00000003173</t>
  </si>
  <si>
    <t xml:space="preserve">INNOCENZI                                                                                                                                             </t>
  </si>
  <si>
    <t>00000001618</t>
  </si>
  <si>
    <t xml:space="preserve">CA' DELL' ODOLA ORGANIC SOCIETA' AGRICOLA A R.L.                                                                                                      </t>
  </si>
  <si>
    <t>00000003639</t>
  </si>
  <si>
    <t xml:space="preserve">BLASI ANNA E MAURO SOCIETA' AGRICOLA                                                                                                                  </t>
  </si>
  <si>
    <t>00000003493</t>
  </si>
  <si>
    <t xml:space="preserve">AZIENDA ARGICOLA LA TAVOLA DEI CAVALIERI S.S.                                                                                                         </t>
  </si>
  <si>
    <t>00000003717</t>
  </si>
  <si>
    <t xml:space="preserve">BECELLI                                                                                                                                               </t>
  </si>
  <si>
    <t>00000002600</t>
  </si>
  <si>
    <t xml:space="preserve">SOCIETA' AGRICOLA COLLEBENE SOCIETA' SEMPLICE                                                                                                         </t>
  </si>
  <si>
    <t>00000001217</t>
  </si>
  <si>
    <t xml:space="preserve">DELL'ORSO                                                                                                                                             </t>
  </si>
  <si>
    <t>00000002574</t>
  </si>
  <si>
    <t xml:space="preserve">SOC. AGRICOLA ABBADIA S.S.                                                                                                                            </t>
  </si>
  <si>
    <t>00000001899</t>
  </si>
  <si>
    <t xml:space="preserve">FACCHIN                                                                                                                                               </t>
  </si>
  <si>
    <t>00000003633</t>
  </si>
  <si>
    <t xml:space="preserve">CARLETTI                                                                                                                                              </t>
  </si>
  <si>
    <t>00000003204</t>
  </si>
  <si>
    <t xml:space="preserve">IL TARABUSO SOCIETA' AGRICOLA S.S.                                                                                                                    </t>
  </si>
  <si>
    <t>00000001150</t>
  </si>
  <si>
    <t xml:space="preserve">ANGELELLI                                                                                                                                             </t>
  </si>
  <si>
    <t>00000003351</t>
  </si>
  <si>
    <t xml:space="preserve">SOCIETA' AGRICOLA COLLECAPRETTA S.S.                                                                                                                  </t>
  </si>
  <si>
    <t>00000003151</t>
  </si>
  <si>
    <t xml:space="preserve">SOCIETA SEMPLICE AGRICOLA CATANA DI MARITA FLORENTINA LUCIA &amp; C.                                                                                      </t>
  </si>
  <si>
    <t>00000001418</t>
  </si>
  <si>
    <t xml:space="preserve">SOCIETA' AGRICOLA BACIAVENTO S.A.S. DI RUSPOLINI VALERIO &amp; C.                                                                                         </t>
  </si>
  <si>
    <t>00000000295</t>
  </si>
  <si>
    <t xml:space="preserve">COLUZZI                                                                                                                                               </t>
  </si>
  <si>
    <t>00000003338</t>
  </si>
  <si>
    <t xml:space="preserve">SOCIETA' SEMPLICE CASTELLI DI ELEONORA CASTELLI                                                                                                       </t>
  </si>
  <si>
    <t>00000003523</t>
  </si>
  <si>
    <t xml:space="preserve">SEVERI SOCIETA' AGRICOLA S.S.                                                                                                                         </t>
  </si>
  <si>
    <t>00000001725</t>
  </si>
  <si>
    <t xml:space="preserve">SOCIETA' AGRICOLA MALACCHIA S.S.                                                                                                                      </t>
  </si>
  <si>
    <t>00000003588</t>
  </si>
  <si>
    <t xml:space="preserve">CHIUCCHIURLOTTO                                                                                                                                       </t>
  </si>
  <si>
    <t>00000002375</t>
  </si>
  <si>
    <t xml:space="preserve">GARAU                                                                                                                                                 </t>
  </si>
  <si>
    <t>00000003142</t>
  </si>
  <si>
    <t xml:space="preserve">CASTELLO SOCIETA' AGRICOLA SEMPLICE                                                                                                                   </t>
  </si>
  <si>
    <t>00000002698</t>
  </si>
  <si>
    <t xml:space="preserve">SOCIETA' AGRICOLA IL COLLE SOCIETA' SEMPLICE                                                                                                          </t>
  </si>
  <si>
    <t>00000003171</t>
  </si>
  <si>
    <t xml:space="preserve">AGRIGEST SOC.TA' COOP. AGRICOLA                                                                                                                       </t>
  </si>
  <si>
    <t>00000003348</t>
  </si>
  <si>
    <t xml:space="preserve">IL PARADISO DEI BUTTERI SOCIETA' AGRICOLA SEMPLICE                                                                                                    </t>
  </si>
  <si>
    <t>00000002928</t>
  </si>
  <si>
    <t xml:space="preserve">PUGLIA                                                                                                                                                </t>
  </si>
  <si>
    <t>00000003675</t>
  </si>
  <si>
    <t xml:space="preserve">SOCIETA' AGRICOLA CAPEZZALE S.R.L.                                                                                                                    </t>
  </si>
  <si>
    <t>00000003185</t>
  </si>
  <si>
    <t xml:space="preserve">DEL SERO                                                                                                                                              </t>
  </si>
  <si>
    <t>00000003402</t>
  </si>
  <si>
    <t xml:space="preserve">FO                                                                                                                                                    </t>
  </si>
  <si>
    <t>00000003700</t>
  </si>
  <si>
    <t xml:space="preserve">ONORI                                                                                                                                                 </t>
  </si>
  <si>
    <t>00000000622</t>
  </si>
  <si>
    <t xml:space="preserve">BALESTRO                                                                                                                                              </t>
  </si>
  <si>
    <t>00000003267</t>
  </si>
  <si>
    <t xml:space="preserve">SOCIETA' AGRICOLA TODINI S.R.L.                                                                                                                       </t>
  </si>
  <si>
    <t>00000003695</t>
  </si>
  <si>
    <t xml:space="preserve">SPERANZA                                                                                                                                              </t>
  </si>
  <si>
    <t>00000002103</t>
  </si>
  <si>
    <t xml:space="preserve">SOCIETA' AGRICOLA VENATORE S.R.L.                                                                                                                     </t>
  </si>
  <si>
    <t>00000001265</t>
  </si>
  <si>
    <t xml:space="preserve">LEZI                                                                                                                                                  </t>
  </si>
  <si>
    <t>00000003667</t>
  </si>
  <si>
    <t xml:space="preserve">SOCIETA' AGRICOLA MASTRI BIRRAI UMBRI S.S. IN FORMA ABBREVIATA SOCIETA' AGRICOLA MBU SS                                                               </t>
  </si>
  <si>
    <t>00000003373</t>
  </si>
  <si>
    <t>00000003572</t>
  </si>
  <si>
    <t xml:space="preserve">QUINTARELLI                                                                                                                                           </t>
  </si>
  <si>
    <t>00000001224</t>
  </si>
  <si>
    <t xml:space="preserve">SOCIETA' SEMPLICE AGRICOLA FABIANI S.S.                                                                                                               </t>
  </si>
  <si>
    <t>00000001426</t>
  </si>
  <si>
    <t xml:space="preserve">SOCIETA' AGRICOLA SEMPLICE SAN ROMUALDO DI AUGUSTO BOCCHINI DINA                                                                                      </t>
  </si>
  <si>
    <t>00000003555</t>
  </si>
  <si>
    <t xml:space="preserve">SOCIETA' AGRICOLA F.LLI ROSIGNOLI ROBERTO E ROSANNA SS                                                                                                </t>
  </si>
  <si>
    <t>00000003441</t>
  </si>
  <si>
    <t xml:space="preserve">AZ. AGR. DOLCI GIUSEPPINA SOCIETA' AGRICOLA SEMPLICE                                                                                                  </t>
  </si>
  <si>
    <t>00000002908</t>
  </si>
  <si>
    <t xml:space="preserve">SOC. SEMPLICE AGRICOLA LA MADONNUCCIA DI ALUNNI TULLINI MARZIA E SILVANO                                                                              </t>
  </si>
  <si>
    <t>00000003485</t>
  </si>
  <si>
    <t xml:space="preserve">SOCIETA' AGRICOLA MORETTI OMER O SS                                                                                                                   </t>
  </si>
  <si>
    <t>00000003021</t>
  </si>
  <si>
    <t xml:space="preserve">FABULA SOCIETA' AGRICOLA S.R.L                                                                                                                        </t>
  </si>
  <si>
    <t>00000003088</t>
  </si>
  <si>
    <t xml:space="preserve">SOC.AGRICOLA TADINUM SOC.SEMPLICE                                                                                                                     </t>
  </si>
  <si>
    <t>00000003349</t>
  </si>
  <si>
    <t xml:space="preserve">BARTOCCI                                                                                                                                              </t>
  </si>
  <si>
    <t>00000001230</t>
  </si>
  <si>
    <t xml:space="preserve">SOCIETA' AGRICOLA FATTORIA DEL LUNGOTEVERE S.S.                                                                                                       </t>
  </si>
  <si>
    <t>00000000846</t>
  </si>
  <si>
    <t xml:space="preserve">BARTOLINI                                                                                                                                             </t>
  </si>
  <si>
    <t>00000000574</t>
  </si>
  <si>
    <t xml:space="preserve">DURASTANTI                                                                                                                                            </t>
  </si>
  <si>
    <t>00000001142</t>
  </si>
  <si>
    <t xml:space="preserve">SAPIO                                                                                                                                                 </t>
  </si>
  <si>
    <t>00000003509</t>
  </si>
  <si>
    <t xml:space="preserve">ESA SOCIETA' AGRICOLA A R.L.                                                                                                                          </t>
  </si>
  <si>
    <t>00000003577</t>
  </si>
  <si>
    <t xml:space="preserve">SOC.AGR.MARCHETTI SS-MARCHETTI S                                                                                                                      </t>
  </si>
  <si>
    <t>00000000434</t>
  </si>
  <si>
    <t xml:space="preserve">CITTI                                                                                                                                                 </t>
  </si>
  <si>
    <t>00000002171</t>
  </si>
  <si>
    <t xml:space="preserve">SOCIETA' AGRICOLA VALIGI DI GIANNI VALIGI E RONDINI CINZIA                                                                                            </t>
  </si>
  <si>
    <t>00000000830</t>
  </si>
  <si>
    <t xml:space="preserve">GALETI                                                                                                                                                </t>
  </si>
  <si>
    <t>00000003505</t>
  </si>
  <si>
    <t xml:space="preserve">CAMMERESI                                                                                                                                             </t>
  </si>
  <si>
    <t xml:space="preserve">EMANUELE            </t>
  </si>
  <si>
    <t xml:space="preserve">LORENZO             </t>
  </si>
  <si>
    <t xml:space="preserve">FEDERICA            </t>
  </si>
  <si>
    <t xml:space="preserve">ALESSANDRO          </t>
  </si>
  <si>
    <t xml:space="preserve">FRANCESCO           </t>
  </si>
  <si>
    <t xml:space="preserve">FILIPPO             </t>
  </si>
  <si>
    <t xml:space="preserve">GIOVANNI            </t>
  </si>
  <si>
    <t xml:space="preserve">GIACOMO             </t>
  </si>
  <si>
    <t xml:space="preserve">NICOLO'             </t>
  </si>
  <si>
    <t xml:space="preserve">DANIELE             </t>
  </si>
  <si>
    <t xml:space="preserve">LUCA                </t>
  </si>
  <si>
    <t xml:space="preserve">VERONICA            </t>
  </si>
  <si>
    <t xml:space="preserve">CATIA               </t>
  </si>
  <si>
    <t xml:space="preserve">MANUELA             </t>
  </si>
  <si>
    <t xml:space="preserve">MICHELE             </t>
  </si>
  <si>
    <t xml:space="preserve">AMEDEO              </t>
  </si>
  <si>
    <t xml:space="preserve">PAOLA               </t>
  </si>
  <si>
    <t xml:space="preserve">CLAUDIA             </t>
  </si>
  <si>
    <t xml:space="preserve">MARCO               </t>
  </si>
  <si>
    <t xml:space="preserve">GIUSEPPE            </t>
  </si>
  <si>
    <t xml:space="preserve">ALCEO               </t>
  </si>
  <si>
    <t xml:space="preserve">PAOLO               </t>
  </si>
  <si>
    <t xml:space="preserve">SIMONE              </t>
  </si>
  <si>
    <t xml:space="preserve">DIEGO               </t>
  </si>
  <si>
    <t xml:space="preserve">FRANCO              </t>
  </si>
  <si>
    <t xml:space="preserve">MATTEO              </t>
  </si>
  <si>
    <t xml:space="preserve">ILENIA              </t>
  </si>
  <si>
    <t xml:space="preserve">ALFREDO             </t>
  </si>
  <si>
    <t xml:space="preserve">SAMUEL              </t>
  </si>
  <si>
    <t xml:space="preserve">SERENA              </t>
  </si>
  <si>
    <t xml:space="preserve">OLIVIERO            </t>
  </si>
  <si>
    <t xml:space="preserve">SONIA               </t>
  </si>
  <si>
    <t xml:space="preserve">GIOVANNELLA         </t>
  </si>
  <si>
    <t xml:space="preserve">VALENTYNA           </t>
  </si>
  <si>
    <t xml:space="preserve">ANASTASIA           </t>
  </si>
  <si>
    <t xml:space="preserve">CRISTIAN            </t>
  </si>
  <si>
    <t xml:space="preserve">AUGUSTO             </t>
  </si>
  <si>
    <t xml:space="preserve">GIANCARLO           </t>
  </si>
  <si>
    <t xml:space="preserve">CLAUDIO             </t>
  </si>
  <si>
    <t xml:space="preserve">MARTINA             </t>
  </si>
  <si>
    <t xml:space="preserve">TOMMASO             </t>
  </si>
  <si>
    <t xml:space="preserve">NATALINA            </t>
  </si>
  <si>
    <t xml:space="preserve">MORENA              </t>
  </si>
  <si>
    <t xml:space="preserve">NICOLA              </t>
  </si>
  <si>
    <t xml:space="preserve">PAMELA              </t>
  </si>
  <si>
    <t xml:space="preserve">SARA                </t>
  </si>
  <si>
    <t xml:space="preserve">ANGELO              </t>
  </si>
  <si>
    <t xml:space="preserve">CHIARA              </t>
  </si>
  <si>
    <t xml:space="preserve">FABIO               </t>
  </si>
  <si>
    <t xml:space="preserve">VALENTINA           </t>
  </si>
  <si>
    <t xml:space="preserve">SABRINA             </t>
  </si>
  <si>
    <t xml:space="preserve">BENEDETTO           </t>
  </si>
  <si>
    <t xml:space="preserve">FRANCESCA           </t>
  </si>
  <si>
    <t xml:space="preserve">ITALO               </t>
  </si>
  <si>
    <t xml:space="preserve">MARIA               </t>
  </si>
  <si>
    <t xml:space="preserve">CECILIA             </t>
  </si>
  <si>
    <t xml:space="preserve">MASSIMO             </t>
  </si>
  <si>
    <t xml:space="preserve">FERNANDO            </t>
  </si>
  <si>
    <t xml:space="preserve">ELENA               </t>
  </si>
  <si>
    <t xml:space="preserve">EMANUELA            </t>
  </si>
  <si>
    <t xml:space="preserve">ROBERTO             </t>
  </si>
  <si>
    <t xml:space="preserve">SANTA               </t>
  </si>
  <si>
    <t xml:space="preserve">ADELE               </t>
  </si>
  <si>
    <t xml:space="preserve">ANTONIO             </t>
  </si>
  <si>
    <t xml:space="preserve">RINO                </t>
  </si>
  <si>
    <t xml:space="preserve">FABRIZIO            </t>
  </si>
  <si>
    <t xml:space="preserve">GIORGIO MARIA       </t>
  </si>
  <si>
    <t xml:space="preserve">SAURO               </t>
  </si>
  <si>
    <t xml:space="preserve">ALBERTO             </t>
  </si>
  <si>
    <t xml:space="preserve">ALESSIO             </t>
  </si>
  <si>
    <t xml:space="preserve">URSULA              </t>
  </si>
  <si>
    <t xml:space="preserve">NUNZIO              </t>
  </si>
  <si>
    <t xml:space="preserve">SIMONA LUCIA        </t>
  </si>
  <si>
    <t xml:space="preserve">GIULIA              </t>
  </si>
  <si>
    <t xml:space="preserve">MONIA               </t>
  </si>
  <si>
    <t xml:space="preserve">ENRICO              </t>
  </si>
  <si>
    <t xml:space="preserve">ROSALBA MARIA       </t>
  </si>
  <si>
    <t xml:space="preserve">ORTENZIO            </t>
  </si>
  <si>
    <t>JACOPO DOMENICO FELI</t>
  </si>
  <si>
    <t xml:space="preserve">ADOLFO              </t>
  </si>
  <si>
    <t xml:space="preserve">DENNIS              </t>
  </si>
  <si>
    <t xml:space="preserve">WILMA               </t>
  </si>
  <si>
    <t xml:space="preserve">ANNA                </t>
  </si>
  <si>
    <t xml:space="preserve">NANDO               </t>
  </si>
  <si>
    <t xml:space="preserve">GIANNINA            </t>
  </si>
  <si>
    <t xml:space="preserve">LORENZINA           </t>
  </si>
  <si>
    <t>00000002632</t>
  </si>
  <si>
    <t xml:space="preserve">SOCIETA' AGRICOLA VALOR SOCIETA' A RESPONSABILITA' LIMITATA SEMPLIFICATA                                                                              </t>
  </si>
  <si>
    <t>00000000861</t>
  </si>
  <si>
    <t xml:space="preserve">PECIOLI                                                                                                                                               </t>
  </si>
  <si>
    <t xml:space="preserve">MARIO               </t>
  </si>
  <si>
    <t>00000003670</t>
  </si>
  <si>
    <t xml:space="preserve">QUINTILI                                                                                                                                              </t>
  </si>
  <si>
    <t xml:space="preserve">VINCENZO            </t>
  </si>
  <si>
    <t>00000000524</t>
  </si>
  <si>
    <t xml:space="preserve">BELLOCCHI                                                                                                                                             </t>
  </si>
  <si>
    <t>00000003089</t>
  </si>
  <si>
    <t xml:space="preserve">IUCCI                                                                                                                                                 </t>
  </si>
  <si>
    <t>00000002623</t>
  </si>
  <si>
    <t xml:space="preserve">VALERIA             </t>
  </si>
  <si>
    <t xml:space="preserve">MARISA              </t>
  </si>
  <si>
    <t>00000003484</t>
  </si>
  <si>
    <t xml:space="preserve">FEBBI                                                                                                                                                 </t>
  </si>
  <si>
    <t xml:space="preserve">MANUELE             </t>
  </si>
  <si>
    <t>00000003608</t>
  </si>
  <si>
    <t>00000002110</t>
  </si>
  <si>
    <t xml:space="preserve">ORSOLINI                                                                                                                                              </t>
  </si>
  <si>
    <t xml:space="preserve">SIMONA              </t>
  </si>
  <si>
    <t xml:space="preserve">MIRCO               </t>
  </si>
  <si>
    <t>00000001218</t>
  </si>
  <si>
    <t xml:space="preserve">RIBECA                                                                                                                                                </t>
  </si>
  <si>
    <t xml:space="preserve">LUIGI               </t>
  </si>
  <si>
    <t>00000002499</t>
  </si>
  <si>
    <t xml:space="preserve">FAZI                                                                                                                                                  </t>
  </si>
  <si>
    <t xml:space="preserve">LEONARDO            </t>
  </si>
  <si>
    <t>00000003372</t>
  </si>
  <si>
    <t xml:space="preserve">LANCIONI                                                                                                                                              </t>
  </si>
  <si>
    <t>00000001578</t>
  </si>
  <si>
    <t xml:space="preserve">SALVATORI                                                                                                                                             </t>
  </si>
  <si>
    <t>00000003565</t>
  </si>
  <si>
    <t xml:space="preserve">PETRINI                                                                                                                                               </t>
  </si>
  <si>
    <t xml:space="preserve">EMMA                </t>
  </si>
  <si>
    <t>00000003354</t>
  </si>
  <si>
    <t xml:space="preserve">SOCIETA' AGRICOLA LA MATTONELLA S.S.                                                                                                                  </t>
  </si>
  <si>
    <t>importo  contributo        richiesto              €</t>
  </si>
  <si>
    <t>progressivo contributo          €</t>
  </si>
  <si>
    <t>00000003019</t>
  </si>
  <si>
    <t xml:space="preserve">FUCCI                                                                                                                                                 </t>
  </si>
  <si>
    <t>00000002678</t>
  </si>
  <si>
    <t xml:space="preserve">ORSINI                                                                                                                                                </t>
  </si>
  <si>
    <t>00000003739</t>
  </si>
  <si>
    <t xml:space="preserve">PENNACCHI                                                                                                                                             </t>
  </si>
  <si>
    <t>00000000495</t>
  </si>
  <si>
    <t xml:space="preserve">BALDELLI                                                                                                                                              </t>
  </si>
  <si>
    <t>00000002965</t>
  </si>
  <si>
    <t xml:space="preserve">FIOCCHI                                                                                                                                               </t>
  </si>
  <si>
    <t>00000003615</t>
  </si>
  <si>
    <t>00000001137</t>
  </si>
  <si>
    <t xml:space="preserve">BONUCCI                                                                                                                                               </t>
  </si>
  <si>
    <t>00000003587</t>
  </si>
  <si>
    <t xml:space="preserve">SOCIETA' AGRICOLA CASARICCA S.S.                                                                                                                      </t>
  </si>
  <si>
    <t>00000002094</t>
  </si>
  <si>
    <t xml:space="preserve">SOCIETA' AGRICOLA RIO TROVA SOCIETA' SEMPLICE DI ALESSANDRO E NICOLA GIUGGIOLI                                                                        </t>
  </si>
  <si>
    <t>00000003214</t>
  </si>
  <si>
    <t xml:space="preserve">AGRICOLA FORTI S.S. SOCIETA' AGRICOLA                                                                                                                 </t>
  </si>
  <si>
    <t>00000003357</t>
  </si>
  <si>
    <t xml:space="preserve">GAUDENZI SOCIETA' AGRICOLA SEMPLICE                                                                                                                   </t>
  </si>
  <si>
    <t>00000003291</t>
  </si>
  <si>
    <t xml:space="preserve">PETRANGELI                                                                                                                                            </t>
  </si>
  <si>
    <t>00000003584</t>
  </si>
  <si>
    <t xml:space="preserve">KASA                                                                                                                                                  </t>
  </si>
  <si>
    <t>00000003050</t>
  </si>
  <si>
    <t xml:space="preserve">SOCIETA' AGRICOLA LARIS DI CASUCCI                                                                                                                    </t>
  </si>
  <si>
    <t>00000002803</t>
  </si>
  <si>
    <t xml:space="preserve">AZIENDA AGRICOLA TERRE ETRUSCHE SOCIETA' SEMPLICE                                                                                                     </t>
  </si>
  <si>
    <t>00000003668</t>
  </si>
  <si>
    <t xml:space="preserve">GIAVON                                                                                                                                                </t>
  </si>
  <si>
    <t>00000003085</t>
  </si>
  <si>
    <t xml:space="preserve">PRO AGRI - CONSORZIO PRODUTTORI AGRICOLI - SOC. COOP. AGRICOLA                                                                                        </t>
  </si>
  <si>
    <t>00000002957</t>
  </si>
  <si>
    <t xml:space="preserve">SOCIETA' AGRICOLA MACCARELLI SOCIETA' SEMPLICE                                                                                                        </t>
  </si>
  <si>
    <t>00000002386</t>
  </si>
  <si>
    <t xml:space="preserve">NUNZI                                                                                                                                                 </t>
  </si>
  <si>
    <t>00000003031</t>
  </si>
  <si>
    <t xml:space="preserve">GRIMA                                                                                                                                                 </t>
  </si>
  <si>
    <t>00000003706</t>
  </si>
  <si>
    <t xml:space="preserve">SOCIETA' AGRICOLA VENTURINI S.S.                                                                                                                      </t>
  </si>
  <si>
    <t>00000003741</t>
  </si>
  <si>
    <t xml:space="preserve">SOCIETA' AGRICOLA I CHICCHI S.R.L.                                                                                                                    </t>
  </si>
  <si>
    <t>00000002975</t>
  </si>
  <si>
    <t xml:space="preserve">MENCIOTTI                                                                                                                                             </t>
  </si>
  <si>
    <t>00000001965</t>
  </si>
  <si>
    <t xml:space="preserve">AZ.AGR.BALDUCCI DI BALDUCCI GIULIA E BALDUCCI MARTINA SOCIETA' SEMPLICE AGRICOLA                                                                      </t>
  </si>
  <si>
    <t>00000002926</t>
  </si>
  <si>
    <t xml:space="preserve">SOCIETA' AGRICOLA BISOGNI S.S.                                                                                                                        </t>
  </si>
  <si>
    <t>00000003008</t>
  </si>
  <si>
    <t xml:space="preserve">CAPOSALDO                                                                                                                                             </t>
  </si>
  <si>
    <t>00000002105</t>
  </si>
  <si>
    <t xml:space="preserve">IL MONICO DI ANTONINI RAFFAELE S.S. SOCIETA' AGRICOLA                                                                                                 </t>
  </si>
  <si>
    <t>00000001552</t>
  </si>
  <si>
    <t xml:space="preserve">CETORELLI                                                                                                                                             </t>
  </si>
  <si>
    <t>00000003452</t>
  </si>
  <si>
    <t xml:space="preserve">TERENZI                                                                                                                                               </t>
  </si>
  <si>
    <t>00000003331</t>
  </si>
  <si>
    <t xml:space="preserve">AZIENDA AGRARIA DEL QUONDAM CELLO SOC. AGR. SEMPLICE                                                                                                  </t>
  </si>
  <si>
    <t>00000000462</t>
  </si>
  <si>
    <t xml:space="preserve">FAT - FATTORIA AUTONOMA TABACCHI - SOC. COOP. AGRICOLA                                                                                                </t>
  </si>
  <si>
    <t>00000003152</t>
  </si>
  <si>
    <t xml:space="preserve">TORRICELLI                                                                                                                                            </t>
  </si>
  <si>
    <t>00000002578</t>
  </si>
  <si>
    <t xml:space="preserve">TRAMPONI                                                                                                                                              </t>
  </si>
  <si>
    <t>00000003417</t>
  </si>
  <si>
    <t xml:space="preserve">PUICAN                                                                                                                                                </t>
  </si>
  <si>
    <t>00000003646</t>
  </si>
  <si>
    <t xml:space="preserve">SOCIETA' AGRICOLA FRATELLI CROCCHIANTI S.S.                                                                                                           </t>
  </si>
  <si>
    <t xml:space="preserve">MADDALENA           </t>
  </si>
  <si>
    <t xml:space="preserve">ELEONORA            </t>
  </si>
  <si>
    <t xml:space="preserve">RICCARDO            </t>
  </si>
  <si>
    <t xml:space="preserve">CRISTINA            </t>
  </si>
  <si>
    <t xml:space="preserve">EVIS                </t>
  </si>
  <si>
    <t xml:space="preserve">EMANUELA MARIA      </t>
  </si>
  <si>
    <t xml:space="preserve">MARICA              </t>
  </si>
  <si>
    <t xml:space="preserve">GIORGIO             </t>
  </si>
  <si>
    <t xml:space="preserve">GIORGIA             </t>
  </si>
  <si>
    <t xml:space="preserve">ANDREEA             </t>
  </si>
  <si>
    <t>importo            investimento        €</t>
  </si>
  <si>
    <t>1 step</t>
  </si>
  <si>
    <t xml:space="preserve">anno_num_domanda SIAR </t>
  </si>
  <si>
    <r>
      <rPr>
        <sz val="14"/>
        <rFont val="Calibri"/>
        <family val="2"/>
        <scheme val="minor"/>
      </rPr>
      <t>Bando 4.1.1.</t>
    </r>
    <r>
      <rPr>
        <sz val="16"/>
        <rFont val="Calibri"/>
        <family val="2"/>
        <scheme val="minor"/>
      </rPr>
      <t xml:space="preserve">  </t>
    </r>
    <r>
      <rPr>
        <sz val="22"/>
        <rFont val="Calibri"/>
        <family val="2"/>
        <scheme val="minor"/>
      </rPr>
      <t xml:space="preserve">B </t>
    </r>
  </si>
  <si>
    <t xml:space="preserve">Bandi </t>
  </si>
  <si>
    <r>
      <rPr>
        <sz val="14"/>
        <rFont val="Calibri"/>
        <family val="2"/>
        <scheme val="minor"/>
      </rPr>
      <t>Bando 4.1.1.</t>
    </r>
    <r>
      <rPr>
        <sz val="16"/>
        <rFont val="Calibri"/>
        <family val="2"/>
        <scheme val="minor"/>
      </rPr>
      <t xml:space="preserve">  </t>
    </r>
    <r>
      <rPr>
        <sz val="22"/>
        <rFont val="Calibri"/>
        <family val="2"/>
        <scheme val="minor"/>
      </rPr>
      <t>C</t>
    </r>
  </si>
  <si>
    <r>
      <rPr>
        <sz val="14"/>
        <rFont val="Calibri"/>
        <family val="2"/>
        <scheme val="minor"/>
      </rPr>
      <t>Bando 4.1.1.</t>
    </r>
    <r>
      <rPr>
        <sz val="16"/>
        <rFont val="Calibri"/>
        <family val="2"/>
        <scheme val="minor"/>
      </rPr>
      <t xml:space="preserve">  </t>
    </r>
    <r>
      <rPr>
        <sz val="22"/>
        <rFont val="Calibri"/>
        <family val="2"/>
        <scheme val="minor"/>
      </rPr>
      <t>D</t>
    </r>
  </si>
  <si>
    <r>
      <rPr>
        <sz val="14"/>
        <rFont val="Calibri"/>
        <family val="2"/>
        <scheme val="minor"/>
      </rPr>
      <t>Bando 4.1.1.</t>
    </r>
    <r>
      <rPr>
        <sz val="16"/>
        <rFont val="Calibri"/>
        <family val="2"/>
        <scheme val="minor"/>
      </rPr>
      <t xml:space="preserve">  </t>
    </r>
    <r>
      <rPr>
        <sz val="22"/>
        <rFont val="Calibri"/>
        <family val="2"/>
        <scheme val="minor"/>
      </rPr>
      <t>E</t>
    </r>
  </si>
  <si>
    <r>
      <rPr>
        <sz val="14"/>
        <rFont val="Calibri"/>
        <family val="2"/>
        <scheme val="minor"/>
      </rPr>
      <t>Bando 4.1.1.</t>
    </r>
    <r>
      <rPr>
        <sz val="16"/>
        <rFont val="Calibri"/>
        <family val="2"/>
        <scheme val="minor"/>
      </rPr>
      <t xml:space="preserve">  </t>
    </r>
    <r>
      <rPr>
        <sz val="22"/>
        <rFont val="Calibri"/>
        <family val="2"/>
        <scheme val="minor"/>
      </rPr>
      <t>F</t>
    </r>
  </si>
  <si>
    <r>
      <rPr>
        <sz val="14"/>
        <rFont val="Calibri"/>
        <family val="2"/>
        <scheme val="minor"/>
      </rPr>
      <t>Bando 4.1.1.</t>
    </r>
    <r>
      <rPr>
        <sz val="16"/>
        <rFont val="Calibri"/>
        <family val="2"/>
        <scheme val="minor"/>
      </rPr>
      <t xml:space="preserve">  </t>
    </r>
    <r>
      <rPr>
        <sz val="22"/>
        <rFont val="Calibri"/>
        <family val="2"/>
        <scheme val="minor"/>
      </rPr>
      <t>A</t>
    </r>
  </si>
  <si>
    <t>Le  richieste di chiarimento inerenti il  bando per la Tipologia di Intervento 4.1.1  dovranno essere  inviate all'indirizzo: sfabrizi@regione.umbria.it</t>
  </si>
  <si>
    <t>E'stata  attivata la seguente casella di posta elettronica, da utilizzare  ESCLUSIVAMENTE  per la segnalazione di problematiche di carattere informatico inerenti il funzionamento del SIAG: assistenzasiag@regione.umbria.it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</si>
</sst>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222222"/>
      <name val="Arial"/>
      <family val="2"/>
    </font>
    <font>
      <sz val="14"/>
      <color rgb="FF2222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3" borderId="2" xfId="0" applyNumberFormat="1" applyFill="1" applyBorder="1" applyAlignment="1">
      <alignment vertical="center"/>
    </xf>
    <xf numFmtId="2" fontId="0" fillId="0" borderId="2" xfId="0" applyNumberForma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/>
    <xf numFmtId="0" fontId="0" fillId="0" borderId="5" xfId="0" applyBorder="1" applyAlignment="1">
      <alignment vertical="center"/>
    </xf>
    <xf numFmtId="49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2" fontId="0" fillId="0" borderId="5" xfId="0" applyNumberFormat="1" applyFill="1" applyBorder="1" applyAlignment="1">
      <alignment horizontal="center" vertical="center"/>
    </xf>
    <xf numFmtId="4" fontId="0" fillId="3" borderId="5" xfId="0" applyNumberFormat="1" applyFont="1" applyFill="1" applyBorder="1"/>
    <xf numFmtId="2" fontId="0" fillId="4" borderId="2" xfId="0" applyNumberFormat="1" applyFill="1" applyBorder="1" applyAlignment="1">
      <alignment horizontal="center" vertical="center"/>
    </xf>
    <xf numFmtId="4" fontId="0" fillId="4" borderId="2" xfId="0" applyNumberFormat="1" applyFont="1" applyFill="1" applyBorder="1"/>
    <xf numFmtId="2" fontId="0" fillId="3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4" fontId="0" fillId="6" borderId="2" xfId="0" applyNumberFormat="1" applyFill="1" applyBorder="1"/>
    <xf numFmtId="4" fontId="0" fillId="6" borderId="0" xfId="0" applyNumberFormat="1" applyFill="1"/>
    <xf numFmtId="49" fontId="0" fillId="7" borderId="2" xfId="0" applyNumberFormat="1" applyFill="1" applyBorder="1" applyAlignment="1">
      <alignment vertical="center"/>
    </xf>
    <xf numFmtId="2" fontId="1" fillId="8" borderId="2" xfId="0" applyNumberFormat="1" applyFont="1" applyFill="1" applyBorder="1" applyAlignment="1">
      <alignment horizontal="center" vertical="center"/>
    </xf>
    <xf numFmtId="4" fontId="1" fillId="8" borderId="2" xfId="0" applyNumberFormat="1" applyFont="1" applyFill="1" applyBorder="1"/>
    <xf numFmtId="4" fontId="0" fillId="8" borderId="2" xfId="0" applyNumberFormat="1" applyFont="1" applyFill="1" applyBorder="1"/>
    <xf numFmtId="2" fontId="0" fillId="8" borderId="2" xfId="0" applyNumberFormat="1" applyFill="1" applyBorder="1" applyAlignment="1">
      <alignment horizontal="center" vertical="center"/>
    </xf>
    <xf numFmtId="4" fontId="0" fillId="8" borderId="2" xfId="0" applyNumberFormat="1" applyFill="1" applyBorder="1"/>
    <xf numFmtId="2" fontId="2" fillId="8" borderId="2" xfId="0" applyNumberFormat="1" applyFont="1" applyFill="1" applyBorder="1" applyAlignment="1">
      <alignment horizontal="center" vertical="center"/>
    </xf>
    <xf numFmtId="4" fontId="2" fillId="8" borderId="2" xfId="0" applyNumberFormat="1" applyFont="1" applyFill="1" applyBorder="1"/>
    <xf numFmtId="2" fontId="0" fillId="9" borderId="2" xfId="0" applyNumberFormat="1" applyFill="1" applyBorder="1" applyAlignment="1">
      <alignment horizontal="center" vertical="center"/>
    </xf>
    <xf numFmtId="4" fontId="0" fillId="9" borderId="2" xfId="0" applyNumberFormat="1" applyFill="1" applyBorder="1"/>
    <xf numFmtId="4" fontId="0" fillId="9" borderId="2" xfId="0" applyNumberFormat="1" applyFont="1" applyFill="1" applyBorder="1"/>
    <xf numFmtId="49" fontId="0" fillId="3" borderId="5" xfId="0" applyNumberFormat="1" applyFill="1" applyBorder="1" applyAlignment="1">
      <alignment vertical="center" wrapText="1"/>
    </xf>
    <xf numFmtId="49" fontId="0" fillId="3" borderId="2" xfId="0" applyNumberForma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49" fontId="0" fillId="4" borderId="2" xfId="0" applyNumberForma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49" fontId="4" fillId="3" borderId="7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vertical="center" wrapText="1"/>
    </xf>
    <xf numFmtId="0" fontId="0" fillId="0" borderId="3" xfId="0" applyBorder="1" applyAlignment="1"/>
    <xf numFmtId="0" fontId="3" fillId="3" borderId="10" xfId="0" applyFont="1" applyFill="1" applyBorder="1" applyAlignment="1">
      <alignment vertical="center"/>
    </xf>
    <xf numFmtId="49" fontId="8" fillId="3" borderId="2" xfId="0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49" fontId="3" fillId="12" borderId="11" xfId="0" applyNumberFormat="1" applyFont="1" applyFill="1" applyBorder="1" applyAlignment="1">
      <alignment horizontal="center" vertical="center"/>
    </xf>
    <xf numFmtId="49" fontId="3" fillId="12" borderId="12" xfId="0" applyNumberFormat="1" applyFont="1" applyFill="1" applyBorder="1" applyAlignment="1">
      <alignment horizontal="center" vertical="center"/>
    </xf>
    <xf numFmtId="49" fontId="3" fillId="10" borderId="12" xfId="0" applyNumberFormat="1" applyFont="1" applyFill="1" applyBorder="1" applyAlignment="1">
      <alignment horizontal="center" vertical="center"/>
    </xf>
    <xf numFmtId="49" fontId="3" fillId="12" borderId="13" xfId="0" applyNumberFormat="1" applyFont="1" applyFill="1" applyBorder="1" applyAlignment="1">
      <alignment horizontal="center" vertical="center"/>
    </xf>
    <xf numFmtId="49" fontId="3" fillId="12" borderId="9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12" borderId="10" xfId="0" applyNumberFormat="1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14" xfId="0" applyFont="1" applyFill="1" applyBorder="1" applyAlignment="1">
      <alignment horizontal="left" wrapText="1"/>
    </xf>
    <xf numFmtId="0" fontId="10" fillId="4" borderId="15" xfId="0" applyFont="1" applyFill="1" applyBorder="1" applyAlignment="1">
      <alignment horizontal="left" wrapText="1"/>
    </xf>
    <xf numFmtId="0" fontId="10" fillId="4" borderId="16" xfId="0" applyFont="1" applyFill="1" applyBorder="1" applyAlignment="1">
      <alignment horizontal="left" wrapText="1"/>
    </xf>
    <xf numFmtId="0" fontId="10" fillId="4" borderId="17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10" fillId="4" borderId="19" xfId="0" applyFont="1" applyFill="1" applyBorder="1" applyAlignment="1">
      <alignment horizontal="left"/>
    </xf>
    <xf numFmtId="0" fontId="10" fillId="4" borderId="20" xfId="0" applyFont="1" applyFill="1" applyBorder="1" applyAlignment="1">
      <alignment horizontal="left" wrapText="1"/>
    </xf>
    <xf numFmtId="0" fontId="10" fillId="4" borderId="21" xfId="0" applyFont="1" applyFill="1" applyBorder="1" applyAlignment="1">
      <alignment horizontal="left"/>
    </xf>
  </cellXfs>
  <cellStyles count="1">
    <cellStyle name="Normale" xfId="0" builtinId="0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mruColors>
      <color rgb="FF33CCCC"/>
      <color rgb="FFCCECFF"/>
      <color rgb="FFCCFFCC"/>
      <color rgb="FFFFCCFF"/>
      <color rgb="FFCC99FF"/>
      <color rgb="FFF5DFCF"/>
      <color rgb="FFFFE18B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53"/>
  <sheetViews>
    <sheetView tabSelected="1" zoomScale="71" zoomScaleNormal="71" workbookViewId="0">
      <selection activeCell="P21" sqref="P21"/>
    </sheetView>
  </sheetViews>
  <sheetFormatPr defaultRowHeight="15" x14ac:dyDescent="0.25"/>
  <cols>
    <col min="3" max="3" width="21.5703125" customWidth="1"/>
    <col min="4" max="4" width="61.7109375" customWidth="1"/>
    <col min="5" max="5" width="32.5703125" customWidth="1"/>
    <col min="6" max="8" width="17.28515625" hidden="1" customWidth="1"/>
    <col min="9" max="9" width="22" hidden="1" customWidth="1"/>
    <col min="10" max="10" width="34.28515625" customWidth="1"/>
  </cols>
  <sheetData>
    <row r="1" spans="1:10" ht="34.5" customHeight="1" x14ac:dyDescent="0.25">
      <c r="A1" s="65" t="s">
        <v>732</v>
      </c>
      <c r="B1" s="66"/>
      <c r="C1" s="66"/>
      <c r="D1" s="66"/>
      <c r="E1" s="67"/>
      <c r="F1" s="64"/>
      <c r="G1" s="64"/>
      <c r="H1" s="64"/>
      <c r="I1" s="64"/>
      <c r="J1" s="71"/>
    </row>
    <row r="2" spans="1:10" ht="18.75" thickBot="1" x14ac:dyDescent="0.3">
      <c r="A2" s="68" t="s">
        <v>731</v>
      </c>
      <c r="B2" s="69"/>
      <c r="C2" s="69"/>
      <c r="D2" s="69"/>
      <c r="E2" s="70"/>
      <c r="F2" s="64"/>
      <c r="G2" s="64"/>
      <c r="H2" s="64"/>
      <c r="I2" s="64"/>
      <c r="J2" s="72"/>
    </row>
    <row r="5" spans="1:10" ht="45.75" thickBot="1" x14ac:dyDescent="0.3">
      <c r="B5" s="49" t="s">
        <v>723</v>
      </c>
      <c r="C5" s="49"/>
      <c r="D5" s="1" t="s">
        <v>0</v>
      </c>
      <c r="E5" s="1" t="s">
        <v>1</v>
      </c>
      <c r="F5" s="2" t="s">
        <v>2</v>
      </c>
      <c r="G5" s="2" t="s">
        <v>721</v>
      </c>
      <c r="H5" s="2" t="s">
        <v>640</v>
      </c>
      <c r="I5" s="6" t="s">
        <v>641</v>
      </c>
      <c r="J5" s="35" t="s">
        <v>725</v>
      </c>
    </row>
    <row r="6" spans="1:10" ht="15" hidden="1" customHeight="1" x14ac:dyDescent="0.3">
      <c r="B6" s="8">
        <v>2019</v>
      </c>
      <c r="C6" s="9" t="s">
        <v>642</v>
      </c>
      <c r="D6" s="30" t="s">
        <v>643</v>
      </c>
      <c r="E6" s="9" t="s">
        <v>541</v>
      </c>
      <c r="F6" s="11">
        <v>58.21</v>
      </c>
      <c r="G6" s="12">
        <v>183969.6</v>
      </c>
      <c r="H6" s="12">
        <v>91833.2</v>
      </c>
      <c r="I6" s="12">
        <v>91833.2</v>
      </c>
      <c r="J6" s="45" t="s">
        <v>722</v>
      </c>
    </row>
    <row r="7" spans="1:10" ht="15" hidden="1" customHeight="1" x14ac:dyDescent="0.3">
      <c r="B7" s="3">
        <v>2019</v>
      </c>
      <c r="C7" s="4" t="s">
        <v>644</v>
      </c>
      <c r="D7" s="31" t="s">
        <v>645</v>
      </c>
      <c r="E7" s="4" t="s">
        <v>711</v>
      </c>
      <c r="F7" s="5">
        <v>57.6</v>
      </c>
      <c r="G7" s="7">
        <v>116000</v>
      </c>
      <c r="H7" s="7">
        <v>56140</v>
      </c>
      <c r="I7" s="7">
        <f>I6+H7</f>
        <v>147973.20000000001</v>
      </c>
      <c r="J7" s="45"/>
    </row>
    <row r="8" spans="1:10" ht="15" hidden="1" customHeight="1" x14ac:dyDescent="0.3">
      <c r="B8" s="3">
        <v>2019</v>
      </c>
      <c r="C8" s="4" t="s">
        <v>646</v>
      </c>
      <c r="D8" s="31" t="s">
        <v>647</v>
      </c>
      <c r="E8" s="4" t="s">
        <v>712</v>
      </c>
      <c r="F8" s="5">
        <v>54.7</v>
      </c>
      <c r="G8" s="7">
        <v>66950</v>
      </c>
      <c r="H8" s="7">
        <v>20085</v>
      </c>
      <c r="I8" s="7">
        <f t="shared" ref="I8:I106" si="0">I7+H8</f>
        <v>168058.2</v>
      </c>
      <c r="J8" s="45"/>
    </row>
    <row r="9" spans="1:10" ht="15" hidden="1" customHeight="1" x14ac:dyDescent="0.3">
      <c r="B9" s="3">
        <v>2019</v>
      </c>
      <c r="C9" s="4" t="s">
        <v>648</v>
      </c>
      <c r="D9" s="31" t="s">
        <v>649</v>
      </c>
      <c r="E9" s="4" t="s">
        <v>713</v>
      </c>
      <c r="F9" s="5">
        <v>53.3</v>
      </c>
      <c r="G9" s="7">
        <v>29155</v>
      </c>
      <c r="H9" s="7">
        <v>8746.5</v>
      </c>
      <c r="I9" s="7">
        <f t="shared" si="0"/>
        <v>176804.7</v>
      </c>
      <c r="J9" s="45"/>
    </row>
    <row r="10" spans="1:10" ht="15" hidden="1" customHeight="1" x14ac:dyDescent="0.3">
      <c r="B10" s="3">
        <v>2019</v>
      </c>
      <c r="C10" s="4" t="s">
        <v>650</v>
      </c>
      <c r="D10" s="31" t="s">
        <v>651</v>
      </c>
      <c r="E10" s="4" t="s">
        <v>561</v>
      </c>
      <c r="F10" s="5">
        <v>53.1</v>
      </c>
      <c r="G10" s="7">
        <v>35055</v>
      </c>
      <c r="H10" s="7">
        <v>15882</v>
      </c>
      <c r="I10" s="7">
        <f t="shared" si="0"/>
        <v>192686.7</v>
      </c>
      <c r="J10" s="45"/>
    </row>
    <row r="11" spans="1:10" ht="15" hidden="1" customHeight="1" x14ac:dyDescent="0.3">
      <c r="B11" s="3">
        <v>2019</v>
      </c>
      <c r="C11" s="4" t="s">
        <v>652</v>
      </c>
      <c r="D11" s="31" t="s">
        <v>370</v>
      </c>
      <c r="E11" s="4" t="s">
        <v>564</v>
      </c>
      <c r="F11" s="5">
        <v>52.6</v>
      </c>
      <c r="G11" s="7">
        <v>30050</v>
      </c>
      <c r="H11" s="7">
        <v>14625</v>
      </c>
      <c r="I11" s="7">
        <f t="shared" si="0"/>
        <v>207311.7</v>
      </c>
      <c r="J11" s="45"/>
    </row>
    <row r="12" spans="1:10" ht="15" hidden="1" customHeight="1" x14ac:dyDescent="0.3">
      <c r="B12" s="3">
        <v>2019</v>
      </c>
      <c r="C12" s="4" t="s">
        <v>653</v>
      </c>
      <c r="D12" s="31" t="s">
        <v>654</v>
      </c>
      <c r="E12" s="4" t="s">
        <v>714</v>
      </c>
      <c r="F12" s="5">
        <v>52.6</v>
      </c>
      <c r="G12" s="7">
        <v>89747.839999999997</v>
      </c>
      <c r="H12" s="7">
        <v>53848.7</v>
      </c>
      <c r="I12" s="7">
        <f t="shared" si="0"/>
        <v>261160.40000000002</v>
      </c>
      <c r="J12" s="45"/>
    </row>
    <row r="13" spans="1:10" ht="15" hidden="1" customHeight="1" x14ac:dyDescent="0.3">
      <c r="B13" s="3">
        <v>2019</v>
      </c>
      <c r="C13" s="4" t="s">
        <v>655</v>
      </c>
      <c r="D13" s="31" t="s">
        <v>656</v>
      </c>
      <c r="E13" s="4"/>
      <c r="F13" s="5">
        <v>52.35</v>
      </c>
      <c r="G13" s="7">
        <v>185608</v>
      </c>
      <c r="H13" s="7">
        <v>105885.2</v>
      </c>
      <c r="I13" s="7">
        <f t="shared" si="0"/>
        <v>367045.60000000003</v>
      </c>
      <c r="J13" s="45"/>
    </row>
    <row r="14" spans="1:10" ht="30" hidden="1" customHeight="1" x14ac:dyDescent="0.3">
      <c r="B14" s="3">
        <v>2019</v>
      </c>
      <c r="C14" s="4" t="s">
        <v>657</v>
      </c>
      <c r="D14" s="31" t="s">
        <v>658</v>
      </c>
      <c r="E14" s="4"/>
      <c r="F14" s="5">
        <v>52.18</v>
      </c>
      <c r="G14" s="7">
        <v>373789.94</v>
      </c>
      <c r="H14" s="7">
        <v>180103.95</v>
      </c>
      <c r="I14" s="7">
        <f t="shared" si="0"/>
        <v>547149.55000000005</v>
      </c>
      <c r="J14" s="45"/>
    </row>
    <row r="15" spans="1:10" ht="15" hidden="1" customHeight="1" x14ac:dyDescent="0.3">
      <c r="B15" s="3">
        <v>2019</v>
      </c>
      <c r="C15" s="4" t="s">
        <v>659</v>
      </c>
      <c r="D15" s="31" t="s">
        <v>660</v>
      </c>
      <c r="E15" s="4"/>
      <c r="F15" s="5">
        <v>52</v>
      </c>
      <c r="G15" s="7">
        <v>47449.91</v>
      </c>
      <c r="H15" s="7">
        <v>23724.959999999999</v>
      </c>
      <c r="I15" s="7">
        <f t="shared" si="0"/>
        <v>570874.51</v>
      </c>
      <c r="J15" s="45"/>
    </row>
    <row r="16" spans="1:10" ht="15" hidden="1" customHeight="1" x14ac:dyDescent="0.3">
      <c r="B16" s="3">
        <v>2019</v>
      </c>
      <c r="C16" s="4" t="s">
        <v>661</v>
      </c>
      <c r="D16" s="31" t="s">
        <v>662</v>
      </c>
      <c r="E16" s="4"/>
      <c r="F16" s="5">
        <v>51.91</v>
      </c>
      <c r="G16" s="7">
        <v>759100</v>
      </c>
      <c r="H16" s="7">
        <v>393100</v>
      </c>
      <c r="I16" s="7">
        <f t="shared" si="0"/>
        <v>963974.51</v>
      </c>
      <c r="J16" s="45"/>
    </row>
    <row r="17" spans="2:10" ht="15" hidden="1" customHeight="1" x14ac:dyDescent="0.3">
      <c r="B17" s="3">
        <v>2019</v>
      </c>
      <c r="C17" s="4" t="s">
        <v>663</v>
      </c>
      <c r="D17" s="31" t="s">
        <v>664</v>
      </c>
      <c r="E17" s="4" t="s">
        <v>533</v>
      </c>
      <c r="F17" s="5">
        <v>51.3</v>
      </c>
      <c r="G17" s="7">
        <v>87900</v>
      </c>
      <c r="H17" s="7">
        <v>38160</v>
      </c>
      <c r="I17" s="7">
        <f t="shared" si="0"/>
        <v>1002134.51</v>
      </c>
      <c r="J17" s="45"/>
    </row>
    <row r="18" spans="2:10" ht="15" hidden="1" customHeight="1" x14ac:dyDescent="0.3">
      <c r="B18" s="3">
        <v>2019</v>
      </c>
      <c r="C18" s="4" t="s">
        <v>665</v>
      </c>
      <c r="D18" s="31" t="s">
        <v>666</v>
      </c>
      <c r="E18" s="4" t="s">
        <v>715</v>
      </c>
      <c r="F18" s="5">
        <v>50.9</v>
      </c>
      <c r="G18" s="7">
        <v>53659.7</v>
      </c>
      <c r="H18" s="7">
        <v>27225.42</v>
      </c>
      <c r="I18" s="7">
        <f t="shared" si="0"/>
        <v>1029359.93</v>
      </c>
      <c r="J18" s="45"/>
    </row>
    <row r="19" spans="2:10" ht="15" hidden="1" customHeight="1" x14ac:dyDescent="0.3">
      <c r="B19" s="3">
        <v>2019</v>
      </c>
      <c r="C19" s="4" t="s">
        <v>667</v>
      </c>
      <c r="D19" s="31" t="s">
        <v>668</v>
      </c>
      <c r="E19" s="4"/>
      <c r="F19" s="5">
        <v>50.82</v>
      </c>
      <c r="G19" s="7">
        <v>62027.43</v>
      </c>
      <c r="H19" s="7">
        <v>27139.21</v>
      </c>
      <c r="I19" s="7">
        <f t="shared" si="0"/>
        <v>1056499.1400000001</v>
      </c>
      <c r="J19" s="45"/>
    </row>
    <row r="20" spans="2:10" ht="15" hidden="1" customHeight="1" x14ac:dyDescent="0.3">
      <c r="B20" s="3">
        <v>2019</v>
      </c>
      <c r="C20" s="4" t="s">
        <v>669</v>
      </c>
      <c r="D20" s="31" t="s">
        <v>670</v>
      </c>
      <c r="E20" s="4"/>
      <c r="F20" s="5">
        <v>50.77</v>
      </c>
      <c r="G20" s="7">
        <v>353070.68</v>
      </c>
      <c r="H20" s="7">
        <v>159488.95999999999</v>
      </c>
      <c r="I20" s="7">
        <f t="shared" si="0"/>
        <v>1215988.1000000001</v>
      </c>
      <c r="J20" s="45"/>
    </row>
    <row r="21" spans="2:10" ht="28.5" x14ac:dyDescent="0.25">
      <c r="B21" s="8">
        <v>2019</v>
      </c>
      <c r="C21" s="9" t="s">
        <v>642</v>
      </c>
      <c r="D21" s="48" t="s">
        <v>643</v>
      </c>
      <c r="E21" s="9" t="s">
        <v>541</v>
      </c>
      <c r="F21" s="5"/>
      <c r="G21" s="7"/>
      <c r="H21" s="7"/>
      <c r="I21" s="7"/>
      <c r="J21" s="40" t="s">
        <v>730</v>
      </c>
    </row>
    <row r="22" spans="2:10" ht="28.5" x14ac:dyDescent="0.25">
      <c r="B22" s="3">
        <v>2019</v>
      </c>
      <c r="C22" s="4" t="s">
        <v>644</v>
      </c>
      <c r="D22" s="39" t="s">
        <v>645</v>
      </c>
      <c r="E22" s="4" t="s">
        <v>711</v>
      </c>
      <c r="F22" s="5"/>
      <c r="G22" s="7"/>
      <c r="H22" s="7"/>
      <c r="I22" s="7"/>
      <c r="J22" s="40" t="s">
        <v>730</v>
      </c>
    </row>
    <row r="23" spans="2:10" ht="28.5" x14ac:dyDescent="0.25">
      <c r="B23" s="3">
        <v>2019</v>
      </c>
      <c r="C23" s="4" t="s">
        <v>646</v>
      </c>
      <c r="D23" s="39" t="s">
        <v>647</v>
      </c>
      <c r="E23" s="4" t="s">
        <v>712</v>
      </c>
      <c r="F23" s="5"/>
      <c r="G23" s="7"/>
      <c r="H23" s="7"/>
      <c r="I23" s="7"/>
      <c r="J23" s="40" t="s">
        <v>730</v>
      </c>
    </row>
    <row r="24" spans="2:10" ht="28.5" x14ac:dyDescent="0.25">
      <c r="B24" s="3">
        <v>2019</v>
      </c>
      <c r="C24" s="4" t="s">
        <v>648</v>
      </c>
      <c r="D24" s="39" t="s">
        <v>649</v>
      </c>
      <c r="E24" s="4" t="s">
        <v>713</v>
      </c>
      <c r="F24" s="5"/>
      <c r="G24" s="7"/>
      <c r="H24" s="7"/>
      <c r="I24" s="7"/>
      <c r="J24" s="40" t="s">
        <v>730</v>
      </c>
    </row>
    <row r="25" spans="2:10" ht="28.5" x14ac:dyDescent="0.25">
      <c r="B25" s="3">
        <v>2019</v>
      </c>
      <c r="C25" s="4" t="s">
        <v>650</v>
      </c>
      <c r="D25" s="39" t="s">
        <v>651</v>
      </c>
      <c r="E25" s="4" t="s">
        <v>561</v>
      </c>
      <c r="F25" s="5"/>
      <c r="G25" s="7"/>
      <c r="H25" s="7"/>
      <c r="I25" s="7"/>
      <c r="J25" s="40" t="s">
        <v>730</v>
      </c>
    </row>
    <row r="26" spans="2:10" ht="28.5" x14ac:dyDescent="0.25">
      <c r="B26" s="3">
        <v>2019</v>
      </c>
      <c r="C26" s="4" t="s">
        <v>652</v>
      </c>
      <c r="D26" s="39" t="s">
        <v>370</v>
      </c>
      <c r="E26" s="4" t="s">
        <v>564</v>
      </c>
      <c r="F26" s="5"/>
      <c r="G26" s="7"/>
      <c r="H26" s="7"/>
      <c r="I26" s="7"/>
      <c r="J26" s="40" t="s">
        <v>730</v>
      </c>
    </row>
    <row r="27" spans="2:10" ht="28.5" x14ac:dyDescent="0.25">
      <c r="B27" s="3">
        <v>2019</v>
      </c>
      <c r="C27" s="4" t="s">
        <v>653</v>
      </c>
      <c r="D27" s="39" t="s">
        <v>654</v>
      </c>
      <c r="E27" s="4" t="s">
        <v>714</v>
      </c>
      <c r="F27" s="5"/>
      <c r="G27" s="7"/>
      <c r="H27" s="7"/>
      <c r="I27" s="7"/>
      <c r="J27" s="40" t="s">
        <v>730</v>
      </c>
    </row>
    <row r="28" spans="2:10" ht="28.5" x14ac:dyDescent="0.25">
      <c r="B28" s="3">
        <v>2019</v>
      </c>
      <c r="C28" s="4" t="s">
        <v>655</v>
      </c>
      <c r="D28" s="39" t="s">
        <v>656</v>
      </c>
      <c r="E28" s="4"/>
      <c r="F28" s="5"/>
      <c r="G28" s="7"/>
      <c r="H28" s="7"/>
      <c r="I28" s="7"/>
      <c r="J28" s="40" t="s">
        <v>730</v>
      </c>
    </row>
    <row r="29" spans="2:10" ht="30" x14ac:dyDescent="0.25">
      <c r="B29" s="3">
        <v>2019</v>
      </c>
      <c r="C29" s="4" t="s">
        <v>657</v>
      </c>
      <c r="D29" s="39" t="s">
        <v>658</v>
      </c>
      <c r="E29" s="4"/>
      <c r="F29" s="5"/>
      <c r="G29" s="7"/>
      <c r="H29" s="7"/>
      <c r="I29" s="7"/>
      <c r="J29" s="40" t="s">
        <v>730</v>
      </c>
    </row>
    <row r="30" spans="2:10" ht="28.5" x14ac:dyDescent="0.25">
      <c r="B30" s="3">
        <v>2019</v>
      </c>
      <c r="C30" s="4" t="s">
        <v>659</v>
      </c>
      <c r="D30" s="39" t="s">
        <v>660</v>
      </c>
      <c r="E30" s="4"/>
      <c r="F30" s="5"/>
      <c r="G30" s="7"/>
      <c r="H30" s="7"/>
      <c r="I30" s="7"/>
      <c r="J30" s="40" t="s">
        <v>730</v>
      </c>
    </row>
    <row r="31" spans="2:10" ht="28.5" x14ac:dyDescent="0.25">
      <c r="B31" s="3">
        <v>2019</v>
      </c>
      <c r="C31" s="4" t="s">
        <v>661</v>
      </c>
      <c r="D31" s="39" t="s">
        <v>662</v>
      </c>
      <c r="E31" s="4"/>
      <c r="F31" s="5"/>
      <c r="G31" s="7"/>
      <c r="H31" s="7"/>
      <c r="I31" s="7"/>
      <c r="J31" s="40" t="s">
        <v>730</v>
      </c>
    </row>
    <row r="32" spans="2:10" ht="28.5" x14ac:dyDescent="0.25">
      <c r="B32" s="3">
        <v>2019</v>
      </c>
      <c r="C32" s="4" t="s">
        <v>663</v>
      </c>
      <c r="D32" s="39" t="s">
        <v>664</v>
      </c>
      <c r="E32" s="4" t="s">
        <v>533</v>
      </c>
      <c r="F32" s="5"/>
      <c r="G32" s="7"/>
      <c r="H32" s="7"/>
      <c r="I32" s="7"/>
      <c r="J32" s="40" t="s">
        <v>730</v>
      </c>
    </row>
    <row r="33" spans="2:10" ht="15" hidden="1" customHeight="1" x14ac:dyDescent="0.25">
      <c r="B33" s="3">
        <v>2019</v>
      </c>
      <c r="C33" s="4" t="s">
        <v>665</v>
      </c>
      <c r="D33" s="47" t="s">
        <v>666</v>
      </c>
      <c r="E33" s="4" t="s">
        <v>715</v>
      </c>
      <c r="F33" s="5">
        <v>50.7</v>
      </c>
      <c r="G33" s="7">
        <v>227499.93</v>
      </c>
      <c r="H33" s="7">
        <v>90999.97</v>
      </c>
      <c r="I33" s="7">
        <f>I20+H33</f>
        <v>1306988.07</v>
      </c>
      <c r="J33" s="45"/>
    </row>
    <row r="34" spans="2:10" ht="33.75" customHeight="1" x14ac:dyDescent="0.25">
      <c r="B34" s="3">
        <v>2019</v>
      </c>
      <c r="C34" s="4" t="s">
        <v>665</v>
      </c>
      <c r="D34" s="39" t="s">
        <v>666</v>
      </c>
      <c r="E34" s="4" t="s">
        <v>715</v>
      </c>
      <c r="F34" s="47" t="s">
        <v>666</v>
      </c>
      <c r="G34" s="4" t="s">
        <v>715</v>
      </c>
      <c r="H34" s="7"/>
      <c r="I34" s="7"/>
      <c r="J34" s="40" t="s">
        <v>730</v>
      </c>
    </row>
    <row r="35" spans="2:10" ht="28.5" x14ac:dyDescent="0.25">
      <c r="B35" s="3">
        <v>2019</v>
      </c>
      <c r="C35" s="4" t="s">
        <v>667</v>
      </c>
      <c r="D35" s="39" t="s">
        <v>668</v>
      </c>
      <c r="E35" s="4"/>
      <c r="F35" s="5"/>
      <c r="G35" s="7"/>
      <c r="H35" s="7"/>
      <c r="I35" s="7"/>
      <c r="J35" s="40" t="s">
        <v>730</v>
      </c>
    </row>
    <row r="36" spans="2:10" ht="28.5" x14ac:dyDescent="0.25">
      <c r="B36" s="3">
        <v>2019</v>
      </c>
      <c r="C36" s="4" t="s">
        <v>669</v>
      </c>
      <c r="D36" s="39" t="s">
        <v>670</v>
      </c>
      <c r="E36" s="4"/>
      <c r="F36" s="5"/>
      <c r="G36" s="7"/>
      <c r="H36" s="7"/>
      <c r="I36" s="7"/>
      <c r="J36" s="40" t="s">
        <v>730</v>
      </c>
    </row>
    <row r="37" spans="2:10" ht="28.5" x14ac:dyDescent="0.25">
      <c r="B37" s="3">
        <v>2019</v>
      </c>
      <c r="C37" s="4" t="s">
        <v>671</v>
      </c>
      <c r="D37" s="39" t="s">
        <v>672</v>
      </c>
      <c r="E37" s="4" t="s">
        <v>11</v>
      </c>
      <c r="F37" s="5"/>
      <c r="G37" s="7"/>
      <c r="H37" s="7"/>
      <c r="I37" s="7"/>
      <c r="J37" s="40" t="s">
        <v>730</v>
      </c>
    </row>
    <row r="38" spans="2:10" ht="30" x14ac:dyDescent="0.25">
      <c r="B38" s="3">
        <v>2019</v>
      </c>
      <c r="C38" s="4" t="s">
        <v>673</v>
      </c>
      <c r="D38" s="39" t="s">
        <v>674</v>
      </c>
      <c r="E38" s="4"/>
      <c r="F38" s="5"/>
      <c r="G38" s="7"/>
      <c r="H38" s="7"/>
      <c r="I38" s="7"/>
      <c r="J38" s="40" t="s">
        <v>730</v>
      </c>
    </row>
    <row r="39" spans="2:10" ht="28.5" x14ac:dyDescent="0.25">
      <c r="B39" s="3">
        <v>2019</v>
      </c>
      <c r="C39" s="4" t="s">
        <v>675</v>
      </c>
      <c r="D39" s="39" t="s">
        <v>676</v>
      </c>
      <c r="E39" s="4"/>
      <c r="F39" s="5"/>
      <c r="G39" s="7"/>
      <c r="H39" s="7"/>
      <c r="I39" s="7"/>
      <c r="J39" s="40" t="s">
        <v>730</v>
      </c>
    </row>
    <row r="40" spans="2:10" ht="28.5" x14ac:dyDescent="0.25">
      <c r="B40" s="3">
        <v>2019</v>
      </c>
      <c r="C40" s="4" t="s">
        <v>677</v>
      </c>
      <c r="D40" s="39" t="s">
        <v>678</v>
      </c>
      <c r="E40" s="4" t="s">
        <v>517</v>
      </c>
      <c r="F40" s="5"/>
      <c r="G40" s="7"/>
      <c r="H40" s="7"/>
      <c r="I40" s="7"/>
      <c r="J40" s="40" t="s">
        <v>730</v>
      </c>
    </row>
    <row r="41" spans="2:10" ht="28.5" x14ac:dyDescent="0.25">
      <c r="B41" s="3">
        <v>2019</v>
      </c>
      <c r="C41" s="4" t="s">
        <v>681</v>
      </c>
      <c r="D41" s="39" t="s">
        <v>682</v>
      </c>
      <c r="E41" s="4"/>
      <c r="F41" s="5"/>
      <c r="G41" s="7"/>
      <c r="H41" s="7"/>
      <c r="I41" s="7"/>
      <c r="J41" s="40" t="s">
        <v>730</v>
      </c>
    </row>
    <row r="42" spans="2:10" ht="28.5" x14ac:dyDescent="0.25">
      <c r="B42" s="3">
        <v>2019</v>
      </c>
      <c r="C42" s="4" t="s">
        <v>683</v>
      </c>
      <c r="D42" s="39" t="s">
        <v>684</v>
      </c>
      <c r="E42" s="4"/>
      <c r="F42" s="5"/>
      <c r="G42" s="7"/>
      <c r="H42" s="7"/>
      <c r="I42" s="7"/>
      <c r="J42" s="40" t="s">
        <v>730</v>
      </c>
    </row>
    <row r="43" spans="2:10" ht="28.5" x14ac:dyDescent="0.25">
      <c r="B43" s="3">
        <v>2019</v>
      </c>
      <c r="C43" s="4" t="s">
        <v>685</v>
      </c>
      <c r="D43" s="39" t="s">
        <v>686</v>
      </c>
      <c r="E43" s="4" t="s">
        <v>10</v>
      </c>
      <c r="F43" s="5"/>
      <c r="G43" s="7"/>
      <c r="H43" s="7"/>
      <c r="I43" s="7"/>
      <c r="J43" s="40" t="s">
        <v>730</v>
      </c>
    </row>
    <row r="44" spans="2:10" ht="30" x14ac:dyDescent="0.25">
      <c r="B44" s="3">
        <v>2019</v>
      </c>
      <c r="C44" s="4" t="s">
        <v>687</v>
      </c>
      <c r="D44" s="39" t="s">
        <v>688</v>
      </c>
      <c r="E44" s="4"/>
      <c r="F44" s="5"/>
      <c r="G44" s="7"/>
      <c r="H44" s="7"/>
      <c r="I44" s="7"/>
      <c r="J44" s="40" t="s">
        <v>730</v>
      </c>
    </row>
    <row r="45" spans="2:10" ht="28.5" x14ac:dyDescent="0.25">
      <c r="B45" s="3">
        <v>2019</v>
      </c>
      <c r="C45" s="4" t="s">
        <v>689</v>
      </c>
      <c r="D45" s="39" t="s">
        <v>690</v>
      </c>
      <c r="E45" s="4"/>
      <c r="F45" s="5"/>
      <c r="G45" s="7"/>
      <c r="H45" s="7"/>
      <c r="I45" s="7"/>
      <c r="J45" s="40" t="s">
        <v>730</v>
      </c>
    </row>
    <row r="46" spans="2:10" ht="28.5" x14ac:dyDescent="0.25">
      <c r="B46" s="3">
        <v>2019</v>
      </c>
      <c r="C46" s="4" t="s">
        <v>691</v>
      </c>
      <c r="D46" s="39" t="s">
        <v>692</v>
      </c>
      <c r="E46" s="4" t="s">
        <v>717</v>
      </c>
      <c r="F46" s="5"/>
      <c r="G46" s="7"/>
      <c r="H46" s="7"/>
      <c r="I46" s="7"/>
      <c r="J46" s="40" t="s">
        <v>730</v>
      </c>
    </row>
    <row r="47" spans="2:10" ht="30" x14ac:dyDescent="0.25">
      <c r="B47" s="3">
        <v>2019</v>
      </c>
      <c r="C47" s="4" t="s">
        <v>693</v>
      </c>
      <c r="D47" s="39" t="s">
        <v>694</v>
      </c>
      <c r="E47" s="4"/>
      <c r="F47" s="5"/>
      <c r="G47" s="7"/>
      <c r="H47" s="7"/>
      <c r="I47" s="7"/>
      <c r="J47" s="40" t="s">
        <v>730</v>
      </c>
    </row>
    <row r="48" spans="2:10" ht="28.5" x14ac:dyDescent="0.25">
      <c r="B48" s="3">
        <v>2019</v>
      </c>
      <c r="C48" s="4" t="s">
        <v>695</v>
      </c>
      <c r="D48" s="39" t="s">
        <v>696</v>
      </c>
      <c r="E48" s="4" t="s">
        <v>718</v>
      </c>
      <c r="F48" s="5"/>
      <c r="G48" s="7"/>
      <c r="H48" s="7"/>
      <c r="I48" s="7"/>
      <c r="J48" s="40" t="s">
        <v>730</v>
      </c>
    </row>
    <row r="49" spans="2:10" ht="28.5" x14ac:dyDescent="0.25">
      <c r="B49" s="3">
        <v>2019</v>
      </c>
      <c r="C49" s="4" t="s">
        <v>697</v>
      </c>
      <c r="D49" s="39" t="s">
        <v>698</v>
      </c>
      <c r="E49" s="4" t="s">
        <v>526</v>
      </c>
      <c r="F49" s="5"/>
      <c r="G49" s="7"/>
      <c r="H49" s="7"/>
      <c r="I49" s="7"/>
      <c r="J49" s="40" t="s">
        <v>730</v>
      </c>
    </row>
    <row r="50" spans="2:10" ht="30" x14ac:dyDescent="0.25">
      <c r="B50" s="3">
        <v>2019</v>
      </c>
      <c r="C50" s="4" t="s">
        <v>699</v>
      </c>
      <c r="D50" s="39" t="s">
        <v>700</v>
      </c>
      <c r="E50" s="4"/>
      <c r="F50" s="5"/>
      <c r="G50" s="7"/>
      <c r="H50" s="7"/>
      <c r="I50" s="7"/>
      <c r="J50" s="40" t="s">
        <v>730</v>
      </c>
    </row>
    <row r="51" spans="2:10" ht="30" x14ac:dyDescent="0.25">
      <c r="B51" s="10">
        <v>2019</v>
      </c>
      <c r="C51" s="4" t="s">
        <v>701</v>
      </c>
      <c r="D51" s="39" t="s">
        <v>702</v>
      </c>
      <c r="E51" s="4"/>
      <c r="F51" s="5"/>
      <c r="G51" s="7"/>
      <c r="H51" s="7"/>
      <c r="I51" s="7"/>
      <c r="J51" s="40" t="s">
        <v>730</v>
      </c>
    </row>
    <row r="52" spans="2:10" ht="28.5" x14ac:dyDescent="0.25">
      <c r="B52" s="3">
        <v>2019</v>
      </c>
      <c r="C52" s="4" t="s">
        <v>703</v>
      </c>
      <c r="D52" s="39" t="s">
        <v>704</v>
      </c>
      <c r="E52" s="4" t="s">
        <v>719</v>
      </c>
      <c r="F52" s="5"/>
      <c r="G52" s="7"/>
      <c r="H52" s="7"/>
      <c r="I52" s="7"/>
      <c r="J52" s="40" t="s">
        <v>730</v>
      </c>
    </row>
    <row r="53" spans="2:10" ht="28.5" x14ac:dyDescent="0.25">
      <c r="B53" s="3">
        <v>2019</v>
      </c>
      <c r="C53" s="4" t="s">
        <v>705</v>
      </c>
      <c r="D53" s="39" t="s">
        <v>706</v>
      </c>
      <c r="E53" s="4" t="s">
        <v>585</v>
      </c>
      <c r="F53" s="5"/>
      <c r="G53" s="7"/>
      <c r="H53" s="7"/>
      <c r="I53" s="7"/>
      <c r="J53" s="40" t="s">
        <v>730</v>
      </c>
    </row>
    <row r="54" spans="2:10" ht="28.5" x14ac:dyDescent="0.25">
      <c r="B54" s="10">
        <v>2019</v>
      </c>
      <c r="C54" s="4" t="s">
        <v>707</v>
      </c>
      <c r="D54" s="39" t="s">
        <v>708</v>
      </c>
      <c r="E54" s="4" t="s">
        <v>720</v>
      </c>
      <c r="F54" s="5"/>
      <c r="G54" s="7"/>
      <c r="H54" s="7"/>
      <c r="I54" s="7"/>
      <c r="J54" s="40" t="s">
        <v>730</v>
      </c>
    </row>
    <row r="55" spans="2:10" ht="28.5" x14ac:dyDescent="0.25">
      <c r="B55" s="3">
        <v>2019</v>
      </c>
      <c r="C55" s="4" t="s">
        <v>709</v>
      </c>
      <c r="D55" s="39" t="s">
        <v>710</v>
      </c>
      <c r="E55" s="4"/>
      <c r="F55" s="5"/>
      <c r="G55" s="7"/>
      <c r="H55" s="7"/>
      <c r="I55" s="7"/>
      <c r="J55" s="40" t="s">
        <v>730</v>
      </c>
    </row>
    <row r="56" spans="2:10" ht="21" customHeight="1" x14ac:dyDescent="0.25">
      <c r="B56" s="60"/>
      <c r="C56" s="61"/>
      <c r="D56" s="61"/>
      <c r="E56" s="61"/>
      <c r="F56" s="62"/>
      <c r="G56" s="62"/>
      <c r="H56" s="62"/>
      <c r="I56" s="62"/>
      <c r="J56" s="63"/>
    </row>
    <row r="57" spans="2:10" ht="28.5" x14ac:dyDescent="0.25">
      <c r="B57" s="46">
        <v>2019</v>
      </c>
      <c r="C57" s="38" t="s">
        <v>3</v>
      </c>
      <c r="D57" s="39" t="s">
        <v>4</v>
      </c>
      <c r="E57" s="38" t="s">
        <v>5</v>
      </c>
      <c r="F57" s="20">
        <v>50.66</v>
      </c>
      <c r="G57" s="21">
        <v>75449.87</v>
      </c>
      <c r="H57" s="21">
        <v>38082.720000000001</v>
      </c>
      <c r="I57" s="22">
        <f>I33+H57</f>
        <v>1345070.79</v>
      </c>
      <c r="J57" s="40" t="s">
        <v>724</v>
      </c>
    </row>
    <row r="58" spans="2:10" ht="45" hidden="1" customHeight="1" thickBot="1" x14ac:dyDescent="0.25">
      <c r="B58" s="3">
        <v>2019</v>
      </c>
      <c r="C58" s="4" t="s">
        <v>673</v>
      </c>
      <c r="D58" s="31" t="s">
        <v>674</v>
      </c>
      <c r="E58" s="4"/>
      <c r="F58" s="5">
        <v>50</v>
      </c>
      <c r="G58" s="7">
        <v>349225.88</v>
      </c>
      <c r="H58" s="7">
        <v>104767.77</v>
      </c>
      <c r="I58" s="7">
        <f t="shared" si="0"/>
        <v>1449838.56</v>
      </c>
      <c r="J58" s="4"/>
    </row>
    <row r="59" spans="2:10" ht="30" hidden="1" customHeight="1" x14ac:dyDescent="0.25">
      <c r="B59" s="3">
        <v>2019</v>
      </c>
      <c r="C59" s="4" t="s">
        <v>675</v>
      </c>
      <c r="D59" s="31" t="s">
        <v>676</v>
      </c>
      <c r="E59" s="4"/>
      <c r="F59" s="5">
        <v>49.4</v>
      </c>
      <c r="G59" s="7">
        <v>75346.69</v>
      </c>
      <c r="H59" s="7">
        <v>30138.67</v>
      </c>
      <c r="I59" s="7">
        <f t="shared" si="0"/>
        <v>1479977.23</v>
      </c>
      <c r="J59" s="4"/>
    </row>
    <row r="60" spans="2:10" ht="15" hidden="1" customHeight="1" x14ac:dyDescent="0.25">
      <c r="B60" s="3">
        <v>2019</v>
      </c>
      <c r="C60" s="4" t="s">
        <v>677</v>
      </c>
      <c r="D60" s="31" t="s">
        <v>678</v>
      </c>
      <c r="E60" s="4" t="s">
        <v>517</v>
      </c>
      <c r="F60" s="5">
        <v>49.34</v>
      </c>
      <c r="G60" s="7">
        <v>288165.03000000003</v>
      </c>
      <c r="H60" s="7">
        <v>117060.42</v>
      </c>
      <c r="I60" s="7">
        <f t="shared" si="0"/>
        <v>1597037.65</v>
      </c>
      <c r="J60" s="4"/>
    </row>
    <row r="61" spans="2:10" ht="15" hidden="1" customHeight="1" thickBot="1" x14ac:dyDescent="0.25">
      <c r="B61" s="32">
        <v>2019</v>
      </c>
      <c r="C61" s="33" t="s">
        <v>679</v>
      </c>
      <c r="D61" s="34" t="s">
        <v>680</v>
      </c>
      <c r="E61" s="33" t="s">
        <v>716</v>
      </c>
      <c r="F61" s="13">
        <v>49.1</v>
      </c>
      <c r="G61" s="14">
        <v>59841</v>
      </c>
      <c r="H61" s="14">
        <v>0</v>
      </c>
      <c r="I61" s="14">
        <f t="shared" si="0"/>
        <v>1597037.65</v>
      </c>
      <c r="J61" s="4"/>
    </row>
    <row r="62" spans="2:10" ht="30" hidden="1" customHeight="1" x14ac:dyDescent="0.25">
      <c r="B62" s="3">
        <v>2019</v>
      </c>
      <c r="C62" s="4" t="s">
        <v>681</v>
      </c>
      <c r="D62" s="31" t="s">
        <v>682</v>
      </c>
      <c r="E62" s="4"/>
      <c r="F62" s="5">
        <v>48.97</v>
      </c>
      <c r="G62" s="7">
        <v>91506</v>
      </c>
      <c r="H62" s="7">
        <v>36602.400000000001</v>
      </c>
      <c r="I62" s="7">
        <f t="shared" si="0"/>
        <v>1633640.0499999998</v>
      </c>
      <c r="J62" s="4"/>
    </row>
    <row r="63" spans="2:10" ht="30" hidden="1" customHeight="1" x14ac:dyDescent="0.25">
      <c r="B63" s="3">
        <v>2019</v>
      </c>
      <c r="C63" s="4" t="s">
        <v>683</v>
      </c>
      <c r="D63" s="31" t="s">
        <v>684</v>
      </c>
      <c r="E63" s="4"/>
      <c r="F63" s="5">
        <v>48.81</v>
      </c>
      <c r="G63" s="7">
        <v>153985</v>
      </c>
      <c r="H63" s="7">
        <v>92391</v>
      </c>
      <c r="I63" s="7">
        <f t="shared" si="0"/>
        <v>1726031.0499999998</v>
      </c>
      <c r="J63" s="4"/>
    </row>
    <row r="64" spans="2:10" ht="15" hidden="1" customHeight="1" thickBot="1" x14ac:dyDescent="0.25">
      <c r="B64" s="3">
        <v>2019</v>
      </c>
      <c r="C64" s="4" t="s">
        <v>685</v>
      </c>
      <c r="D64" s="31" t="s">
        <v>686</v>
      </c>
      <c r="E64" s="4" t="s">
        <v>10</v>
      </c>
      <c r="F64" s="5">
        <v>48.75</v>
      </c>
      <c r="G64" s="7">
        <v>220553.17</v>
      </c>
      <c r="H64" s="7">
        <v>122031.9</v>
      </c>
      <c r="I64" s="7">
        <f t="shared" si="0"/>
        <v>1848062.9499999997</v>
      </c>
      <c r="J64" s="4"/>
    </row>
    <row r="65" spans="2:10" ht="45" hidden="1" customHeight="1" x14ac:dyDescent="0.25">
      <c r="B65" s="3">
        <v>2019</v>
      </c>
      <c r="C65" s="4" t="s">
        <v>687</v>
      </c>
      <c r="D65" s="31" t="s">
        <v>688</v>
      </c>
      <c r="E65" s="4"/>
      <c r="F65" s="5">
        <v>48.29</v>
      </c>
      <c r="G65" s="7">
        <v>279277.34000000003</v>
      </c>
      <c r="H65" s="7">
        <v>137275.57999999999</v>
      </c>
      <c r="I65" s="7">
        <f t="shared" si="0"/>
        <v>1985338.5299999998</v>
      </c>
      <c r="J65" s="4"/>
    </row>
    <row r="66" spans="2:10" ht="15" hidden="1" customHeight="1" x14ac:dyDescent="0.25">
      <c r="B66" s="3">
        <v>2019</v>
      </c>
      <c r="C66" s="4" t="s">
        <v>689</v>
      </c>
      <c r="D66" s="31" t="s">
        <v>690</v>
      </c>
      <c r="E66" s="4"/>
      <c r="F66" s="5">
        <v>48.24</v>
      </c>
      <c r="G66" s="7">
        <v>110907</v>
      </c>
      <c r="H66" s="7">
        <v>47972.800000000003</v>
      </c>
      <c r="I66" s="7">
        <f t="shared" si="0"/>
        <v>2033311.3299999998</v>
      </c>
      <c r="J66" s="4"/>
    </row>
    <row r="67" spans="2:10" ht="15" hidden="1" customHeight="1" thickBot="1" x14ac:dyDescent="0.25">
      <c r="B67" s="3">
        <v>2019</v>
      </c>
      <c r="C67" s="4" t="s">
        <v>691</v>
      </c>
      <c r="D67" s="31" t="s">
        <v>692</v>
      </c>
      <c r="E67" s="4" t="s">
        <v>717</v>
      </c>
      <c r="F67" s="5">
        <v>48.19</v>
      </c>
      <c r="G67" s="7">
        <v>112400</v>
      </c>
      <c r="H67" s="7">
        <v>48960</v>
      </c>
      <c r="I67" s="7">
        <f t="shared" si="0"/>
        <v>2082271.3299999998</v>
      </c>
      <c r="J67" s="4"/>
    </row>
    <row r="68" spans="2:10" ht="45" hidden="1" customHeight="1" thickBot="1" x14ac:dyDescent="0.25">
      <c r="B68" s="3">
        <v>2019</v>
      </c>
      <c r="C68" s="4" t="s">
        <v>693</v>
      </c>
      <c r="D68" s="31" t="s">
        <v>694</v>
      </c>
      <c r="E68" s="4"/>
      <c r="F68" s="5">
        <v>48.1</v>
      </c>
      <c r="G68" s="7">
        <v>422542.92</v>
      </c>
      <c r="H68" s="7">
        <v>183910.14</v>
      </c>
      <c r="I68" s="7">
        <f t="shared" si="0"/>
        <v>2266181.4699999997</v>
      </c>
      <c r="J68" s="4"/>
    </row>
    <row r="69" spans="2:10" ht="15" hidden="1" customHeight="1" thickBot="1" x14ac:dyDescent="0.25">
      <c r="B69" s="3">
        <v>2019</v>
      </c>
      <c r="C69" s="4" t="s">
        <v>695</v>
      </c>
      <c r="D69" s="31" t="s">
        <v>696</v>
      </c>
      <c r="E69" s="4" t="s">
        <v>718</v>
      </c>
      <c r="F69" s="5">
        <v>48.1</v>
      </c>
      <c r="G69" s="7">
        <v>248230</v>
      </c>
      <c r="H69" s="7">
        <v>99292</v>
      </c>
      <c r="I69" s="7">
        <f t="shared" si="0"/>
        <v>2365473.4699999997</v>
      </c>
      <c r="J69" s="4"/>
    </row>
    <row r="70" spans="2:10" ht="15" hidden="1" customHeight="1" thickBot="1" x14ac:dyDescent="0.25">
      <c r="B70" s="3">
        <v>2019</v>
      </c>
      <c r="C70" s="4" t="s">
        <v>697</v>
      </c>
      <c r="D70" s="31" t="s">
        <v>698</v>
      </c>
      <c r="E70" s="4" t="s">
        <v>526</v>
      </c>
      <c r="F70" s="5">
        <v>48.02</v>
      </c>
      <c r="G70" s="7">
        <v>155320.14000000001</v>
      </c>
      <c r="H70" s="7">
        <v>80008.09</v>
      </c>
      <c r="I70" s="7">
        <f t="shared" si="0"/>
        <v>2445481.5599999996</v>
      </c>
      <c r="J70" s="4"/>
    </row>
    <row r="71" spans="2:10" ht="45" hidden="1" customHeight="1" x14ac:dyDescent="0.25">
      <c r="B71" s="3">
        <v>2019</v>
      </c>
      <c r="C71" s="4" t="s">
        <v>699</v>
      </c>
      <c r="D71" s="31" t="s">
        <v>700</v>
      </c>
      <c r="E71" s="4"/>
      <c r="F71" s="5">
        <v>47.94</v>
      </c>
      <c r="G71" s="7">
        <v>623980</v>
      </c>
      <c r="H71" s="7">
        <v>341428</v>
      </c>
      <c r="I71" s="7">
        <f t="shared" si="0"/>
        <v>2786909.5599999996</v>
      </c>
      <c r="J71" s="4"/>
    </row>
    <row r="72" spans="2:10" ht="45" hidden="1" customHeight="1" x14ac:dyDescent="0.25">
      <c r="B72" s="10">
        <v>2019</v>
      </c>
      <c r="C72" s="4" t="s">
        <v>701</v>
      </c>
      <c r="D72" s="31" t="s">
        <v>702</v>
      </c>
      <c r="E72" s="4"/>
      <c r="F72" s="15">
        <v>47.91</v>
      </c>
      <c r="G72" s="7">
        <v>1457279.31</v>
      </c>
      <c r="H72" s="7">
        <v>459671.73</v>
      </c>
      <c r="I72" s="7">
        <f t="shared" si="0"/>
        <v>3246581.2899999996</v>
      </c>
      <c r="J72" s="4"/>
    </row>
    <row r="73" spans="2:10" ht="15" hidden="1" customHeight="1" thickBot="1" x14ac:dyDescent="0.25">
      <c r="B73" s="3">
        <v>2019</v>
      </c>
      <c r="C73" s="4" t="s">
        <v>703</v>
      </c>
      <c r="D73" s="31" t="s">
        <v>704</v>
      </c>
      <c r="E73" s="4" t="s">
        <v>719</v>
      </c>
      <c r="F73" s="5">
        <v>47.9</v>
      </c>
      <c r="G73" s="7">
        <v>57709.2</v>
      </c>
      <c r="H73" s="7">
        <v>26292.52</v>
      </c>
      <c r="I73" s="7">
        <f t="shared" si="0"/>
        <v>3272873.8099999996</v>
      </c>
      <c r="J73" s="4"/>
    </row>
    <row r="74" spans="2:10" ht="15" hidden="1" customHeight="1" x14ac:dyDescent="0.25">
      <c r="B74" s="3">
        <v>2019</v>
      </c>
      <c r="C74" s="4" t="s">
        <v>705</v>
      </c>
      <c r="D74" s="31" t="s">
        <v>706</v>
      </c>
      <c r="E74" s="4" t="s">
        <v>585</v>
      </c>
      <c r="F74" s="5">
        <v>47.6</v>
      </c>
      <c r="G74" s="7">
        <v>129960</v>
      </c>
      <c r="H74" s="7">
        <v>77976</v>
      </c>
      <c r="I74" s="7">
        <f t="shared" si="0"/>
        <v>3350849.8099999996</v>
      </c>
      <c r="J74" s="4"/>
    </row>
    <row r="75" spans="2:10" ht="15" hidden="1" customHeight="1" x14ac:dyDescent="0.25">
      <c r="B75" s="10">
        <v>2019</v>
      </c>
      <c r="C75" s="4" t="s">
        <v>707</v>
      </c>
      <c r="D75" s="31" t="s">
        <v>708</v>
      </c>
      <c r="E75" s="4" t="s">
        <v>720</v>
      </c>
      <c r="F75" s="15">
        <v>47.34</v>
      </c>
      <c r="G75" s="7">
        <v>120337.16</v>
      </c>
      <c r="H75" s="7">
        <v>72202.289999999994</v>
      </c>
      <c r="I75" s="7">
        <f t="shared" si="0"/>
        <v>3423052.0999999996</v>
      </c>
      <c r="J75" s="4"/>
    </row>
    <row r="76" spans="2:10" ht="28.5" x14ac:dyDescent="0.25">
      <c r="B76" s="46">
        <v>2019</v>
      </c>
      <c r="C76" s="38" t="s">
        <v>6</v>
      </c>
      <c r="D76" s="39" t="s">
        <v>7</v>
      </c>
      <c r="E76" s="38" t="s">
        <v>10</v>
      </c>
      <c r="F76" s="23">
        <v>47.19</v>
      </c>
      <c r="G76" s="22">
        <v>197458.36</v>
      </c>
      <c r="H76" s="22">
        <v>104419.63</v>
      </c>
      <c r="I76" s="22">
        <f t="shared" si="0"/>
        <v>3527471.7299999995</v>
      </c>
      <c r="J76" s="40" t="s">
        <v>724</v>
      </c>
    </row>
    <row r="77" spans="2:10" ht="28.5" x14ac:dyDescent="0.25">
      <c r="B77" s="46">
        <v>2019</v>
      </c>
      <c r="C77" s="38" t="s">
        <v>8</v>
      </c>
      <c r="D77" s="39" t="s">
        <v>9</v>
      </c>
      <c r="E77" s="38" t="s">
        <v>11</v>
      </c>
      <c r="F77" s="23">
        <v>47.19</v>
      </c>
      <c r="G77" s="22">
        <v>161490</v>
      </c>
      <c r="H77" s="22">
        <v>95394</v>
      </c>
      <c r="I77" s="22">
        <f t="shared" si="0"/>
        <v>3622865.7299999995</v>
      </c>
      <c r="J77" s="40" t="s">
        <v>724</v>
      </c>
    </row>
    <row r="78" spans="2:10" ht="30" hidden="1" customHeight="1" x14ac:dyDescent="0.25">
      <c r="B78" s="3">
        <v>2019</v>
      </c>
      <c r="C78" s="4" t="s">
        <v>709</v>
      </c>
      <c r="D78" s="31" t="s">
        <v>710</v>
      </c>
      <c r="E78" s="4"/>
      <c r="F78" s="5">
        <v>47.04</v>
      </c>
      <c r="G78" s="7">
        <v>192939.9</v>
      </c>
      <c r="H78" s="7">
        <v>96549.34</v>
      </c>
      <c r="I78" s="7">
        <f t="shared" si="0"/>
        <v>3719415.0699999994</v>
      </c>
      <c r="J78" s="4"/>
    </row>
    <row r="79" spans="2:10" ht="30" x14ac:dyDescent="0.25">
      <c r="B79" s="46">
        <v>2019</v>
      </c>
      <c r="C79" s="38" t="s">
        <v>12</v>
      </c>
      <c r="D79" s="39" t="s">
        <v>13</v>
      </c>
      <c r="E79" s="38"/>
      <c r="F79" s="23">
        <v>47</v>
      </c>
      <c r="G79" s="22">
        <v>371439.84</v>
      </c>
      <c r="H79" s="22">
        <v>222863.9</v>
      </c>
      <c r="I79" s="22">
        <f t="shared" si="0"/>
        <v>3942278.9699999993</v>
      </c>
      <c r="J79" s="40" t="s">
        <v>724</v>
      </c>
    </row>
    <row r="80" spans="2:10" ht="28.5" x14ac:dyDescent="0.25">
      <c r="B80" s="46">
        <v>2019</v>
      </c>
      <c r="C80" s="38" t="s">
        <v>14</v>
      </c>
      <c r="D80" s="39" t="s">
        <v>15</v>
      </c>
      <c r="E80" s="38"/>
      <c r="F80" s="23">
        <v>46.8</v>
      </c>
      <c r="G80" s="22">
        <v>135950</v>
      </c>
      <c r="H80" s="22">
        <v>54380</v>
      </c>
      <c r="I80" s="22">
        <f t="shared" si="0"/>
        <v>3996658.9699999993</v>
      </c>
      <c r="J80" s="40" t="s">
        <v>724</v>
      </c>
    </row>
    <row r="81" spans="2:10" ht="28.5" x14ac:dyDescent="0.25">
      <c r="B81" s="46">
        <v>2019</v>
      </c>
      <c r="C81" s="38" t="s">
        <v>16</v>
      </c>
      <c r="D81" s="39" t="s">
        <v>17</v>
      </c>
      <c r="E81" s="38" t="s">
        <v>516</v>
      </c>
      <c r="F81" s="23">
        <v>46.26</v>
      </c>
      <c r="G81" s="22">
        <v>117328.26</v>
      </c>
      <c r="H81" s="22">
        <v>67751.3</v>
      </c>
      <c r="I81" s="22">
        <f t="shared" si="0"/>
        <v>4064410.2699999991</v>
      </c>
      <c r="J81" s="40" t="s">
        <v>724</v>
      </c>
    </row>
    <row r="82" spans="2:10" ht="30" x14ac:dyDescent="0.25">
      <c r="B82" s="46">
        <v>2019</v>
      </c>
      <c r="C82" s="38" t="s">
        <v>18</v>
      </c>
      <c r="D82" s="39" t="s">
        <v>19</v>
      </c>
      <c r="E82" s="38"/>
      <c r="F82" s="23">
        <v>45.92</v>
      </c>
      <c r="G82" s="22">
        <v>186468.4</v>
      </c>
      <c r="H82" s="22">
        <v>82835.039999999994</v>
      </c>
      <c r="I82" s="22">
        <f t="shared" si="0"/>
        <v>4147245.3099999991</v>
      </c>
      <c r="J82" s="40" t="s">
        <v>724</v>
      </c>
    </row>
    <row r="83" spans="2:10" ht="28.5" x14ac:dyDescent="0.25">
      <c r="B83" s="46">
        <v>2019</v>
      </c>
      <c r="C83" s="38" t="s">
        <v>20</v>
      </c>
      <c r="D83" s="39" t="s">
        <v>21</v>
      </c>
      <c r="E83" s="38"/>
      <c r="F83" s="23">
        <v>45.87</v>
      </c>
      <c r="G83" s="22">
        <v>177899</v>
      </c>
      <c r="H83" s="22">
        <v>106739.4</v>
      </c>
      <c r="I83" s="22">
        <f t="shared" si="0"/>
        <v>4253984.709999999</v>
      </c>
      <c r="J83" s="40" t="s">
        <v>724</v>
      </c>
    </row>
    <row r="84" spans="2:10" ht="28.5" x14ac:dyDescent="0.25">
      <c r="B84" s="46">
        <v>2019</v>
      </c>
      <c r="C84" s="38" t="s">
        <v>22</v>
      </c>
      <c r="D84" s="39" t="s">
        <v>23</v>
      </c>
      <c r="E84" s="38" t="s">
        <v>517</v>
      </c>
      <c r="F84" s="23">
        <v>45.5</v>
      </c>
      <c r="G84" s="22">
        <v>548878</v>
      </c>
      <c r="H84" s="22">
        <v>307926.8</v>
      </c>
      <c r="I84" s="22">
        <f t="shared" si="0"/>
        <v>4561911.5099999988</v>
      </c>
      <c r="J84" s="40" t="s">
        <v>724</v>
      </c>
    </row>
    <row r="85" spans="2:10" ht="28.5" x14ac:dyDescent="0.25">
      <c r="B85" s="46">
        <v>2019</v>
      </c>
      <c r="C85" s="38" t="s">
        <v>24</v>
      </c>
      <c r="D85" s="39" t="s">
        <v>25</v>
      </c>
      <c r="E85" s="38"/>
      <c r="F85" s="23">
        <v>45.4</v>
      </c>
      <c r="G85" s="22">
        <v>214300</v>
      </c>
      <c r="H85" s="22">
        <v>64290</v>
      </c>
      <c r="I85" s="22">
        <f t="shared" si="0"/>
        <v>4626201.5099999988</v>
      </c>
      <c r="J85" s="40" t="s">
        <v>724</v>
      </c>
    </row>
    <row r="86" spans="2:10" ht="28.5" x14ac:dyDescent="0.25">
      <c r="B86" s="46">
        <v>2019</v>
      </c>
      <c r="C86" s="38" t="s">
        <v>26</v>
      </c>
      <c r="D86" s="39" t="s">
        <v>27</v>
      </c>
      <c r="E86" s="38" t="s">
        <v>518</v>
      </c>
      <c r="F86" s="23">
        <v>45.29</v>
      </c>
      <c r="G86" s="22">
        <v>123519.02</v>
      </c>
      <c r="H86" s="22">
        <v>59552.53</v>
      </c>
      <c r="I86" s="22">
        <f t="shared" si="0"/>
        <v>4685754.0399999991</v>
      </c>
      <c r="J86" s="40" t="s">
        <v>724</v>
      </c>
    </row>
    <row r="87" spans="2:10" ht="45" x14ac:dyDescent="0.25">
      <c r="B87" s="46">
        <v>2019</v>
      </c>
      <c r="C87" s="38" t="s">
        <v>28</v>
      </c>
      <c r="D87" s="39" t="s">
        <v>29</v>
      </c>
      <c r="E87" s="38"/>
      <c r="F87" s="23">
        <v>45.13</v>
      </c>
      <c r="G87" s="22">
        <v>366848.81</v>
      </c>
      <c r="H87" s="22">
        <v>147918.6</v>
      </c>
      <c r="I87" s="22">
        <f t="shared" si="0"/>
        <v>4833672.6399999987</v>
      </c>
      <c r="J87" s="40" t="s">
        <v>724</v>
      </c>
    </row>
    <row r="88" spans="2:10" ht="30" x14ac:dyDescent="0.25">
      <c r="B88" s="46">
        <v>2019</v>
      </c>
      <c r="C88" s="38" t="s">
        <v>30</v>
      </c>
      <c r="D88" s="39" t="s">
        <v>31</v>
      </c>
      <c r="E88" s="38"/>
      <c r="F88" s="23">
        <v>45.1</v>
      </c>
      <c r="G88" s="22">
        <v>35473</v>
      </c>
      <c r="H88" s="22">
        <v>16719</v>
      </c>
      <c r="I88" s="22">
        <f t="shared" si="0"/>
        <v>4850391.6399999987</v>
      </c>
      <c r="J88" s="40" t="s">
        <v>724</v>
      </c>
    </row>
    <row r="89" spans="2:10" ht="28.5" x14ac:dyDescent="0.25">
      <c r="B89" s="46">
        <v>2019</v>
      </c>
      <c r="C89" s="38" t="s">
        <v>32</v>
      </c>
      <c r="D89" s="39" t="s">
        <v>33</v>
      </c>
      <c r="E89" s="38"/>
      <c r="F89" s="23">
        <v>45.1</v>
      </c>
      <c r="G89" s="22">
        <v>580336</v>
      </c>
      <c r="H89" s="22">
        <v>263633.59999999998</v>
      </c>
      <c r="I89" s="22">
        <f t="shared" si="0"/>
        <v>5114025.2399999984</v>
      </c>
      <c r="J89" s="40" t="s">
        <v>724</v>
      </c>
    </row>
    <row r="90" spans="2:10" ht="28.5" x14ac:dyDescent="0.25">
      <c r="B90" s="46">
        <v>2019</v>
      </c>
      <c r="C90" s="38" t="s">
        <v>34</v>
      </c>
      <c r="D90" s="39" t="s">
        <v>35</v>
      </c>
      <c r="E90" s="38" t="s">
        <v>517</v>
      </c>
      <c r="F90" s="23">
        <v>45.04</v>
      </c>
      <c r="G90" s="22">
        <v>239034.43</v>
      </c>
      <c r="H90" s="22">
        <v>111996.62</v>
      </c>
      <c r="I90" s="22">
        <f t="shared" si="0"/>
        <v>5226021.8599999985</v>
      </c>
      <c r="J90" s="40" t="s">
        <v>724</v>
      </c>
    </row>
    <row r="91" spans="2:10" ht="28.5" x14ac:dyDescent="0.25">
      <c r="B91" s="46">
        <v>2019</v>
      </c>
      <c r="C91" s="38" t="s">
        <v>36</v>
      </c>
      <c r="D91" s="39" t="s">
        <v>37</v>
      </c>
      <c r="E91" s="38"/>
      <c r="F91" s="23">
        <v>44.96</v>
      </c>
      <c r="G91" s="22">
        <v>139335.82</v>
      </c>
      <c r="H91" s="22">
        <v>55734.33</v>
      </c>
      <c r="I91" s="22">
        <f t="shared" si="0"/>
        <v>5281756.1899999985</v>
      </c>
      <c r="J91" s="40" t="s">
        <v>724</v>
      </c>
    </row>
    <row r="92" spans="2:10" ht="28.5" x14ac:dyDescent="0.25">
      <c r="B92" s="46">
        <v>2019</v>
      </c>
      <c r="C92" s="38" t="s">
        <v>38</v>
      </c>
      <c r="D92" s="39" t="s">
        <v>39</v>
      </c>
      <c r="E92" s="38" t="s">
        <v>519</v>
      </c>
      <c r="F92" s="23">
        <v>44.95</v>
      </c>
      <c r="G92" s="22">
        <v>33919.03</v>
      </c>
      <c r="H92" s="22">
        <v>19364.419999999998</v>
      </c>
      <c r="I92" s="22">
        <f t="shared" si="0"/>
        <v>5301120.6099999985</v>
      </c>
      <c r="J92" s="40" t="s">
        <v>724</v>
      </c>
    </row>
    <row r="93" spans="2:10" ht="28.5" x14ac:dyDescent="0.25">
      <c r="B93" s="46">
        <v>2019</v>
      </c>
      <c r="C93" s="38" t="s">
        <v>40</v>
      </c>
      <c r="D93" s="39" t="s">
        <v>41</v>
      </c>
      <c r="E93" s="38" t="s">
        <v>516</v>
      </c>
      <c r="F93" s="23">
        <v>44.92</v>
      </c>
      <c r="G93" s="22">
        <v>162767.1</v>
      </c>
      <c r="H93" s="22">
        <v>75621.649999999994</v>
      </c>
      <c r="I93" s="22">
        <f t="shared" si="0"/>
        <v>5376742.2599999988</v>
      </c>
      <c r="J93" s="40" t="s">
        <v>724</v>
      </c>
    </row>
    <row r="94" spans="2:10" ht="28.5" x14ac:dyDescent="0.25">
      <c r="B94" s="46">
        <v>2019</v>
      </c>
      <c r="C94" s="38" t="s">
        <v>42</v>
      </c>
      <c r="D94" s="39" t="s">
        <v>43</v>
      </c>
      <c r="E94" s="38"/>
      <c r="F94" s="23">
        <v>44.81</v>
      </c>
      <c r="G94" s="22">
        <v>126873.15</v>
      </c>
      <c r="H94" s="22">
        <v>50749.26</v>
      </c>
      <c r="I94" s="22">
        <f t="shared" si="0"/>
        <v>5427491.5199999986</v>
      </c>
      <c r="J94" s="40" t="s">
        <v>724</v>
      </c>
    </row>
    <row r="95" spans="2:10" ht="28.5" x14ac:dyDescent="0.25">
      <c r="B95" s="46">
        <v>2019</v>
      </c>
      <c r="C95" s="38" t="s">
        <v>44</v>
      </c>
      <c r="D95" s="39" t="s">
        <v>45</v>
      </c>
      <c r="E95" s="38" t="s">
        <v>516</v>
      </c>
      <c r="F95" s="23">
        <v>44.8</v>
      </c>
      <c r="G95" s="22">
        <v>42203.63</v>
      </c>
      <c r="H95" s="22">
        <v>16881.45</v>
      </c>
      <c r="I95" s="22">
        <f t="shared" si="0"/>
        <v>5444372.9699999988</v>
      </c>
      <c r="J95" s="40" t="s">
        <v>724</v>
      </c>
    </row>
    <row r="96" spans="2:10" ht="28.5" x14ac:dyDescent="0.25">
      <c r="B96" s="46">
        <v>2019</v>
      </c>
      <c r="C96" s="38" t="s">
        <v>46</v>
      </c>
      <c r="D96" s="39" t="s">
        <v>47</v>
      </c>
      <c r="E96" s="38"/>
      <c r="F96" s="23">
        <v>44.74</v>
      </c>
      <c r="G96" s="22">
        <v>76862.789999999994</v>
      </c>
      <c r="H96" s="22">
        <v>36946.080000000002</v>
      </c>
      <c r="I96" s="22">
        <f t="shared" si="0"/>
        <v>5481319.0499999989</v>
      </c>
      <c r="J96" s="40" t="s">
        <v>724</v>
      </c>
    </row>
    <row r="97" spans="2:10" ht="28.5" x14ac:dyDescent="0.25">
      <c r="B97" s="46">
        <v>2019</v>
      </c>
      <c r="C97" s="38" t="s">
        <v>48</v>
      </c>
      <c r="D97" s="39" t="s">
        <v>49</v>
      </c>
      <c r="E97" s="38"/>
      <c r="F97" s="23">
        <v>44.52</v>
      </c>
      <c r="G97" s="22">
        <v>219990</v>
      </c>
      <c r="H97" s="22">
        <v>109395</v>
      </c>
      <c r="I97" s="22">
        <f t="shared" si="0"/>
        <v>5590714.0499999989</v>
      </c>
      <c r="J97" s="40" t="s">
        <v>724</v>
      </c>
    </row>
    <row r="98" spans="2:10" ht="28.5" x14ac:dyDescent="0.25">
      <c r="B98" s="46">
        <v>2019</v>
      </c>
      <c r="C98" s="38" t="s">
        <v>50</v>
      </c>
      <c r="D98" s="39" t="s">
        <v>51</v>
      </c>
      <c r="E98" s="38" t="s">
        <v>520</v>
      </c>
      <c r="F98" s="23">
        <v>44.47</v>
      </c>
      <c r="G98" s="22">
        <v>102769.07</v>
      </c>
      <c r="H98" s="22">
        <v>30830.720000000001</v>
      </c>
      <c r="I98" s="22">
        <f t="shared" si="0"/>
        <v>5621544.7699999986</v>
      </c>
      <c r="J98" s="40" t="s">
        <v>724</v>
      </c>
    </row>
    <row r="99" spans="2:10" ht="28.5" x14ac:dyDescent="0.25">
      <c r="B99" s="46">
        <v>2019</v>
      </c>
      <c r="C99" s="38" t="s">
        <v>52</v>
      </c>
      <c r="D99" s="39" t="s">
        <v>53</v>
      </c>
      <c r="E99" s="38"/>
      <c r="F99" s="23">
        <v>44.22</v>
      </c>
      <c r="G99" s="22">
        <v>213812</v>
      </c>
      <c r="H99" s="22">
        <v>91984.8</v>
      </c>
      <c r="I99" s="22">
        <f t="shared" si="0"/>
        <v>5713529.5699999984</v>
      </c>
      <c r="J99" s="40" t="s">
        <v>724</v>
      </c>
    </row>
    <row r="100" spans="2:10" ht="28.5" x14ac:dyDescent="0.25">
      <c r="B100" s="46">
        <v>2019</v>
      </c>
      <c r="C100" s="38" t="s">
        <v>54</v>
      </c>
      <c r="D100" s="39" t="s">
        <v>55</v>
      </c>
      <c r="E100" s="38"/>
      <c r="F100" s="23">
        <v>44.19</v>
      </c>
      <c r="G100" s="22">
        <v>782498.89</v>
      </c>
      <c r="H100" s="22">
        <v>402625.65</v>
      </c>
      <c r="I100" s="22">
        <f t="shared" si="0"/>
        <v>6116155.2199999988</v>
      </c>
      <c r="J100" s="40" t="s">
        <v>724</v>
      </c>
    </row>
    <row r="101" spans="2:10" ht="30" x14ac:dyDescent="0.25">
      <c r="B101" s="46">
        <v>2019</v>
      </c>
      <c r="C101" s="38" t="s">
        <v>56</v>
      </c>
      <c r="D101" s="39" t="s">
        <v>57</v>
      </c>
      <c r="E101" s="38"/>
      <c r="F101" s="23">
        <v>44.13</v>
      </c>
      <c r="G101" s="22">
        <v>138736.81</v>
      </c>
      <c r="H101" s="22">
        <v>55494.720000000001</v>
      </c>
      <c r="I101" s="22">
        <f t="shared" si="0"/>
        <v>6171649.9399999985</v>
      </c>
      <c r="J101" s="40" t="s">
        <v>724</v>
      </c>
    </row>
    <row r="102" spans="2:10" ht="28.5" x14ac:dyDescent="0.25">
      <c r="B102" s="46">
        <v>2019</v>
      </c>
      <c r="C102" s="38" t="s">
        <v>58</v>
      </c>
      <c r="D102" s="39" t="s">
        <v>59</v>
      </c>
      <c r="E102" s="38"/>
      <c r="F102" s="23">
        <v>44.07</v>
      </c>
      <c r="G102" s="22">
        <v>222528</v>
      </c>
      <c r="H102" s="22">
        <v>105516.6</v>
      </c>
      <c r="I102" s="22">
        <f t="shared" si="0"/>
        <v>6277166.5399999982</v>
      </c>
      <c r="J102" s="40" t="s">
        <v>724</v>
      </c>
    </row>
    <row r="103" spans="2:10" ht="28.5" x14ac:dyDescent="0.25">
      <c r="B103" s="46">
        <v>2019</v>
      </c>
      <c r="C103" s="38" t="s">
        <v>60</v>
      </c>
      <c r="D103" s="39" t="s">
        <v>61</v>
      </c>
      <c r="E103" s="38"/>
      <c r="F103" s="23">
        <v>44.01</v>
      </c>
      <c r="G103" s="22">
        <v>87118.76</v>
      </c>
      <c r="H103" s="22">
        <v>43559.38</v>
      </c>
      <c r="I103" s="22">
        <f t="shared" si="0"/>
        <v>6320725.9199999981</v>
      </c>
      <c r="J103" s="40" t="s">
        <v>724</v>
      </c>
    </row>
    <row r="104" spans="2:10" ht="28.5" x14ac:dyDescent="0.25">
      <c r="B104" s="46">
        <v>2019</v>
      </c>
      <c r="C104" s="41" t="s">
        <v>62</v>
      </c>
      <c r="D104" s="38" t="s">
        <v>63</v>
      </c>
      <c r="E104" s="38" t="s">
        <v>521</v>
      </c>
      <c r="F104" s="23">
        <v>44</v>
      </c>
      <c r="G104" s="22">
        <v>51310</v>
      </c>
      <c r="H104" s="22">
        <v>15393</v>
      </c>
      <c r="I104" s="22">
        <f t="shared" si="0"/>
        <v>6336118.9199999981</v>
      </c>
      <c r="J104" s="40" t="s">
        <v>724</v>
      </c>
    </row>
    <row r="105" spans="2:10" ht="28.5" x14ac:dyDescent="0.25">
      <c r="B105" s="46">
        <v>2019</v>
      </c>
      <c r="C105" s="38" t="s">
        <v>64</v>
      </c>
      <c r="D105" s="39" t="s">
        <v>65</v>
      </c>
      <c r="E105" s="38"/>
      <c r="F105" s="23">
        <v>44</v>
      </c>
      <c r="G105" s="22">
        <v>115053.3</v>
      </c>
      <c r="H105" s="22">
        <v>57526.65</v>
      </c>
      <c r="I105" s="22">
        <f t="shared" si="0"/>
        <v>6393645.5699999984</v>
      </c>
      <c r="J105" s="40" t="s">
        <v>724</v>
      </c>
    </row>
    <row r="106" spans="2:10" ht="28.5" x14ac:dyDescent="0.25">
      <c r="B106" s="46">
        <v>2019</v>
      </c>
      <c r="C106" s="38" t="s">
        <v>66</v>
      </c>
      <c r="D106" s="39" t="s">
        <v>67</v>
      </c>
      <c r="E106" s="38"/>
      <c r="F106" s="23">
        <v>44</v>
      </c>
      <c r="G106" s="22">
        <v>1500000</v>
      </c>
      <c r="H106" s="22">
        <v>750000</v>
      </c>
      <c r="I106" s="22">
        <f t="shared" si="0"/>
        <v>7143645.5699999984</v>
      </c>
      <c r="J106" s="40" t="s">
        <v>724</v>
      </c>
    </row>
    <row r="107" spans="2:10" ht="28.5" x14ac:dyDescent="0.25">
      <c r="B107" s="46">
        <v>2019</v>
      </c>
      <c r="C107" s="38" t="s">
        <v>68</v>
      </c>
      <c r="D107" s="39" t="s">
        <v>69</v>
      </c>
      <c r="E107" s="38" t="s">
        <v>522</v>
      </c>
      <c r="F107" s="23">
        <v>43.93</v>
      </c>
      <c r="G107" s="22">
        <v>325926.03000000003</v>
      </c>
      <c r="H107" s="22">
        <v>182210.44</v>
      </c>
      <c r="I107" s="22">
        <f t="shared" ref="I107:I171" si="1">I106+H107</f>
        <v>7325856.0099999988</v>
      </c>
      <c r="J107" s="40" t="s">
        <v>724</v>
      </c>
    </row>
    <row r="108" spans="2:10" ht="28.5" x14ac:dyDescent="0.25">
      <c r="B108" s="46">
        <v>2019</v>
      </c>
      <c r="C108" s="38" t="s">
        <v>70</v>
      </c>
      <c r="D108" s="39" t="s">
        <v>71</v>
      </c>
      <c r="E108" s="38" t="s">
        <v>523</v>
      </c>
      <c r="F108" s="23">
        <v>43.88</v>
      </c>
      <c r="G108" s="24">
        <v>1644570.99</v>
      </c>
      <c r="H108" s="24">
        <v>822285.5</v>
      </c>
      <c r="I108" s="22">
        <f t="shared" si="1"/>
        <v>8148141.5099999988</v>
      </c>
      <c r="J108" s="40" t="s">
        <v>724</v>
      </c>
    </row>
    <row r="109" spans="2:10" ht="28.5" x14ac:dyDescent="0.25">
      <c r="B109" s="46">
        <v>2019</v>
      </c>
      <c r="C109" s="38" t="s">
        <v>72</v>
      </c>
      <c r="D109" s="39" t="s">
        <v>73</v>
      </c>
      <c r="E109" s="38"/>
      <c r="F109" s="23">
        <v>43.77</v>
      </c>
      <c r="G109" s="24">
        <v>170726.5</v>
      </c>
      <c r="H109" s="24">
        <v>98202.6</v>
      </c>
      <c r="I109" s="22">
        <f t="shared" si="1"/>
        <v>8246344.1099999985</v>
      </c>
      <c r="J109" s="40" t="s">
        <v>724</v>
      </c>
    </row>
    <row r="110" spans="2:10" ht="28.5" x14ac:dyDescent="0.25">
      <c r="B110" s="46">
        <v>2019</v>
      </c>
      <c r="C110" s="38" t="s">
        <v>74</v>
      </c>
      <c r="D110" s="39" t="s">
        <v>4</v>
      </c>
      <c r="E110" s="38" t="s">
        <v>524</v>
      </c>
      <c r="F110" s="23">
        <v>43.74</v>
      </c>
      <c r="G110" s="24">
        <v>109833.3</v>
      </c>
      <c r="H110" s="24">
        <v>64427.08</v>
      </c>
      <c r="I110" s="22">
        <f t="shared" si="1"/>
        <v>8310771.1899999985</v>
      </c>
      <c r="J110" s="40" t="s">
        <v>724</v>
      </c>
    </row>
    <row r="111" spans="2:10" ht="28.5" x14ac:dyDescent="0.25">
      <c r="B111" s="46">
        <v>2019</v>
      </c>
      <c r="C111" s="38" t="s">
        <v>75</v>
      </c>
      <c r="D111" s="39" t="s">
        <v>76</v>
      </c>
      <c r="E111" s="38"/>
      <c r="F111" s="23">
        <v>43.71</v>
      </c>
      <c r="G111" s="24">
        <v>490785.23</v>
      </c>
      <c r="H111" s="24">
        <v>215749.22</v>
      </c>
      <c r="I111" s="22">
        <f t="shared" si="1"/>
        <v>8526520.4099999983</v>
      </c>
      <c r="J111" s="40" t="s">
        <v>724</v>
      </c>
    </row>
    <row r="112" spans="2:10" ht="28.5" x14ac:dyDescent="0.25">
      <c r="B112" s="46">
        <v>2019</v>
      </c>
      <c r="C112" s="38" t="s">
        <v>77</v>
      </c>
      <c r="D112" s="39" t="s">
        <v>78</v>
      </c>
      <c r="E112" s="38"/>
      <c r="F112" s="23">
        <v>43.67</v>
      </c>
      <c r="G112" s="24">
        <v>1401271.26</v>
      </c>
      <c r="H112" s="24">
        <v>678069.45</v>
      </c>
      <c r="I112" s="22">
        <f t="shared" si="1"/>
        <v>9204589.8599999975</v>
      </c>
      <c r="J112" s="40" t="s">
        <v>724</v>
      </c>
    </row>
    <row r="113" spans="2:10" ht="28.5" x14ac:dyDescent="0.25">
      <c r="B113" s="46">
        <v>2019</v>
      </c>
      <c r="C113" s="38" t="s">
        <v>79</v>
      </c>
      <c r="D113" s="39" t="s">
        <v>80</v>
      </c>
      <c r="E113" s="38"/>
      <c r="F113" s="23">
        <v>43.6</v>
      </c>
      <c r="G113" s="24">
        <v>40845</v>
      </c>
      <c r="H113" s="24">
        <v>12473.5</v>
      </c>
      <c r="I113" s="22">
        <f t="shared" si="1"/>
        <v>9217063.3599999975</v>
      </c>
      <c r="J113" s="40" t="s">
        <v>724</v>
      </c>
    </row>
    <row r="114" spans="2:10" ht="28.5" x14ac:dyDescent="0.25">
      <c r="B114" s="46">
        <v>2019</v>
      </c>
      <c r="C114" s="38" t="s">
        <v>81</v>
      </c>
      <c r="D114" s="39" t="s">
        <v>82</v>
      </c>
      <c r="E114" s="38" t="s">
        <v>525</v>
      </c>
      <c r="F114" s="23">
        <v>43.49</v>
      </c>
      <c r="G114" s="24">
        <v>145808</v>
      </c>
      <c r="H114" s="24">
        <v>67584.800000000003</v>
      </c>
      <c r="I114" s="22">
        <f t="shared" si="1"/>
        <v>9284648.1599999983</v>
      </c>
      <c r="J114" s="40" t="s">
        <v>724</v>
      </c>
    </row>
    <row r="115" spans="2:10" ht="28.5" x14ac:dyDescent="0.25">
      <c r="B115" s="46">
        <v>2019</v>
      </c>
      <c r="C115" s="38" t="s">
        <v>83</v>
      </c>
      <c r="D115" s="39" t="s">
        <v>84</v>
      </c>
      <c r="E115" s="42"/>
      <c r="F115" s="25">
        <v>43.44</v>
      </c>
      <c r="G115" s="26">
        <v>3184766.26</v>
      </c>
      <c r="H115" s="26">
        <v>1499372.07</v>
      </c>
      <c r="I115" s="22">
        <f t="shared" si="1"/>
        <v>10784020.229999999</v>
      </c>
      <c r="J115" s="40" t="s">
        <v>724</v>
      </c>
    </row>
    <row r="116" spans="2:10" ht="30" x14ac:dyDescent="0.25">
      <c r="B116" s="46">
        <v>2019</v>
      </c>
      <c r="C116" s="38" t="s">
        <v>85</v>
      </c>
      <c r="D116" s="39" t="s">
        <v>86</v>
      </c>
      <c r="E116" s="38"/>
      <c r="F116" s="23">
        <v>43.43</v>
      </c>
      <c r="G116" s="24">
        <v>616083.76</v>
      </c>
      <c r="H116" s="24">
        <v>269695.25</v>
      </c>
      <c r="I116" s="22">
        <f t="shared" si="1"/>
        <v>11053715.479999999</v>
      </c>
      <c r="J116" s="40" t="s">
        <v>724</v>
      </c>
    </row>
    <row r="117" spans="2:10" ht="28.5" x14ac:dyDescent="0.25">
      <c r="B117" s="46">
        <v>2019</v>
      </c>
      <c r="C117" s="38" t="s">
        <v>87</v>
      </c>
      <c r="D117" s="39" t="s">
        <v>88</v>
      </c>
      <c r="E117" s="38" t="s">
        <v>526</v>
      </c>
      <c r="F117" s="23">
        <v>43.4</v>
      </c>
      <c r="G117" s="24">
        <v>71542.64</v>
      </c>
      <c r="H117" s="24">
        <v>42925.58</v>
      </c>
      <c r="I117" s="22">
        <f t="shared" si="1"/>
        <v>11096641.059999999</v>
      </c>
      <c r="J117" s="40" t="s">
        <v>724</v>
      </c>
    </row>
    <row r="118" spans="2:10" ht="28.5" x14ac:dyDescent="0.25">
      <c r="B118" s="46">
        <v>2019</v>
      </c>
      <c r="C118" s="38" t="s">
        <v>89</v>
      </c>
      <c r="D118" s="39" t="s">
        <v>90</v>
      </c>
      <c r="E118" s="38" t="s">
        <v>527</v>
      </c>
      <c r="F118" s="23">
        <v>43.4</v>
      </c>
      <c r="G118" s="24">
        <v>163144.25</v>
      </c>
      <c r="H118" s="24">
        <v>80559.7</v>
      </c>
      <c r="I118" s="22">
        <f t="shared" si="1"/>
        <v>11177200.759999998</v>
      </c>
      <c r="J118" s="40" t="s">
        <v>724</v>
      </c>
    </row>
    <row r="119" spans="2:10" ht="30" x14ac:dyDescent="0.25">
      <c r="B119" s="46">
        <v>2019</v>
      </c>
      <c r="C119" s="38" t="s">
        <v>91</v>
      </c>
      <c r="D119" s="39" t="s">
        <v>92</v>
      </c>
      <c r="E119" s="38"/>
      <c r="F119" s="23">
        <v>43.32</v>
      </c>
      <c r="G119" s="24">
        <v>61700</v>
      </c>
      <c r="H119" s="24">
        <v>28780</v>
      </c>
      <c r="I119" s="22">
        <f t="shared" si="1"/>
        <v>11205980.759999998</v>
      </c>
      <c r="J119" s="40" t="s">
        <v>724</v>
      </c>
    </row>
    <row r="120" spans="2:10" ht="28.5" x14ac:dyDescent="0.25">
      <c r="B120" s="46">
        <v>2019</v>
      </c>
      <c r="C120" s="38" t="s">
        <v>93</v>
      </c>
      <c r="D120" s="39" t="s">
        <v>94</v>
      </c>
      <c r="E120" s="38"/>
      <c r="F120" s="23">
        <v>43.22</v>
      </c>
      <c r="G120" s="24">
        <v>173833.23</v>
      </c>
      <c r="H120" s="24">
        <v>86916.62</v>
      </c>
      <c r="I120" s="22">
        <f t="shared" si="1"/>
        <v>11292897.379999997</v>
      </c>
      <c r="J120" s="40" t="s">
        <v>724</v>
      </c>
    </row>
    <row r="121" spans="2:10" ht="30" x14ac:dyDescent="0.25">
      <c r="B121" s="46">
        <v>2019</v>
      </c>
      <c r="C121" s="38" t="s">
        <v>95</v>
      </c>
      <c r="D121" s="39" t="s">
        <v>96</v>
      </c>
      <c r="E121" s="38"/>
      <c r="F121" s="23">
        <v>43.19</v>
      </c>
      <c r="G121" s="24">
        <v>1143576.82</v>
      </c>
      <c r="H121" s="24">
        <v>437104.87</v>
      </c>
      <c r="I121" s="22">
        <f t="shared" si="1"/>
        <v>11730002.249999996</v>
      </c>
      <c r="J121" s="40" t="s">
        <v>724</v>
      </c>
    </row>
    <row r="122" spans="2:10" ht="28.5" x14ac:dyDescent="0.25">
      <c r="B122" s="46">
        <v>2019</v>
      </c>
      <c r="C122" s="38" t="s">
        <v>97</v>
      </c>
      <c r="D122" s="39" t="s">
        <v>98</v>
      </c>
      <c r="E122" s="38" t="s">
        <v>528</v>
      </c>
      <c r="F122" s="23">
        <v>43.09</v>
      </c>
      <c r="G122" s="24">
        <v>25375.07</v>
      </c>
      <c r="H122" s="24">
        <v>9762.34</v>
      </c>
      <c r="I122" s="22">
        <f t="shared" si="1"/>
        <v>11739764.589999996</v>
      </c>
      <c r="J122" s="40" t="s">
        <v>724</v>
      </c>
    </row>
    <row r="123" spans="2:10" ht="28.5" x14ac:dyDescent="0.25">
      <c r="B123" s="46">
        <v>2019</v>
      </c>
      <c r="C123" s="38" t="s">
        <v>99</v>
      </c>
      <c r="D123" s="39" t="s">
        <v>100</v>
      </c>
      <c r="E123" s="38" t="s">
        <v>529</v>
      </c>
      <c r="F123" s="23">
        <v>43</v>
      </c>
      <c r="G123" s="24">
        <v>69540.740000000005</v>
      </c>
      <c r="H123" s="24">
        <v>29682.58</v>
      </c>
      <c r="I123" s="22">
        <f t="shared" si="1"/>
        <v>11769447.169999996</v>
      </c>
      <c r="J123" s="40" t="s">
        <v>724</v>
      </c>
    </row>
    <row r="124" spans="2:10" ht="28.5" x14ac:dyDescent="0.25">
      <c r="B124" s="46">
        <v>2019</v>
      </c>
      <c r="C124" s="38" t="s">
        <v>101</v>
      </c>
      <c r="D124" s="39" t="s">
        <v>102</v>
      </c>
      <c r="E124" s="38"/>
      <c r="F124" s="23">
        <v>43</v>
      </c>
      <c r="G124" s="24">
        <v>97214.5</v>
      </c>
      <c r="H124" s="24">
        <v>48607.25</v>
      </c>
      <c r="I124" s="22">
        <f t="shared" si="1"/>
        <v>11818054.419999996</v>
      </c>
      <c r="J124" s="40" t="s">
        <v>724</v>
      </c>
    </row>
    <row r="125" spans="2:10" ht="28.5" x14ac:dyDescent="0.25">
      <c r="B125" s="46">
        <v>2019</v>
      </c>
      <c r="C125" s="38" t="s">
        <v>103</v>
      </c>
      <c r="D125" s="39" t="s">
        <v>104</v>
      </c>
      <c r="E125" s="38" t="s">
        <v>520</v>
      </c>
      <c r="F125" s="23">
        <v>43</v>
      </c>
      <c r="G125" s="24">
        <v>190608.41</v>
      </c>
      <c r="H125" s="24">
        <v>76243.360000000001</v>
      </c>
      <c r="I125" s="22">
        <f t="shared" si="1"/>
        <v>11894297.779999996</v>
      </c>
      <c r="J125" s="40" t="s">
        <v>724</v>
      </c>
    </row>
    <row r="126" spans="2:10" ht="28.5" x14ac:dyDescent="0.25">
      <c r="B126" s="46">
        <v>2019</v>
      </c>
      <c r="C126" s="38" t="s">
        <v>105</v>
      </c>
      <c r="D126" s="39" t="s">
        <v>106</v>
      </c>
      <c r="E126" s="38"/>
      <c r="F126" s="23">
        <v>43</v>
      </c>
      <c r="G126" s="24">
        <v>1858717.55</v>
      </c>
      <c r="H126" s="24">
        <v>743487.02</v>
      </c>
      <c r="I126" s="22">
        <f t="shared" si="1"/>
        <v>12637784.799999995</v>
      </c>
      <c r="J126" s="40" t="s">
        <v>724</v>
      </c>
    </row>
    <row r="127" spans="2:10" ht="30" x14ac:dyDescent="0.25">
      <c r="B127" s="46">
        <v>2019</v>
      </c>
      <c r="C127" s="38" t="s">
        <v>107</v>
      </c>
      <c r="D127" s="39" t="s">
        <v>108</v>
      </c>
      <c r="E127" s="38"/>
      <c r="F127" s="23">
        <v>42.91</v>
      </c>
      <c r="G127" s="24">
        <v>472042.41</v>
      </c>
      <c r="H127" s="24">
        <v>236021.21</v>
      </c>
      <c r="I127" s="22">
        <f t="shared" si="1"/>
        <v>12873806.009999996</v>
      </c>
      <c r="J127" s="40" t="s">
        <v>724</v>
      </c>
    </row>
    <row r="128" spans="2:10" ht="28.5" x14ac:dyDescent="0.25">
      <c r="B128" s="46">
        <v>2019</v>
      </c>
      <c r="C128" s="38" t="s">
        <v>109</v>
      </c>
      <c r="D128" s="39" t="s">
        <v>110</v>
      </c>
      <c r="E128" s="38" t="s">
        <v>517</v>
      </c>
      <c r="F128" s="23">
        <v>42.9</v>
      </c>
      <c r="G128" s="24">
        <v>87241</v>
      </c>
      <c r="H128" s="24">
        <v>34896.400000000001</v>
      </c>
      <c r="I128" s="22">
        <f t="shared" si="1"/>
        <v>12908702.409999996</v>
      </c>
      <c r="J128" s="40" t="s">
        <v>724</v>
      </c>
    </row>
    <row r="129" spans="2:10" ht="28.5" x14ac:dyDescent="0.25">
      <c r="B129" s="46">
        <v>2019</v>
      </c>
      <c r="C129" s="38" t="s">
        <v>111</v>
      </c>
      <c r="D129" s="39" t="s">
        <v>112</v>
      </c>
      <c r="E129" s="38"/>
      <c r="F129" s="23">
        <v>42.8</v>
      </c>
      <c r="G129" s="24">
        <v>122749.78</v>
      </c>
      <c r="H129" s="24">
        <v>56147.15</v>
      </c>
      <c r="I129" s="22">
        <f t="shared" si="1"/>
        <v>12964849.559999997</v>
      </c>
      <c r="J129" s="40" t="s">
        <v>724</v>
      </c>
    </row>
    <row r="130" spans="2:10" ht="28.5" x14ac:dyDescent="0.25">
      <c r="B130" s="46">
        <v>2019</v>
      </c>
      <c r="C130" s="38" t="s">
        <v>113</v>
      </c>
      <c r="D130" s="39" t="s">
        <v>114</v>
      </c>
      <c r="E130" s="38" t="s">
        <v>530</v>
      </c>
      <c r="F130" s="23">
        <v>42.72</v>
      </c>
      <c r="G130" s="24">
        <v>121987</v>
      </c>
      <c r="H130" s="24">
        <v>56396.1</v>
      </c>
      <c r="I130" s="22">
        <f t="shared" si="1"/>
        <v>13021245.659999996</v>
      </c>
      <c r="J130" s="40" t="s">
        <v>724</v>
      </c>
    </row>
    <row r="131" spans="2:10" ht="28.5" x14ac:dyDescent="0.25">
      <c r="B131" s="46">
        <v>2019</v>
      </c>
      <c r="C131" s="38" t="s">
        <v>115</v>
      </c>
      <c r="D131" s="39" t="s">
        <v>116</v>
      </c>
      <c r="E131" s="38"/>
      <c r="F131" s="23">
        <v>42.58</v>
      </c>
      <c r="G131" s="24">
        <v>229110.5</v>
      </c>
      <c r="H131" s="24">
        <v>128866.3</v>
      </c>
      <c r="I131" s="22">
        <f t="shared" si="1"/>
        <v>13150111.959999997</v>
      </c>
      <c r="J131" s="40" t="s">
        <v>724</v>
      </c>
    </row>
    <row r="132" spans="2:10" ht="28.5" x14ac:dyDescent="0.25">
      <c r="B132" s="46">
        <v>2019</v>
      </c>
      <c r="C132" s="38" t="s">
        <v>117</v>
      </c>
      <c r="D132" s="39" t="s">
        <v>118</v>
      </c>
      <c r="E132" s="38" t="s">
        <v>531</v>
      </c>
      <c r="F132" s="23">
        <v>42.4</v>
      </c>
      <c r="G132" s="24">
        <v>132860</v>
      </c>
      <c r="H132" s="24">
        <v>66430</v>
      </c>
      <c r="I132" s="22">
        <f t="shared" si="1"/>
        <v>13216541.959999997</v>
      </c>
      <c r="J132" s="40" t="s">
        <v>724</v>
      </c>
    </row>
    <row r="133" spans="2:10" ht="28.5" x14ac:dyDescent="0.25">
      <c r="B133" s="46">
        <v>2019</v>
      </c>
      <c r="C133" s="38" t="s">
        <v>119</v>
      </c>
      <c r="D133" s="39" t="s">
        <v>120</v>
      </c>
      <c r="E133" s="38" t="s">
        <v>532</v>
      </c>
      <c r="F133" s="23">
        <v>42.39</v>
      </c>
      <c r="G133" s="24">
        <v>41622.300000000003</v>
      </c>
      <c r="H133" s="24">
        <v>10631.66</v>
      </c>
      <c r="I133" s="22">
        <f t="shared" si="1"/>
        <v>13227173.619999997</v>
      </c>
      <c r="J133" s="40" t="s">
        <v>724</v>
      </c>
    </row>
    <row r="134" spans="2:10" ht="28.5" x14ac:dyDescent="0.25">
      <c r="B134" s="46">
        <v>2019</v>
      </c>
      <c r="C134" s="38" t="s">
        <v>121</v>
      </c>
      <c r="D134" s="39" t="s">
        <v>122</v>
      </c>
      <c r="E134" s="38"/>
      <c r="F134" s="23">
        <v>42.37</v>
      </c>
      <c r="G134" s="24">
        <v>261577.2</v>
      </c>
      <c r="H134" s="24">
        <v>103355.8</v>
      </c>
      <c r="I134" s="22">
        <f t="shared" si="1"/>
        <v>13330529.419999998</v>
      </c>
      <c r="J134" s="40" t="s">
        <v>724</v>
      </c>
    </row>
    <row r="135" spans="2:10" ht="28.5" x14ac:dyDescent="0.25">
      <c r="B135" s="46">
        <v>2019</v>
      </c>
      <c r="C135" s="38" t="s">
        <v>123</v>
      </c>
      <c r="D135" s="39" t="s">
        <v>124</v>
      </c>
      <c r="E135" s="38"/>
      <c r="F135" s="23">
        <v>42.32</v>
      </c>
      <c r="G135" s="24">
        <v>141465</v>
      </c>
      <c r="H135" s="24">
        <v>64272.5</v>
      </c>
      <c r="I135" s="22">
        <f t="shared" si="1"/>
        <v>13394801.919999998</v>
      </c>
      <c r="J135" s="40" t="s">
        <v>724</v>
      </c>
    </row>
    <row r="136" spans="2:10" ht="28.5" x14ac:dyDescent="0.25">
      <c r="B136" s="46">
        <v>2019</v>
      </c>
      <c r="C136" s="38" t="s">
        <v>125</v>
      </c>
      <c r="D136" s="39" t="s">
        <v>126</v>
      </c>
      <c r="E136" s="38"/>
      <c r="F136" s="23">
        <v>42.29</v>
      </c>
      <c r="G136" s="24">
        <v>153000</v>
      </c>
      <c r="H136" s="24">
        <v>91800</v>
      </c>
      <c r="I136" s="22">
        <f t="shared" si="1"/>
        <v>13486601.919999998</v>
      </c>
      <c r="J136" s="40" t="s">
        <v>724</v>
      </c>
    </row>
    <row r="137" spans="2:10" ht="28.5" x14ac:dyDescent="0.25">
      <c r="B137" s="46">
        <v>2019</v>
      </c>
      <c r="C137" s="38" t="s">
        <v>127</v>
      </c>
      <c r="D137" s="39" t="s">
        <v>128</v>
      </c>
      <c r="E137" s="38" t="s">
        <v>533</v>
      </c>
      <c r="F137" s="23">
        <v>42.24</v>
      </c>
      <c r="G137" s="24">
        <v>321238.31</v>
      </c>
      <c r="H137" s="24">
        <v>160619.16</v>
      </c>
      <c r="I137" s="22">
        <f t="shared" si="1"/>
        <v>13647221.079999998</v>
      </c>
      <c r="J137" s="40" t="s">
        <v>724</v>
      </c>
    </row>
    <row r="138" spans="2:10" ht="28.5" x14ac:dyDescent="0.25">
      <c r="B138" s="46">
        <v>2019</v>
      </c>
      <c r="C138" s="38" t="s">
        <v>129</v>
      </c>
      <c r="D138" s="39" t="s">
        <v>130</v>
      </c>
      <c r="E138" s="38"/>
      <c r="F138" s="23">
        <v>42.22</v>
      </c>
      <c r="G138" s="24">
        <v>62412.53</v>
      </c>
      <c r="H138" s="24">
        <v>27933.27</v>
      </c>
      <c r="I138" s="22">
        <f t="shared" si="1"/>
        <v>13675154.349999998</v>
      </c>
      <c r="J138" s="40" t="s">
        <v>724</v>
      </c>
    </row>
    <row r="139" spans="2:10" ht="26.25" customHeight="1" x14ac:dyDescent="0.25">
      <c r="B139" s="46">
        <v>2019</v>
      </c>
      <c r="C139" s="38" t="s">
        <v>131</v>
      </c>
      <c r="D139" s="39" t="s">
        <v>132</v>
      </c>
      <c r="E139" s="38" t="s">
        <v>534</v>
      </c>
      <c r="F139" s="23">
        <v>42.1</v>
      </c>
      <c r="G139" s="24">
        <v>541261.46</v>
      </c>
      <c r="H139" s="24">
        <v>270630.73</v>
      </c>
      <c r="I139" s="22">
        <f t="shared" si="1"/>
        <v>13945785.079999998</v>
      </c>
      <c r="J139" s="40" t="s">
        <v>724</v>
      </c>
    </row>
    <row r="140" spans="2:10" ht="26.25" customHeight="1" x14ac:dyDescent="0.25">
      <c r="B140" s="50"/>
      <c r="C140" s="50"/>
      <c r="D140" s="50"/>
      <c r="E140" s="50"/>
      <c r="F140" s="51"/>
      <c r="G140" s="51"/>
      <c r="H140" s="51"/>
      <c r="I140" s="51"/>
      <c r="J140" s="52"/>
    </row>
    <row r="141" spans="2:10" ht="28.5" x14ac:dyDescent="0.25">
      <c r="B141" s="46">
        <v>2019</v>
      </c>
      <c r="C141" s="39" t="s">
        <v>133</v>
      </c>
      <c r="D141" s="39" t="s">
        <v>134</v>
      </c>
      <c r="E141" s="39"/>
      <c r="F141" s="36">
        <v>42</v>
      </c>
      <c r="G141" s="36">
        <v>373720.44</v>
      </c>
      <c r="H141" s="36">
        <v>112116.13</v>
      </c>
      <c r="I141" s="36">
        <f>I139+H141</f>
        <v>14057901.209999999</v>
      </c>
      <c r="J141" s="40" t="s">
        <v>726</v>
      </c>
    </row>
    <row r="142" spans="2:10" ht="30" x14ac:dyDescent="0.25">
      <c r="B142" s="46">
        <v>2019</v>
      </c>
      <c r="C142" s="39" t="s">
        <v>135</v>
      </c>
      <c r="D142" s="39" t="s">
        <v>136</v>
      </c>
      <c r="E142" s="39"/>
      <c r="F142" s="36">
        <v>42</v>
      </c>
      <c r="G142" s="36">
        <v>52935.78</v>
      </c>
      <c r="H142" s="36">
        <v>26467.89</v>
      </c>
      <c r="I142" s="36">
        <f t="shared" si="1"/>
        <v>14084369.1</v>
      </c>
      <c r="J142" s="40" t="s">
        <v>726</v>
      </c>
    </row>
    <row r="143" spans="2:10" ht="28.5" x14ac:dyDescent="0.25">
      <c r="B143" s="46">
        <v>2019</v>
      </c>
      <c r="C143" s="39" t="s">
        <v>137</v>
      </c>
      <c r="D143" s="39" t="s">
        <v>138</v>
      </c>
      <c r="E143" s="39" t="s">
        <v>535</v>
      </c>
      <c r="F143" s="36">
        <v>42</v>
      </c>
      <c r="G143" s="36">
        <v>49578</v>
      </c>
      <c r="H143" s="36">
        <v>24789</v>
      </c>
      <c r="I143" s="36">
        <f t="shared" si="1"/>
        <v>14109158.1</v>
      </c>
      <c r="J143" s="40" t="s">
        <v>726</v>
      </c>
    </row>
    <row r="144" spans="2:10" ht="28.5" x14ac:dyDescent="0.25">
      <c r="B144" s="46">
        <v>2019</v>
      </c>
      <c r="C144" s="39" t="s">
        <v>139</v>
      </c>
      <c r="D144" s="39" t="s">
        <v>140</v>
      </c>
      <c r="E144" s="39" t="s">
        <v>536</v>
      </c>
      <c r="F144" s="36">
        <v>41.97</v>
      </c>
      <c r="G144" s="36">
        <v>223861</v>
      </c>
      <c r="H144" s="36">
        <v>111600.3</v>
      </c>
      <c r="I144" s="36">
        <f t="shared" si="1"/>
        <v>14220758.4</v>
      </c>
      <c r="J144" s="40" t="s">
        <v>726</v>
      </c>
    </row>
    <row r="145" spans="2:10" ht="28.5" x14ac:dyDescent="0.25">
      <c r="B145" s="46">
        <v>2019</v>
      </c>
      <c r="C145" s="39" t="s">
        <v>141</v>
      </c>
      <c r="D145" s="39" t="s">
        <v>142</v>
      </c>
      <c r="E145" s="39"/>
      <c r="F145" s="36">
        <v>41.94</v>
      </c>
      <c r="G145" s="36">
        <v>36395</v>
      </c>
      <c r="H145" s="36">
        <v>16440</v>
      </c>
      <c r="I145" s="36">
        <f t="shared" si="1"/>
        <v>14237198.4</v>
      </c>
      <c r="J145" s="40" t="s">
        <v>726</v>
      </c>
    </row>
    <row r="146" spans="2:10" ht="28.5" x14ac:dyDescent="0.25">
      <c r="B146" s="46">
        <v>2019</v>
      </c>
      <c r="C146" s="39" t="s">
        <v>143</v>
      </c>
      <c r="D146" s="39" t="s">
        <v>144</v>
      </c>
      <c r="E146" s="39"/>
      <c r="F146" s="36">
        <v>41.9</v>
      </c>
      <c r="G146" s="36">
        <v>72559</v>
      </c>
      <c r="H146" s="36">
        <v>35145.699999999997</v>
      </c>
      <c r="I146" s="36">
        <f t="shared" si="1"/>
        <v>14272344.1</v>
      </c>
      <c r="J146" s="40" t="s">
        <v>726</v>
      </c>
    </row>
    <row r="147" spans="2:10" ht="28.5" x14ac:dyDescent="0.25">
      <c r="B147" s="46">
        <v>2019</v>
      </c>
      <c r="C147" s="39" t="s">
        <v>145</v>
      </c>
      <c r="D147" s="39" t="s">
        <v>146</v>
      </c>
      <c r="E147" s="39" t="s">
        <v>537</v>
      </c>
      <c r="F147" s="36">
        <v>41.83</v>
      </c>
      <c r="G147" s="36">
        <v>434792.32</v>
      </c>
      <c r="H147" s="36">
        <v>201723.29</v>
      </c>
      <c r="I147" s="36">
        <f t="shared" si="1"/>
        <v>14474067.389999999</v>
      </c>
      <c r="J147" s="40" t="s">
        <v>726</v>
      </c>
    </row>
    <row r="148" spans="2:10" ht="28.5" x14ac:dyDescent="0.25">
      <c r="B148" s="46">
        <v>2019</v>
      </c>
      <c r="C148" s="39" t="s">
        <v>147</v>
      </c>
      <c r="D148" s="39" t="s">
        <v>148</v>
      </c>
      <c r="E148" s="39" t="s">
        <v>538</v>
      </c>
      <c r="F148" s="36">
        <v>41.81</v>
      </c>
      <c r="G148" s="36">
        <v>158839.53</v>
      </c>
      <c r="H148" s="36">
        <v>54559.44</v>
      </c>
      <c r="I148" s="36">
        <f t="shared" si="1"/>
        <v>14528626.829999998</v>
      </c>
      <c r="J148" s="40" t="s">
        <v>726</v>
      </c>
    </row>
    <row r="149" spans="2:10" ht="28.5" x14ac:dyDescent="0.25">
      <c r="B149" s="46">
        <v>2019</v>
      </c>
      <c r="C149" s="39" t="s">
        <v>149</v>
      </c>
      <c r="D149" s="39" t="s">
        <v>150</v>
      </c>
      <c r="E149" s="39" t="s">
        <v>539</v>
      </c>
      <c r="F149" s="36">
        <v>41.8</v>
      </c>
      <c r="G149" s="36">
        <v>55345</v>
      </c>
      <c r="H149" s="36">
        <v>16603.5</v>
      </c>
      <c r="I149" s="36">
        <f t="shared" si="1"/>
        <v>14545230.329999998</v>
      </c>
      <c r="J149" s="40" t="s">
        <v>726</v>
      </c>
    </row>
    <row r="150" spans="2:10" ht="28.5" x14ac:dyDescent="0.25">
      <c r="B150" s="46">
        <v>2019</v>
      </c>
      <c r="C150" s="39" t="s">
        <v>151</v>
      </c>
      <c r="D150" s="39" t="s">
        <v>152</v>
      </c>
      <c r="E150" s="39" t="s">
        <v>540</v>
      </c>
      <c r="F150" s="36">
        <v>41.76</v>
      </c>
      <c r="G150" s="36">
        <v>130788.67</v>
      </c>
      <c r="H150" s="36">
        <v>65394.34</v>
      </c>
      <c r="I150" s="36">
        <f t="shared" si="1"/>
        <v>14610624.669999998</v>
      </c>
      <c r="J150" s="40" t="s">
        <v>726</v>
      </c>
    </row>
    <row r="151" spans="2:10" ht="28.5" x14ac:dyDescent="0.25">
      <c r="B151" s="46">
        <v>2019</v>
      </c>
      <c r="C151" s="39" t="s">
        <v>153</v>
      </c>
      <c r="D151" s="39" t="s">
        <v>154</v>
      </c>
      <c r="E151" s="39" t="s">
        <v>541</v>
      </c>
      <c r="F151" s="36">
        <v>41.62</v>
      </c>
      <c r="G151" s="36">
        <v>191713</v>
      </c>
      <c r="H151" s="36">
        <v>76235.199999999997</v>
      </c>
      <c r="I151" s="36">
        <f t="shared" si="1"/>
        <v>14686859.869999997</v>
      </c>
      <c r="J151" s="40" t="s">
        <v>726</v>
      </c>
    </row>
    <row r="152" spans="2:10" ht="28.5" x14ac:dyDescent="0.25">
      <c r="B152" s="46">
        <v>2019</v>
      </c>
      <c r="C152" s="39" t="s">
        <v>155</v>
      </c>
      <c r="D152" s="39" t="s">
        <v>156</v>
      </c>
      <c r="E152" s="39"/>
      <c r="F152" s="36">
        <v>41.55</v>
      </c>
      <c r="G152" s="36">
        <v>151290</v>
      </c>
      <c r="H152" s="36">
        <v>71787</v>
      </c>
      <c r="I152" s="36">
        <f t="shared" si="1"/>
        <v>14758646.869999997</v>
      </c>
      <c r="J152" s="40" t="s">
        <v>726</v>
      </c>
    </row>
    <row r="153" spans="2:10" ht="28.5" x14ac:dyDescent="0.25">
      <c r="B153" s="46">
        <v>2019</v>
      </c>
      <c r="C153" s="39" t="s">
        <v>157</v>
      </c>
      <c r="D153" s="39" t="s">
        <v>158</v>
      </c>
      <c r="E153" s="39" t="s">
        <v>542</v>
      </c>
      <c r="F153" s="36">
        <v>41.54</v>
      </c>
      <c r="G153" s="36">
        <v>184292.58</v>
      </c>
      <c r="H153" s="36">
        <v>101264.35</v>
      </c>
      <c r="I153" s="36">
        <f t="shared" si="1"/>
        <v>14859911.219999997</v>
      </c>
      <c r="J153" s="40" t="s">
        <v>726</v>
      </c>
    </row>
    <row r="154" spans="2:10" ht="28.5" x14ac:dyDescent="0.25">
      <c r="B154" s="46">
        <v>2019</v>
      </c>
      <c r="C154" s="39" t="s">
        <v>159</v>
      </c>
      <c r="D154" s="39" t="s">
        <v>160</v>
      </c>
      <c r="E154" s="39" t="s">
        <v>11</v>
      </c>
      <c r="F154" s="36">
        <v>41.51</v>
      </c>
      <c r="G154" s="36">
        <v>46800</v>
      </c>
      <c r="H154" s="36">
        <v>14040</v>
      </c>
      <c r="I154" s="36">
        <f t="shared" si="1"/>
        <v>14873951.219999997</v>
      </c>
      <c r="J154" s="40" t="s">
        <v>726</v>
      </c>
    </row>
    <row r="155" spans="2:10" ht="28.5" x14ac:dyDescent="0.25">
      <c r="B155" s="46">
        <v>2019</v>
      </c>
      <c r="C155" s="39" t="s">
        <v>161</v>
      </c>
      <c r="D155" s="39" t="s">
        <v>162</v>
      </c>
      <c r="E155" s="39"/>
      <c r="F155" s="36">
        <v>41.45</v>
      </c>
      <c r="G155" s="36">
        <v>218249</v>
      </c>
      <c r="H155" s="36">
        <v>90254.6</v>
      </c>
      <c r="I155" s="36">
        <f t="shared" si="1"/>
        <v>14964205.819999997</v>
      </c>
      <c r="J155" s="40" t="s">
        <v>726</v>
      </c>
    </row>
    <row r="156" spans="2:10" ht="28.5" x14ac:dyDescent="0.25">
      <c r="B156" s="46">
        <v>2019</v>
      </c>
      <c r="C156" s="39" t="s">
        <v>163</v>
      </c>
      <c r="D156" s="39" t="s">
        <v>164</v>
      </c>
      <c r="E156" s="39" t="s">
        <v>543</v>
      </c>
      <c r="F156" s="36">
        <v>41.39</v>
      </c>
      <c r="G156" s="36">
        <v>784825.85</v>
      </c>
      <c r="H156" s="36">
        <v>303601.59000000003</v>
      </c>
      <c r="I156" s="36">
        <f t="shared" si="1"/>
        <v>15267807.409999996</v>
      </c>
      <c r="J156" s="40" t="s">
        <v>726</v>
      </c>
    </row>
    <row r="157" spans="2:10" ht="28.5" x14ac:dyDescent="0.25">
      <c r="B157" s="46">
        <v>2019</v>
      </c>
      <c r="C157" s="39" t="s">
        <v>165</v>
      </c>
      <c r="D157" s="39" t="s">
        <v>166</v>
      </c>
      <c r="E157" s="39"/>
      <c r="F157" s="36">
        <v>41.43</v>
      </c>
      <c r="G157" s="36">
        <v>2042755.66</v>
      </c>
      <c r="H157" s="36">
        <v>757377.66</v>
      </c>
      <c r="I157" s="36">
        <f t="shared" si="1"/>
        <v>16025185.069999997</v>
      </c>
      <c r="J157" s="40" t="s">
        <v>726</v>
      </c>
    </row>
    <row r="158" spans="2:10" ht="28.5" x14ac:dyDescent="0.25">
      <c r="B158" s="46">
        <v>2019</v>
      </c>
      <c r="C158" s="39" t="s">
        <v>167</v>
      </c>
      <c r="D158" s="39" t="s">
        <v>158</v>
      </c>
      <c r="E158" s="39" t="s">
        <v>544</v>
      </c>
      <c r="F158" s="36">
        <v>41.2</v>
      </c>
      <c r="G158" s="36">
        <v>137847</v>
      </c>
      <c r="H158" s="36">
        <v>68923.5</v>
      </c>
      <c r="I158" s="36">
        <f t="shared" si="1"/>
        <v>16094108.569999997</v>
      </c>
      <c r="J158" s="40" t="s">
        <v>726</v>
      </c>
    </row>
    <row r="159" spans="2:10" ht="28.5" x14ac:dyDescent="0.25">
      <c r="B159" s="46">
        <v>2019</v>
      </c>
      <c r="C159" s="39" t="s">
        <v>168</v>
      </c>
      <c r="D159" s="39" t="s">
        <v>169</v>
      </c>
      <c r="E159" s="39" t="s">
        <v>545</v>
      </c>
      <c r="F159" s="36">
        <v>41.17</v>
      </c>
      <c r="G159" s="36">
        <v>214912.7</v>
      </c>
      <c r="H159" s="36">
        <v>87858.38</v>
      </c>
      <c r="I159" s="36">
        <f t="shared" si="1"/>
        <v>16181966.949999997</v>
      </c>
      <c r="J159" s="40" t="s">
        <v>726</v>
      </c>
    </row>
    <row r="160" spans="2:10" ht="28.5" x14ac:dyDescent="0.25">
      <c r="B160" s="46">
        <v>2019</v>
      </c>
      <c r="C160" s="39" t="s">
        <v>170</v>
      </c>
      <c r="D160" s="39" t="s">
        <v>171</v>
      </c>
      <c r="E160" s="39" t="s">
        <v>10</v>
      </c>
      <c r="F160" s="36">
        <v>41</v>
      </c>
      <c r="G160" s="36">
        <v>119708.7</v>
      </c>
      <c r="H160" s="36">
        <v>47883.47</v>
      </c>
      <c r="I160" s="36">
        <f t="shared" si="1"/>
        <v>16229850.419999998</v>
      </c>
      <c r="J160" s="40" t="s">
        <v>726</v>
      </c>
    </row>
    <row r="161" spans="2:10" ht="28.5" x14ac:dyDescent="0.25">
      <c r="B161" s="46">
        <v>2019</v>
      </c>
      <c r="C161" s="39" t="s">
        <v>172</v>
      </c>
      <c r="D161" s="39" t="s">
        <v>173</v>
      </c>
      <c r="E161" s="39" t="s">
        <v>546</v>
      </c>
      <c r="F161" s="36">
        <v>41</v>
      </c>
      <c r="G161" s="36">
        <v>127089.49</v>
      </c>
      <c r="H161" s="36">
        <v>62183.07</v>
      </c>
      <c r="I161" s="36">
        <f t="shared" si="1"/>
        <v>16292033.489999998</v>
      </c>
      <c r="J161" s="40" t="s">
        <v>726</v>
      </c>
    </row>
    <row r="162" spans="2:10" ht="28.5" x14ac:dyDescent="0.25">
      <c r="B162" s="46">
        <v>2019</v>
      </c>
      <c r="C162" s="39" t="s">
        <v>174</v>
      </c>
      <c r="D162" s="39" t="s">
        <v>175</v>
      </c>
      <c r="E162" s="39" t="s">
        <v>547</v>
      </c>
      <c r="F162" s="36">
        <v>40.97</v>
      </c>
      <c r="G162" s="36">
        <v>105507.8</v>
      </c>
      <c r="H162" s="36">
        <v>52891.38</v>
      </c>
      <c r="I162" s="36">
        <f t="shared" si="1"/>
        <v>16344924.869999999</v>
      </c>
      <c r="J162" s="40" t="s">
        <v>726</v>
      </c>
    </row>
    <row r="163" spans="2:10" ht="28.5" x14ac:dyDescent="0.25">
      <c r="B163" s="46">
        <v>2019</v>
      </c>
      <c r="C163" s="39" t="s">
        <v>176</v>
      </c>
      <c r="D163" s="39" t="s">
        <v>177</v>
      </c>
      <c r="E163" s="39" t="s">
        <v>548</v>
      </c>
      <c r="F163" s="36">
        <v>40.93</v>
      </c>
      <c r="G163" s="36">
        <v>554752.34</v>
      </c>
      <c r="H163" s="36">
        <v>221900.93</v>
      </c>
      <c r="I163" s="36">
        <f t="shared" si="1"/>
        <v>16566825.799999999</v>
      </c>
      <c r="J163" s="40" t="s">
        <v>726</v>
      </c>
    </row>
    <row r="164" spans="2:10" ht="28.5" x14ac:dyDescent="0.25">
      <c r="B164" s="46">
        <v>2019</v>
      </c>
      <c r="C164" s="39" t="s">
        <v>178</v>
      </c>
      <c r="D164" s="39" t="s">
        <v>179</v>
      </c>
      <c r="E164" s="39" t="s">
        <v>549</v>
      </c>
      <c r="F164" s="36">
        <v>40.81</v>
      </c>
      <c r="G164" s="36">
        <v>45897.38</v>
      </c>
      <c r="H164" s="36">
        <v>18358.95</v>
      </c>
      <c r="I164" s="36">
        <f t="shared" si="1"/>
        <v>16585184.749999998</v>
      </c>
      <c r="J164" s="40" t="s">
        <v>726</v>
      </c>
    </row>
    <row r="165" spans="2:10" ht="28.5" x14ac:dyDescent="0.25">
      <c r="B165" s="46">
        <v>2019</v>
      </c>
      <c r="C165" s="39" t="s">
        <v>180</v>
      </c>
      <c r="D165" s="39" t="s">
        <v>181</v>
      </c>
      <c r="E165" s="39" t="s">
        <v>550</v>
      </c>
      <c r="F165" s="36">
        <v>40.72</v>
      </c>
      <c r="G165" s="36">
        <v>82581</v>
      </c>
      <c r="H165" s="36">
        <v>37953.599999999999</v>
      </c>
      <c r="I165" s="36">
        <f t="shared" si="1"/>
        <v>16623138.349999998</v>
      </c>
      <c r="J165" s="40" t="s">
        <v>726</v>
      </c>
    </row>
    <row r="166" spans="2:10" ht="28.5" x14ac:dyDescent="0.25">
      <c r="B166" s="46">
        <v>2019</v>
      </c>
      <c r="C166" s="39" t="s">
        <v>182</v>
      </c>
      <c r="D166" s="39" t="s">
        <v>183</v>
      </c>
      <c r="E166" s="39" t="s">
        <v>551</v>
      </c>
      <c r="F166" s="36">
        <v>40.72</v>
      </c>
      <c r="G166" s="36">
        <v>113728</v>
      </c>
      <c r="H166" s="36">
        <v>47699.6</v>
      </c>
      <c r="I166" s="36">
        <f t="shared" si="1"/>
        <v>16670837.949999997</v>
      </c>
      <c r="J166" s="40" t="s">
        <v>726</v>
      </c>
    </row>
    <row r="167" spans="2:10" ht="28.5" x14ac:dyDescent="0.25">
      <c r="B167" s="46">
        <v>2019</v>
      </c>
      <c r="C167" s="39" t="s">
        <v>184</v>
      </c>
      <c r="D167" s="39" t="s">
        <v>185</v>
      </c>
      <c r="E167" s="39"/>
      <c r="F167" s="36">
        <v>40.69</v>
      </c>
      <c r="G167" s="36">
        <v>360519</v>
      </c>
      <c r="H167" s="36">
        <v>108155.7</v>
      </c>
      <c r="I167" s="36">
        <f t="shared" si="1"/>
        <v>16778993.649999999</v>
      </c>
      <c r="J167" s="40" t="s">
        <v>726</v>
      </c>
    </row>
    <row r="168" spans="2:10" ht="28.5" x14ac:dyDescent="0.25">
      <c r="B168" s="46">
        <v>2019</v>
      </c>
      <c r="C168" s="39" t="s">
        <v>186</v>
      </c>
      <c r="D168" s="39" t="s">
        <v>187</v>
      </c>
      <c r="E168" s="39"/>
      <c r="F168" s="36">
        <v>40.549999999999997</v>
      </c>
      <c r="G168" s="36">
        <v>280723.05</v>
      </c>
      <c r="H168" s="36">
        <v>114046.68</v>
      </c>
      <c r="I168" s="36">
        <f t="shared" si="1"/>
        <v>16893040.329999998</v>
      </c>
      <c r="J168" s="40" t="s">
        <v>726</v>
      </c>
    </row>
    <row r="169" spans="2:10" ht="28.5" x14ac:dyDescent="0.25">
      <c r="B169" s="46">
        <v>2019</v>
      </c>
      <c r="C169" s="39" t="s">
        <v>188</v>
      </c>
      <c r="D169" s="39" t="s">
        <v>189</v>
      </c>
      <c r="E169" s="39"/>
      <c r="F169" s="36">
        <v>40.549999999999997</v>
      </c>
      <c r="G169" s="36">
        <v>46827.81</v>
      </c>
      <c r="H169" s="36">
        <v>16863.11</v>
      </c>
      <c r="I169" s="36">
        <f t="shared" si="1"/>
        <v>16909903.439999998</v>
      </c>
      <c r="J169" s="40" t="s">
        <v>726</v>
      </c>
    </row>
    <row r="170" spans="2:10" ht="28.5" x14ac:dyDescent="0.25">
      <c r="B170" s="46">
        <v>2019</v>
      </c>
      <c r="C170" s="39" t="s">
        <v>190</v>
      </c>
      <c r="D170" s="39" t="s">
        <v>191</v>
      </c>
      <c r="E170" s="39" t="s">
        <v>535</v>
      </c>
      <c r="F170" s="36">
        <v>40.54</v>
      </c>
      <c r="G170" s="36">
        <v>256836.74</v>
      </c>
      <c r="H170" s="36">
        <v>128418.37</v>
      </c>
      <c r="I170" s="36">
        <f t="shared" si="1"/>
        <v>17038321.809999999</v>
      </c>
      <c r="J170" s="40" t="s">
        <v>726</v>
      </c>
    </row>
    <row r="171" spans="2:10" ht="28.5" x14ac:dyDescent="0.25">
      <c r="B171" s="46">
        <v>2019</v>
      </c>
      <c r="C171" s="39" t="s">
        <v>192</v>
      </c>
      <c r="D171" s="39" t="s">
        <v>193</v>
      </c>
      <c r="E171" s="39"/>
      <c r="F171" s="36">
        <v>40.5</v>
      </c>
      <c r="G171" s="36">
        <v>42436</v>
      </c>
      <c r="H171" s="36">
        <v>12730.8</v>
      </c>
      <c r="I171" s="36">
        <f t="shared" si="1"/>
        <v>17051052.609999999</v>
      </c>
      <c r="J171" s="40" t="s">
        <v>726</v>
      </c>
    </row>
    <row r="172" spans="2:10" ht="28.5" x14ac:dyDescent="0.25">
      <c r="B172" s="46">
        <v>2019</v>
      </c>
      <c r="C172" s="39" t="s">
        <v>194</v>
      </c>
      <c r="D172" s="39" t="s">
        <v>195</v>
      </c>
      <c r="E172" s="39" t="s">
        <v>552</v>
      </c>
      <c r="F172" s="36">
        <v>40.5</v>
      </c>
      <c r="G172" s="36">
        <v>429112.03</v>
      </c>
      <c r="H172" s="36">
        <v>171644.81</v>
      </c>
      <c r="I172" s="36">
        <f t="shared" ref="I172:I236" si="2">I171+H172</f>
        <v>17222697.419999998</v>
      </c>
      <c r="J172" s="40" t="s">
        <v>726</v>
      </c>
    </row>
    <row r="173" spans="2:10" ht="28.5" x14ac:dyDescent="0.25">
      <c r="B173" s="46">
        <v>2019</v>
      </c>
      <c r="C173" s="39" t="s">
        <v>196</v>
      </c>
      <c r="D173" s="39" t="s">
        <v>197</v>
      </c>
      <c r="E173" s="39" t="s">
        <v>553</v>
      </c>
      <c r="F173" s="36">
        <v>40.49</v>
      </c>
      <c r="G173" s="36">
        <v>160810.70000000001</v>
      </c>
      <c r="H173" s="36">
        <v>80405.36</v>
      </c>
      <c r="I173" s="36">
        <f t="shared" si="2"/>
        <v>17303102.779999997</v>
      </c>
      <c r="J173" s="40" t="s">
        <v>726</v>
      </c>
    </row>
    <row r="174" spans="2:10" ht="28.5" x14ac:dyDescent="0.25">
      <c r="B174" s="46">
        <v>2019</v>
      </c>
      <c r="C174" s="39" t="s">
        <v>198</v>
      </c>
      <c r="D174" s="39" t="s">
        <v>199</v>
      </c>
      <c r="E174" s="39" t="s">
        <v>533</v>
      </c>
      <c r="F174" s="36">
        <v>40.450000000000003</v>
      </c>
      <c r="G174" s="36">
        <v>86784.65</v>
      </c>
      <c r="H174" s="36">
        <v>39634.31</v>
      </c>
      <c r="I174" s="36">
        <f t="shared" si="2"/>
        <v>17342737.089999996</v>
      </c>
      <c r="J174" s="40" t="s">
        <v>726</v>
      </c>
    </row>
    <row r="175" spans="2:10" ht="28.5" x14ac:dyDescent="0.25">
      <c r="B175" s="46">
        <v>2019</v>
      </c>
      <c r="C175" s="39" t="s">
        <v>200</v>
      </c>
      <c r="D175" s="39" t="s">
        <v>201</v>
      </c>
      <c r="E175" s="39"/>
      <c r="F175" s="36">
        <v>40.43</v>
      </c>
      <c r="G175" s="36">
        <v>197559.93</v>
      </c>
      <c r="H175" s="36">
        <v>80673.98</v>
      </c>
      <c r="I175" s="36">
        <f t="shared" si="2"/>
        <v>17423411.069999997</v>
      </c>
      <c r="J175" s="40" t="s">
        <v>726</v>
      </c>
    </row>
    <row r="176" spans="2:10" ht="28.5" x14ac:dyDescent="0.25">
      <c r="B176" s="46">
        <v>2019</v>
      </c>
      <c r="C176" s="39" t="s">
        <v>202</v>
      </c>
      <c r="D176" s="39" t="s">
        <v>203</v>
      </c>
      <c r="E176" s="39"/>
      <c r="F176" s="36">
        <v>40.35</v>
      </c>
      <c r="G176" s="36">
        <v>279964.33</v>
      </c>
      <c r="H176" s="36">
        <v>120174.17</v>
      </c>
      <c r="I176" s="36">
        <f t="shared" si="2"/>
        <v>17543585.239999998</v>
      </c>
      <c r="J176" s="40" t="s">
        <v>726</v>
      </c>
    </row>
    <row r="177" spans="2:10" ht="28.5" x14ac:dyDescent="0.25">
      <c r="B177" s="46">
        <v>2019</v>
      </c>
      <c r="C177" s="39" t="s">
        <v>204</v>
      </c>
      <c r="D177" s="39" t="s">
        <v>205</v>
      </c>
      <c r="E177" s="39" t="s">
        <v>554</v>
      </c>
      <c r="F177" s="36">
        <v>40.31</v>
      </c>
      <c r="G177" s="36">
        <v>66356.070000000007</v>
      </c>
      <c r="H177" s="36">
        <v>30817.95</v>
      </c>
      <c r="I177" s="36">
        <f t="shared" si="2"/>
        <v>17574403.189999998</v>
      </c>
      <c r="J177" s="40" t="s">
        <v>726</v>
      </c>
    </row>
    <row r="178" spans="2:10" ht="28.5" x14ac:dyDescent="0.25">
      <c r="B178" s="46">
        <v>2019</v>
      </c>
      <c r="C178" s="39" t="s">
        <v>206</v>
      </c>
      <c r="D178" s="39" t="s">
        <v>207</v>
      </c>
      <c r="E178" s="39"/>
      <c r="F178" s="36">
        <v>40.24</v>
      </c>
      <c r="G178" s="36">
        <v>307756</v>
      </c>
      <c r="H178" s="36">
        <v>99726.8</v>
      </c>
      <c r="I178" s="36">
        <f t="shared" si="2"/>
        <v>17674129.989999998</v>
      </c>
      <c r="J178" s="40" t="s">
        <v>726</v>
      </c>
    </row>
    <row r="179" spans="2:10" ht="30" x14ac:dyDescent="0.25">
      <c r="B179" s="46">
        <v>2019</v>
      </c>
      <c r="C179" s="39" t="s">
        <v>208</v>
      </c>
      <c r="D179" s="39" t="s">
        <v>209</v>
      </c>
      <c r="E179" s="39"/>
      <c r="F179" s="36">
        <v>40.24</v>
      </c>
      <c r="G179" s="36">
        <v>79787</v>
      </c>
      <c r="H179" s="36">
        <v>26474.799999999999</v>
      </c>
      <c r="I179" s="36">
        <f t="shared" si="2"/>
        <v>17700604.789999999</v>
      </c>
      <c r="J179" s="40" t="s">
        <v>726</v>
      </c>
    </row>
    <row r="180" spans="2:10" ht="28.5" x14ac:dyDescent="0.25">
      <c r="B180" s="46">
        <v>2019</v>
      </c>
      <c r="C180" s="39" t="s">
        <v>210</v>
      </c>
      <c r="D180" s="39" t="s">
        <v>211</v>
      </c>
      <c r="E180" s="39" t="s">
        <v>555</v>
      </c>
      <c r="F180" s="36">
        <v>40.200000000000003</v>
      </c>
      <c r="G180" s="36">
        <v>477880.42</v>
      </c>
      <c r="H180" s="36">
        <v>224642.63</v>
      </c>
      <c r="I180" s="36">
        <f t="shared" si="2"/>
        <v>17925247.419999998</v>
      </c>
      <c r="J180" s="40" t="s">
        <v>726</v>
      </c>
    </row>
    <row r="181" spans="2:10" ht="28.5" x14ac:dyDescent="0.25">
      <c r="B181" s="46">
        <v>2019</v>
      </c>
      <c r="C181" s="39" t="s">
        <v>212</v>
      </c>
      <c r="D181" s="39" t="s">
        <v>213</v>
      </c>
      <c r="E181" s="39" t="s">
        <v>556</v>
      </c>
      <c r="F181" s="36">
        <v>40.14</v>
      </c>
      <c r="G181" s="36">
        <v>42500</v>
      </c>
      <c r="H181" s="36">
        <v>12750</v>
      </c>
      <c r="I181" s="36">
        <f t="shared" si="2"/>
        <v>17937997.419999998</v>
      </c>
      <c r="J181" s="40" t="s">
        <v>726</v>
      </c>
    </row>
    <row r="182" spans="2:10" ht="28.5" x14ac:dyDescent="0.25">
      <c r="B182" s="46">
        <v>2019</v>
      </c>
      <c r="C182" s="39" t="s">
        <v>214</v>
      </c>
      <c r="D182" s="39" t="s">
        <v>215</v>
      </c>
      <c r="E182" s="39" t="s">
        <v>557</v>
      </c>
      <c r="F182" s="36">
        <v>40</v>
      </c>
      <c r="G182" s="36">
        <v>43874.63</v>
      </c>
      <c r="H182" s="36">
        <v>17549.849999999999</v>
      </c>
      <c r="I182" s="36">
        <f t="shared" si="2"/>
        <v>17955547.27</v>
      </c>
      <c r="J182" s="40" t="s">
        <v>726</v>
      </c>
    </row>
    <row r="183" spans="2:10" ht="28.5" x14ac:dyDescent="0.25">
      <c r="B183" s="46">
        <v>2019</v>
      </c>
      <c r="C183" s="39" t="s">
        <v>216</v>
      </c>
      <c r="D183" s="39" t="s">
        <v>90</v>
      </c>
      <c r="E183" s="39" t="s">
        <v>558</v>
      </c>
      <c r="F183" s="36">
        <v>40</v>
      </c>
      <c r="G183" s="36">
        <v>117137.5</v>
      </c>
      <c r="H183" s="36">
        <v>35141.25</v>
      </c>
      <c r="I183" s="36">
        <f t="shared" si="2"/>
        <v>17990688.52</v>
      </c>
      <c r="J183" s="40" t="s">
        <v>726</v>
      </c>
    </row>
    <row r="184" spans="2:10" ht="28.5" x14ac:dyDescent="0.25">
      <c r="B184" s="46">
        <v>2019</v>
      </c>
      <c r="C184" s="39" t="s">
        <v>217</v>
      </c>
      <c r="D184" s="39" t="s">
        <v>218</v>
      </c>
      <c r="E184" s="39"/>
      <c r="F184" s="36">
        <v>39.96</v>
      </c>
      <c r="G184" s="36">
        <v>267776.45</v>
      </c>
      <c r="H184" s="36">
        <v>122625.02</v>
      </c>
      <c r="I184" s="36">
        <f t="shared" si="2"/>
        <v>18113313.539999999</v>
      </c>
      <c r="J184" s="40" t="s">
        <v>726</v>
      </c>
    </row>
    <row r="185" spans="2:10" ht="28.5" x14ac:dyDescent="0.25">
      <c r="B185" s="46">
        <v>2019</v>
      </c>
      <c r="C185" s="39" t="s">
        <v>219</v>
      </c>
      <c r="D185" s="39" t="s">
        <v>220</v>
      </c>
      <c r="E185" s="39"/>
      <c r="F185" s="36">
        <v>39.950000000000003</v>
      </c>
      <c r="G185" s="36">
        <v>50739.88</v>
      </c>
      <c r="H185" s="36">
        <v>21460.95</v>
      </c>
      <c r="I185" s="36">
        <f t="shared" si="2"/>
        <v>18134774.489999998</v>
      </c>
      <c r="J185" s="40" t="s">
        <v>726</v>
      </c>
    </row>
    <row r="186" spans="2:10" ht="28.5" x14ac:dyDescent="0.25">
      <c r="B186" s="46">
        <v>2019</v>
      </c>
      <c r="C186" s="39" t="s">
        <v>221</v>
      </c>
      <c r="D186" s="39" t="s">
        <v>222</v>
      </c>
      <c r="E186" s="39" t="s">
        <v>559</v>
      </c>
      <c r="F186" s="36">
        <v>39.92</v>
      </c>
      <c r="G186" s="36">
        <v>1126379.8799999999</v>
      </c>
      <c r="H186" s="36">
        <v>489566.3</v>
      </c>
      <c r="I186" s="36">
        <f t="shared" si="2"/>
        <v>18624340.789999999</v>
      </c>
      <c r="J186" s="40" t="s">
        <v>726</v>
      </c>
    </row>
    <row r="187" spans="2:10" ht="28.5" x14ac:dyDescent="0.25">
      <c r="B187" s="46">
        <v>2019</v>
      </c>
      <c r="C187" s="39" t="s">
        <v>223</v>
      </c>
      <c r="D187" s="39" t="s">
        <v>224</v>
      </c>
      <c r="E187" s="39"/>
      <c r="F187" s="36">
        <v>39.9</v>
      </c>
      <c r="G187" s="36">
        <v>58033</v>
      </c>
      <c r="H187" s="36">
        <v>20613.099999999999</v>
      </c>
      <c r="I187" s="36">
        <f t="shared" si="2"/>
        <v>18644953.890000001</v>
      </c>
      <c r="J187" s="40" t="s">
        <v>726</v>
      </c>
    </row>
    <row r="188" spans="2:10" ht="28.5" x14ac:dyDescent="0.25">
      <c r="B188" s="46">
        <v>2019</v>
      </c>
      <c r="C188" s="39" t="s">
        <v>225</v>
      </c>
      <c r="D188" s="39" t="s">
        <v>226</v>
      </c>
      <c r="E188" s="39"/>
      <c r="F188" s="36">
        <v>39.78</v>
      </c>
      <c r="G188" s="36">
        <v>151698.6</v>
      </c>
      <c r="H188" s="36">
        <v>60679.44</v>
      </c>
      <c r="I188" s="36">
        <f t="shared" si="2"/>
        <v>18705633.330000002</v>
      </c>
      <c r="J188" s="40" t="s">
        <v>726</v>
      </c>
    </row>
    <row r="189" spans="2:10" ht="28.5" x14ac:dyDescent="0.25">
      <c r="B189" s="46">
        <v>2019</v>
      </c>
      <c r="C189" s="39" t="s">
        <v>227</v>
      </c>
      <c r="D189" s="39" t="s">
        <v>228</v>
      </c>
      <c r="E189" s="39" t="s">
        <v>560</v>
      </c>
      <c r="F189" s="36">
        <v>39.76</v>
      </c>
      <c r="G189" s="36">
        <v>145819</v>
      </c>
      <c r="H189" s="36">
        <v>71819.5</v>
      </c>
      <c r="I189" s="36">
        <f t="shared" si="2"/>
        <v>18777452.830000002</v>
      </c>
      <c r="J189" s="40" t="s">
        <v>726</v>
      </c>
    </row>
    <row r="190" spans="2:10" ht="30" x14ac:dyDescent="0.25">
      <c r="B190" s="46">
        <v>2019</v>
      </c>
      <c r="C190" s="39" t="s">
        <v>229</v>
      </c>
      <c r="D190" s="39" t="s">
        <v>230</v>
      </c>
      <c r="E190" s="39"/>
      <c r="F190" s="36">
        <v>39.700000000000003</v>
      </c>
      <c r="G190" s="36">
        <v>456464.74</v>
      </c>
      <c r="H190" s="36">
        <v>273878.84000000003</v>
      </c>
      <c r="I190" s="36">
        <f t="shared" si="2"/>
        <v>19051331.670000002</v>
      </c>
      <c r="J190" s="40" t="s">
        <v>726</v>
      </c>
    </row>
    <row r="191" spans="2:10" ht="28.5" x14ac:dyDescent="0.25">
      <c r="B191" s="46">
        <v>2019</v>
      </c>
      <c r="C191" s="39" t="s">
        <v>231</v>
      </c>
      <c r="D191" s="39" t="s">
        <v>232</v>
      </c>
      <c r="E191" s="39" t="s">
        <v>561</v>
      </c>
      <c r="F191" s="36">
        <v>39.69</v>
      </c>
      <c r="G191" s="36">
        <v>327443.96000000002</v>
      </c>
      <c r="H191" s="36">
        <v>120336.47</v>
      </c>
      <c r="I191" s="36">
        <f t="shared" si="2"/>
        <v>19171668.140000001</v>
      </c>
      <c r="J191" s="40" t="s">
        <v>726</v>
      </c>
    </row>
    <row r="192" spans="2:10" ht="28.5" x14ac:dyDescent="0.25">
      <c r="B192" s="46">
        <v>2019</v>
      </c>
      <c r="C192" s="39" t="s">
        <v>233</v>
      </c>
      <c r="D192" s="39" t="s">
        <v>234</v>
      </c>
      <c r="E192" s="39"/>
      <c r="F192" s="36">
        <v>39.69</v>
      </c>
      <c r="G192" s="36">
        <v>84184.17</v>
      </c>
      <c r="H192" s="36">
        <v>29368.27</v>
      </c>
      <c r="I192" s="36">
        <f t="shared" si="2"/>
        <v>19201036.41</v>
      </c>
      <c r="J192" s="40" t="s">
        <v>726</v>
      </c>
    </row>
    <row r="193" spans="2:10" ht="28.5" x14ac:dyDescent="0.25">
      <c r="B193" s="46">
        <v>2019</v>
      </c>
      <c r="C193" s="39" t="s">
        <v>235</v>
      </c>
      <c r="D193" s="39" t="s">
        <v>236</v>
      </c>
      <c r="E193" s="39"/>
      <c r="F193" s="36">
        <v>39.67</v>
      </c>
      <c r="G193" s="36">
        <v>41177.440000000002</v>
      </c>
      <c r="H193" s="36">
        <v>20588.73</v>
      </c>
      <c r="I193" s="36">
        <f t="shared" si="2"/>
        <v>19221625.140000001</v>
      </c>
      <c r="J193" s="40" t="s">
        <v>726</v>
      </c>
    </row>
    <row r="194" spans="2:10" ht="28.5" x14ac:dyDescent="0.25">
      <c r="B194" s="46">
        <v>2019</v>
      </c>
      <c r="C194" s="39" t="s">
        <v>237</v>
      </c>
      <c r="D194" s="39" t="s">
        <v>238</v>
      </c>
      <c r="E194" s="39"/>
      <c r="F194" s="36">
        <v>39.6</v>
      </c>
      <c r="G194" s="36">
        <v>55700</v>
      </c>
      <c r="H194" s="36">
        <v>27775</v>
      </c>
      <c r="I194" s="36">
        <f t="shared" si="2"/>
        <v>19249400.140000001</v>
      </c>
      <c r="J194" s="40" t="s">
        <v>726</v>
      </c>
    </row>
    <row r="195" spans="2:10" ht="28.5" x14ac:dyDescent="0.25">
      <c r="B195" s="46">
        <v>2019</v>
      </c>
      <c r="C195" s="39" t="s">
        <v>239</v>
      </c>
      <c r="D195" s="39" t="s">
        <v>240</v>
      </c>
      <c r="E195" s="39" t="s">
        <v>562</v>
      </c>
      <c r="F195" s="36">
        <v>39.590000000000003</v>
      </c>
      <c r="G195" s="36">
        <v>648229.69999999995</v>
      </c>
      <c r="H195" s="36">
        <v>259291.88</v>
      </c>
      <c r="I195" s="36">
        <f t="shared" si="2"/>
        <v>19508692.02</v>
      </c>
      <c r="J195" s="40" t="s">
        <v>726</v>
      </c>
    </row>
    <row r="196" spans="2:10" ht="28.5" x14ac:dyDescent="0.25">
      <c r="B196" s="46">
        <v>2019</v>
      </c>
      <c r="C196" s="39" t="s">
        <v>241</v>
      </c>
      <c r="D196" s="39" t="s">
        <v>132</v>
      </c>
      <c r="E196" s="39" t="s">
        <v>563</v>
      </c>
      <c r="F196" s="36">
        <v>39.5</v>
      </c>
      <c r="G196" s="36">
        <v>468504.23</v>
      </c>
      <c r="H196" s="36">
        <v>210375.61</v>
      </c>
      <c r="I196" s="36">
        <f t="shared" si="2"/>
        <v>19719067.629999999</v>
      </c>
      <c r="J196" s="40" t="s">
        <v>726</v>
      </c>
    </row>
    <row r="197" spans="2:10" ht="28.5" x14ac:dyDescent="0.25">
      <c r="B197" s="46">
        <v>2019</v>
      </c>
      <c r="C197" s="39" t="s">
        <v>242</v>
      </c>
      <c r="D197" s="39" t="s">
        <v>243</v>
      </c>
      <c r="E197" s="39" t="s">
        <v>519</v>
      </c>
      <c r="F197" s="36">
        <v>39.39</v>
      </c>
      <c r="G197" s="36">
        <v>255236.83</v>
      </c>
      <c r="H197" s="36">
        <v>102094.73</v>
      </c>
      <c r="I197" s="36">
        <f t="shared" si="2"/>
        <v>19821162.359999999</v>
      </c>
      <c r="J197" s="40" t="s">
        <v>726</v>
      </c>
    </row>
    <row r="198" spans="2:10" ht="28.5" x14ac:dyDescent="0.25">
      <c r="B198" s="46">
        <v>2019</v>
      </c>
      <c r="C198" s="39" t="s">
        <v>244</v>
      </c>
      <c r="D198" s="39" t="s">
        <v>245</v>
      </c>
      <c r="E198" s="39" t="s">
        <v>564</v>
      </c>
      <c r="F198" s="36">
        <v>39.39</v>
      </c>
      <c r="G198" s="36">
        <v>89790</v>
      </c>
      <c r="H198" s="36">
        <v>34757</v>
      </c>
      <c r="I198" s="36">
        <f t="shared" si="2"/>
        <v>19855919.359999999</v>
      </c>
      <c r="J198" s="40" t="s">
        <v>726</v>
      </c>
    </row>
    <row r="199" spans="2:10" ht="28.5" x14ac:dyDescent="0.25">
      <c r="B199" s="46">
        <v>2019</v>
      </c>
      <c r="C199" s="39" t="s">
        <v>246</v>
      </c>
      <c r="D199" s="39" t="s">
        <v>247</v>
      </c>
      <c r="E199" s="39"/>
      <c r="F199" s="36">
        <v>39.32</v>
      </c>
      <c r="G199" s="36">
        <v>167796.47</v>
      </c>
      <c r="H199" s="36">
        <v>55272.12</v>
      </c>
      <c r="I199" s="36">
        <f t="shared" si="2"/>
        <v>19911191.48</v>
      </c>
      <c r="J199" s="40" t="s">
        <v>726</v>
      </c>
    </row>
    <row r="200" spans="2:10" ht="30" x14ac:dyDescent="0.25">
      <c r="B200" s="46">
        <v>2019</v>
      </c>
      <c r="C200" s="39" t="s">
        <v>248</v>
      </c>
      <c r="D200" s="39" t="s">
        <v>249</v>
      </c>
      <c r="E200" s="39"/>
      <c r="F200" s="36">
        <v>39.299999999999997</v>
      </c>
      <c r="G200" s="36">
        <v>135465.54</v>
      </c>
      <c r="H200" s="36">
        <v>56272</v>
      </c>
      <c r="I200" s="36">
        <f t="shared" si="2"/>
        <v>19967463.48</v>
      </c>
      <c r="J200" s="40" t="s">
        <v>726</v>
      </c>
    </row>
    <row r="201" spans="2:10" ht="28.5" x14ac:dyDescent="0.25">
      <c r="B201" s="46">
        <v>2019</v>
      </c>
      <c r="C201" s="39" t="s">
        <v>250</v>
      </c>
      <c r="D201" s="39" t="s">
        <v>251</v>
      </c>
      <c r="E201" s="39" t="s">
        <v>565</v>
      </c>
      <c r="F201" s="36">
        <v>39.270000000000003</v>
      </c>
      <c r="G201" s="36">
        <v>289146.49</v>
      </c>
      <c r="H201" s="36">
        <v>125106.25</v>
      </c>
      <c r="I201" s="36">
        <f t="shared" si="2"/>
        <v>20092569.73</v>
      </c>
      <c r="J201" s="40" t="s">
        <v>726</v>
      </c>
    </row>
    <row r="202" spans="2:10" ht="28.5" x14ac:dyDescent="0.25">
      <c r="B202" s="46">
        <v>2019</v>
      </c>
      <c r="C202" s="39" t="s">
        <v>252</v>
      </c>
      <c r="D202" s="39" t="s">
        <v>253</v>
      </c>
      <c r="E202" s="39"/>
      <c r="F202" s="36">
        <v>39.24</v>
      </c>
      <c r="G202" s="36">
        <v>749332.77</v>
      </c>
      <c r="H202" s="36">
        <v>373347.99</v>
      </c>
      <c r="I202" s="36">
        <f t="shared" si="2"/>
        <v>20465917.719999999</v>
      </c>
      <c r="J202" s="40" t="s">
        <v>726</v>
      </c>
    </row>
    <row r="203" spans="2:10" ht="28.5" x14ac:dyDescent="0.25">
      <c r="B203" s="46">
        <v>2019</v>
      </c>
      <c r="C203" s="39" t="s">
        <v>254</v>
      </c>
      <c r="D203" s="39" t="s">
        <v>169</v>
      </c>
      <c r="E203" s="39" t="s">
        <v>566</v>
      </c>
      <c r="F203" s="36">
        <v>39.19</v>
      </c>
      <c r="G203" s="36">
        <v>216013.67</v>
      </c>
      <c r="H203" s="36">
        <v>101417.19</v>
      </c>
      <c r="I203" s="36">
        <f t="shared" si="2"/>
        <v>20567334.91</v>
      </c>
      <c r="J203" s="40" t="s">
        <v>726</v>
      </c>
    </row>
    <row r="204" spans="2:10" ht="21" customHeight="1" x14ac:dyDescent="0.25">
      <c r="B204" s="57"/>
      <c r="C204" s="57"/>
      <c r="D204" s="57"/>
      <c r="E204" s="57"/>
      <c r="F204" s="58"/>
      <c r="G204" s="58"/>
      <c r="H204" s="58"/>
      <c r="I204" s="58"/>
      <c r="J204" s="59"/>
    </row>
    <row r="205" spans="2:10" ht="28.5" x14ac:dyDescent="0.25">
      <c r="B205" s="46">
        <v>2019</v>
      </c>
      <c r="C205" s="38" t="s">
        <v>255</v>
      </c>
      <c r="D205" s="39" t="s">
        <v>256</v>
      </c>
      <c r="E205" s="38" t="s">
        <v>541</v>
      </c>
      <c r="F205" s="27">
        <v>39</v>
      </c>
      <c r="G205" s="28">
        <v>278401</v>
      </c>
      <c r="H205" s="28">
        <v>150344.4</v>
      </c>
      <c r="I205" s="29">
        <f>I203+H205</f>
        <v>20717679.309999999</v>
      </c>
      <c r="J205" s="40" t="s">
        <v>727</v>
      </c>
    </row>
    <row r="206" spans="2:10" ht="28.5" x14ac:dyDescent="0.25">
      <c r="B206" s="46">
        <v>2019</v>
      </c>
      <c r="C206" s="38" t="s">
        <v>257</v>
      </c>
      <c r="D206" s="39" t="s">
        <v>258</v>
      </c>
      <c r="E206" s="38"/>
      <c r="F206" s="27">
        <v>39</v>
      </c>
      <c r="G206" s="28">
        <v>39500</v>
      </c>
      <c r="H206" s="28">
        <v>18750</v>
      </c>
      <c r="I206" s="29">
        <f t="shared" si="2"/>
        <v>20736429.309999999</v>
      </c>
      <c r="J206" s="40" t="s">
        <v>727</v>
      </c>
    </row>
    <row r="207" spans="2:10" ht="28.5" x14ac:dyDescent="0.25">
      <c r="B207" s="46">
        <v>2019</v>
      </c>
      <c r="C207" s="38" t="s">
        <v>259</v>
      </c>
      <c r="D207" s="39" t="s">
        <v>260</v>
      </c>
      <c r="E207" s="38" t="s">
        <v>567</v>
      </c>
      <c r="F207" s="27">
        <v>39</v>
      </c>
      <c r="G207" s="28">
        <v>192260.3</v>
      </c>
      <c r="H207" s="28">
        <v>68390.17</v>
      </c>
      <c r="I207" s="29">
        <f t="shared" si="2"/>
        <v>20804819.48</v>
      </c>
      <c r="J207" s="40" t="s">
        <v>727</v>
      </c>
    </row>
    <row r="208" spans="2:10" ht="30" x14ac:dyDescent="0.25">
      <c r="B208" s="46">
        <v>2019</v>
      </c>
      <c r="C208" s="38" t="s">
        <v>261</v>
      </c>
      <c r="D208" s="39" t="s">
        <v>262</v>
      </c>
      <c r="E208" s="38"/>
      <c r="F208" s="27">
        <v>39</v>
      </c>
      <c r="G208" s="28">
        <v>238707.44</v>
      </c>
      <c r="H208" s="28">
        <v>119353.72</v>
      </c>
      <c r="I208" s="29">
        <f t="shared" si="2"/>
        <v>20924173.199999999</v>
      </c>
      <c r="J208" s="40" t="s">
        <v>727</v>
      </c>
    </row>
    <row r="209" spans="2:10" ht="28.5" x14ac:dyDescent="0.25">
      <c r="B209" s="46">
        <v>2019</v>
      </c>
      <c r="C209" s="38" t="s">
        <v>263</v>
      </c>
      <c r="D209" s="39" t="s">
        <v>264</v>
      </c>
      <c r="E209" s="38"/>
      <c r="F209" s="27">
        <v>39</v>
      </c>
      <c r="G209" s="28">
        <v>190864</v>
      </c>
      <c r="H209" s="28">
        <v>76345.600000000006</v>
      </c>
      <c r="I209" s="29">
        <f t="shared" si="2"/>
        <v>21000518.800000001</v>
      </c>
      <c r="J209" s="40" t="s">
        <v>727</v>
      </c>
    </row>
    <row r="210" spans="2:10" ht="28.5" x14ac:dyDescent="0.25">
      <c r="B210" s="46">
        <v>2019</v>
      </c>
      <c r="C210" s="38" t="s">
        <v>265</v>
      </c>
      <c r="D210" s="39" t="s">
        <v>266</v>
      </c>
      <c r="E210" s="38"/>
      <c r="F210" s="27">
        <v>39</v>
      </c>
      <c r="G210" s="28">
        <v>63344.7</v>
      </c>
      <c r="H210" s="28">
        <v>25337.88</v>
      </c>
      <c r="I210" s="29">
        <f t="shared" si="2"/>
        <v>21025856.68</v>
      </c>
      <c r="J210" s="40" t="s">
        <v>727</v>
      </c>
    </row>
    <row r="211" spans="2:10" ht="28.5" x14ac:dyDescent="0.25">
      <c r="B211" s="46">
        <v>2019</v>
      </c>
      <c r="C211" s="38" t="s">
        <v>267</v>
      </c>
      <c r="D211" s="39" t="s">
        <v>268</v>
      </c>
      <c r="E211" s="38" t="s">
        <v>523</v>
      </c>
      <c r="F211" s="27">
        <v>38.950000000000003</v>
      </c>
      <c r="G211" s="28">
        <v>90761.62</v>
      </c>
      <c r="H211" s="28">
        <v>45380.81</v>
      </c>
      <c r="I211" s="29">
        <f t="shared" si="2"/>
        <v>21071237.489999998</v>
      </c>
      <c r="J211" s="40" t="s">
        <v>727</v>
      </c>
    </row>
    <row r="212" spans="2:10" ht="28.5" x14ac:dyDescent="0.25">
      <c r="B212" s="46">
        <v>2019</v>
      </c>
      <c r="C212" s="38" t="s">
        <v>269</v>
      </c>
      <c r="D212" s="39" t="s">
        <v>270</v>
      </c>
      <c r="E212" s="38" t="s">
        <v>568</v>
      </c>
      <c r="F212" s="27">
        <v>38.9</v>
      </c>
      <c r="G212" s="28">
        <v>100943.1</v>
      </c>
      <c r="H212" s="28">
        <v>48258.06</v>
      </c>
      <c r="I212" s="29">
        <f t="shared" si="2"/>
        <v>21119495.549999997</v>
      </c>
      <c r="J212" s="40" t="s">
        <v>727</v>
      </c>
    </row>
    <row r="213" spans="2:10" ht="28.5" x14ac:dyDescent="0.25">
      <c r="B213" s="46">
        <v>2019</v>
      </c>
      <c r="C213" s="38" t="s">
        <v>271</v>
      </c>
      <c r="D213" s="39" t="s">
        <v>272</v>
      </c>
      <c r="E213" s="38"/>
      <c r="F213" s="27">
        <v>38.89</v>
      </c>
      <c r="G213" s="28">
        <v>593043.4</v>
      </c>
      <c r="H213" s="28">
        <v>177913.02</v>
      </c>
      <c r="I213" s="29">
        <f t="shared" si="2"/>
        <v>21297408.569999997</v>
      </c>
      <c r="J213" s="40" t="s">
        <v>727</v>
      </c>
    </row>
    <row r="214" spans="2:10" ht="28.5" x14ac:dyDescent="0.25">
      <c r="B214" s="46">
        <v>2019</v>
      </c>
      <c r="C214" s="38" t="s">
        <v>273</v>
      </c>
      <c r="D214" s="39" t="s">
        <v>274</v>
      </c>
      <c r="E214" s="38" t="s">
        <v>534</v>
      </c>
      <c r="F214" s="27">
        <v>38.85</v>
      </c>
      <c r="G214" s="28">
        <v>199843.3</v>
      </c>
      <c r="H214" s="28">
        <v>79937.320000000007</v>
      </c>
      <c r="I214" s="29">
        <f t="shared" si="2"/>
        <v>21377345.889999997</v>
      </c>
      <c r="J214" s="40" t="s">
        <v>727</v>
      </c>
    </row>
    <row r="215" spans="2:10" ht="28.5" x14ac:dyDescent="0.25">
      <c r="B215" s="46">
        <v>2019</v>
      </c>
      <c r="C215" s="38" t="s">
        <v>275</v>
      </c>
      <c r="D215" s="39" t="s">
        <v>276</v>
      </c>
      <c r="E215" s="38"/>
      <c r="F215" s="27">
        <v>38.799999999999997</v>
      </c>
      <c r="G215" s="28">
        <v>58531.91</v>
      </c>
      <c r="H215" s="28">
        <v>17889.169999999998</v>
      </c>
      <c r="I215" s="29">
        <f t="shared" si="2"/>
        <v>21395235.059999999</v>
      </c>
      <c r="J215" s="40" t="s">
        <v>727</v>
      </c>
    </row>
    <row r="216" spans="2:10" ht="28.5" x14ac:dyDescent="0.25">
      <c r="B216" s="46">
        <v>2019</v>
      </c>
      <c r="C216" s="38" t="s">
        <v>277</v>
      </c>
      <c r="D216" s="39" t="s">
        <v>278</v>
      </c>
      <c r="E216" s="38" t="s">
        <v>569</v>
      </c>
      <c r="F216" s="27">
        <v>38.729999999999997</v>
      </c>
      <c r="G216" s="28">
        <v>95048</v>
      </c>
      <c r="H216" s="28">
        <v>33281.199999999997</v>
      </c>
      <c r="I216" s="29">
        <f t="shared" si="2"/>
        <v>21428516.259999998</v>
      </c>
      <c r="J216" s="40" t="s">
        <v>727</v>
      </c>
    </row>
    <row r="217" spans="2:10" ht="30" x14ac:dyDescent="0.25">
      <c r="B217" s="46">
        <v>2019</v>
      </c>
      <c r="C217" s="38" t="s">
        <v>279</v>
      </c>
      <c r="D217" s="39" t="s">
        <v>280</v>
      </c>
      <c r="E217" s="38"/>
      <c r="F217" s="27">
        <v>38.67</v>
      </c>
      <c r="G217" s="28">
        <v>725512.8</v>
      </c>
      <c r="H217" s="28">
        <v>290205.12</v>
      </c>
      <c r="I217" s="29">
        <f t="shared" si="2"/>
        <v>21718721.379999999</v>
      </c>
      <c r="J217" s="40" t="s">
        <v>727</v>
      </c>
    </row>
    <row r="218" spans="2:10" ht="28.5" x14ac:dyDescent="0.25">
      <c r="B218" s="46">
        <v>2019</v>
      </c>
      <c r="C218" s="38" t="s">
        <v>281</v>
      </c>
      <c r="D218" s="39" t="s">
        <v>282</v>
      </c>
      <c r="E218" s="38" t="s">
        <v>570</v>
      </c>
      <c r="F218" s="27">
        <v>38.49</v>
      </c>
      <c r="G218" s="28">
        <v>85041.9</v>
      </c>
      <c r="H218" s="28">
        <v>40260.959999999999</v>
      </c>
      <c r="I218" s="29">
        <f t="shared" si="2"/>
        <v>21758982.34</v>
      </c>
      <c r="J218" s="40" t="s">
        <v>727</v>
      </c>
    </row>
    <row r="219" spans="2:10" ht="30" x14ac:dyDescent="0.25">
      <c r="B219" s="46">
        <v>2019</v>
      </c>
      <c r="C219" s="38" t="s">
        <v>283</v>
      </c>
      <c r="D219" s="39" t="s">
        <v>284</v>
      </c>
      <c r="E219" s="38"/>
      <c r="F219" s="27">
        <v>38.43</v>
      </c>
      <c r="G219" s="28">
        <v>94252.81</v>
      </c>
      <c r="H219" s="28">
        <v>46601.120000000003</v>
      </c>
      <c r="I219" s="29">
        <f t="shared" si="2"/>
        <v>21805583.460000001</v>
      </c>
      <c r="J219" s="40" t="s">
        <v>727</v>
      </c>
    </row>
    <row r="220" spans="2:10" ht="28.5" x14ac:dyDescent="0.25">
      <c r="B220" s="46">
        <v>2019</v>
      </c>
      <c r="C220" s="38" t="s">
        <v>285</v>
      </c>
      <c r="D220" s="39" t="s">
        <v>286</v>
      </c>
      <c r="E220" s="38" t="s">
        <v>564</v>
      </c>
      <c r="F220" s="27">
        <v>38.4</v>
      </c>
      <c r="G220" s="28">
        <v>193699.55</v>
      </c>
      <c r="H220" s="28">
        <v>77479.81</v>
      </c>
      <c r="I220" s="29">
        <f t="shared" si="2"/>
        <v>21883063.27</v>
      </c>
      <c r="J220" s="40" t="s">
        <v>727</v>
      </c>
    </row>
    <row r="221" spans="2:10" ht="28.5" x14ac:dyDescent="0.25">
      <c r="B221" s="46">
        <v>2019</v>
      </c>
      <c r="C221" s="38" t="s">
        <v>287</v>
      </c>
      <c r="D221" s="39" t="s">
        <v>288</v>
      </c>
      <c r="E221" s="38"/>
      <c r="F221" s="27">
        <v>38.4</v>
      </c>
      <c r="G221" s="28">
        <v>212268</v>
      </c>
      <c r="H221" s="28">
        <v>106134</v>
      </c>
      <c r="I221" s="29">
        <f t="shared" si="2"/>
        <v>21989197.27</v>
      </c>
      <c r="J221" s="40" t="s">
        <v>727</v>
      </c>
    </row>
    <row r="222" spans="2:10" ht="28.5" x14ac:dyDescent="0.25">
      <c r="B222" s="46">
        <v>2019</v>
      </c>
      <c r="C222" s="38" t="s">
        <v>289</v>
      </c>
      <c r="D222" s="39" t="s">
        <v>290</v>
      </c>
      <c r="E222" s="38" t="s">
        <v>537</v>
      </c>
      <c r="F222" s="27">
        <v>38.39</v>
      </c>
      <c r="G222" s="28">
        <v>147129</v>
      </c>
      <c r="H222" s="28">
        <v>64438.7</v>
      </c>
      <c r="I222" s="29">
        <f t="shared" si="2"/>
        <v>22053635.969999999</v>
      </c>
      <c r="J222" s="40" t="s">
        <v>727</v>
      </c>
    </row>
    <row r="223" spans="2:10" ht="28.5" x14ac:dyDescent="0.25">
      <c r="B223" s="46">
        <v>2019</v>
      </c>
      <c r="C223" s="38" t="s">
        <v>291</v>
      </c>
      <c r="D223" s="39" t="s">
        <v>292</v>
      </c>
      <c r="E223" s="38"/>
      <c r="F223" s="27">
        <v>38.369999999999997</v>
      </c>
      <c r="G223" s="28">
        <v>407505.64</v>
      </c>
      <c r="H223" s="28">
        <v>160474.99</v>
      </c>
      <c r="I223" s="29">
        <f t="shared" si="2"/>
        <v>22214110.959999997</v>
      </c>
      <c r="J223" s="40" t="s">
        <v>727</v>
      </c>
    </row>
    <row r="224" spans="2:10" ht="28.5" x14ac:dyDescent="0.25">
      <c r="B224" s="46">
        <v>2019</v>
      </c>
      <c r="C224" s="38" t="s">
        <v>293</v>
      </c>
      <c r="D224" s="39" t="s">
        <v>294</v>
      </c>
      <c r="E224" s="38"/>
      <c r="F224" s="27">
        <v>38.35</v>
      </c>
      <c r="G224" s="28">
        <v>379375.64</v>
      </c>
      <c r="H224" s="28">
        <v>190054.1</v>
      </c>
      <c r="I224" s="29">
        <f t="shared" si="2"/>
        <v>22404165.059999999</v>
      </c>
      <c r="J224" s="40" t="s">
        <v>727</v>
      </c>
    </row>
    <row r="225" spans="2:10" ht="28.5" x14ac:dyDescent="0.25">
      <c r="B225" s="46">
        <v>2019</v>
      </c>
      <c r="C225" s="38" t="s">
        <v>295</v>
      </c>
      <c r="D225" s="39" t="s">
        <v>296</v>
      </c>
      <c r="E225" s="38" t="s">
        <v>571</v>
      </c>
      <c r="F225" s="27">
        <v>38.299999999999997</v>
      </c>
      <c r="G225" s="28">
        <v>99910</v>
      </c>
      <c r="H225" s="28">
        <v>39964</v>
      </c>
      <c r="I225" s="29">
        <f t="shared" si="2"/>
        <v>22444129.059999999</v>
      </c>
      <c r="J225" s="40" t="s">
        <v>727</v>
      </c>
    </row>
    <row r="226" spans="2:10" ht="45" x14ac:dyDescent="0.25">
      <c r="B226" s="46">
        <v>2019</v>
      </c>
      <c r="C226" s="38" t="s">
        <v>297</v>
      </c>
      <c r="D226" s="39" t="s">
        <v>298</v>
      </c>
      <c r="E226" s="38"/>
      <c r="F226" s="27">
        <v>38.1</v>
      </c>
      <c r="G226" s="28">
        <v>1743333.35</v>
      </c>
      <c r="H226" s="28">
        <v>750000.01</v>
      </c>
      <c r="I226" s="29">
        <f t="shared" si="2"/>
        <v>23194129.07</v>
      </c>
      <c r="J226" s="40" t="s">
        <v>727</v>
      </c>
    </row>
    <row r="227" spans="2:10" ht="30" x14ac:dyDescent="0.25">
      <c r="B227" s="46">
        <v>2019</v>
      </c>
      <c r="C227" s="38" t="s">
        <v>299</v>
      </c>
      <c r="D227" s="39" t="s">
        <v>300</v>
      </c>
      <c r="E227" s="38"/>
      <c r="F227" s="27">
        <v>38.01</v>
      </c>
      <c r="G227" s="28">
        <v>169684</v>
      </c>
      <c r="H227" s="28">
        <v>71452</v>
      </c>
      <c r="I227" s="29">
        <f t="shared" si="2"/>
        <v>23265581.07</v>
      </c>
      <c r="J227" s="40" t="s">
        <v>727</v>
      </c>
    </row>
    <row r="228" spans="2:10" ht="28.5" x14ac:dyDescent="0.25">
      <c r="B228" s="46">
        <v>2019</v>
      </c>
      <c r="C228" s="38" t="s">
        <v>301</v>
      </c>
      <c r="D228" s="39" t="s">
        <v>302</v>
      </c>
      <c r="E228" s="38" t="s">
        <v>572</v>
      </c>
      <c r="F228" s="27">
        <v>38</v>
      </c>
      <c r="G228" s="28">
        <v>52631.199999999997</v>
      </c>
      <c r="H228" s="28">
        <v>17272.2</v>
      </c>
      <c r="I228" s="29">
        <f t="shared" si="2"/>
        <v>23282853.27</v>
      </c>
      <c r="J228" s="40" t="s">
        <v>727</v>
      </c>
    </row>
    <row r="229" spans="2:10" ht="28.5" x14ac:dyDescent="0.25">
      <c r="B229" s="46">
        <v>2019</v>
      </c>
      <c r="C229" s="38" t="s">
        <v>303</v>
      </c>
      <c r="D229" s="39" t="s">
        <v>304</v>
      </c>
      <c r="E229" s="38"/>
      <c r="F229" s="27">
        <v>38</v>
      </c>
      <c r="G229" s="28">
        <v>105504.91</v>
      </c>
      <c r="H229" s="28">
        <v>52752.46</v>
      </c>
      <c r="I229" s="29">
        <f t="shared" si="2"/>
        <v>23335605.73</v>
      </c>
      <c r="J229" s="40" t="s">
        <v>727</v>
      </c>
    </row>
    <row r="230" spans="2:10" ht="45" x14ac:dyDescent="0.25">
      <c r="B230" s="46">
        <v>2019</v>
      </c>
      <c r="C230" s="38" t="s">
        <v>305</v>
      </c>
      <c r="D230" s="39" t="s">
        <v>306</v>
      </c>
      <c r="E230" s="38"/>
      <c r="F230" s="27">
        <v>38</v>
      </c>
      <c r="G230" s="28">
        <v>49204.98</v>
      </c>
      <c r="H230" s="28">
        <v>14761.5</v>
      </c>
      <c r="I230" s="29">
        <f t="shared" si="2"/>
        <v>23350367.23</v>
      </c>
      <c r="J230" s="40" t="s">
        <v>727</v>
      </c>
    </row>
    <row r="231" spans="2:10" ht="28.5" x14ac:dyDescent="0.25">
      <c r="B231" s="46">
        <v>2019</v>
      </c>
      <c r="C231" s="38" t="s">
        <v>307</v>
      </c>
      <c r="D231" s="39" t="s">
        <v>308</v>
      </c>
      <c r="E231" s="38"/>
      <c r="F231" s="27">
        <v>38</v>
      </c>
      <c r="G231" s="28">
        <v>66671.27</v>
      </c>
      <c r="H231" s="28">
        <v>33335.64</v>
      </c>
      <c r="I231" s="29">
        <f t="shared" si="2"/>
        <v>23383702.870000001</v>
      </c>
      <c r="J231" s="40" t="s">
        <v>727</v>
      </c>
    </row>
    <row r="232" spans="2:10" ht="28.5" x14ac:dyDescent="0.25">
      <c r="B232" s="46">
        <v>2019</v>
      </c>
      <c r="C232" s="38" t="s">
        <v>309</v>
      </c>
      <c r="D232" s="39" t="s">
        <v>310</v>
      </c>
      <c r="E232" s="38" t="s">
        <v>563</v>
      </c>
      <c r="F232" s="27">
        <v>37.99</v>
      </c>
      <c r="G232" s="28">
        <v>30928.92</v>
      </c>
      <c r="H232" s="28">
        <v>18557.349999999999</v>
      </c>
      <c r="I232" s="29">
        <f t="shared" si="2"/>
        <v>23402260.220000003</v>
      </c>
      <c r="J232" s="40" t="s">
        <v>727</v>
      </c>
    </row>
    <row r="233" spans="2:10" ht="28.5" x14ac:dyDescent="0.25">
      <c r="B233" s="46">
        <v>2019</v>
      </c>
      <c r="C233" s="38" t="s">
        <v>311</v>
      </c>
      <c r="D233" s="39" t="s">
        <v>312</v>
      </c>
      <c r="E233" s="38" t="s">
        <v>10</v>
      </c>
      <c r="F233" s="27">
        <v>37.979999999999997</v>
      </c>
      <c r="G233" s="28">
        <v>241656.27</v>
      </c>
      <c r="H233" s="28">
        <v>96662.5</v>
      </c>
      <c r="I233" s="29">
        <f t="shared" si="2"/>
        <v>23498922.720000003</v>
      </c>
      <c r="J233" s="40" t="s">
        <v>727</v>
      </c>
    </row>
    <row r="234" spans="2:10" ht="28.5" x14ac:dyDescent="0.25">
      <c r="B234" s="46">
        <v>2019</v>
      </c>
      <c r="C234" s="38" t="s">
        <v>313</v>
      </c>
      <c r="D234" s="39" t="s">
        <v>314</v>
      </c>
      <c r="E234" s="38"/>
      <c r="F234" s="27">
        <v>37.94</v>
      </c>
      <c r="G234" s="28">
        <v>94200</v>
      </c>
      <c r="H234" s="28">
        <v>37680</v>
      </c>
      <c r="I234" s="29">
        <f t="shared" si="2"/>
        <v>23536602.720000003</v>
      </c>
      <c r="J234" s="40" t="s">
        <v>727</v>
      </c>
    </row>
    <row r="235" spans="2:10" ht="30" x14ac:dyDescent="0.25">
      <c r="B235" s="46">
        <v>2019</v>
      </c>
      <c r="C235" s="38" t="s">
        <v>315</v>
      </c>
      <c r="D235" s="39" t="s">
        <v>316</v>
      </c>
      <c r="E235" s="38"/>
      <c r="F235" s="27">
        <v>37.94</v>
      </c>
      <c r="G235" s="28">
        <v>149503.42000000001</v>
      </c>
      <c r="H235" s="28">
        <v>62475.98</v>
      </c>
      <c r="I235" s="29">
        <f t="shared" si="2"/>
        <v>23599078.700000003</v>
      </c>
      <c r="J235" s="40" t="s">
        <v>727</v>
      </c>
    </row>
    <row r="236" spans="2:10" ht="28.5" x14ac:dyDescent="0.25">
      <c r="B236" s="46">
        <v>2019</v>
      </c>
      <c r="C236" s="38" t="s">
        <v>317</v>
      </c>
      <c r="D236" s="39" t="s">
        <v>318</v>
      </c>
      <c r="E236" s="38"/>
      <c r="F236" s="27">
        <v>37.93</v>
      </c>
      <c r="G236" s="28">
        <v>646526.65</v>
      </c>
      <c r="H236" s="28">
        <v>375411.79</v>
      </c>
      <c r="I236" s="29">
        <f t="shared" si="2"/>
        <v>23974490.490000002</v>
      </c>
      <c r="J236" s="40" t="s">
        <v>727</v>
      </c>
    </row>
    <row r="237" spans="2:10" ht="28.5" x14ac:dyDescent="0.25">
      <c r="B237" s="46">
        <v>2019</v>
      </c>
      <c r="C237" s="38" t="s">
        <v>319</v>
      </c>
      <c r="D237" s="39" t="s">
        <v>320</v>
      </c>
      <c r="E237" s="38" t="s">
        <v>519</v>
      </c>
      <c r="F237" s="27">
        <v>37.909999999999997</v>
      </c>
      <c r="G237" s="28">
        <v>540308.23</v>
      </c>
      <c r="H237" s="28">
        <v>199663.47</v>
      </c>
      <c r="I237" s="29">
        <f t="shared" ref="I237:I301" si="3">I236+H237</f>
        <v>24174153.960000001</v>
      </c>
      <c r="J237" s="40" t="s">
        <v>727</v>
      </c>
    </row>
    <row r="238" spans="2:10" ht="28.5" x14ac:dyDescent="0.25">
      <c r="B238" s="46">
        <v>2019</v>
      </c>
      <c r="C238" s="38" t="s">
        <v>321</v>
      </c>
      <c r="D238" s="39" t="s">
        <v>322</v>
      </c>
      <c r="E238" s="38" t="s">
        <v>573</v>
      </c>
      <c r="F238" s="27">
        <v>37.83</v>
      </c>
      <c r="G238" s="28">
        <v>402151.31</v>
      </c>
      <c r="H238" s="28">
        <v>201075.66</v>
      </c>
      <c r="I238" s="29">
        <f t="shared" si="3"/>
        <v>24375229.620000001</v>
      </c>
      <c r="J238" s="40" t="s">
        <v>727</v>
      </c>
    </row>
    <row r="239" spans="2:10" ht="28.5" x14ac:dyDescent="0.25">
      <c r="B239" s="46">
        <v>2019</v>
      </c>
      <c r="C239" s="38" t="s">
        <v>323</v>
      </c>
      <c r="D239" s="39" t="s">
        <v>324</v>
      </c>
      <c r="E239" s="38" t="s">
        <v>574</v>
      </c>
      <c r="F239" s="27">
        <v>37.75</v>
      </c>
      <c r="G239" s="28">
        <v>60460.78</v>
      </c>
      <c r="H239" s="28">
        <v>28794.47</v>
      </c>
      <c r="I239" s="29">
        <f t="shared" si="3"/>
        <v>24404024.09</v>
      </c>
      <c r="J239" s="40" t="s">
        <v>727</v>
      </c>
    </row>
    <row r="240" spans="2:10" ht="30" x14ac:dyDescent="0.25">
      <c r="B240" s="46">
        <v>2019</v>
      </c>
      <c r="C240" s="38" t="s">
        <v>325</v>
      </c>
      <c r="D240" s="39" t="s">
        <v>326</v>
      </c>
      <c r="E240" s="38"/>
      <c r="F240" s="27">
        <v>37.659999999999997</v>
      </c>
      <c r="G240" s="28">
        <v>1537646.83</v>
      </c>
      <c r="H240" s="28">
        <v>748856.72</v>
      </c>
      <c r="I240" s="29">
        <f t="shared" si="3"/>
        <v>25152880.809999999</v>
      </c>
      <c r="J240" s="40" t="s">
        <v>727</v>
      </c>
    </row>
    <row r="241" spans="2:10" ht="28.5" x14ac:dyDescent="0.25">
      <c r="B241" s="46">
        <v>2019</v>
      </c>
      <c r="C241" s="38" t="s">
        <v>327</v>
      </c>
      <c r="D241" s="39" t="s">
        <v>328</v>
      </c>
      <c r="E241" s="38"/>
      <c r="F241" s="27">
        <v>37.590000000000003</v>
      </c>
      <c r="G241" s="28">
        <v>84950</v>
      </c>
      <c r="H241" s="28">
        <v>42225</v>
      </c>
      <c r="I241" s="29">
        <f t="shared" si="3"/>
        <v>25195105.809999999</v>
      </c>
      <c r="J241" s="40" t="s">
        <v>727</v>
      </c>
    </row>
    <row r="242" spans="2:10" ht="28.5" x14ac:dyDescent="0.25">
      <c r="B242" s="46">
        <v>2019</v>
      </c>
      <c r="C242" s="38" t="s">
        <v>329</v>
      </c>
      <c r="D242" s="39" t="s">
        <v>330</v>
      </c>
      <c r="E242" s="38" t="s">
        <v>575</v>
      </c>
      <c r="F242" s="27">
        <v>37.56</v>
      </c>
      <c r="G242" s="28">
        <v>139442.23000000001</v>
      </c>
      <c r="H242" s="28">
        <v>63526.12</v>
      </c>
      <c r="I242" s="29">
        <f t="shared" si="3"/>
        <v>25258631.93</v>
      </c>
      <c r="J242" s="40" t="s">
        <v>727</v>
      </c>
    </row>
    <row r="243" spans="2:10" ht="28.5" x14ac:dyDescent="0.25">
      <c r="B243" s="46">
        <v>2019</v>
      </c>
      <c r="C243" s="38" t="s">
        <v>331</v>
      </c>
      <c r="D243" s="39" t="s">
        <v>332</v>
      </c>
      <c r="E243" s="38" t="s">
        <v>576</v>
      </c>
      <c r="F243" s="27">
        <v>37.56</v>
      </c>
      <c r="G243" s="28">
        <v>137470</v>
      </c>
      <c r="H243" s="28">
        <v>68735</v>
      </c>
      <c r="I243" s="29">
        <f t="shared" si="3"/>
        <v>25327366.93</v>
      </c>
      <c r="J243" s="40" t="s">
        <v>727</v>
      </c>
    </row>
    <row r="244" spans="2:10" ht="28.5" x14ac:dyDescent="0.25">
      <c r="B244" s="46">
        <v>2019</v>
      </c>
      <c r="C244" s="38" t="s">
        <v>333</v>
      </c>
      <c r="D244" s="39" t="s">
        <v>334</v>
      </c>
      <c r="E244" s="38" t="s">
        <v>537</v>
      </c>
      <c r="F244" s="27">
        <v>37.51</v>
      </c>
      <c r="G244" s="28">
        <v>153350</v>
      </c>
      <c r="H244" s="28">
        <v>67305</v>
      </c>
      <c r="I244" s="29">
        <f t="shared" si="3"/>
        <v>25394671.93</v>
      </c>
      <c r="J244" s="40" t="s">
        <v>727</v>
      </c>
    </row>
    <row r="245" spans="2:10" ht="30" x14ac:dyDescent="0.25">
      <c r="B245" s="46">
        <v>2019</v>
      </c>
      <c r="C245" s="38" t="s">
        <v>335</v>
      </c>
      <c r="D245" s="39" t="s">
        <v>336</v>
      </c>
      <c r="E245" s="38"/>
      <c r="F245" s="27">
        <v>37.380000000000003</v>
      </c>
      <c r="G245" s="28">
        <v>154338.25</v>
      </c>
      <c r="H245" s="28">
        <v>58945.3</v>
      </c>
      <c r="I245" s="29">
        <f t="shared" si="3"/>
        <v>25453617.23</v>
      </c>
      <c r="J245" s="40" t="s">
        <v>727</v>
      </c>
    </row>
    <row r="246" spans="2:10" ht="28.5" x14ac:dyDescent="0.25">
      <c r="B246" s="46">
        <v>2019</v>
      </c>
      <c r="C246" s="38" t="s">
        <v>337</v>
      </c>
      <c r="D246" s="39" t="s">
        <v>338</v>
      </c>
      <c r="E246" s="38"/>
      <c r="F246" s="27">
        <v>37.35</v>
      </c>
      <c r="G246" s="28">
        <v>177334.49</v>
      </c>
      <c r="H246" s="28">
        <v>85709.13</v>
      </c>
      <c r="I246" s="29">
        <f t="shared" si="3"/>
        <v>25539326.359999999</v>
      </c>
      <c r="J246" s="40" t="s">
        <v>727</v>
      </c>
    </row>
    <row r="247" spans="2:10" ht="28.5" x14ac:dyDescent="0.25">
      <c r="B247" s="46">
        <v>2019</v>
      </c>
      <c r="C247" s="38" t="s">
        <v>339</v>
      </c>
      <c r="D247" s="39" t="s">
        <v>340</v>
      </c>
      <c r="E247" s="38" t="s">
        <v>577</v>
      </c>
      <c r="F247" s="27">
        <v>37.32</v>
      </c>
      <c r="G247" s="28">
        <v>90398</v>
      </c>
      <c r="H247" s="28">
        <v>45199</v>
      </c>
      <c r="I247" s="29">
        <f t="shared" si="3"/>
        <v>25584525.359999999</v>
      </c>
      <c r="J247" s="40" t="s">
        <v>727</v>
      </c>
    </row>
    <row r="248" spans="2:10" ht="28.5" x14ac:dyDescent="0.25">
      <c r="B248" s="46">
        <v>2019</v>
      </c>
      <c r="C248" s="38" t="s">
        <v>341</v>
      </c>
      <c r="D248" s="39" t="s">
        <v>342</v>
      </c>
      <c r="E248" s="38" t="s">
        <v>520</v>
      </c>
      <c r="F248" s="27">
        <v>37.31</v>
      </c>
      <c r="G248" s="28">
        <v>138800</v>
      </c>
      <c r="H248" s="28">
        <v>53892</v>
      </c>
      <c r="I248" s="29">
        <f t="shared" si="3"/>
        <v>25638417.359999999</v>
      </c>
      <c r="J248" s="40" t="s">
        <v>727</v>
      </c>
    </row>
    <row r="249" spans="2:10" ht="28.5" x14ac:dyDescent="0.25">
      <c r="B249" s="46">
        <v>2019</v>
      </c>
      <c r="C249" s="38" t="s">
        <v>343</v>
      </c>
      <c r="D249" s="39" t="s">
        <v>344</v>
      </c>
      <c r="E249" s="38"/>
      <c r="F249" s="27">
        <v>37.299999999999997</v>
      </c>
      <c r="G249" s="28">
        <v>170725.76000000001</v>
      </c>
      <c r="H249" s="28">
        <v>68290.3</v>
      </c>
      <c r="I249" s="29">
        <f t="shared" si="3"/>
        <v>25706707.66</v>
      </c>
      <c r="J249" s="40" t="s">
        <v>727</v>
      </c>
    </row>
    <row r="250" spans="2:10" ht="28.5" x14ac:dyDescent="0.25">
      <c r="B250" s="46">
        <v>2019</v>
      </c>
      <c r="C250" s="38" t="s">
        <v>345</v>
      </c>
      <c r="D250" s="39" t="s">
        <v>346</v>
      </c>
      <c r="E250" s="38" t="s">
        <v>578</v>
      </c>
      <c r="F250" s="27">
        <v>37.299999999999997</v>
      </c>
      <c r="G250" s="28">
        <v>190108</v>
      </c>
      <c r="H250" s="28">
        <v>89904</v>
      </c>
      <c r="I250" s="29">
        <f t="shared" si="3"/>
        <v>25796611.66</v>
      </c>
      <c r="J250" s="40" t="s">
        <v>727</v>
      </c>
    </row>
    <row r="251" spans="2:10" ht="28.5" x14ac:dyDescent="0.25">
      <c r="B251" s="46">
        <v>2019</v>
      </c>
      <c r="C251" s="38" t="s">
        <v>347</v>
      </c>
      <c r="D251" s="39" t="s">
        <v>348</v>
      </c>
      <c r="E251" s="38"/>
      <c r="F251" s="27">
        <v>37.25</v>
      </c>
      <c r="G251" s="28">
        <v>301807.21999999997</v>
      </c>
      <c r="H251" s="28">
        <v>168155.06</v>
      </c>
      <c r="I251" s="29">
        <f t="shared" si="3"/>
        <v>25964766.719999999</v>
      </c>
      <c r="J251" s="40" t="s">
        <v>727</v>
      </c>
    </row>
    <row r="252" spans="2:10" ht="28.5" x14ac:dyDescent="0.25">
      <c r="B252" s="46">
        <v>2019</v>
      </c>
      <c r="C252" s="38" t="s">
        <v>349</v>
      </c>
      <c r="D252" s="39" t="s">
        <v>350</v>
      </c>
      <c r="E252" s="38" t="s">
        <v>579</v>
      </c>
      <c r="F252" s="27">
        <v>37.200000000000003</v>
      </c>
      <c r="G252" s="28">
        <v>246000</v>
      </c>
      <c r="H252" s="28">
        <v>98400</v>
      </c>
      <c r="I252" s="29">
        <f t="shared" si="3"/>
        <v>26063166.719999999</v>
      </c>
      <c r="J252" s="40" t="s">
        <v>727</v>
      </c>
    </row>
    <row r="253" spans="2:10" ht="30" x14ac:dyDescent="0.25">
      <c r="B253" s="46">
        <v>2019</v>
      </c>
      <c r="C253" s="38" t="s">
        <v>351</v>
      </c>
      <c r="D253" s="39" t="s">
        <v>352</v>
      </c>
      <c r="E253" s="38"/>
      <c r="F253" s="27">
        <v>37.17</v>
      </c>
      <c r="G253" s="28">
        <v>153350.57</v>
      </c>
      <c r="H253" s="28">
        <v>92010.34</v>
      </c>
      <c r="I253" s="29">
        <f t="shared" si="3"/>
        <v>26155177.059999999</v>
      </c>
      <c r="J253" s="40" t="s">
        <v>727</v>
      </c>
    </row>
    <row r="254" spans="2:10" ht="28.5" x14ac:dyDescent="0.25">
      <c r="B254" s="46">
        <v>2019</v>
      </c>
      <c r="C254" s="38" t="s">
        <v>353</v>
      </c>
      <c r="D254" s="39" t="s">
        <v>354</v>
      </c>
      <c r="E254" s="38" t="s">
        <v>580</v>
      </c>
      <c r="F254" s="27">
        <v>37.17</v>
      </c>
      <c r="G254" s="28">
        <v>141000</v>
      </c>
      <c r="H254" s="28">
        <v>56400</v>
      </c>
      <c r="I254" s="29">
        <f t="shared" si="3"/>
        <v>26211577.059999999</v>
      </c>
      <c r="J254" s="40" t="s">
        <v>727</v>
      </c>
    </row>
    <row r="255" spans="2:10" ht="28.5" x14ac:dyDescent="0.25">
      <c r="B255" s="46">
        <v>2019</v>
      </c>
      <c r="C255" s="38" t="s">
        <v>355</v>
      </c>
      <c r="D255" s="39" t="s">
        <v>356</v>
      </c>
      <c r="E255" s="38"/>
      <c r="F255" s="27">
        <v>37.1</v>
      </c>
      <c r="G255" s="28">
        <v>60659.76</v>
      </c>
      <c r="H255" s="28">
        <v>30329.89</v>
      </c>
      <c r="I255" s="29">
        <f t="shared" si="3"/>
        <v>26241906.949999999</v>
      </c>
      <c r="J255" s="40" t="s">
        <v>727</v>
      </c>
    </row>
    <row r="256" spans="2:10" ht="30" x14ac:dyDescent="0.25">
      <c r="B256" s="46">
        <v>2019</v>
      </c>
      <c r="C256" s="38" t="s">
        <v>357</v>
      </c>
      <c r="D256" s="39" t="s">
        <v>358</v>
      </c>
      <c r="E256" s="38"/>
      <c r="F256" s="27">
        <v>37</v>
      </c>
      <c r="G256" s="28">
        <v>363689.55</v>
      </c>
      <c r="H256" s="28">
        <v>129959.87</v>
      </c>
      <c r="I256" s="29">
        <f t="shared" si="3"/>
        <v>26371866.82</v>
      </c>
      <c r="J256" s="40" t="s">
        <v>727</v>
      </c>
    </row>
    <row r="257" spans="2:10" ht="28.5" x14ac:dyDescent="0.25">
      <c r="B257" s="46">
        <v>2019</v>
      </c>
      <c r="C257" s="38" t="s">
        <v>359</v>
      </c>
      <c r="D257" s="39" t="s">
        <v>360</v>
      </c>
      <c r="E257" s="38" t="s">
        <v>526</v>
      </c>
      <c r="F257" s="27">
        <v>37</v>
      </c>
      <c r="G257" s="28">
        <v>52273.25</v>
      </c>
      <c r="H257" s="28">
        <v>26136.63</v>
      </c>
      <c r="I257" s="29">
        <f t="shared" si="3"/>
        <v>26398003.449999999</v>
      </c>
      <c r="J257" s="40" t="s">
        <v>727</v>
      </c>
    </row>
    <row r="258" spans="2:10" ht="28.5" x14ac:dyDescent="0.25">
      <c r="B258" s="46">
        <v>2019</v>
      </c>
      <c r="C258" s="38" t="s">
        <v>361</v>
      </c>
      <c r="D258" s="39" t="s">
        <v>362</v>
      </c>
      <c r="E258" s="38"/>
      <c r="F258" s="27">
        <v>37</v>
      </c>
      <c r="G258" s="28">
        <v>209509.42</v>
      </c>
      <c r="H258" s="28">
        <v>104754.71</v>
      </c>
      <c r="I258" s="29">
        <f t="shared" si="3"/>
        <v>26502758.16</v>
      </c>
      <c r="J258" s="40" t="s">
        <v>727</v>
      </c>
    </row>
    <row r="259" spans="2:10" ht="30" x14ac:dyDescent="0.25">
      <c r="B259" s="46">
        <v>2019</v>
      </c>
      <c r="C259" s="38" t="s">
        <v>363</v>
      </c>
      <c r="D259" s="39" t="s">
        <v>364</v>
      </c>
      <c r="E259" s="38"/>
      <c r="F259" s="27">
        <v>37</v>
      </c>
      <c r="G259" s="28">
        <v>176911.07</v>
      </c>
      <c r="H259" s="28">
        <v>75511.789999999994</v>
      </c>
      <c r="I259" s="29">
        <f t="shared" si="3"/>
        <v>26578269.949999999</v>
      </c>
      <c r="J259" s="40" t="s">
        <v>727</v>
      </c>
    </row>
    <row r="260" spans="2:10" ht="28.5" x14ac:dyDescent="0.25">
      <c r="B260" s="46">
        <v>2019</v>
      </c>
      <c r="C260" s="38" t="s">
        <v>365</v>
      </c>
      <c r="D260" s="39" t="s">
        <v>366</v>
      </c>
      <c r="E260" s="38" t="s">
        <v>581</v>
      </c>
      <c r="F260" s="27">
        <v>37</v>
      </c>
      <c r="G260" s="28">
        <v>57680</v>
      </c>
      <c r="H260" s="28">
        <v>11536</v>
      </c>
      <c r="I260" s="29">
        <f t="shared" si="3"/>
        <v>26589805.949999999</v>
      </c>
      <c r="J260" s="40" t="s">
        <v>727</v>
      </c>
    </row>
    <row r="261" spans="2:10" ht="28.5" x14ac:dyDescent="0.25">
      <c r="B261" s="46">
        <v>2019</v>
      </c>
      <c r="C261" s="38" t="s">
        <v>367</v>
      </c>
      <c r="D261" s="39" t="s">
        <v>368</v>
      </c>
      <c r="E261" s="38" t="s">
        <v>564</v>
      </c>
      <c r="F261" s="27">
        <v>37</v>
      </c>
      <c r="G261" s="28">
        <v>249691.57</v>
      </c>
      <c r="H261" s="28">
        <v>74907.47</v>
      </c>
      <c r="I261" s="29">
        <f t="shared" si="3"/>
        <v>26664713.419999998</v>
      </c>
      <c r="J261" s="40" t="s">
        <v>727</v>
      </c>
    </row>
    <row r="262" spans="2:10" ht="28.5" x14ac:dyDescent="0.25">
      <c r="B262" s="46">
        <v>2019</v>
      </c>
      <c r="C262" s="38" t="s">
        <v>369</v>
      </c>
      <c r="D262" s="39" t="s">
        <v>370</v>
      </c>
      <c r="E262" s="38" t="s">
        <v>582</v>
      </c>
      <c r="F262" s="27">
        <v>37</v>
      </c>
      <c r="G262" s="28">
        <v>648650</v>
      </c>
      <c r="H262" s="28">
        <v>202860</v>
      </c>
      <c r="I262" s="29">
        <f t="shared" si="3"/>
        <v>26867573.419999998</v>
      </c>
      <c r="J262" s="40" t="s">
        <v>727</v>
      </c>
    </row>
    <row r="263" spans="2:10" ht="28.5" x14ac:dyDescent="0.25">
      <c r="B263" s="46">
        <v>2019</v>
      </c>
      <c r="C263" s="38" t="s">
        <v>371</v>
      </c>
      <c r="D263" s="39" t="s">
        <v>98</v>
      </c>
      <c r="E263" s="38" t="s">
        <v>583</v>
      </c>
      <c r="F263" s="27">
        <v>37</v>
      </c>
      <c r="G263" s="28">
        <v>111514.2</v>
      </c>
      <c r="H263" s="28">
        <v>44186.7</v>
      </c>
      <c r="I263" s="29">
        <f t="shared" si="3"/>
        <v>26911760.119999997</v>
      </c>
      <c r="J263" s="40" t="s">
        <v>727</v>
      </c>
    </row>
    <row r="264" spans="2:10" ht="28.5" x14ac:dyDescent="0.25">
      <c r="B264" s="46">
        <v>2019</v>
      </c>
      <c r="C264" s="38" t="s">
        <v>372</v>
      </c>
      <c r="D264" s="39" t="s">
        <v>373</v>
      </c>
      <c r="E264" s="38" t="s">
        <v>568</v>
      </c>
      <c r="F264" s="27">
        <v>37</v>
      </c>
      <c r="G264" s="28">
        <v>88408.69</v>
      </c>
      <c r="H264" s="28">
        <v>44204.35</v>
      </c>
      <c r="I264" s="29">
        <f t="shared" si="3"/>
        <v>26955964.469999999</v>
      </c>
      <c r="J264" s="40" t="s">
        <v>727</v>
      </c>
    </row>
    <row r="265" spans="2:10" ht="28.5" x14ac:dyDescent="0.25">
      <c r="B265" s="46">
        <v>2019</v>
      </c>
      <c r="C265" s="38" t="s">
        <v>374</v>
      </c>
      <c r="D265" s="38" t="s">
        <v>175</v>
      </c>
      <c r="E265" s="38" t="s">
        <v>576</v>
      </c>
      <c r="F265" s="27">
        <v>36.93</v>
      </c>
      <c r="G265" s="28">
        <v>36255</v>
      </c>
      <c r="H265" s="28">
        <v>12957</v>
      </c>
      <c r="I265" s="29">
        <f t="shared" si="3"/>
        <v>26968921.469999999</v>
      </c>
      <c r="J265" s="40" t="s">
        <v>727</v>
      </c>
    </row>
    <row r="266" spans="2:10" ht="30" x14ac:dyDescent="0.25">
      <c r="B266" s="46">
        <v>2019</v>
      </c>
      <c r="C266" s="38" t="s">
        <v>375</v>
      </c>
      <c r="D266" s="39" t="s">
        <v>376</v>
      </c>
      <c r="E266" s="38"/>
      <c r="F266" s="27">
        <v>36.880000000000003</v>
      </c>
      <c r="G266" s="28">
        <v>416712</v>
      </c>
      <c r="H266" s="28">
        <v>208356</v>
      </c>
      <c r="I266" s="29">
        <f t="shared" si="3"/>
        <v>27177277.469999999</v>
      </c>
      <c r="J266" s="40" t="s">
        <v>727</v>
      </c>
    </row>
    <row r="267" spans="2:10" ht="28.5" x14ac:dyDescent="0.25">
      <c r="B267" s="46">
        <v>2019</v>
      </c>
      <c r="C267" s="38" t="s">
        <v>377</v>
      </c>
      <c r="D267" s="39" t="s">
        <v>378</v>
      </c>
      <c r="E267" s="38"/>
      <c r="F267" s="27">
        <v>36.86</v>
      </c>
      <c r="G267" s="28">
        <v>124250</v>
      </c>
      <c r="H267" s="28">
        <v>62125</v>
      </c>
      <c r="I267" s="29">
        <f t="shared" si="3"/>
        <v>27239402.469999999</v>
      </c>
      <c r="J267" s="40" t="s">
        <v>727</v>
      </c>
    </row>
    <row r="268" spans="2:10" ht="21" customHeight="1" x14ac:dyDescent="0.25">
      <c r="B268" s="50"/>
      <c r="C268" s="50"/>
      <c r="D268" s="50"/>
      <c r="E268" s="50"/>
      <c r="F268" s="51"/>
      <c r="G268" s="51"/>
      <c r="H268" s="51"/>
      <c r="I268" s="51"/>
      <c r="J268" s="52"/>
    </row>
    <row r="269" spans="2:10" ht="28.5" x14ac:dyDescent="0.25">
      <c r="B269" s="46">
        <v>2019</v>
      </c>
      <c r="C269" s="38" t="s">
        <v>379</v>
      </c>
      <c r="D269" s="38" t="s">
        <v>380</v>
      </c>
      <c r="E269" s="38" t="s">
        <v>584</v>
      </c>
      <c r="F269" s="19">
        <v>36.799999999999997</v>
      </c>
      <c r="G269" s="19">
        <v>190890</v>
      </c>
      <c r="H269" s="19">
        <v>86499</v>
      </c>
      <c r="I269" s="19">
        <f>I267+H269</f>
        <v>27325901.469999999</v>
      </c>
      <c r="J269" s="40" t="s">
        <v>728</v>
      </c>
    </row>
    <row r="270" spans="2:10" ht="28.5" x14ac:dyDescent="0.25">
      <c r="B270" s="46">
        <v>2019</v>
      </c>
      <c r="C270" s="38" t="s">
        <v>381</v>
      </c>
      <c r="D270" s="38" t="s">
        <v>382</v>
      </c>
      <c r="E270" s="38" t="s">
        <v>523</v>
      </c>
      <c r="F270" s="19">
        <v>36.659999999999997</v>
      </c>
      <c r="G270" s="19">
        <v>242699.45</v>
      </c>
      <c r="H270" s="19">
        <v>103848.3</v>
      </c>
      <c r="I270" s="19">
        <f t="shared" si="3"/>
        <v>27429749.77</v>
      </c>
      <c r="J270" s="40" t="s">
        <v>728</v>
      </c>
    </row>
    <row r="271" spans="2:10" ht="28.5" x14ac:dyDescent="0.25">
      <c r="B271" s="46">
        <v>2019</v>
      </c>
      <c r="C271" s="38" t="s">
        <v>383</v>
      </c>
      <c r="D271" s="43" t="s">
        <v>384</v>
      </c>
      <c r="E271" s="38"/>
      <c r="F271" s="19">
        <v>36.5</v>
      </c>
      <c r="G271" s="19">
        <v>52090</v>
      </c>
      <c r="H271" s="19">
        <v>15627</v>
      </c>
      <c r="I271" s="19">
        <f t="shared" si="3"/>
        <v>27445376.77</v>
      </c>
      <c r="J271" s="40" t="s">
        <v>728</v>
      </c>
    </row>
    <row r="272" spans="2:10" ht="28.5" x14ac:dyDescent="0.25">
      <c r="B272" s="46">
        <v>2019</v>
      </c>
      <c r="C272" s="38" t="s">
        <v>385</v>
      </c>
      <c r="D272" s="39" t="s">
        <v>386</v>
      </c>
      <c r="E272" s="38"/>
      <c r="F272" s="19">
        <v>36.43</v>
      </c>
      <c r="G272" s="19">
        <v>65923.25</v>
      </c>
      <c r="H272" s="19">
        <v>32961.629999999997</v>
      </c>
      <c r="I272" s="19">
        <f t="shared" si="3"/>
        <v>27478338.399999999</v>
      </c>
      <c r="J272" s="40" t="s">
        <v>728</v>
      </c>
    </row>
    <row r="273" spans="2:10" ht="28.5" x14ac:dyDescent="0.25">
      <c r="B273" s="46">
        <v>2019</v>
      </c>
      <c r="C273" s="38" t="s">
        <v>387</v>
      </c>
      <c r="D273" s="39" t="s">
        <v>388</v>
      </c>
      <c r="E273" s="38"/>
      <c r="F273" s="19">
        <v>36.31</v>
      </c>
      <c r="G273" s="19">
        <v>196544.8</v>
      </c>
      <c r="H273" s="19">
        <v>78617.919999999998</v>
      </c>
      <c r="I273" s="19">
        <f t="shared" si="3"/>
        <v>27556956.32</v>
      </c>
      <c r="J273" s="40" t="s">
        <v>728</v>
      </c>
    </row>
    <row r="274" spans="2:10" ht="28.5" x14ac:dyDescent="0.25">
      <c r="B274" s="46">
        <v>2019</v>
      </c>
      <c r="C274" s="38" t="s">
        <v>389</v>
      </c>
      <c r="D274" s="38" t="s">
        <v>390</v>
      </c>
      <c r="E274" s="38" t="s">
        <v>519</v>
      </c>
      <c r="F274" s="19">
        <v>36.31</v>
      </c>
      <c r="G274" s="19">
        <v>102122.06</v>
      </c>
      <c r="H274" s="19">
        <v>49402.26</v>
      </c>
      <c r="I274" s="19">
        <f t="shared" si="3"/>
        <v>27606358.580000002</v>
      </c>
      <c r="J274" s="40" t="s">
        <v>728</v>
      </c>
    </row>
    <row r="275" spans="2:10" ht="28.5" x14ac:dyDescent="0.25">
      <c r="B275" s="46">
        <v>2019</v>
      </c>
      <c r="C275" s="38" t="s">
        <v>391</v>
      </c>
      <c r="D275" s="39" t="s">
        <v>392</v>
      </c>
      <c r="E275" s="38"/>
      <c r="F275" s="19">
        <v>36.270000000000003</v>
      </c>
      <c r="G275" s="19">
        <v>60127.27</v>
      </c>
      <c r="H275" s="19">
        <v>20804.349999999999</v>
      </c>
      <c r="I275" s="19">
        <f t="shared" si="3"/>
        <v>27627162.930000003</v>
      </c>
      <c r="J275" s="40" t="s">
        <v>728</v>
      </c>
    </row>
    <row r="276" spans="2:10" ht="28.5" x14ac:dyDescent="0.25">
      <c r="B276" s="46">
        <v>2019</v>
      </c>
      <c r="C276" s="38" t="s">
        <v>393</v>
      </c>
      <c r="D276" s="38" t="s">
        <v>394</v>
      </c>
      <c r="E276" s="38" t="s">
        <v>585</v>
      </c>
      <c r="F276" s="19">
        <v>36.200000000000003</v>
      </c>
      <c r="G276" s="19">
        <v>90020</v>
      </c>
      <c r="H276" s="19">
        <v>52788</v>
      </c>
      <c r="I276" s="19">
        <f t="shared" si="3"/>
        <v>27679950.930000003</v>
      </c>
      <c r="J276" s="40" t="s">
        <v>728</v>
      </c>
    </row>
    <row r="277" spans="2:10" ht="28.5" x14ac:dyDescent="0.25">
      <c r="B277" s="46">
        <v>2019</v>
      </c>
      <c r="C277" s="38" t="s">
        <v>395</v>
      </c>
      <c r="D277" s="38" t="s">
        <v>396</v>
      </c>
      <c r="E277" s="38" t="s">
        <v>534</v>
      </c>
      <c r="F277" s="19">
        <v>36.119999999999997</v>
      </c>
      <c r="G277" s="19">
        <v>279890.59000000003</v>
      </c>
      <c r="H277" s="19">
        <v>106898.94</v>
      </c>
      <c r="I277" s="19">
        <f t="shared" si="3"/>
        <v>27786849.870000005</v>
      </c>
      <c r="J277" s="40" t="s">
        <v>728</v>
      </c>
    </row>
    <row r="278" spans="2:10" ht="30" x14ac:dyDescent="0.25">
      <c r="B278" s="46">
        <v>2019</v>
      </c>
      <c r="C278" s="38" t="s">
        <v>397</v>
      </c>
      <c r="D278" s="39" t="s">
        <v>398</v>
      </c>
      <c r="E278" s="38"/>
      <c r="F278" s="19">
        <v>36.049999999999997</v>
      </c>
      <c r="G278" s="19">
        <v>156860</v>
      </c>
      <c r="H278" s="19">
        <v>78430</v>
      </c>
      <c r="I278" s="19">
        <f t="shared" si="3"/>
        <v>27865279.870000005</v>
      </c>
      <c r="J278" s="40" t="s">
        <v>728</v>
      </c>
    </row>
    <row r="279" spans="2:10" ht="28.5" x14ac:dyDescent="0.25">
      <c r="B279" s="46">
        <v>2019</v>
      </c>
      <c r="C279" s="38" t="s">
        <v>399</v>
      </c>
      <c r="D279" s="38" t="s">
        <v>400</v>
      </c>
      <c r="E279" s="38" t="s">
        <v>568</v>
      </c>
      <c r="F279" s="19">
        <v>36</v>
      </c>
      <c r="G279" s="19">
        <v>82241.06</v>
      </c>
      <c r="H279" s="19">
        <v>24672.32</v>
      </c>
      <c r="I279" s="19">
        <f t="shared" si="3"/>
        <v>27889952.190000005</v>
      </c>
      <c r="J279" s="40" t="s">
        <v>728</v>
      </c>
    </row>
    <row r="280" spans="2:10" ht="28.5" x14ac:dyDescent="0.25">
      <c r="B280" s="46">
        <v>2019</v>
      </c>
      <c r="C280" s="38" t="s">
        <v>401</v>
      </c>
      <c r="D280" s="38" t="s">
        <v>402</v>
      </c>
      <c r="E280" s="38" t="s">
        <v>586</v>
      </c>
      <c r="F280" s="19">
        <v>36</v>
      </c>
      <c r="G280" s="19">
        <v>52530</v>
      </c>
      <c r="H280" s="19">
        <v>15759</v>
      </c>
      <c r="I280" s="19">
        <f t="shared" si="3"/>
        <v>27905711.190000005</v>
      </c>
      <c r="J280" s="40" t="s">
        <v>728</v>
      </c>
    </row>
    <row r="281" spans="2:10" ht="28.5" x14ac:dyDescent="0.25">
      <c r="B281" s="46">
        <v>2019</v>
      </c>
      <c r="C281" s="38" t="s">
        <v>403</v>
      </c>
      <c r="D281" s="38" t="s">
        <v>404</v>
      </c>
      <c r="E281" s="38" t="s">
        <v>526</v>
      </c>
      <c r="F281" s="19">
        <v>35.93</v>
      </c>
      <c r="G281" s="19">
        <v>66688</v>
      </c>
      <c r="H281" s="19">
        <v>21968.2</v>
      </c>
      <c r="I281" s="19">
        <f t="shared" si="3"/>
        <v>27927679.390000004</v>
      </c>
      <c r="J281" s="40" t="s">
        <v>728</v>
      </c>
    </row>
    <row r="282" spans="2:10" ht="28.5" x14ac:dyDescent="0.25">
      <c r="B282" s="46">
        <v>2019</v>
      </c>
      <c r="C282" s="38" t="s">
        <v>405</v>
      </c>
      <c r="D282" s="39" t="s">
        <v>406</v>
      </c>
      <c r="E282" s="38"/>
      <c r="F282" s="19">
        <v>35.909999999999997</v>
      </c>
      <c r="G282" s="19">
        <v>1782632.18</v>
      </c>
      <c r="H282" s="19">
        <v>692432.25</v>
      </c>
      <c r="I282" s="19">
        <f t="shared" si="3"/>
        <v>28620111.640000004</v>
      </c>
      <c r="J282" s="40" t="s">
        <v>728</v>
      </c>
    </row>
    <row r="283" spans="2:10" ht="28.5" x14ac:dyDescent="0.25">
      <c r="B283" s="46">
        <v>2019</v>
      </c>
      <c r="C283" s="38" t="s">
        <v>407</v>
      </c>
      <c r="D283" s="39" t="s">
        <v>408</v>
      </c>
      <c r="E283" s="38"/>
      <c r="F283" s="19">
        <v>35.9</v>
      </c>
      <c r="G283" s="19">
        <v>248654</v>
      </c>
      <c r="H283" s="19">
        <v>98824.2</v>
      </c>
      <c r="I283" s="19">
        <f t="shared" si="3"/>
        <v>28718935.840000004</v>
      </c>
      <c r="J283" s="40" t="s">
        <v>728</v>
      </c>
    </row>
    <row r="284" spans="2:10" ht="28.5" x14ac:dyDescent="0.25">
      <c r="B284" s="46">
        <v>2019</v>
      </c>
      <c r="C284" s="38" t="s">
        <v>409</v>
      </c>
      <c r="D284" s="39" t="s">
        <v>410</v>
      </c>
      <c r="E284" s="38"/>
      <c r="F284" s="19">
        <v>35.9</v>
      </c>
      <c r="G284" s="19">
        <v>172647.36</v>
      </c>
      <c r="H284" s="19">
        <v>66819.59</v>
      </c>
      <c r="I284" s="19">
        <f t="shared" si="3"/>
        <v>28785755.430000003</v>
      </c>
      <c r="J284" s="40" t="s">
        <v>728</v>
      </c>
    </row>
    <row r="285" spans="2:10" ht="28.5" x14ac:dyDescent="0.25">
      <c r="B285" s="46">
        <v>2019</v>
      </c>
      <c r="C285" s="38" t="s">
        <v>411</v>
      </c>
      <c r="D285" s="38" t="s">
        <v>412</v>
      </c>
      <c r="E285" s="38" t="s">
        <v>581</v>
      </c>
      <c r="F285" s="19">
        <v>35.799999999999997</v>
      </c>
      <c r="G285" s="19">
        <v>33475</v>
      </c>
      <c r="H285" s="19">
        <v>13390</v>
      </c>
      <c r="I285" s="19">
        <f t="shared" si="3"/>
        <v>28799145.430000003</v>
      </c>
      <c r="J285" s="40" t="s">
        <v>728</v>
      </c>
    </row>
    <row r="286" spans="2:10" ht="28.5" x14ac:dyDescent="0.25">
      <c r="B286" s="46">
        <v>2019</v>
      </c>
      <c r="C286" s="38" t="s">
        <v>413</v>
      </c>
      <c r="D286" s="39" t="s">
        <v>414</v>
      </c>
      <c r="E286" s="38"/>
      <c r="F286" s="19">
        <v>35.67</v>
      </c>
      <c r="G286" s="19">
        <v>173690.37</v>
      </c>
      <c r="H286" s="19">
        <v>78820.710000000006</v>
      </c>
      <c r="I286" s="19">
        <f t="shared" si="3"/>
        <v>28877966.140000004</v>
      </c>
      <c r="J286" s="40" t="s">
        <v>728</v>
      </c>
    </row>
    <row r="287" spans="2:10" ht="28.5" x14ac:dyDescent="0.25">
      <c r="B287" s="46">
        <v>2019</v>
      </c>
      <c r="C287" s="38" t="s">
        <v>415</v>
      </c>
      <c r="D287" s="38" t="s">
        <v>416</v>
      </c>
      <c r="E287" s="38" t="s">
        <v>587</v>
      </c>
      <c r="F287" s="19">
        <v>35.619999999999997</v>
      </c>
      <c r="G287" s="19">
        <v>123023.31</v>
      </c>
      <c r="H287" s="19">
        <v>60124.38</v>
      </c>
      <c r="I287" s="19">
        <f t="shared" si="3"/>
        <v>28938090.520000003</v>
      </c>
      <c r="J287" s="40" t="s">
        <v>728</v>
      </c>
    </row>
    <row r="288" spans="2:10" ht="28.5" x14ac:dyDescent="0.25">
      <c r="B288" s="46">
        <v>2019</v>
      </c>
      <c r="C288" s="38" t="s">
        <v>417</v>
      </c>
      <c r="D288" s="39" t="s">
        <v>418</v>
      </c>
      <c r="E288" s="38"/>
      <c r="F288" s="19">
        <v>35.58</v>
      </c>
      <c r="G288" s="19">
        <v>50152</v>
      </c>
      <c r="H288" s="19">
        <v>24652.799999999999</v>
      </c>
      <c r="I288" s="19">
        <f t="shared" si="3"/>
        <v>28962743.320000004</v>
      </c>
      <c r="J288" s="40" t="s">
        <v>728</v>
      </c>
    </row>
    <row r="289" spans="2:10" ht="28.5" x14ac:dyDescent="0.25">
      <c r="B289" s="46">
        <v>2019</v>
      </c>
      <c r="C289" s="38" t="s">
        <v>419</v>
      </c>
      <c r="D289" s="38" t="s">
        <v>420</v>
      </c>
      <c r="E289" s="38" t="s">
        <v>588</v>
      </c>
      <c r="F289" s="19">
        <v>35.54</v>
      </c>
      <c r="G289" s="19">
        <v>28871</v>
      </c>
      <c r="H289" s="19">
        <v>14435.5</v>
      </c>
      <c r="I289" s="19">
        <f t="shared" si="3"/>
        <v>28977178.820000004</v>
      </c>
      <c r="J289" s="40" t="s">
        <v>728</v>
      </c>
    </row>
    <row r="290" spans="2:10" ht="28.5" x14ac:dyDescent="0.25">
      <c r="B290" s="46">
        <v>2019</v>
      </c>
      <c r="C290" s="38" t="s">
        <v>421</v>
      </c>
      <c r="D290" s="38" t="s">
        <v>422</v>
      </c>
      <c r="E290" s="38" t="s">
        <v>589</v>
      </c>
      <c r="F290" s="19">
        <v>35.54</v>
      </c>
      <c r="G290" s="19">
        <v>394050</v>
      </c>
      <c r="H290" s="19">
        <v>167205</v>
      </c>
      <c r="I290" s="19">
        <f t="shared" si="3"/>
        <v>29144383.820000004</v>
      </c>
      <c r="J290" s="40" t="s">
        <v>728</v>
      </c>
    </row>
    <row r="291" spans="2:10" ht="28.5" x14ac:dyDescent="0.25">
      <c r="B291" s="46">
        <v>2019</v>
      </c>
      <c r="C291" s="38" t="s">
        <v>423</v>
      </c>
      <c r="D291" s="38" t="s">
        <v>424</v>
      </c>
      <c r="E291" s="38"/>
      <c r="F291" s="19">
        <v>35.53</v>
      </c>
      <c r="G291" s="19">
        <v>42859.34</v>
      </c>
      <c r="H291" s="19">
        <v>21173.21</v>
      </c>
      <c r="I291" s="19">
        <f t="shared" si="3"/>
        <v>29165557.030000005</v>
      </c>
      <c r="J291" s="40" t="s">
        <v>728</v>
      </c>
    </row>
    <row r="292" spans="2:10" ht="28.5" x14ac:dyDescent="0.25">
      <c r="B292" s="46">
        <v>2019</v>
      </c>
      <c r="C292" s="38" t="s">
        <v>425</v>
      </c>
      <c r="D292" s="38" t="s">
        <v>426</v>
      </c>
      <c r="E292" s="38" t="s">
        <v>590</v>
      </c>
      <c r="F292" s="19">
        <v>35.450000000000003</v>
      </c>
      <c r="G292" s="19">
        <v>369811.04</v>
      </c>
      <c r="H292" s="19">
        <v>177123.28</v>
      </c>
      <c r="I292" s="19">
        <f t="shared" si="3"/>
        <v>29342680.310000006</v>
      </c>
      <c r="J292" s="40" t="s">
        <v>728</v>
      </c>
    </row>
    <row r="293" spans="2:10" ht="28.5" x14ac:dyDescent="0.25">
      <c r="B293" s="46">
        <v>2019</v>
      </c>
      <c r="C293" s="38" t="s">
        <v>427</v>
      </c>
      <c r="D293" s="39" t="s">
        <v>428</v>
      </c>
      <c r="E293" s="38"/>
      <c r="F293" s="19">
        <v>35.4</v>
      </c>
      <c r="G293" s="19">
        <v>33009</v>
      </c>
      <c r="H293" s="19">
        <v>13203.6</v>
      </c>
      <c r="I293" s="19">
        <f t="shared" si="3"/>
        <v>29355883.910000008</v>
      </c>
      <c r="J293" s="40" t="s">
        <v>728</v>
      </c>
    </row>
    <row r="294" spans="2:10" ht="30" x14ac:dyDescent="0.25">
      <c r="B294" s="46">
        <v>2019</v>
      </c>
      <c r="C294" s="38" t="s">
        <v>429</v>
      </c>
      <c r="D294" s="39" t="s">
        <v>430</v>
      </c>
      <c r="E294" s="38"/>
      <c r="F294" s="19">
        <v>35.39</v>
      </c>
      <c r="G294" s="19">
        <v>558597.73</v>
      </c>
      <c r="H294" s="19">
        <v>296956.37</v>
      </c>
      <c r="I294" s="19">
        <f t="shared" si="3"/>
        <v>29652840.280000009</v>
      </c>
      <c r="J294" s="40" t="s">
        <v>728</v>
      </c>
    </row>
    <row r="295" spans="2:10" ht="30" x14ac:dyDescent="0.25">
      <c r="B295" s="46">
        <v>2019</v>
      </c>
      <c r="C295" s="38" t="s">
        <v>431</v>
      </c>
      <c r="D295" s="39" t="s">
        <v>432</v>
      </c>
      <c r="E295" s="38"/>
      <c r="F295" s="19">
        <v>35.369999999999997</v>
      </c>
      <c r="G295" s="19">
        <v>113626.99</v>
      </c>
      <c r="H295" s="19">
        <v>53531.040000000001</v>
      </c>
      <c r="I295" s="19">
        <f t="shared" si="3"/>
        <v>29706371.320000008</v>
      </c>
      <c r="J295" s="40" t="s">
        <v>728</v>
      </c>
    </row>
    <row r="296" spans="2:10" ht="28.5" x14ac:dyDescent="0.25">
      <c r="B296" s="46">
        <v>2019</v>
      </c>
      <c r="C296" s="38" t="s">
        <v>433</v>
      </c>
      <c r="D296" s="38" t="s">
        <v>434</v>
      </c>
      <c r="E296" s="38" t="s">
        <v>591</v>
      </c>
      <c r="F296" s="19">
        <v>35.36</v>
      </c>
      <c r="G296" s="19">
        <v>66629.98</v>
      </c>
      <c r="H296" s="19">
        <v>25857.79</v>
      </c>
      <c r="I296" s="19">
        <f t="shared" si="3"/>
        <v>29732229.110000007</v>
      </c>
      <c r="J296" s="40" t="s">
        <v>728</v>
      </c>
    </row>
    <row r="297" spans="2:10" ht="28.5" x14ac:dyDescent="0.25">
      <c r="B297" s="46">
        <v>2019</v>
      </c>
      <c r="C297" s="38" t="s">
        <v>435</v>
      </c>
      <c r="D297" s="39" t="s">
        <v>436</v>
      </c>
      <c r="E297" s="38"/>
      <c r="F297" s="19">
        <v>35.32</v>
      </c>
      <c r="G297" s="19">
        <v>556869.81000000006</v>
      </c>
      <c r="H297" s="19">
        <v>243775.21</v>
      </c>
      <c r="I297" s="19">
        <f t="shared" si="3"/>
        <v>29976004.320000008</v>
      </c>
      <c r="J297" s="40" t="s">
        <v>728</v>
      </c>
    </row>
    <row r="298" spans="2:10" ht="28.5" x14ac:dyDescent="0.25">
      <c r="B298" s="46">
        <v>2019</v>
      </c>
      <c r="C298" s="38" t="s">
        <v>437</v>
      </c>
      <c r="D298" s="39" t="s">
        <v>438</v>
      </c>
      <c r="E298" s="38"/>
      <c r="F298" s="19">
        <v>35.299999999999997</v>
      </c>
      <c r="G298" s="19">
        <v>112820</v>
      </c>
      <c r="H298" s="19">
        <v>33846</v>
      </c>
      <c r="I298" s="19">
        <f t="shared" si="3"/>
        <v>30009850.320000008</v>
      </c>
      <c r="J298" s="40" t="s">
        <v>728</v>
      </c>
    </row>
    <row r="299" spans="2:10" ht="28.5" x14ac:dyDescent="0.25">
      <c r="B299" s="46">
        <v>2019</v>
      </c>
      <c r="C299" s="38" t="s">
        <v>439</v>
      </c>
      <c r="D299" s="39" t="s">
        <v>440</v>
      </c>
      <c r="E299" s="38"/>
      <c r="F299" s="19">
        <v>35.15</v>
      </c>
      <c r="G299" s="19">
        <v>259269.97</v>
      </c>
      <c r="H299" s="19">
        <v>112094.39</v>
      </c>
      <c r="I299" s="19">
        <f t="shared" si="3"/>
        <v>30121944.710000008</v>
      </c>
      <c r="J299" s="40" t="s">
        <v>728</v>
      </c>
    </row>
    <row r="300" spans="2:10" ht="28.5" x14ac:dyDescent="0.25">
      <c r="B300" s="46">
        <v>2019</v>
      </c>
      <c r="C300" s="38" t="s">
        <v>441</v>
      </c>
      <c r="D300" s="38" t="s">
        <v>442</v>
      </c>
      <c r="E300" s="38" t="s">
        <v>559</v>
      </c>
      <c r="F300" s="19">
        <v>35.1</v>
      </c>
      <c r="G300" s="19">
        <v>52000</v>
      </c>
      <c r="H300" s="19">
        <v>26000</v>
      </c>
      <c r="I300" s="19">
        <f t="shared" si="3"/>
        <v>30147944.710000008</v>
      </c>
      <c r="J300" s="40" t="s">
        <v>728</v>
      </c>
    </row>
    <row r="301" spans="2:10" ht="28.5" x14ac:dyDescent="0.25">
      <c r="B301" s="46">
        <v>2019</v>
      </c>
      <c r="C301" s="38" t="s">
        <v>443</v>
      </c>
      <c r="D301" s="38" t="s">
        <v>444</v>
      </c>
      <c r="E301" s="38" t="s">
        <v>531</v>
      </c>
      <c r="F301" s="19">
        <v>35.08</v>
      </c>
      <c r="G301" s="19">
        <v>113644.66</v>
      </c>
      <c r="H301" s="19">
        <v>45457.86</v>
      </c>
      <c r="I301" s="19">
        <f t="shared" si="3"/>
        <v>30193402.570000008</v>
      </c>
      <c r="J301" s="40" t="s">
        <v>728</v>
      </c>
    </row>
    <row r="302" spans="2:10" ht="28.5" x14ac:dyDescent="0.25">
      <c r="B302" s="46">
        <v>2019</v>
      </c>
      <c r="C302" s="38" t="s">
        <v>445</v>
      </c>
      <c r="D302" s="39" t="s">
        <v>446</v>
      </c>
      <c r="E302" s="38"/>
      <c r="F302" s="19">
        <v>35.03</v>
      </c>
      <c r="G302" s="19">
        <v>395309</v>
      </c>
      <c r="H302" s="19">
        <v>206123.6</v>
      </c>
      <c r="I302" s="19">
        <f t="shared" ref="I302:I337" si="4">I301+H302</f>
        <v>30399526.170000009</v>
      </c>
      <c r="J302" s="40" t="s">
        <v>728</v>
      </c>
    </row>
    <row r="303" spans="2:10" ht="28.5" x14ac:dyDescent="0.25">
      <c r="B303" s="46">
        <v>2019</v>
      </c>
      <c r="C303" s="38" t="s">
        <v>447</v>
      </c>
      <c r="D303" s="39" t="s">
        <v>448</v>
      </c>
      <c r="E303" s="38"/>
      <c r="F303" s="19">
        <v>35</v>
      </c>
      <c r="G303" s="19">
        <v>88404.9</v>
      </c>
      <c r="H303" s="19">
        <v>30337.95</v>
      </c>
      <c r="I303" s="19">
        <f t="shared" si="4"/>
        <v>30429864.120000008</v>
      </c>
      <c r="J303" s="40" t="s">
        <v>728</v>
      </c>
    </row>
    <row r="304" spans="2:10" ht="28.5" x14ac:dyDescent="0.25">
      <c r="B304" s="46">
        <v>2019</v>
      </c>
      <c r="C304" s="38" t="s">
        <v>449</v>
      </c>
      <c r="D304" s="39" t="s">
        <v>450</v>
      </c>
      <c r="E304" s="38"/>
      <c r="F304" s="19">
        <v>35</v>
      </c>
      <c r="G304" s="19">
        <v>527679.93999999994</v>
      </c>
      <c r="H304" s="19">
        <v>263839.98</v>
      </c>
      <c r="I304" s="19">
        <f t="shared" si="4"/>
        <v>30693704.100000009</v>
      </c>
      <c r="J304" s="40" t="s">
        <v>728</v>
      </c>
    </row>
    <row r="305" spans="2:10" ht="28.5" x14ac:dyDescent="0.25">
      <c r="B305" s="46">
        <v>2019</v>
      </c>
      <c r="C305" s="38" t="s">
        <v>451</v>
      </c>
      <c r="D305" s="39" t="s">
        <v>452</v>
      </c>
      <c r="E305" s="38"/>
      <c r="F305" s="19">
        <v>35</v>
      </c>
      <c r="G305" s="19">
        <v>343708</v>
      </c>
      <c r="H305" s="19">
        <v>171854</v>
      </c>
      <c r="I305" s="19">
        <f t="shared" si="4"/>
        <v>30865558.100000009</v>
      </c>
      <c r="J305" s="40" t="s">
        <v>728</v>
      </c>
    </row>
    <row r="306" spans="2:10" ht="28.5" x14ac:dyDescent="0.25">
      <c r="B306" s="46">
        <v>2019</v>
      </c>
      <c r="C306" s="38" t="s">
        <v>453</v>
      </c>
      <c r="D306" s="38" t="s">
        <v>454</v>
      </c>
      <c r="E306" s="38" t="s">
        <v>592</v>
      </c>
      <c r="F306" s="19">
        <v>35</v>
      </c>
      <c r="G306" s="19">
        <v>28616.13</v>
      </c>
      <c r="H306" s="19">
        <v>14308.07</v>
      </c>
      <c r="I306" s="19">
        <f t="shared" si="4"/>
        <v>30879866.170000009</v>
      </c>
      <c r="J306" s="40" t="s">
        <v>728</v>
      </c>
    </row>
    <row r="307" spans="2:10" ht="28.5" x14ac:dyDescent="0.25">
      <c r="B307" s="46">
        <v>2019</v>
      </c>
      <c r="C307" s="38" t="s">
        <v>455</v>
      </c>
      <c r="D307" s="39" t="s">
        <v>456</v>
      </c>
      <c r="E307" s="38"/>
      <c r="F307" s="19">
        <v>35</v>
      </c>
      <c r="G307" s="19">
        <v>462470</v>
      </c>
      <c r="H307" s="19">
        <v>184988</v>
      </c>
      <c r="I307" s="19">
        <f t="shared" si="4"/>
        <v>31064854.170000009</v>
      </c>
      <c r="J307" s="40" t="s">
        <v>728</v>
      </c>
    </row>
    <row r="308" spans="2:10" ht="28.5" x14ac:dyDescent="0.25">
      <c r="B308" s="46">
        <v>2019</v>
      </c>
      <c r="C308" s="38" t="s">
        <v>457</v>
      </c>
      <c r="D308" s="38" t="s">
        <v>458</v>
      </c>
      <c r="E308" s="38" t="s">
        <v>593</v>
      </c>
      <c r="F308" s="19">
        <v>34.97</v>
      </c>
      <c r="G308" s="19">
        <v>82709</v>
      </c>
      <c r="H308" s="19">
        <v>33083.599999999999</v>
      </c>
      <c r="I308" s="19">
        <f t="shared" si="4"/>
        <v>31097937.770000011</v>
      </c>
      <c r="J308" s="40" t="s">
        <v>728</v>
      </c>
    </row>
    <row r="309" spans="2:10" ht="28.5" x14ac:dyDescent="0.25">
      <c r="B309" s="46">
        <v>2019</v>
      </c>
      <c r="C309" s="38" t="s">
        <v>459</v>
      </c>
      <c r="D309" s="38" t="s">
        <v>460</v>
      </c>
      <c r="E309" s="38" t="s">
        <v>594</v>
      </c>
      <c r="F309" s="19">
        <v>34.96</v>
      </c>
      <c r="G309" s="19">
        <v>108139</v>
      </c>
      <c r="H309" s="19">
        <v>47458.5</v>
      </c>
      <c r="I309" s="19">
        <f t="shared" si="4"/>
        <v>31145396.270000011</v>
      </c>
      <c r="J309" s="40" t="s">
        <v>728</v>
      </c>
    </row>
    <row r="310" spans="2:10" ht="28.5" x14ac:dyDescent="0.25">
      <c r="B310" s="46">
        <v>2019</v>
      </c>
      <c r="C310" s="38" t="s">
        <v>461</v>
      </c>
      <c r="D310" s="38" t="s">
        <v>462</v>
      </c>
      <c r="E310" s="38" t="s">
        <v>595</v>
      </c>
      <c r="F310" s="19">
        <v>34.92</v>
      </c>
      <c r="G310" s="19">
        <v>50341.25</v>
      </c>
      <c r="H310" s="19">
        <v>23275.43</v>
      </c>
      <c r="I310" s="19">
        <f t="shared" si="4"/>
        <v>31168671.70000001</v>
      </c>
      <c r="J310" s="40" t="s">
        <v>728</v>
      </c>
    </row>
    <row r="311" spans="2:10" ht="28.5" x14ac:dyDescent="0.25">
      <c r="B311" s="46">
        <v>2019</v>
      </c>
      <c r="C311" s="38" t="s">
        <v>463</v>
      </c>
      <c r="D311" s="38" t="s">
        <v>464</v>
      </c>
      <c r="E311" s="38" t="s">
        <v>534</v>
      </c>
      <c r="F311" s="19">
        <v>34.82</v>
      </c>
      <c r="G311" s="19">
        <v>88781.11</v>
      </c>
      <c r="H311" s="19">
        <v>35862.160000000003</v>
      </c>
      <c r="I311" s="19">
        <f t="shared" si="4"/>
        <v>31204533.860000011</v>
      </c>
      <c r="J311" s="40" t="s">
        <v>728</v>
      </c>
    </row>
    <row r="312" spans="2:10" ht="28.5" x14ac:dyDescent="0.25">
      <c r="B312" s="46">
        <v>2019</v>
      </c>
      <c r="C312" s="38" t="s">
        <v>465</v>
      </c>
      <c r="D312" s="39" t="s">
        <v>466</v>
      </c>
      <c r="E312" s="38"/>
      <c r="F312" s="19">
        <v>34.81</v>
      </c>
      <c r="G312" s="19">
        <v>209779.42</v>
      </c>
      <c r="H312" s="19">
        <v>84631.77</v>
      </c>
      <c r="I312" s="19">
        <f t="shared" si="4"/>
        <v>31289165.63000001</v>
      </c>
      <c r="J312" s="40" t="s">
        <v>728</v>
      </c>
    </row>
    <row r="313" spans="2:10" ht="28.5" x14ac:dyDescent="0.25">
      <c r="B313" s="46">
        <v>2019</v>
      </c>
      <c r="C313" s="38" t="s">
        <v>467</v>
      </c>
      <c r="D313" s="38" t="s">
        <v>468</v>
      </c>
      <c r="E313" s="38" t="s">
        <v>596</v>
      </c>
      <c r="F313" s="19">
        <v>34.799999999999997</v>
      </c>
      <c r="G313" s="19">
        <v>182433.73</v>
      </c>
      <c r="H313" s="19">
        <v>109460.24</v>
      </c>
      <c r="I313" s="19">
        <f t="shared" si="4"/>
        <v>31398625.870000008</v>
      </c>
      <c r="J313" s="40" t="s">
        <v>728</v>
      </c>
    </row>
    <row r="314" spans="2:10" ht="28.5" x14ac:dyDescent="0.25">
      <c r="B314" s="46">
        <v>2019</v>
      </c>
      <c r="C314" s="38" t="s">
        <v>469</v>
      </c>
      <c r="D314" s="39" t="s">
        <v>470</v>
      </c>
      <c r="E314" s="38"/>
      <c r="F314" s="19">
        <v>34.799999999999997</v>
      </c>
      <c r="G314" s="19">
        <v>73229.25</v>
      </c>
      <c r="H314" s="19">
        <v>17137.7</v>
      </c>
      <c r="I314" s="19">
        <f t="shared" si="4"/>
        <v>31415763.570000008</v>
      </c>
      <c r="J314" s="40" t="s">
        <v>728</v>
      </c>
    </row>
    <row r="315" spans="2:10" ht="28.5" x14ac:dyDescent="0.25">
      <c r="B315" s="46">
        <v>2019</v>
      </c>
      <c r="C315" s="38" t="s">
        <v>471</v>
      </c>
      <c r="D315" s="38" t="s">
        <v>472</v>
      </c>
      <c r="E315" s="38" t="s">
        <v>535</v>
      </c>
      <c r="F315" s="19">
        <v>34.770000000000003</v>
      </c>
      <c r="G315" s="19">
        <v>61271.06</v>
      </c>
      <c r="H315" s="19">
        <v>16062.42</v>
      </c>
      <c r="I315" s="19">
        <f t="shared" si="4"/>
        <v>31431825.99000001</v>
      </c>
      <c r="J315" s="40" t="s">
        <v>728</v>
      </c>
    </row>
    <row r="316" spans="2:10" ht="30" x14ac:dyDescent="0.25">
      <c r="B316" s="46">
        <v>2019</v>
      </c>
      <c r="C316" s="38" t="s">
        <v>473</v>
      </c>
      <c r="D316" s="39" t="s">
        <v>474</v>
      </c>
      <c r="E316" s="38"/>
      <c r="F316" s="19">
        <v>34.72</v>
      </c>
      <c r="G316" s="19">
        <v>3067569.33</v>
      </c>
      <c r="H316" s="19">
        <v>755113.87</v>
      </c>
      <c r="I316" s="19">
        <f t="shared" si="4"/>
        <v>32186939.860000011</v>
      </c>
      <c r="J316" s="40" t="s">
        <v>728</v>
      </c>
    </row>
    <row r="317" spans="2:10" ht="28.5" x14ac:dyDescent="0.25">
      <c r="B317" s="46">
        <v>2019</v>
      </c>
      <c r="C317" s="38" t="s">
        <v>475</v>
      </c>
      <c r="D317" s="38" t="s">
        <v>82</v>
      </c>
      <c r="E317" s="38" t="s">
        <v>597</v>
      </c>
      <c r="F317" s="19">
        <v>34.72</v>
      </c>
      <c r="G317" s="19">
        <v>32025</v>
      </c>
      <c r="H317" s="19">
        <v>14467.5</v>
      </c>
      <c r="I317" s="19">
        <f t="shared" si="4"/>
        <v>32201407.360000011</v>
      </c>
      <c r="J317" s="40" t="s">
        <v>728</v>
      </c>
    </row>
    <row r="318" spans="2:10" ht="28.5" x14ac:dyDescent="0.25">
      <c r="B318" s="46">
        <v>2019</v>
      </c>
      <c r="C318" s="38" t="s">
        <v>476</v>
      </c>
      <c r="D318" s="38" t="s">
        <v>477</v>
      </c>
      <c r="E318" s="38" t="s">
        <v>519</v>
      </c>
      <c r="F318" s="19">
        <v>34.68</v>
      </c>
      <c r="G318" s="19">
        <v>397184.41</v>
      </c>
      <c r="H318" s="19">
        <v>154405.21</v>
      </c>
      <c r="I318" s="19">
        <f t="shared" si="4"/>
        <v>32355812.570000011</v>
      </c>
      <c r="J318" s="40" t="s">
        <v>728</v>
      </c>
    </row>
    <row r="319" spans="2:10" ht="28.5" x14ac:dyDescent="0.25">
      <c r="B319" s="46">
        <v>2019</v>
      </c>
      <c r="C319" s="38" t="s">
        <v>478</v>
      </c>
      <c r="D319" s="39" t="s">
        <v>479</v>
      </c>
      <c r="E319" s="38"/>
      <c r="F319" s="19">
        <v>34.659999999999997</v>
      </c>
      <c r="G319" s="19">
        <v>278390</v>
      </c>
      <c r="H319" s="19">
        <v>76336</v>
      </c>
      <c r="I319" s="19">
        <f t="shared" si="4"/>
        <v>32432148.570000011</v>
      </c>
      <c r="J319" s="40" t="s">
        <v>728</v>
      </c>
    </row>
    <row r="320" spans="2:10" ht="30" x14ac:dyDescent="0.25">
      <c r="B320" s="46">
        <v>2019</v>
      </c>
      <c r="C320" s="38" t="s">
        <v>480</v>
      </c>
      <c r="D320" s="39" t="s">
        <v>481</v>
      </c>
      <c r="E320" s="38"/>
      <c r="F320" s="19">
        <v>34.659999999999997</v>
      </c>
      <c r="G320" s="19">
        <v>254171.65</v>
      </c>
      <c r="H320" s="19">
        <v>92404.84</v>
      </c>
      <c r="I320" s="19">
        <f t="shared" si="4"/>
        <v>32524553.410000011</v>
      </c>
      <c r="J320" s="40" t="s">
        <v>728</v>
      </c>
    </row>
    <row r="321" spans="2:10" ht="30" x14ac:dyDescent="0.25">
      <c r="B321" s="46">
        <v>2019</v>
      </c>
      <c r="C321" s="38" t="s">
        <v>482</v>
      </c>
      <c r="D321" s="39" t="s">
        <v>483</v>
      </c>
      <c r="E321" s="38"/>
      <c r="F321" s="19">
        <v>34.64</v>
      </c>
      <c r="G321" s="19">
        <v>293348.27</v>
      </c>
      <c r="H321" s="19">
        <v>119276.95</v>
      </c>
      <c r="I321" s="19">
        <f t="shared" si="4"/>
        <v>32643830.360000011</v>
      </c>
      <c r="J321" s="40" t="s">
        <v>728</v>
      </c>
    </row>
    <row r="322" spans="2:10" ht="30" x14ac:dyDescent="0.25">
      <c r="B322" s="46">
        <v>2019</v>
      </c>
      <c r="C322" s="38" t="s">
        <v>484</v>
      </c>
      <c r="D322" s="39" t="s">
        <v>485</v>
      </c>
      <c r="E322" s="38"/>
      <c r="F322" s="19">
        <v>34.590000000000003</v>
      </c>
      <c r="G322" s="19">
        <v>138092.5</v>
      </c>
      <c r="H322" s="19">
        <v>55237</v>
      </c>
      <c r="I322" s="19">
        <f t="shared" si="4"/>
        <v>32699067.360000011</v>
      </c>
      <c r="J322" s="40" t="s">
        <v>728</v>
      </c>
    </row>
    <row r="323" spans="2:10" ht="30" x14ac:dyDescent="0.25">
      <c r="B323" s="46">
        <v>2019</v>
      </c>
      <c r="C323" s="38" t="s">
        <v>486</v>
      </c>
      <c r="D323" s="39" t="s">
        <v>487</v>
      </c>
      <c r="E323" s="38"/>
      <c r="F323" s="19">
        <v>34.57</v>
      </c>
      <c r="G323" s="19">
        <v>631810</v>
      </c>
      <c r="H323" s="19">
        <v>366423.6</v>
      </c>
      <c r="I323" s="19">
        <f t="shared" si="4"/>
        <v>33065490.960000012</v>
      </c>
      <c r="J323" s="40" t="s">
        <v>728</v>
      </c>
    </row>
    <row r="324" spans="2:10" ht="28.5" x14ac:dyDescent="0.25">
      <c r="B324" s="46">
        <v>2019</v>
      </c>
      <c r="C324" s="38" t="s">
        <v>488</v>
      </c>
      <c r="D324" s="39" t="s">
        <v>489</v>
      </c>
      <c r="E324" s="38"/>
      <c r="F324" s="19">
        <v>34.57</v>
      </c>
      <c r="G324" s="19">
        <v>208578</v>
      </c>
      <c r="H324" s="19">
        <v>75221.399999999994</v>
      </c>
      <c r="I324" s="19">
        <f t="shared" si="4"/>
        <v>33140712.360000011</v>
      </c>
      <c r="J324" s="40" t="s">
        <v>728</v>
      </c>
    </row>
    <row r="325" spans="2:10" ht="28.5" x14ac:dyDescent="0.25">
      <c r="B325" s="46">
        <v>2019</v>
      </c>
      <c r="C325" s="38" t="s">
        <v>490</v>
      </c>
      <c r="D325" s="39" t="s">
        <v>491</v>
      </c>
      <c r="E325" s="38"/>
      <c r="F325" s="19">
        <v>34.51</v>
      </c>
      <c r="G325" s="19">
        <v>407311.49</v>
      </c>
      <c r="H325" s="19">
        <v>162924.6</v>
      </c>
      <c r="I325" s="19">
        <f t="shared" si="4"/>
        <v>33303636.960000012</v>
      </c>
      <c r="J325" s="40" t="s">
        <v>728</v>
      </c>
    </row>
    <row r="326" spans="2:10" ht="28.5" x14ac:dyDescent="0.25">
      <c r="B326" s="46">
        <v>2019</v>
      </c>
      <c r="C326" s="38" t="s">
        <v>492</v>
      </c>
      <c r="D326" s="39" t="s">
        <v>493</v>
      </c>
      <c r="E326" s="38"/>
      <c r="F326" s="19">
        <v>34.5</v>
      </c>
      <c r="G326" s="19">
        <v>161962.43</v>
      </c>
      <c r="H326" s="19">
        <v>69242.62</v>
      </c>
      <c r="I326" s="19">
        <f t="shared" si="4"/>
        <v>33372879.580000013</v>
      </c>
      <c r="J326" s="40" t="s">
        <v>728</v>
      </c>
    </row>
    <row r="327" spans="2:10" ht="28.5" x14ac:dyDescent="0.25">
      <c r="B327" s="46">
        <v>2019</v>
      </c>
      <c r="C327" s="38" t="s">
        <v>494</v>
      </c>
      <c r="D327" s="38" t="s">
        <v>495</v>
      </c>
      <c r="E327" s="38" t="s">
        <v>521</v>
      </c>
      <c r="F327" s="19">
        <v>34.5</v>
      </c>
      <c r="G327" s="19">
        <v>25750</v>
      </c>
      <c r="H327" s="19">
        <v>7725</v>
      </c>
      <c r="I327" s="19">
        <f t="shared" si="4"/>
        <v>33380604.580000013</v>
      </c>
      <c r="J327" s="40" t="s">
        <v>728</v>
      </c>
    </row>
    <row r="328" spans="2:10" ht="28.5" x14ac:dyDescent="0.25">
      <c r="B328" s="46">
        <v>2019</v>
      </c>
      <c r="C328" s="38" t="s">
        <v>496</v>
      </c>
      <c r="D328" s="39" t="s">
        <v>497</v>
      </c>
      <c r="E328" s="38"/>
      <c r="F328" s="19">
        <v>34.46</v>
      </c>
      <c r="G328" s="19">
        <v>100827.16</v>
      </c>
      <c r="H328" s="19">
        <v>42228.71</v>
      </c>
      <c r="I328" s="19">
        <f t="shared" si="4"/>
        <v>33422833.290000014</v>
      </c>
      <c r="J328" s="40" t="s">
        <v>728</v>
      </c>
    </row>
    <row r="329" spans="2:10" ht="28.5" x14ac:dyDescent="0.25">
      <c r="B329" s="46">
        <v>2019</v>
      </c>
      <c r="C329" s="38" t="s">
        <v>498</v>
      </c>
      <c r="D329" s="38" t="s">
        <v>499</v>
      </c>
      <c r="E329" s="38" t="s">
        <v>598</v>
      </c>
      <c r="F329" s="19">
        <v>34.44</v>
      </c>
      <c r="G329" s="19">
        <v>81470</v>
      </c>
      <c r="H329" s="19">
        <v>29817</v>
      </c>
      <c r="I329" s="19">
        <f t="shared" si="4"/>
        <v>33452650.290000014</v>
      </c>
      <c r="J329" s="40" t="s">
        <v>728</v>
      </c>
    </row>
    <row r="330" spans="2:10" ht="28.5" x14ac:dyDescent="0.25">
      <c r="B330" s="46">
        <v>2019</v>
      </c>
      <c r="C330" s="38" t="s">
        <v>500</v>
      </c>
      <c r="D330" s="38" t="s">
        <v>501</v>
      </c>
      <c r="E330" s="38" t="s">
        <v>599</v>
      </c>
      <c r="F330" s="19">
        <v>34.08</v>
      </c>
      <c r="G330" s="19">
        <v>47655</v>
      </c>
      <c r="H330" s="19">
        <v>14296.5</v>
      </c>
      <c r="I330" s="19">
        <f t="shared" si="4"/>
        <v>33466946.790000014</v>
      </c>
      <c r="J330" s="40" t="s">
        <v>728</v>
      </c>
    </row>
    <row r="331" spans="2:10" ht="28.5" x14ac:dyDescent="0.25">
      <c r="B331" s="46">
        <v>2019</v>
      </c>
      <c r="C331" s="38" t="s">
        <v>502</v>
      </c>
      <c r="D331" s="38" t="s">
        <v>503</v>
      </c>
      <c r="E331" s="38" t="s">
        <v>537</v>
      </c>
      <c r="F331" s="19">
        <v>34</v>
      </c>
      <c r="G331" s="19">
        <v>66458.34</v>
      </c>
      <c r="H331" s="19">
        <v>30860.17</v>
      </c>
      <c r="I331" s="19">
        <f t="shared" si="4"/>
        <v>33497806.960000016</v>
      </c>
      <c r="J331" s="40" t="s">
        <v>728</v>
      </c>
    </row>
    <row r="332" spans="2:10" ht="28.5" x14ac:dyDescent="0.25">
      <c r="B332" s="46">
        <v>2019</v>
      </c>
      <c r="C332" s="38" t="s">
        <v>504</v>
      </c>
      <c r="D332" s="39" t="s">
        <v>505</v>
      </c>
      <c r="E332" s="38"/>
      <c r="F332" s="19">
        <v>34</v>
      </c>
      <c r="G332" s="19">
        <v>62315</v>
      </c>
      <c r="H332" s="19">
        <v>12463</v>
      </c>
      <c r="I332" s="19">
        <f t="shared" si="4"/>
        <v>33510269.960000016</v>
      </c>
      <c r="J332" s="40" t="s">
        <v>728</v>
      </c>
    </row>
    <row r="333" spans="2:10" ht="28.5" x14ac:dyDescent="0.25">
      <c r="B333" s="46">
        <v>2019</v>
      </c>
      <c r="C333" s="38" t="s">
        <v>506</v>
      </c>
      <c r="D333" s="39" t="s">
        <v>507</v>
      </c>
      <c r="E333" s="38"/>
      <c r="F333" s="19">
        <v>34</v>
      </c>
      <c r="G333" s="19">
        <v>43775</v>
      </c>
      <c r="H333" s="19">
        <v>8755</v>
      </c>
      <c r="I333" s="19">
        <f t="shared" si="4"/>
        <v>33519024.960000016</v>
      </c>
      <c r="J333" s="40" t="s">
        <v>728</v>
      </c>
    </row>
    <row r="334" spans="2:10" ht="28.5" x14ac:dyDescent="0.25">
      <c r="B334" s="46">
        <v>2019</v>
      </c>
      <c r="C334" s="38" t="s">
        <v>508</v>
      </c>
      <c r="D334" s="38" t="s">
        <v>509</v>
      </c>
      <c r="E334" s="38" t="s">
        <v>591</v>
      </c>
      <c r="F334" s="19">
        <v>34</v>
      </c>
      <c r="G334" s="19">
        <v>222700</v>
      </c>
      <c r="H334" s="19">
        <v>66810</v>
      </c>
      <c r="I334" s="19">
        <f t="shared" si="4"/>
        <v>33585834.960000016</v>
      </c>
      <c r="J334" s="40" t="s">
        <v>728</v>
      </c>
    </row>
    <row r="335" spans="2:10" ht="30" x14ac:dyDescent="0.25">
      <c r="B335" s="46">
        <v>2019</v>
      </c>
      <c r="C335" s="38" t="s">
        <v>510</v>
      </c>
      <c r="D335" s="39" t="s">
        <v>511</v>
      </c>
      <c r="E335" s="38"/>
      <c r="F335" s="19">
        <v>34</v>
      </c>
      <c r="G335" s="19">
        <v>705207.71</v>
      </c>
      <c r="H335" s="19">
        <v>281923.08</v>
      </c>
      <c r="I335" s="19">
        <f t="shared" si="4"/>
        <v>33867758.040000014</v>
      </c>
      <c r="J335" s="40" t="s">
        <v>728</v>
      </c>
    </row>
    <row r="336" spans="2:10" ht="28.5" x14ac:dyDescent="0.25">
      <c r="B336" s="46">
        <v>2019</v>
      </c>
      <c r="C336" s="38" t="s">
        <v>512</v>
      </c>
      <c r="D336" s="38" t="s">
        <v>513</v>
      </c>
      <c r="E336" s="38" t="s">
        <v>600</v>
      </c>
      <c r="F336" s="19">
        <v>34</v>
      </c>
      <c r="G336" s="19">
        <v>66783.789999999994</v>
      </c>
      <c r="H336" s="19">
        <v>26713.52</v>
      </c>
      <c r="I336" s="19">
        <f t="shared" si="4"/>
        <v>33894471.560000017</v>
      </c>
      <c r="J336" s="40" t="s">
        <v>728</v>
      </c>
    </row>
    <row r="337" spans="2:10" ht="28.5" x14ac:dyDescent="0.25">
      <c r="B337" s="46">
        <v>2019</v>
      </c>
      <c r="C337" s="38" t="s">
        <v>514</v>
      </c>
      <c r="D337" s="38" t="s">
        <v>515</v>
      </c>
      <c r="E337" s="38" t="s">
        <v>601</v>
      </c>
      <c r="F337" s="19">
        <v>34</v>
      </c>
      <c r="G337" s="19">
        <v>191580</v>
      </c>
      <c r="H337" s="19">
        <v>57474</v>
      </c>
      <c r="I337" s="19">
        <f t="shared" si="4"/>
        <v>33951945.560000017</v>
      </c>
      <c r="J337" s="40" t="s">
        <v>728</v>
      </c>
    </row>
    <row r="338" spans="2:10" ht="21" customHeight="1" x14ac:dyDescent="0.25">
      <c r="B338" s="53"/>
      <c r="C338" s="54"/>
      <c r="D338" s="54"/>
      <c r="E338" s="54"/>
      <c r="F338" s="55"/>
      <c r="G338" s="55"/>
      <c r="H338" s="55"/>
      <c r="I338" s="55"/>
      <c r="J338" s="56"/>
    </row>
    <row r="339" spans="2:10" ht="30" x14ac:dyDescent="0.25">
      <c r="B339" s="37">
        <v>2019</v>
      </c>
      <c r="C339" s="38" t="s">
        <v>602</v>
      </c>
      <c r="D339" s="39" t="s">
        <v>603</v>
      </c>
      <c r="E339" s="38"/>
      <c r="F339" s="16">
        <v>32.19</v>
      </c>
      <c r="G339" s="17">
        <v>514766.15</v>
      </c>
      <c r="H339" s="17">
        <v>253219.96</v>
      </c>
      <c r="I339" s="18">
        <f>H339</f>
        <v>253219.96</v>
      </c>
      <c r="J339" s="40" t="s">
        <v>729</v>
      </c>
    </row>
    <row r="340" spans="2:10" ht="28.5" x14ac:dyDescent="0.25">
      <c r="B340" s="37">
        <v>2019</v>
      </c>
      <c r="C340" s="38" t="s">
        <v>604</v>
      </c>
      <c r="D340" s="39" t="s">
        <v>605</v>
      </c>
      <c r="E340" s="38" t="s">
        <v>606</v>
      </c>
      <c r="F340" s="16">
        <v>32.130000000000003</v>
      </c>
      <c r="G340" s="17">
        <v>1063426.94</v>
      </c>
      <c r="H340" s="17">
        <v>398158.03</v>
      </c>
      <c r="I340" s="18">
        <f>I339+H340</f>
        <v>651377.99</v>
      </c>
      <c r="J340" s="40" t="s">
        <v>729</v>
      </c>
    </row>
    <row r="341" spans="2:10" ht="28.5" x14ac:dyDescent="0.25">
      <c r="B341" s="37">
        <v>2019</v>
      </c>
      <c r="C341" s="38" t="s">
        <v>607</v>
      </c>
      <c r="D341" s="39" t="s">
        <v>608</v>
      </c>
      <c r="E341" s="38" t="s">
        <v>609</v>
      </c>
      <c r="F341" s="16">
        <v>32</v>
      </c>
      <c r="G341" s="17">
        <v>178035.5</v>
      </c>
      <c r="H341" s="17">
        <v>53410.65</v>
      </c>
      <c r="I341" s="18">
        <f t="shared" ref="I341:I353" si="5">I340+H341</f>
        <v>704788.64</v>
      </c>
      <c r="J341" s="40" t="s">
        <v>729</v>
      </c>
    </row>
    <row r="342" spans="2:10" ht="28.5" x14ac:dyDescent="0.25">
      <c r="B342" s="37">
        <v>2019</v>
      </c>
      <c r="C342" s="38" t="s">
        <v>610</v>
      </c>
      <c r="D342" s="39" t="s">
        <v>611</v>
      </c>
      <c r="E342" s="38" t="s">
        <v>566</v>
      </c>
      <c r="F342" s="16">
        <v>32</v>
      </c>
      <c r="G342" s="17">
        <v>192351.14</v>
      </c>
      <c r="H342" s="17">
        <v>57705.34</v>
      </c>
      <c r="I342" s="18">
        <f t="shared" si="5"/>
        <v>762493.98</v>
      </c>
      <c r="J342" s="40" t="s">
        <v>729</v>
      </c>
    </row>
    <row r="343" spans="2:10" ht="28.5" x14ac:dyDescent="0.25">
      <c r="B343" s="37">
        <v>2019</v>
      </c>
      <c r="C343" s="38" t="s">
        <v>612</v>
      </c>
      <c r="D343" s="39" t="s">
        <v>613</v>
      </c>
      <c r="E343" s="38" t="s">
        <v>615</v>
      </c>
      <c r="F343" s="16">
        <v>32</v>
      </c>
      <c r="G343" s="17">
        <v>29250.91</v>
      </c>
      <c r="H343" s="17">
        <v>14625.46</v>
      </c>
      <c r="I343" s="18">
        <f t="shared" si="5"/>
        <v>777119.44</v>
      </c>
      <c r="J343" s="40" t="s">
        <v>729</v>
      </c>
    </row>
    <row r="344" spans="2:10" ht="28.5" x14ac:dyDescent="0.25">
      <c r="B344" s="37">
        <v>2019</v>
      </c>
      <c r="C344" s="38" t="s">
        <v>614</v>
      </c>
      <c r="D344" s="39" t="s">
        <v>404</v>
      </c>
      <c r="E344" s="38" t="s">
        <v>616</v>
      </c>
      <c r="F344" s="16">
        <v>32</v>
      </c>
      <c r="G344" s="17">
        <v>221543.27</v>
      </c>
      <c r="H344" s="17">
        <v>110771.64</v>
      </c>
      <c r="I344" s="18">
        <f t="shared" si="5"/>
        <v>887891.08</v>
      </c>
      <c r="J344" s="40" t="s">
        <v>729</v>
      </c>
    </row>
    <row r="345" spans="2:10" ht="28.5" x14ac:dyDescent="0.25">
      <c r="B345" s="37">
        <v>2019</v>
      </c>
      <c r="C345" s="38" t="s">
        <v>617</v>
      </c>
      <c r="D345" s="39" t="s">
        <v>618</v>
      </c>
      <c r="E345" s="38" t="s">
        <v>619</v>
      </c>
      <c r="F345" s="16">
        <v>31.35</v>
      </c>
      <c r="G345" s="17">
        <v>468693.22</v>
      </c>
      <c r="H345" s="17">
        <v>197019.41</v>
      </c>
      <c r="I345" s="18">
        <f t="shared" si="5"/>
        <v>1084910.49</v>
      </c>
      <c r="J345" s="40" t="s">
        <v>729</v>
      </c>
    </row>
    <row r="346" spans="2:10" ht="28.5" x14ac:dyDescent="0.25">
      <c r="B346" s="37">
        <v>2019</v>
      </c>
      <c r="C346" s="38" t="s">
        <v>620</v>
      </c>
      <c r="D346" s="39" t="s">
        <v>256</v>
      </c>
      <c r="E346" s="38" t="s">
        <v>623</v>
      </c>
      <c r="F346" s="16">
        <v>30.65</v>
      </c>
      <c r="G346" s="17">
        <v>139420</v>
      </c>
      <c r="H346" s="17">
        <v>57144</v>
      </c>
      <c r="I346" s="18">
        <f t="shared" si="5"/>
        <v>1142054.49</v>
      </c>
      <c r="J346" s="40" t="s">
        <v>729</v>
      </c>
    </row>
    <row r="347" spans="2:10" ht="28.5" x14ac:dyDescent="0.25">
      <c r="B347" s="37">
        <v>2019</v>
      </c>
      <c r="C347" s="38" t="s">
        <v>621</v>
      </c>
      <c r="D347" s="39" t="s">
        <v>622</v>
      </c>
      <c r="E347" s="38" t="s">
        <v>624</v>
      </c>
      <c r="F347" s="16">
        <v>30.55</v>
      </c>
      <c r="G347" s="17">
        <v>83955</v>
      </c>
      <c r="H347" s="17">
        <v>25186.5</v>
      </c>
      <c r="I347" s="18">
        <f t="shared" si="5"/>
        <v>1167240.99</v>
      </c>
      <c r="J347" s="40" t="s">
        <v>729</v>
      </c>
    </row>
    <row r="348" spans="2:10" ht="28.5" x14ac:dyDescent="0.25">
      <c r="B348" s="37">
        <v>2019</v>
      </c>
      <c r="C348" s="38" t="s">
        <v>625</v>
      </c>
      <c r="D348" s="39" t="s">
        <v>626</v>
      </c>
      <c r="E348" s="38" t="s">
        <v>627</v>
      </c>
      <c r="F348" s="16">
        <v>28.12</v>
      </c>
      <c r="G348" s="17">
        <v>125577.77</v>
      </c>
      <c r="H348" s="17">
        <v>60492.639999999999</v>
      </c>
      <c r="I348" s="18">
        <f t="shared" si="5"/>
        <v>1227733.6299999999</v>
      </c>
      <c r="J348" s="40" t="s">
        <v>729</v>
      </c>
    </row>
    <row r="349" spans="2:10" ht="28.5" x14ac:dyDescent="0.25">
      <c r="B349" s="37">
        <v>2019</v>
      </c>
      <c r="C349" s="38" t="s">
        <v>628</v>
      </c>
      <c r="D349" s="39" t="s">
        <v>629</v>
      </c>
      <c r="E349" s="38" t="s">
        <v>630</v>
      </c>
      <c r="F349" s="16">
        <v>28.06</v>
      </c>
      <c r="G349" s="17">
        <v>266719.2</v>
      </c>
      <c r="H349" s="17">
        <v>80015.759999999995</v>
      </c>
      <c r="I349" s="18">
        <f t="shared" si="5"/>
        <v>1307749.3899999999</v>
      </c>
      <c r="J349" s="40" t="s">
        <v>729</v>
      </c>
    </row>
    <row r="350" spans="2:10" ht="28.5" x14ac:dyDescent="0.25">
      <c r="B350" s="37">
        <v>2019</v>
      </c>
      <c r="C350" s="38" t="s">
        <v>631</v>
      </c>
      <c r="D350" s="39" t="s">
        <v>632</v>
      </c>
      <c r="E350" s="38" t="s">
        <v>572</v>
      </c>
      <c r="F350" s="16">
        <v>27.56</v>
      </c>
      <c r="G350" s="17">
        <v>300967.59999999998</v>
      </c>
      <c r="H350" s="17">
        <v>120888.28</v>
      </c>
      <c r="I350" s="18">
        <f t="shared" si="5"/>
        <v>1428637.67</v>
      </c>
      <c r="J350" s="40" t="s">
        <v>729</v>
      </c>
    </row>
    <row r="351" spans="2:10" ht="28.5" x14ac:dyDescent="0.25">
      <c r="B351" s="37">
        <v>2019</v>
      </c>
      <c r="C351" s="38" t="s">
        <v>633</v>
      </c>
      <c r="D351" s="39" t="s">
        <v>634</v>
      </c>
      <c r="E351" s="38" t="s">
        <v>10</v>
      </c>
      <c r="F351" s="16">
        <v>27.52</v>
      </c>
      <c r="G351" s="17">
        <v>205350</v>
      </c>
      <c r="H351" s="17">
        <v>102675</v>
      </c>
      <c r="I351" s="18">
        <f t="shared" si="5"/>
        <v>1531312.67</v>
      </c>
      <c r="J351" s="40" t="s">
        <v>729</v>
      </c>
    </row>
    <row r="352" spans="2:10" ht="28.5" x14ac:dyDescent="0.25">
      <c r="B352" s="37">
        <v>2019</v>
      </c>
      <c r="C352" s="38" t="s">
        <v>635</v>
      </c>
      <c r="D352" s="39" t="s">
        <v>636</v>
      </c>
      <c r="E352" s="38" t="s">
        <v>637</v>
      </c>
      <c r="F352" s="16">
        <v>25.19</v>
      </c>
      <c r="G352" s="17">
        <v>57880</v>
      </c>
      <c r="H352" s="17">
        <v>17364</v>
      </c>
      <c r="I352" s="18">
        <f t="shared" si="5"/>
        <v>1548676.67</v>
      </c>
      <c r="J352" s="40" t="s">
        <v>729</v>
      </c>
    </row>
    <row r="353" spans="2:10" ht="28.5" x14ac:dyDescent="0.25">
      <c r="B353" s="37">
        <v>2019</v>
      </c>
      <c r="C353" s="38" t="s">
        <v>638</v>
      </c>
      <c r="D353" s="39" t="s">
        <v>639</v>
      </c>
      <c r="E353" s="38"/>
      <c r="F353" s="16">
        <v>21.53</v>
      </c>
      <c r="G353" s="17">
        <v>128380</v>
      </c>
      <c r="H353" s="17">
        <v>51862</v>
      </c>
      <c r="I353" s="18">
        <f t="shared" si="5"/>
        <v>1600538.67</v>
      </c>
      <c r="J353" s="44" t="s">
        <v>729</v>
      </c>
    </row>
  </sheetData>
  <autoFilter ref="B5:J353">
    <filterColumn colId="0" showButton="0"/>
    <filterColumn colId="2">
      <colorFilter dxfId="0" cellColor="0"/>
    </filterColumn>
  </autoFilter>
  <mergeCells count="8">
    <mergeCell ref="A1:J1"/>
    <mergeCell ref="A2:J2"/>
    <mergeCell ref="B5:C5"/>
    <mergeCell ref="B268:J268"/>
    <mergeCell ref="B338:J338"/>
    <mergeCell ref="B204:J204"/>
    <mergeCell ref="B140:J140"/>
    <mergeCell ref="B56:J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4.1.1.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Fabrizi</dc:creator>
  <cp:lastModifiedBy>Paolo Guelfi</cp:lastModifiedBy>
  <cp:lastPrinted>2022-01-17T10:22:36Z</cp:lastPrinted>
  <dcterms:created xsi:type="dcterms:W3CDTF">2022-01-15T15:44:17Z</dcterms:created>
  <dcterms:modified xsi:type="dcterms:W3CDTF">2022-01-20T08:11:02Z</dcterms:modified>
</cp:coreProperties>
</file>