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pguelfi\Desktop\"/>
    </mc:Choice>
  </mc:AlternateContent>
  <bookViews>
    <workbookView xWindow="0" yWindow="0" windowWidth="19200" windowHeight="11595"/>
  </bookViews>
  <sheets>
    <sheet name="olio_dm140" sheetId="2" r:id="rId1"/>
  </sheets>
  <externalReferences>
    <externalReference r:id="rId2"/>
  </externalReferences>
  <definedNames>
    <definedName name="categorie">[1]Categorie!$A$1:$A$9</definedName>
    <definedName name="Gr_Compl">OFFSET([1]Gr_Compl!$K$4,0,0,COUNTA([1]Gr_Compl!$K$4:$K$11)-COUNT([1]Gr_Compl!$K$4:$K$11),1)</definedName>
    <definedName name="SI_NO">[1]Categorie!$A$16:$A$17</definedName>
    <definedName name="valgr">OFFSET([1]Gr_Compl!$N$13,0,0,1,COUNT([1]Gr_Compl!$N$13:$AB$13))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11" i="2" s="1"/>
  <c r="J25" i="2"/>
  <c r="J29" i="2" s="1"/>
  <c r="J16" i="2"/>
  <c r="J20" i="2" s="1"/>
</calcChain>
</file>

<file path=xl/sharedStrings.xml><?xml version="1.0" encoding="utf-8"?>
<sst xmlns="http://schemas.openxmlformats.org/spreadsheetml/2006/main" count="53" uniqueCount="27">
  <si>
    <t>CATEGORIA D'OPERA:</t>
  </si>
  <si>
    <t>AGRICOLTURA E FORESTE, SICUREZZA ALIMENTARE</t>
  </si>
  <si>
    <t>INTERVENTI PER LA VALORIZZAZIONE DELLE FILIERE PRODUTTIVE AGROALIMENTARI E ZOOTECNICHE; INTERVENTI DI CONTROLLO - VIGILANZA ALIMENTARE1</t>
  </si>
  <si>
    <t>Programma di Sviluppo Rurale per l’Umbria 2014/2020 - Tipologia di Intervento 16.4.1 - Azione b2) - Filiera settore Olivicolo</t>
  </si>
  <si>
    <t>Calcolo della congruità delle spese generali ai senside DM n. 140 del 20.07.2012</t>
  </si>
  <si>
    <t>Complessità della prestazione</t>
  </si>
  <si>
    <t xml:space="preserve"> </t>
  </si>
  <si>
    <r>
      <t>(0,03 + 10 / V</t>
    </r>
    <r>
      <rPr>
        <vertAlign val="superscript"/>
        <sz val="10"/>
        <color theme="1"/>
        <rFont val="Arial"/>
        <family val="2"/>
      </rPr>
      <t>0,4)</t>
    </r>
  </si>
  <si>
    <r>
      <t>CP</t>
    </r>
    <r>
      <rPr>
        <b/>
        <vertAlign val="subscript"/>
        <sz val="11"/>
        <color theme="1"/>
        <rFont val="Arial"/>
        <family val="2"/>
      </rPr>
      <t>3</t>
    </r>
  </si>
  <si>
    <r>
      <t>CP</t>
    </r>
    <r>
      <rPr>
        <b/>
        <vertAlign val="subscript"/>
        <sz val="11"/>
        <color theme="1"/>
        <rFont val="Arial"/>
        <family val="2"/>
      </rPr>
      <t>2</t>
    </r>
  </si>
  <si>
    <t>V</t>
  </si>
  <si>
    <t>P</t>
  </si>
  <si>
    <t>G</t>
  </si>
  <si>
    <t>∑Q</t>
  </si>
  <si>
    <t>V * P * G * ∑Q =</t>
  </si>
  <si>
    <r>
      <t>CP</t>
    </r>
    <r>
      <rPr>
        <vertAlign val="subscript"/>
        <sz val="11"/>
        <color theme="1"/>
        <rFont val="Arial"/>
        <family val="2"/>
      </rPr>
      <t>1</t>
    </r>
  </si>
  <si>
    <t>Parametro sul valore dell'opera</t>
  </si>
  <si>
    <t>Valore dell'opera</t>
  </si>
  <si>
    <t xml:space="preserve">Totale incidenze Q delle prestazioni professionali (QaIV.06)  </t>
  </si>
  <si>
    <t xml:space="preserve">Totale incidenze Q delle prestazioni professionali (QaI.02, QaIV.04;  QcI.01)  </t>
  </si>
  <si>
    <t xml:space="preserve">Totale incidenze Q delle prestazioni professionali (QaI.02, QaIV.04;QbII.03, QbIII.03; QcI.01; QcI.09)  </t>
  </si>
  <si>
    <t>COMPENSO AL NETTO DI SPESE ED ONERI DI LEGGE PER INTERVENTI INERENTI LA REALIZZAZIONE DI NUOVI IMPIANTI OLIVICOLI E LA RISTRUTTURAZIONE DI IMPIANTI ESISTENTI</t>
  </si>
  <si>
    <t>PRESTAZIONI PER ISTANZE AUTORIZZATIVE ALL'ESPIANTO</t>
  </si>
  <si>
    <t>COMPENSO AL NETTO DI SPESE ED ONERI DI LEGGE PER ACQUISIZIONE DI AUTORIZZAZIONE ALL'ESPIANTO</t>
  </si>
  <si>
    <t xml:space="preserve">COMPENSO AL NETTO DI SPESE ED ONERI DI LEGGE PER INTERVENTI INERENTI LA TRASFORMAZIONE E COMMERCIALIZZAZIONE </t>
  </si>
  <si>
    <t>INTERVENTI INERENTI LA TRASFORMAZIONE/COMMERCIALIZZAZIONE</t>
  </si>
  <si>
    <t>INTERVENTI INERENTI LA REALIZZAZIONE DI NUOVI IMPIANTI OLIVICOLI  E LA RISTRUTTURAZIONE DI IMPIANTI ESISTENTI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</si>
</sst>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2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4" fillId="0" borderId="0" xfId="0" applyFont="1" applyProtection="1"/>
    <xf numFmtId="0" fontId="3" fillId="2" borderId="4" xfId="0" applyFont="1" applyFill="1" applyBorder="1" applyAlignment="1" applyProtection="1">
      <alignment horizontal="center" vertical="center"/>
    </xf>
    <xf numFmtId="44" fontId="3" fillId="5" borderId="5" xfId="0" applyNumberFormat="1" applyFont="1" applyFill="1" applyBorder="1" applyAlignment="1" applyProtection="1">
      <alignment vertical="center"/>
      <protection locked="0"/>
    </xf>
    <xf numFmtId="2" fontId="3" fillId="2" borderId="5" xfId="0" applyNumberFormat="1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right" vertical="center"/>
    </xf>
    <xf numFmtId="44" fontId="11" fillId="2" borderId="5" xfId="0" applyNumberFormat="1" applyFont="1" applyFill="1" applyBorder="1" applyAlignment="1" applyProtection="1">
      <alignment vertical="center"/>
    </xf>
    <xf numFmtId="10" fontId="3" fillId="2" borderId="5" xfId="1" applyNumberFormat="1" applyFont="1" applyFill="1" applyBorder="1" applyAlignment="1" applyProtection="1">
      <alignment horizontal="right" vertical="center"/>
    </xf>
    <xf numFmtId="2" fontId="3" fillId="7" borderId="5" xfId="0" applyNumberFormat="1" applyFont="1" applyFill="1" applyBorder="1" applyAlignment="1" applyProtection="1">
      <alignment vertical="center"/>
    </xf>
    <xf numFmtId="44" fontId="3" fillId="5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0" fontId="6" fillId="2" borderId="1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acc/Desktop/04-calcolo-parcella-dm-140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e"/>
      <sheetName val="Gr_Compl"/>
      <sheetName val="Tav_Z-1"/>
      <sheetName val="Tav_Z-2"/>
      <sheetName val="Fasi"/>
      <sheetName val="Tariffa"/>
    </sheetNames>
    <sheetDataSet>
      <sheetData sheetId="0">
        <row r="1">
          <cell r="A1" t="str">
            <v>EDILIZIA</v>
          </cell>
        </row>
        <row r="2">
          <cell r="A2" t="str">
            <v>STRUTTURE</v>
          </cell>
        </row>
        <row r="3">
          <cell r="A3" t="str">
            <v>IMPIANTI</v>
          </cell>
        </row>
        <row r="4">
          <cell r="A4" t="str">
            <v>VIABILITA'</v>
          </cell>
        </row>
        <row r="5">
          <cell r="A5" t="str">
            <v>IDRAULICA</v>
          </cell>
        </row>
        <row r="6">
          <cell r="A6" t="str">
            <v>TIC</v>
          </cell>
        </row>
        <row r="7">
          <cell r="A7" t="str">
            <v>PAESAGGIO, AMBIENTE, NATURALIZZAZIONE</v>
          </cell>
        </row>
        <row r="8">
          <cell r="A8" t="str">
            <v>AGRICOLTURA E FORESTE, SICUREZZA ALIMENTARE</v>
          </cell>
        </row>
        <row r="9">
          <cell r="A9" t="str">
            <v>TERRITORIO E URBANISTICA</v>
          </cell>
        </row>
        <row r="16">
          <cell r="A16" t="str">
            <v>SI</v>
          </cell>
        </row>
        <row r="17">
          <cell r="A17" t="str">
            <v>NO</v>
          </cell>
        </row>
      </sheetData>
      <sheetData sheetId="1">
        <row r="4">
          <cell r="K4" t="str">
            <v>INTERVENTI DI MIGLIORAMENTO E QUALIFICAZIONE DELLA FILIERA FORESTALE</v>
          </cell>
        </row>
        <row r="5">
          <cell r="K5" t="str">
            <v>INTERVENTI DI MIGLIORAMENTO FONDIARIO AGRARIO E RURALE; INTERVENTI DI PIANIFICAZIONE ALIMENTARE</v>
          </cell>
        </row>
        <row r="6">
          <cell r="K6" t="str">
            <v>INTERVENTI PER LA VALORIZZAZIONE DELLE FILIERE PRODUTTIVE AGROALIMENTARI E ZOOTECNICHE; INTERVENTI DI CONTROLLO - VIGILANZA ALIMENTARE1</v>
          </cell>
        </row>
        <row r="7">
          <cell r="K7" t="str">
            <v>INTERVENTI PER LA VALORIZZAZIONE DELLA FILIERA NATURALISTICA E FAUNISTICA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3">
          <cell r="N13">
            <v>0.8</v>
          </cell>
          <cell r="O13">
            <v>0.85000000000000009</v>
          </cell>
          <cell r="P13">
            <v>0.90000000000000013</v>
          </cell>
          <cell r="Q13">
            <v>0.95000000000000018</v>
          </cell>
          <cell r="R13">
            <v>1.0000000000000002</v>
          </cell>
          <cell r="S13">
            <v>1.0500000000000003</v>
          </cell>
          <cell r="T13">
            <v>1.1000000000000003</v>
          </cell>
          <cell r="U13">
            <v>1.1500000000000004</v>
          </cell>
          <cell r="V13">
            <v>1.2000000000000004</v>
          </cell>
          <cell r="W13" t="str">
            <v>a</v>
          </cell>
          <cell r="X13" t="str">
            <v>a</v>
          </cell>
          <cell r="Y13" t="str">
            <v>a</v>
          </cell>
          <cell r="Z13" t="str">
            <v>a</v>
          </cell>
          <cell r="AA13" t="str">
            <v>a</v>
          </cell>
          <cell r="AB13" t="str">
            <v>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4" zoomScaleNormal="100" workbookViewId="0">
      <selection activeCell="J24" sqref="J24"/>
    </sheetView>
  </sheetViews>
  <sheetFormatPr defaultColWidth="9" defaultRowHeight="14.25" x14ac:dyDescent="0.2"/>
  <cols>
    <col min="1" max="1" width="16" style="3" customWidth="1"/>
    <col min="2" max="3" width="9" style="3"/>
    <col min="4" max="4" width="25" style="3" customWidth="1"/>
    <col min="5" max="9" width="9" style="3"/>
    <col min="10" max="10" width="19.125" style="3" customWidth="1"/>
    <col min="11" max="16384" width="9" style="3"/>
  </cols>
  <sheetData>
    <row r="1" spans="1:12" s="1" customFormat="1" ht="15.75" x14ac:dyDescent="0.25">
      <c r="A1" s="12" t="s">
        <v>3</v>
      </c>
      <c r="B1" s="13"/>
      <c r="C1" s="13"/>
      <c r="D1" s="13"/>
      <c r="E1" s="13"/>
      <c r="F1" s="13"/>
      <c r="G1" s="13"/>
      <c r="H1" s="13"/>
      <c r="I1" s="13"/>
      <c r="J1" s="14"/>
    </row>
    <row r="2" spans="1:12" s="1" customFormat="1" ht="15.75" x14ac:dyDescent="0.2">
      <c r="A2" s="15" t="s">
        <v>4</v>
      </c>
      <c r="B2" s="16"/>
      <c r="C2" s="16"/>
      <c r="D2" s="16"/>
      <c r="E2" s="16"/>
      <c r="F2" s="16"/>
      <c r="G2" s="16"/>
      <c r="H2" s="16"/>
      <c r="I2" s="16"/>
      <c r="J2" s="17"/>
    </row>
    <row r="3" spans="1:12" s="1" customFormat="1" ht="9" customHeight="1" x14ac:dyDescent="0.2">
      <c r="A3" s="34"/>
      <c r="B3" s="35"/>
      <c r="C3" s="35"/>
      <c r="D3" s="35"/>
      <c r="E3" s="35"/>
      <c r="F3" s="35"/>
      <c r="G3" s="35"/>
      <c r="H3" s="35"/>
      <c r="I3" s="35"/>
      <c r="J3" s="36"/>
    </row>
    <row r="4" spans="1:12" s="1" customFormat="1" ht="27.75" customHeight="1" x14ac:dyDescent="0.2">
      <c r="A4" s="37" t="s">
        <v>26</v>
      </c>
      <c r="B4" s="38"/>
      <c r="C4" s="38"/>
      <c r="D4" s="38"/>
      <c r="E4" s="38"/>
      <c r="F4" s="38"/>
      <c r="G4" s="38"/>
      <c r="H4" s="38"/>
      <c r="I4" s="38"/>
      <c r="J4" s="39"/>
    </row>
    <row r="5" spans="1:12" s="1" customFormat="1" ht="18" customHeight="1" x14ac:dyDescent="0.2">
      <c r="A5" s="19" t="s">
        <v>0</v>
      </c>
      <c r="B5" s="20"/>
      <c r="C5" s="20"/>
      <c r="D5" s="20"/>
      <c r="E5" s="21" t="s">
        <v>1</v>
      </c>
      <c r="F5" s="21"/>
      <c r="G5" s="21"/>
      <c r="H5" s="21"/>
      <c r="I5" s="21"/>
      <c r="J5" s="22"/>
    </row>
    <row r="6" spans="1:12" s="1" customFormat="1" ht="19.5" customHeight="1" x14ac:dyDescent="0.2">
      <c r="A6" s="4" t="s">
        <v>10</v>
      </c>
      <c r="B6" s="18" t="s">
        <v>17</v>
      </c>
      <c r="C6" s="18"/>
      <c r="D6" s="18"/>
      <c r="E6" s="18"/>
      <c r="F6" s="18"/>
      <c r="G6" s="18"/>
      <c r="H6" s="18"/>
      <c r="I6" s="18"/>
      <c r="J6" s="11" t="s">
        <v>6</v>
      </c>
    </row>
    <row r="7" spans="1:12" s="1" customFormat="1" ht="19.5" customHeight="1" x14ac:dyDescent="0.2">
      <c r="A7" s="4" t="s">
        <v>11</v>
      </c>
      <c r="B7" s="18" t="s">
        <v>16</v>
      </c>
      <c r="C7" s="18"/>
      <c r="D7" s="18"/>
      <c r="E7" s="33" t="s">
        <v>7</v>
      </c>
      <c r="F7" s="33"/>
      <c r="G7" s="33"/>
      <c r="H7" s="33"/>
      <c r="I7" s="33"/>
      <c r="J7" s="9" t="str">
        <f>IFERROR((0.03 +(10/POWER(J6,0.4))),"-    ")</f>
        <v xml:space="preserve">-    </v>
      </c>
    </row>
    <row r="8" spans="1:12" s="1" customFormat="1" ht="41.45" customHeight="1" x14ac:dyDescent="0.2">
      <c r="A8" s="4" t="s">
        <v>12</v>
      </c>
      <c r="B8" s="18" t="s">
        <v>5</v>
      </c>
      <c r="C8" s="18"/>
      <c r="D8" s="18"/>
      <c r="E8" s="32" t="s">
        <v>2</v>
      </c>
      <c r="F8" s="32"/>
      <c r="G8" s="32"/>
      <c r="H8" s="32"/>
      <c r="I8" s="32"/>
      <c r="J8" s="10">
        <v>1</v>
      </c>
      <c r="L8" s="1" t="s">
        <v>6</v>
      </c>
    </row>
    <row r="9" spans="1:12" s="2" customFormat="1" ht="19.5" customHeight="1" x14ac:dyDescent="0.2">
      <c r="A9" s="4" t="s">
        <v>13</v>
      </c>
      <c r="B9" s="18" t="s">
        <v>20</v>
      </c>
      <c r="C9" s="18"/>
      <c r="D9" s="18"/>
      <c r="E9" s="18"/>
      <c r="F9" s="18"/>
      <c r="G9" s="18"/>
      <c r="H9" s="18"/>
      <c r="I9" s="18"/>
      <c r="J9" s="10">
        <v>0.87</v>
      </c>
    </row>
    <row r="10" spans="1:12" s="2" customFormat="1" ht="2.25" customHeigh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1"/>
    </row>
    <row r="11" spans="1:12" s="1" customFormat="1" ht="41.25" customHeight="1" x14ac:dyDescent="0.2">
      <c r="A11" s="7" t="s">
        <v>15</v>
      </c>
      <c r="B11" s="32" t="s">
        <v>21</v>
      </c>
      <c r="C11" s="32"/>
      <c r="D11" s="32"/>
      <c r="E11" s="32"/>
      <c r="F11" s="32"/>
      <c r="G11" s="32"/>
      <c r="H11" s="20" t="s">
        <v>14</v>
      </c>
      <c r="I11" s="20"/>
      <c r="J11" s="8">
        <f>IFERROR((+J6*J7*J8*J9),0)</f>
        <v>0</v>
      </c>
    </row>
    <row r="12" spans="1:12" s="1" customFormat="1" ht="6" customHeigh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8"/>
    </row>
    <row r="13" spans="1:12" s="1" customFormat="1" ht="27.75" customHeight="1" x14ac:dyDescent="0.2">
      <c r="A13" s="37" t="s">
        <v>22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2" s="1" customFormat="1" ht="18" customHeight="1" x14ac:dyDescent="0.2">
      <c r="A14" s="19" t="s">
        <v>0</v>
      </c>
      <c r="B14" s="20"/>
      <c r="C14" s="20"/>
      <c r="D14" s="20"/>
      <c r="E14" s="21" t="s">
        <v>1</v>
      </c>
      <c r="F14" s="21"/>
      <c r="G14" s="21"/>
      <c r="H14" s="21"/>
      <c r="I14" s="21"/>
      <c r="J14" s="22"/>
    </row>
    <row r="15" spans="1:12" s="1" customFormat="1" ht="19.5" customHeight="1" x14ac:dyDescent="0.2">
      <c r="A15" s="4" t="s">
        <v>10</v>
      </c>
      <c r="B15" s="18" t="s">
        <v>17</v>
      </c>
      <c r="C15" s="18"/>
      <c r="D15" s="18"/>
      <c r="E15" s="18"/>
      <c r="F15" s="18"/>
      <c r="G15" s="18"/>
      <c r="H15" s="18"/>
      <c r="I15" s="18"/>
      <c r="J15" s="5" t="s">
        <v>6</v>
      </c>
    </row>
    <row r="16" spans="1:12" s="1" customFormat="1" ht="19.5" customHeight="1" x14ac:dyDescent="0.2">
      <c r="A16" s="4" t="s">
        <v>11</v>
      </c>
      <c r="B16" s="18" t="s">
        <v>16</v>
      </c>
      <c r="C16" s="18"/>
      <c r="D16" s="18"/>
      <c r="E16" s="33" t="s">
        <v>7</v>
      </c>
      <c r="F16" s="33"/>
      <c r="G16" s="33"/>
      <c r="H16" s="33"/>
      <c r="I16" s="33"/>
      <c r="J16" s="9" t="str">
        <f>IFERROR((0.03 +(10/POWER(J15,0.4))),"-    ")</f>
        <v xml:space="preserve">-    </v>
      </c>
    </row>
    <row r="17" spans="1:10" s="1" customFormat="1" ht="41.45" customHeight="1" x14ac:dyDescent="0.2">
      <c r="A17" s="4" t="s">
        <v>12</v>
      </c>
      <c r="B17" s="18" t="s">
        <v>5</v>
      </c>
      <c r="C17" s="18"/>
      <c r="D17" s="18"/>
      <c r="E17" s="32" t="s">
        <v>2</v>
      </c>
      <c r="F17" s="32"/>
      <c r="G17" s="32"/>
      <c r="H17" s="32"/>
      <c r="I17" s="32"/>
      <c r="J17" s="10">
        <v>1</v>
      </c>
    </row>
    <row r="18" spans="1:10" s="2" customFormat="1" ht="19.5" customHeight="1" x14ac:dyDescent="0.2">
      <c r="A18" s="4" t="s">
        <v>13</v>
      </c>
      <c r="B18" s="18" t="s">
        <v>18</v>
      </c>
      <c r="C18" s="18"/>
      <c r="D18" s="18"/>
      <c r="E18" s="18"/>
      <c r="F18" s="18"/>
      <c r="G18" s="18"/>
      <c r="H18" s="18"/>
      <c r="I18" s="18"/>
      <c r="J18" s="6">
        <v>0.04</v>
      </c>
    </row>
    <row r="19" spans="1:10" s="2" customFormat="1" ht="2.25" customHeight="1" x14ac:dyDescent="0.2">
      <c r="A19" s="29"/>
      <c r="B19" s="30"/>
      <c r="C19" s="30"/>
      <c r="D19" s="30"/>
      <c r="E19" s="30"/>
      <c r="F19" s="30"/>
      <c r="G19" s="30"/>
      <c r="H19" s="30"/>
      <c r="I19" s="30"/>
      <c r="J19" s="31"/>
    </row>
    <row r="20" spans="1:10" s="1" customFormat="1" ht="41.25" customHeight="1" x14ac:dyDescent="0.2">
      <c r="A20" s="7" t="s">
        <v>9</v>
      </c>
      <c r="B20" s="32" t="s">
        <v>23</v>
      </c>
      <c r="C20" s="32"/>
      <c r="D20" s="32"/>
      <c r="E20" s="32"/>
      <c r="F20" s="32"/>
      <c r="G20" s="32"/>
      <c r="H20" s="20" t="s">
        <v>14</v>
      </c>
      <c r="I20" s="20"/>
      <c r="J20" s="8">
        <f>IFERROR((+J15*J16*J17*J18),0)</f>
        <v>0</v>
      </c>
    </row>
    <row r="21" spans="1:10" s="1" customFormat="1" ht="6" customHeight="1" x14ac:dyDescent="0.2">
      <c r="A21" s="26"/>
      <c r="B21" s="27"/>
      <c r="C21" s="27"/>
      <c r="D21" s="27"/>
      <c r="E21" s="27"/>
      <c r="F21" s="27"/>
      <c r="G21" s="27"/>
      <c r="H21" s="27"/>
      <c r="I21" s="27"/>
      <c r="J21" s="28"/>
    </row>
    <row r="22" spans="1:10" s="1" customFormat="1" ht="27.75" customHeight="1" x14ac:dyDescent="0.2">
      <c r="A22" s="37" t="s">
        <v>25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0" s="1" customFormat="1" ht="18" customHeight="1" x14ac:dyDescent="0.2">
      <c r="A23" s="19" t="s">
        <v>0</v>
      </c>
      <c r="B23" s="20"/>
      <c r="C23" s="20"/>
      <c r="D23" s="20"/>
      <c r="E23" s="21" t="s">
        <v>1</v>
      </c>
      <c r="F23" s="21"/>
      <c r="G23" s="21"/>
      <c r="H23" s="21"/>
      <c r="I23" s="21"/>
      <c r="J23" s="22"/>
    </row>
    <row r="24" spans="1:10" s="1" customFormat="1" ht="19.5" customHeight="1" x14ac:dyDescent="0.2">
      <c r="A24" s="4" t="s">
        <v>10</v>
      </c>
      <c r="B24" s="18" t="s">
        <v>17</v>
      </c>
      <c r="C24" s="18"/>
      <c r="D24" s="18"/>
      <c r="E24" s="18"/>
      <c r="F24" s="18"/>
      <c r="G24" s="18"/>
      <c r="H24" s="18"/>
      <c r="I24" s="18"/>
      <c r="J24" s="11">
        <v>0</v>
      </c>
    </row>
    <row r="25" spans="1:10" s="1" customFormat="1" ht="19.5" customHeight="1" x14ac:dyDescent="0.2">
      <c r="A25" s="4" t="s">
        <v>11</v>
      </c>
      <c r="B25" s="18" t="s">
        <v>16</v>
      </c>
      <c r="C25" s="18"/>
      <c r="D25" s="18"/>
      <c r="E25" s="33" t="s">
        <v>7</v>
      </c>
      <c r="F25" s="33"/>
      <c r="G25" s="33"/>
      <c r="H25" s="33"/>
      <c r="I25" s="33"/>
      <c r="J25" s="9" t="str">
        <f>IFERROR((0.03 +(10/POWER(J24,0.4))),"-    ")</f>
        <v xml:space="preserve">-    </v>
      </c>
    </row>
    <row r="26" spans="1:10" s="1" customFormat="1" ht="41.45" customHeight="1" x14ac:dyDescent="0.2">
      <c r="A26" s="4" t="s">
        <v>12</v>
      </c>
      <c r="B26" s="18" t="s">
        <v>5</v>
      </c>
      <c r="C26" s="18"/>
      <c r="D26" s="18"/>
      <c r="E26" s="32" t="s">
        <v>2</v>
      </c>
      <c r="F26" s="32"/>
      <c r="G26" s="32"/>
      <c r="H26" s="32"/>
      <c r="I26" s="32"/>
      <c r="J26" s="10">
        <v>1</v>
      </c>
    </row>
    <row r="27" spans="1:10" s="2" customFormat="1" ht="19.5" customHeight="1" x14ac:dyDescent="0.2">
      <c r="A27" s="4" t="s">
        <v>13</v>
      </c>
      <c r="B27" s="18" t="s">
        <v>19</v>
      </c>
      <c r="C27" s="18"/>
      <c r="D27" s="18"/>
      <c r="E27" s="18"/>
      <c r="F27" s="18"/>
      <c r="G27" s="18"/>
      <c r="H27" s="18"/>
      <c r="I27" s="18"/>
      <c r="J27" s="6">
        <v>0.65</v>
      </c>
    </row>
    <row r="28" spans="1:10" s="2" customFormat="1" ht="2.25" customHeight="1" x14ac:dyDescent="0.2">
      <c r="A28" s="29"/>
      <c r="B28" s="30"/>
      <c r="C28" s="30"/>
      <c r="D28" s="30"/>
      <c r="E28" s="30"/>
      <c r="F28" s="30"/>
      <c r="G28" s="30"/>
      <c r="H28" s="30"/>
      <c r="I28" s="30"/>
      <c r="J28" s="31"/>
    </row>
    <row r="29" spans="1:10" s="1" customFormat="1" ht="41.25" customHeight="1" x14ac:dyDescent="0.2">
      <c r="A29" s="7" t="s">
        <v>8</v>
      </c>
      <c r="B29" s="32" t="s">
        <v>24</v>
      </c>
      <c r="C29" s="32"/>
      <c r="D29" s="32"/>
      <c r="E29" s="32"/>
      <c r="F29" s="32"/>
      <c r="G29" s="32"/>
      <c r="H29" s="20" t="s">
        <v>14</v>
      </c>
      <c r="I29" s="20"/>
      <c r="J29" s="8">
        <f>IFERROR((+J24*J25*J26*J27),0)</f>
        <v>0</v>
      </c>
    </row>
    <row r="30" spans="1:10" s="1" customFormat="1" ht="6" customHeight="1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6" customHeight="1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5"/>
    </row>
  </sheetData>
  <dataConsolidate/>
  <mergeCells count="43">
    <mergeCell ref="A28:J28"/>
    <mergeCell ref="H20:I20"/>
    <mergeCell ref="A22:J22"/>
    <mergeCell ref="A23:D23"/>
    <mergeCell ref="E23:J23"/>
    <mergeCell ref="B24:I24"/>
    <mergeCell ref="B25:D25"/>
    <mergeCell ref="E25:I25"/>
    <mergeCell ref="A21:J21"/>
    <mergeCell ref="B26:D26"/>
    <mergeCell ref="E26:I26"/>
    <mergeCell ref="B27:I27"/>
    <mergeCell ref="A4:J4"/>
    <mergeCell ref="A13:J13"/>
    <mergeCell ref="B18:I18"/>
    <mergeCell ref="A19:J19"/>
    <mergeCell ref="B6:I6"/>
    <mergeCell ref="B7:D7"/>
    <mergeCell ref="E7:I7"/>
    <mergeCell ref="B8:D8"/>
    <mergeCell ref="E8:I8"/>
    <mergeCell ref="A31:J31"/>
    <mergeCell ref="A30:J30"/>
    <mergeCell ref="A10:J10"/>
    <mergeCell ref="B11:G11"/>
    <mergeCell ref="H11:I11"/>
    <mergeCell ref="A12:J12"/>
    <mergeCell ref="B16:D16"/>
    <mergeCell ref="E16:I16"/>
    <mergeCell ref="B17:D17"/>
    <mergeCell ref="E17:I17"/>
    <mergeCell ref="B20:G20"/>
    <mergeCell ref="A14:D14"/>
    <mergeCell ref="E14:J14"/>
    <mergeCell ref="B15:I15"/>
    <mergeCell ref="H29:I29"/>
    <mergeCell ref="B29:G29"/>
    <mergeCell ref="A1:J1"/>
    <mergeCell ref="A2:J2"/>
    <mergeCell ref="B9:I9"/>
    <mergeCell ref="A5:D5"/>
    <mergeCell ref="E5:J5"/>
    <mergeCell ref="A3:J3"/>
  </mergeCells>
  <dataValidations xWindow="935" yWindow="347" count="5">
    <dataValidation type="list" allowBlank="1" showInputMessage="1" showErrorMessage="1" sqref="E8 E17 E26">
      <formula1>Gr_Compl</formula1>
    </dataValidation>
    <dataValidation allowBlank="1" showInputMessage="1" showErrorMessage="1" prompt="inserire l'intero importo del progetto relativo alla singola impresa  agricola" sqref="J6"/>
    <dataValidation allowBlank="1" showInputMessage="1" showErrorMessage="1" prompt="inserire il solo importo del progetto relativo alle superfici che necessitano l'autorizzazione dell'espianto degli oliveti" sqref="N15"/>
    <dataValidation allowBlank="1" showInputMessage="1" showErrorMessage="1" prompt="inserire l'intero importo del progetto relativo al capofila o alle imprese agroindustriali " sqref="J24"/>
    <dataValidation allowBlank="1" showInputMessage="1" showErrorMessage="1" prompt="inserire il solo importo del progetto relativo all'espianto dell' oliveto della singola impresa agricola" sqref="J1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olio_dm140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ciacca</dc:creator>
  <cp:lastModifiedBy>Paolo Guelfi</cp:lastModifiedBy>
  <cp:lastPrinted>2021-05-14T10:42:54Z</cp:lastPrinted>
  <dcterms:created xsi:type="dcterms:W3CDTF">2020-11-24T09:00:21Z</dcterms:created>
  <dcterms:modified xsi:type="dcterms:W3CDTF">2021-11-22T06:47:22Z</dcterms:modified>
</cp:coreProperties>
</file>