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192.168.51.11\Condivisa\Elenco prezzi\elenco 2022\DGR VARIAZIONI PERCENTUALI\"/>
    </mc:Choice>
  </mc:AlternateContent>
  <xr:revisionPtr revIDLastSave="0" documentId="13_ncr:1_{1C6741A0-AF0C-43B6-BD0D-C3579ADCBC81}" xr6:coauthVersionLast="47" xr6:coauthVersionMax="47" xr10:uidLastSave="{00000000-0000-0000-0000-000000000000}"/>
  <bookViews>
    <workbookView xWindow="-120" yWindow="-120" windowWidth="19440" windowHeight="15000" firstSheet="7" activeTab="12" xr2:uid="{B4B12D49-0543-4D5A-985E-EEB970488842}"/>
  </bookViews>
  <sheets>
    <sheet name="capitolo 1" sheetId="2" r:id="rId1"/>
    <sheet name="capitolo 2" sheetId="3" r:id="rId2"/>
    <sheet name="capitolo 3" sheetId="5" r:id="rId3"/>
    <sheet name="capitolo 4" sheetId="6" r:id="rId4"/>
    <sheet name="capitolo 5" sheetId="7" r:id="rId5"/>
    <sheet name="capitolo 6" sheetId="8" r:id="rId6"/>
    <sheet name="capitolo 7" sheetId="13" r:id="rId7"/>
    <sheet name="capitolo 8" sheetId="11" r:id="rId8"/>
    <sheet name="capitolo 9" sheetId="10" r:id="rId9"/>
    <sheet name="capitolo 10" sheetId="14" r:id="rId10"/>
    <sheet name="capitolo 11" sheetId="12" r:id="rId11"/>
    <sheet name="capitolo 12" sheetId="9" r:id="rId12"/>
    <sheet name="capitolo 13" sheetId="15" r:id="rId13"/>
  </sheets>
  <definedNames>
    <definedName name="_xlnm._FilterDatabase" localSheetId="0" hidden="1">'capitolo 1'!$A$1:$E$425</definedName>
    <definedName name="_xlnm._FilterDatabase" localSheetId="9" hidden="1">'capitolo 10'!$A$1:$E$26</definedName>
    <definedName name="_xlnm._FilterDatabase" localSheetId="10" hidden="1">'capitolo 11'!$A$1:$E$189</definedName>
    <definedName name="_xlnm._FilterDatabase" localSheetId="11" hidden="1">'capitolo 12'!$A$1:$E$195</definedName>
    <definedName name="_xlnm._FilterDatabase" localSheetId="12" hidden="1">'capitolo 13'!$A$1:$E$6752</definedName>
    <definedName name="_xlnm._FilterDatabase" localSheetId="1" hidden="1">'capitolo 2'!$A$1:$E$172</definedName>
    <definedName name="_xlnm._FilterDatabase" localSheetId="2" hidden="1">'capitolo 3'!$A$1:$E$425</definedName>
    <definedName name="_xlnm._FilterDatabase" localSheetId="3" hidden="1">'capitolo 4'!$A$1:$E$452</definedName>
    <definedName name="_xlnm._FilterDatabase" localSheetId="4" hidden="1">'capitolo 5'!$A$1:$E$229</definedName>
    <definedName name="_xlnm._FilterDatabase" localSheetId="5" hidden="1">'capitolo 6'!$A$1:$E$609</definedName>
    <definedName name="_xlnm._FilterDatabase" localSheetId="6" hidden="1">'capitolo 7'!$A$1:$E$429</definedName>
    <definedName name="_xlnm._FilterDatabase" localSheetId="7" hidden="1">'capitolo 8'!$A$1:$E$421</definedName>
    <definedName name="_xlnm._FilterDatabase" localSheetId="8" hidden="1">'capitolo 9'!$A$1:$E$304</definedName>
    <definedName name="_xlnm.Print_Area" localSheetId="0">'capitolo 1'!$A$1:$E$425</definedName>
    <definedName name="_xlnm.Print_Area" localSheetId="9">'capitolo 10'!$A$1:$E$26</definedName>
    <definedName name="_xlnm.Print_Area" localSheetId="10">'capitolo 11'!$A$1:$E$189</definedName>
    <definedName name="_xlnm.Print_Area" localSheetId="11">'capitolo 12'!$A$1:$E$195</definedName>
    <definedName name="_xlnm.Print_Area" localSheetId="12">'capitolo 13'!$A$1:$E$6752</definedName>
    <definedName name="_xlnm.Print_Area" localSheetId="1">'capitolo 2'!$A$1:$E$172</definedName>
    <definedName name="_xlnm.Print_Area" localSheetId="2">'capitolo 3'!$A$1:$E$331</definedName>
    <definedName name="_xlnm.Print_Area" localSheetId="3">'capitolo 4'!$A$1:$E$452</definedName>
    <definedName name="_xlnm.Print_Area" localSheetId="4">'capitolo 5'!$A$1:$E$229</definedName>
    <definedName name="_xlnm.Print_Area" localSheetId="5">'capitolo 6'!$A$1:$E$609</definedName>
    <definedName name="_xlnm.Print_Area" localSheetId="6">'capitolo 7'!$A$1:$E$429</definedName>
    <definedName name="_xlnm.Print_Area" localSheetId="7">'capitolo 8'!$A$1:$E$421</definedName>
    <definedName name="_xlnm.Print_Area" localSheetId="8">'capitolo 9'!$A$1:$E$304</definedName>
    <definedName name="_xlnm.Print_Titles" localSheetId="0">'capitolo 1'!$1:$1</definedName>
    <definedName name="_xlnm.Print_Titles" localSheetId="9">'capitolo 10'!$1:$1</definedName>
    <definedName name="_xlnm.Print_Titles" localSheetId="10">'capitolo 11'!$1:$1</definedName>
    <definedName name="_xlnm.Print_Titles" localSheetId="11">'capitolo 12'!$1:$1</definedName>
    <definedName name="_xlnm.Print_Titles" localSheetId="12">'capitolo 13'!$1:$1</definedName>
    <definedName name="_xlnm.Print_Titles" localSheetId="1">'capitolo 2'!$1:$1</definedName>
    <definedName name="_xlnm.Print_Titles" localSheetId="2">'capitolo 3'!$1:$1</definedName>
    <definedName name="_xlnm.Print_Titles" localSheetId="3">'capitolo 4'!$1:$1</definedName>
    <definedName name="_xlnm.Print_Titles" localSheetId="4">'capitolo 5'!$1:$1</definedName>
    <definedName name="_xlnm.Print_Titles" localSheetId="5">'capitolo 6'!$1:$1</definedName>
    <definedName name="_xlnm.Print_Titles" localSheetId="6">'capitolo 7'!$1:$1</definedName>
    <definedName name="_xlnm.Print_Titles" localSheetId="7">'capitolo 8'!$1:$1</definedName>
    <definedName name="_xlnm.Print_Titles" localSheetId="8">'capitolo 9'!$1:$1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6750" i="15" l="1"/>
  <c r="D6749" i="15"/>
  <c r="D6748" i="15"/>
  <c r="D6747" i="15"/>
  <c r="D6745" i="15"/>
  <c r="D6744" i="15"/>
  <c r="D6743" i="15"/>
  <c r="D6742" i="15"/>
  <c r="D6741" i="15"/>
  <c r="D6740" i="15"/>
  <c r="D6738" i="15"/>
  <c r="D6737" i="15"/>
  <c r="D6736" i="15"/>
  <c r="D6735" i="15"/>
  <c r="D6734" i="15"/>
  <c r="D6733" i="15"/>
  <c r="D6731" i="15"/>
  <c r="D6730" i="15"/>
  <c r="D6728" i="15"/>
  <c r="D6727" i="15"/>
  <c r="D6725" i="15"/>
  <c r="D6724" i="15"/>
  <c r="D6722" i="15"/>
  <c r="D6721" i="15"/>
  <c r="D6720" i="15"/>
  <c r="D6719" i="15"/>
  <c r="D6717" i="15"/>
  <c r="D6716" i="15"/>
  <c r="D6715" i="15"/>
  <c r="D6714" i="15"/>
  <c r="D6713" i="15"/>
  <c r="D6712" i="15"/>
  <c r="D6711" i="15"/>
  <c r="D6710" i="15"/>
  <c r="D6709" i="15"/>
  <c r="D6708" i="15"/>
  <c r="D6707" i="15"/>
  <c r="D6706" i="15"/>
  <c r="D6705" i="15"/>
  <c r="D6704" i="15"/>
  <c r="D6702" i="15"/>
  <c r="D6701" i="15"/>
  <c r="D6700" i="15"/>
  <c r="D6699" i="15"/>
  <c r="D6697" i="15"/>
  <c r="D6696" i="15"/>
  <c r="D6695" i="15"/>
  <c r="D6694" i="15"/>
  <c r="D6693" i="15"/>
  <c r="D6692" i="15"/>
  <c r="D6690" i="15"/>
  <c r="D6689" i="15"/>
  <c r="D6688" i="15"/>
  <c r="D6687" i="15"/>
  <c r="D6686" i="15"/>
  <c r="D6685" i="15"/>
  <c r="D6683" i="15"/>
  <c r="D6682" i="15"/>
  <c r="D6681" i="15"/>
  <c r="D6680" i="15"/>
  <c r="D6679" i="15"/>
  <c r="D6677" i="15"/>
  <c r="D6676" i="15"/>
  <c r="D6675" i="15"/>
  <c r="D6674" i="15"/>
  <c r="D6673" i="15"/>
  <c r="D6671" i="15"/>
  <c r="D6670" i="15"/>
  <c r="D6669" i="15"/>
  <c r="D6668" i="15"/>
  <c r="D6666" i="15"/>
  <c r="D6665" i="15"/>
  <c r="D6664" i="15"/>
  <c r="D6663" i="15"/>
  <c r="D6661" i="15"/>
  <c r="D6660" i="15"/>
  <c r="D6659" i="15"/>
  <c r="D6658" i="15"/>
  <c r="D6656" i="15"/>
  <c r="D6655" i="15"/>
  <c r="D6654" i="15"/>
  <c r="D6653" i="15"/>
  <c r="D6651" i="15"/>
  <c r="D6650" i="15"/>
  <c r="D6649" i="15"/>
  <c r="D6648" i="15"/>
  <c r="D6646" i="15"/>
  <c r="D6645" i="15"/>
  <c r="D6644" i="15"/>
  <c r="D6643" i="15"/>
  <c r="D6641" i="15"/>
  <c r="D6640" i="15"/>
  <c r="D6639" i="15"/>
  <c r="D6638" i="15"/>
  <c r="D6636" i="15"/>
  <c r="D6635" i="15"/>
  <c r="D6634" i="15"/>
  <c r="D6633" i="15"/>
  <c r="D6631" i="15"/>
  <c r="D6630" i="15"/>
  <c r="D6629" i="15"/>
  <c r="D6628" i="15"/>
  <c r="D6627" i="15"/>
  <c r="D6626" i="15"/>
  <c r="D6625" i="15"/>
  <c r="D6624" i="15"/>
  <c r="D6623" i="15"/>
  <c r="D6622" i="15"/>
  <c r="D6621" i="15"/>
  <c r="D6620" i="15"/>
  <c r="D6618" i="15"/>
  <c r="D6617" i="15"/>
  <c r="D6616" i="15"/>
  <c r="D6615" i="15"/>
  <c r="D6614" i="15"/>
  <c r="D6613" i="15"/>
  <c r="D6612" i="15"/>
  <c r="D6611" i="15"/>
  <c r="D6610" i="15"/>
  <c r="D6609" i="15"/>
  <c r="D6608" i="15"/>
  <c r="D6607" i="15"/>
  <c r="D6606" i="15"/>
  <c r="D6605" i="15"/>
  <c r="D6604" i="15"/>
  <c r="D6603" i="15"/>
  <c r="D6602" i="15"/>
  <c r="D6601" i="15"/>
  <c r="D6600" i="15"/>
  <c r="D6599" i="15"/>
  <c r="D6598" i="15"/>
  <c r="D6597" i="15"/>
  <c r="D6596" i="15"/>
  <c r="D6595" i="15"/>
  <c r="D6594" i="15"/>
  <c r="D6593" i="15"/>
  <c r="D6592" i="15"/>
  <c r="D6591" i="15"/>
  <c r="D6589" i="15"/>
  <c r="D6588" i="15"/>
  <c r="D6587" i="15"/>
  <c r="D6586" i="15"/>
  <c r="D6585" i="15"/>
  <c r="D6584" i="15"/>
  <c r="D6583" i="15"/>
  <c r="D6582" i="15"/>
  <c r="D6581" i="15"/>
  <c r="D6580" i="15"/>
  <c r="D6579" i="15"/>
  <c r="D6578" i="15"/>
  <c r="D6576" i="15"/>
  <c r="D6575" i="15"/>
  <c r="D6574" i="15"/>
  <c r="D6573" i="15"/>
  <c r="D6572" i="15"/>
  <c r="D6571" i="15"/>
  <c r="D6570" i="15"/>
  <c r="D6569" i="15"/>
  <c r="D6568" i="15"/>
  <c r="D6567" i="15"/>
  <c r="D6566" i="15"/>
  <c r="D6565" i="15"/>
  <c r="D6564" i="15"/>
  <c r="D6563" i="15"/>
  <c r="D6562" i="15"/>
  <c r="D6561" i="15"/>
  <c r="D6560" i="15"/>
  <c r="D6559" i="15"/>
  <c r="D6558" i="15"/>
  <c r="D6557" i="15"/>
  <c r="D6555" i="15"/>
  <c r="D6554" i="15"/>
  <c r="D6553" i="15"/>
  <c r="D6552" i="15"/>
  <c r="D6551" i="15"/>
  <c r="D6550" i="15"/>
  <c r="D6549" i="15"/>
  <c r="D6548" i="15"/>
  <c r="D6546" i="15"/>
  <c r="D6545" i="15"/>
  <c r="D6544" i="15"/>
  <c r="D6543" i="15"/>
  <c r="D6542" i="15"/>
  <c r="D6541" i="15"/>
  <c r="D6540" i="15"/>
  <c r="D6539" i="15"/>
  <c r="D6538" i="15"/>
  <c r="D6537" i="15"/>
  <c r="D6536" i="15"/>
  <c r="D6535" i="15"/>
  <c r="D6534" i="15"/>
  <c r="D6533" i="15"/>
  <c r="D6532" i="15"/>
  <c r="D6531" i="15"/>
  <c r="D6530" i="15"/>
  <c r="D6529" i="15"/>
  <c r="D6528" i="15"/>
  <c r="D6527" i="15"/>
  <c r="D6526" i="15"/>
  <c r="D6525" i="15"/>
  <c r="D6524" i="15"/>
  <c r="D6523" i="15"/>
  <c r="D6522" i="15"/>
  <c r="D6521" i="15"/>
  <c r="D6520" i="15"/>
  <c r="D6519" i="15"/>
  <c r="D6518" i="15"/>
  <c r="D6517" i="15"/>
  <c r="D6516" i="15"/>
  <c r="D6515" i="15"/>
  <c r="D6514" i="15"/>
  <c r="D6513" i="15"/>
  <c r="D6512" i="15"/>
  <c r="D6511" i="15"/>
  <c r="D6510" i="15"/>
  <c r="D6509" i="15"/>
  <c r="D6508" i="15"/>
  <c r="D6507" i="15"/>
  <c r="D6506" i="15"/>
  <c r="D6505" i="15"/>
  <c r="D6504" i="15"/>
  <c r="D6503" i="15"/>
  <c r="D6502" i="15"/>
  <c r="D6501" i="15"/>
  <c r="D6500" i="15"/>
  <c r="D6499" i="15"/>
  <c r="D6498" i="15"/>
  <c r="D6497" i="15"/>
  <c r="D6496" i="15"/>
  <c r="D6495" i="15"/>
  <c r="D6494" i="15"/>
  <c r="D6493" i="15"/>
  <c r="D6492" i="15"/>
  <c r="D6491" i="15"/>
  <c r="D6490" i="15"/>
  <c r="D6489" i="15"/>
  <c r="D6488" i="15"/>
  <c r="D6487" i="15"/>
  <c r="D6486" i="15"/>
  <c r="D6485" i="15"/>
  <c r="D6484" i="15"/>
  <c r="D6483" i="15"/>
  <c r="D6482" i="15"/>
  <c r="D6481" i="15"/>
  <c r="D6480" i="15"/>
  <c r="D6479" i="15"/>
  <c r="D6478" i="15"/>
  <c r="D6477" i="15"/>
  <c r="D6476" i="15"/>
  <c r="D6475" i="15"/>
  <c r="D6474" i="15"/>
  <c r="D6473" i="15"/>
  <c r="D6472" i="15"/>
  <c r="D6471" i="15"/>
  <c r="D6470" i="15"/>
  <c r="D6469" i="15"/>
  <c r="D6468" i="15"/>
  <c r="D6467" i="15"/>
  <c r="D6466" i="15"/>
  <c r="D6465" i="15"/>
  <c r="D6463" i="15"/>
  <c r="D6462" i="15"/>
  <c r="D6460" i="15"/>
  <c r="D6459" i="15"/>
  <c r="D6457" i="15"/>
  <c r="D6456" i="15"/>
  <c r="D6454" i="15"/>
  <c r="D6453" i="15"/>
  <c r="D6451" i="15"/>
  <c r="D6450" i="15"/>
  <c r="D6448" i="15"/>
  <c r="D6447" i="15"/>
  <c r="D6446" i="15"/>
  <c r="D6445" i="15"/>
  <c r="D6444" i="15"/>
  <c r="D6441" i="15"/>
  <c r="D6440" i="15"/>
  <c r="D6439" i="15"/>
  <c r="D6438" i="15"/>
  <c r="D6437" i="15"/>
  <c r="D6436" i="15"/>
  <c r="D6435" i="15"/>
  <c r="D6434" i="15"/>
  <c r="D6433" i="15"/>
  <c r="D6432" i="15"/>
  <c r="D6431" i="15"/>
  <c r="D6430" i="15"/>
  <c r="D6429" i="15"/>
  <c r="D6428" i="15"/>
  <c r="D6427" i="15"/>
  <c r="D6426" i="15"/>
  <c r="D6425" i="15"/>
  <c r="D6424" i="15"/>
  <c r="D6423" i="15"/>
  <c r="D6422" i="15"/>
  <c r="D6421" i="15"/>
  <c r="D6420" i="15"/>
  <c r="D6419" i="15"/>
  <c r="D6418" i="15"/>
  <c r="D6417" i="15"/>
  <c r="D6416" i="15"/>
  <c r="D6415" i="15"/>
  <c r="D6414" i="15"/>
  <c r="D6413" i="15"/>
  <c r="D6412" i="15"/>
  <c r="D6411" i="15"/>
  <c r="D6410" i="15"/>
  <c r="D6409" i="15"/>
  <c r="D6408" i="15"/>
  <c r="D6407" i="15"/>
  <c r="D6405" i="15"/>
  <c r="D6404" i="15"/>
  <c r="D6403" i="15"/>
  <c r="D6402" i="15"/>
  <c r="D6401" i="15"/>
  <c r="D6400" i="15"/>
  <c r="D6398" i="15"/>
  <c r="D6397" i="15"/>
  <c r="D6396" i="15"/>
  <c r="D6395" i="15"/>
  <c r="D6394" i="15"/>
  <c r="D6393" i="15"/>
  <c r="D6392" i="15"/>
  <c r="D6391" i="15"/>
  <c r="D6390" i="15"/>
  <c r="D6389" i="15"/>
  <c r="D6388" i="15"/>
  <c r="D6387" i="15"/>
  <c r="D6386" i="15"/>
  <c r="D6385" i="15"/>
  <c r="D6384" i="15"/>
  <c r="D6383" i="15"/>
  <c r="D6382" i="15"/>
  <c r="D6381" i="15"/>
  <c r="D6380" i="15"/>
  <c r="D6379" i="15"/>
  <c r="D6378" i="15"/>
  <c r="D6377" i="15"/>
  <c r="D6376" i="15"/>
  <c r="D6375" i="15"/>
  <c r="D6374" i="15"/>
  <c r="D6373" i="15"/>
  <c r="D6372" i="15"/>
  <c r="D6371" i="15"/>
  <c r="D6370" i="15"/>
  <c r="D6369" i="15"/>
  <c r="D6368" i="15"/>
  <c r="D6367" i="15"/>
  <c r="D6366" i="15"/>
  <c r="D6364" i="15"/>
  <c r="D6363" i="15"/>
  <c r="D6362" i="15"/>
  <c r="D6361" i="15"/>
  <c r="D6360" i="15"/>
  <c r="D6359" i="15"/>
  <c r="D6358" i="15"/>
  <c r="D6356" i="15"/>
  <c r="D6355" i="15"/>
  <c r="D6354" i="15"/>
  <c r="D6353" i="15"/>
  <c r="D6352" i="15"/>
  <c r="D6351" i="15"/>
  <c r="D6350" i="15"/>
  <c r="D6349" i="15"/>
  <c r="D6348" i="15"/>
  <c r="D6347" i="15"/>
  <c r="D6346" i="15"/>
  <c r="D6345" i="15"/>
  <c r="D6344" i="15"/>
  <c r="D6342" i="15"/>
  <c r="D6341" i="15"/>
  <c r="D6340" i="15"/>
  <c r="D6339" i="15"/>
  <c r="D6337" i="15"/>
  <c r="D6336" i="15"/>
  <c r="D6335" i="15"/>
  <c r="D6334" i="15"/>
  <c r="D6332" i="15"/>
  <c r="D6331" i="15"/>
  <c r="D6330" i="15"/>
  <c r="D6329" i="15"/>
  <c r="D6328" i="15"/>
  <c r="D6327" i="15"/>
  <c r="D6326" i="15"/>
  <c r="D6324" i="15"/>
  <c r="D6323" i="15"/>
  <c r="D6322" i="15"/>
  <c r="D6320" i="15"/>
  <c r="D6319" i="15"/>
  <c r="D6318" i="15"/>
  <c r="D6317" i="15"/>
  <c r="D6316" i="15"/>
  <c r="D6315" i="15"/>
  <c r="D6314" i="15"/>
  <c r="D6313" i="15"/>
  <c r="D6310" i="15"/>
  <c r="D6309" i="15"/>
  <c r="D6308" i="15"/>
  <c r="D6307" i="15"/>
  <c r="D6306" i="15"/>
  <c r="D6305" i="15"/>
  <c r="D6304" i="15"/>
  <c r="D6303" i="15"/>
  <c r="D6302" i="15"/>
  <c r="D6300" i="15"/>
  <c r="D6299" i="15"/>
  <c r="D6298" i="15"/>
  <c r="D6297" i="15"/>
  <c r="D6296" i="15"/>
  <c r="D6295" i="15"/>
  <c r="D6294" i="15"/>
  <c r="D6293" i="15"/>
  <c r="D6292" i="15"/>
  <c r="D6291" i="15"/>
  <c r="D6290" i="15"/>
  <c r="D6289" i="15"/>
  <c r="D6288" i="15"/>
  <c r="D6287" i="15"/>
  <c r="D6286" i="15"/>
  <c r="D6285" i="15"/>
  <c r="D6284" i="15"/>
  <c r="D6283" i="15"/>
  <c r="D6282" i="15"/>
  <c r="D6281" i="15"/>
  <c r="D6278" i="15"/>
  <c r="D6277" i="15"/>
  <c r="D6276" i="15"/>
  <c r="D6275" i="15"/>
  <c r="D6274" i="15"/>
  <c r="D6273" i="15"/>
  <c r="D6272" i="15"/>
  <c r="D6271" i="15"/>
  <c r="D6270" i="15"/>
  <c r="D6269" i="15"/>
  <c r="D6268" i="15"/>
  <c r="D6267" i="15"/>
  <c r="D6266" i="15"/>
  <c r="D6265" i="15"/>
  <c r="D6263" i="15"/>
  <c r="D6262" i="15"/>
  <c r="D6261" i="15"/>
  <c r="D6260" i="15"/>
  <c r="D6259" i="15"/>
  <c r="D6257" i="15"/>
  <c r="D6256" i="15"/>
  <c r="D6255" i="15"/>
  <c r="D6254" i="15"/>
  <c r="D6253" i="15"/>
  <c r="D6252" i="15"/>
  <c r="D6251" i="15"/>
  <c r="D6249" i="15"/>
  <c r="D6248" i="15"/>
  <c r="D6247" i="15"/>
  <c r="D6246" i="15"/>
  <c r="D6245" i="15"/>
  <c r="D6244" i="15"/>
  <c r="D6243" i="15"/>
  <c r="D6241" i="15"/>
  <c r="D6240" i="15"/>
  <c r="D6239" i="15"/>
  <c r="D6238" i="15"/>
  <c r="D6237" i="15"/>
  <c r="D6236" i="15"/>
  <c r="D6235" i="15"/>
  <c r="D6233" i="15"/>
  <c r="D6232" i="15"/>
  <c r="D6231" i="15"/>
  <c r="D6230" i="15"/>
  <c r="D6229" i="15"/>
  <c r="D6228" i="15"/>
  <c r="D6227" i="15"/>
  <c r="D6225" i="15"/>
  <c r="D6224" i="15"/>
  <c r="D6223" i="15"/>
  <c r="D6222" i="15"/>
  <c r="D6221" i="15"/>
  <c r="D6220" i="15"/>
  <c r="D6219" i="15"/>
  <c r="D6218" i="15"/>
  <c r="D6217" i="15"/>
  <c r="D6216" i="15"/>
  <c r="D6215" i="15"/>
  <c r="D6213" i="15"/>
  <c r="D6212" i="15"/>
  <c r="D6211" i="15"/>
  <c r="D6210" i="15"/>
  <c r="D6209" i="15"/>
  <c r="D6208" i="15"/>
  <c r="D6207" i="15"/>
  <c r="D6206" i="15"/>
  <c r="D6205" i="15"/>
  <c r="D6204" i="15"/>
  <c r="D6203" i="15"/>
  <c r="D6202" i="15"/>
  <c r="D6200" i="15"/>
  <c r="D6199" i="15"/>
  <c r="D6198" i="15"/>
  <c r="D6197" i="15"/>
  <c r="D6196" i="15"/>
  <c r="D6195" i="15"/>
  <c r="D6194" i="15"/>
  <c r="D6193" i="15"/>
  <c r="D6192" i="15"/>
  <c r="D6191" i="15"/>
  <c r="D6190" i="15"/>
  <c r="D6189" i="15"/>
  <c r="D6188" i="15"/>
  <c r="D6187" i="15"/>
  <c r="D6186" i="15"/>
  <c r="D6184" i="15"/>
  <c r="D6183" i="15"/>
  <c r="D6182" i="15"/>
  <c r="D6181" i="15"/>
  <c r="D6180" i="15"/>
  <c r="D6179" i="15"/>
  <c r="D6178" i="15"/>
  <c r="D6177" i="15"/>
  <c r="D6176" i="15"/>
  <c r="D6175" i="15"/>
  <c r="D6174" i="15"/>
  <c r="D6173" i="15"/>
  <c r="D6172" i="15"/>
  <c r="D6171" i="15"/>
  <c r="D6170" i="15"/>
  <c r="D6169" i="15"/>
  <c r="D6168" i="15"/>
  <c r="D6167" i="15"/>
  <c r="D6166" i="15"/>
  <c r="D6165" i="15"/>
  <c r="D6163" i="15"/>
  <c r="D6162" i="15"/>
  <c r="D6160" i="15"/>
  <c r="D6159" i="15"/>
  <c r="D6157" i="15"/>
  <c r="D6156" i="15"/>
  <c r="D6155" i="15"/>
  <c r="D6154" i="15"/>
  <c r="D6152" i="15"/>
  <c r="D6151" i="15"/>
  <c r="D6149" i="15"/>
  <c r="D6148" i="15"/>
  <c r="D6146" i="15"/>
  <c r="D6145" i="15"/>
  <c r="D6143" i="15"/>
  <c r="D6142" i="15"/>
  <c r="D6140" i="15"/>
  <c r="D6139" i="15"/>
  <c r="D6138" i="15"/>
  <c r="D6137" i="15"/>
  <c r="D6136" i="15"/>
  <c r="D6134" i="15"/>
  <c r="D6133" i="15"/>
  <c r="D6132" i="15"/>
  <c r="D6131" i="15"/>
  <c r="D6130" i="15"/>
  <c r="D6129" i="15"/>
  <c r="D6128" i="15"/>
  <c r="D6127" i="15"/>
  <c r="D6126" i="15"/>
  <c r="D6125" i="15"/>
  <c r="D6123" i="15"/>
  <c r="D6122" i="15"/>
  <c r="D6120" i="15"/>
  <c r="D6119" i="15"/>
  <c r="D6117" i="15"/>
  <c r="D6116" i="15"/>
  <c r="D6114" i="15"/>
  <c r="D6113" i="15"/>
  <c r="D6111" i="15"/>
  <c r="D6110" i="15"/>
  <c r="D6108" i="15"/>
  <c r="D6107" i="15"/>
  <c r="D6105" i="15"/>
  <c r="D6104" i="15"/>
  <c r="D6102" i="15"/>
  <c r="D6101" i="15"/>
  <c r="D6099" i="15"/>
  <c r="D6098" i="15"/>
  <c r="D6096" i="15"/>
  <c r="D6095" i="15"/>
  <c r="D6093" i="15"/>
  <c r="D6092" i="15"/>
  <c r="D6090" i="15"/>
  <c r="D6089" i="15"/>
  <c r="D6086" i="15"/>
  <c r="D6085" i="15"/>
  <c r="D6084" i="15"/>
  <c r="D6083" i="15"/>
  <c r="D6082" i="15"/>
  <c r="D6081" i="15"/>
  <c r="D6080" i="15"/>
  <c r="D6079" i="15"/>
  <c r="D6078" i="15"/>
  <c r="D6077" i="15"/>
  <c r="D6076" i="15"/>
  <c r="D6075" i="15"/>
  <c r="D6074" i="15"/>
  <c r="D6073" i="15"/>
  <c r="D6072" i="15"/>
  <c r="D6071" i="15"/>
  <c r="D6070" i="15"/>
  <c r="D6069" i="15"/>
  <c r="D6068" i="15"/>
  <c r="D6067" i="15"/>
  <c r="D6066" i="15"/>
  <c r="D6065" i="15"/>
  <c r="D6064" i="15"/>
  <c r="D6063" i="15"/>
  <c r="D6062" i="15"/>
  <c r="D6061" i="15"/>
  <c r="D6060" i="15"/>
  <c r="D6059" i="15"/>
  <c r="D6058" i="15"/>
  <c r="D6056" i="15"/>
  <c r="D6055" i="15"/>
  <c r="D6054" i="15"/>
  <c r="D6053" i="15"/>
  <c r="D6052" i="15"/>
  <c r="D6051" i="15"/>
  <c r="D6050" i="15"/>
  <c r="D6049" i="15"/>
  <c r="D6048" i="15"/>
  <c r="D6047" i="15"/>
  <c r="D6046" i="15"/>
  <c r="D6045" i="15"/>
  <c r="D6044" i="15"/>
  <c r="D6043" i="15"/>
  <c r="D6042" i="15"/>
  <c r="D6041" i="15"/>
  <c r="D6040" i="15"/>
  <c r="D6039" i="15"/>
  <c r="D6038" i="15"/>
  <c r="D6037" i="15"/>
  <c r="D6036" i="15"/>
  <c r="D6035" i="15"/>
  <c r="D6034" i="15"/>
  <c r="D6033" i="15"/>
  <c r="D6032" i="15"/>
  <c r="D6031" i="15"/>
  <c r="D6030" i="15"/>
  <c r="D6029" i="15"/>
  <c r="D6028" i="15"/>
  <c r="D6026" i="15"/>
  <c r="D6025" i="15"/>
  <c r="D6024" i="15"/>
  <c r="D6023" i="15"/>
  <c r="D6022" i="15"/>
  <c r="D6021" i="15"/>
  <c r="D6020" i="15"/>
  <c r="D6019" i="15"/>
  <c r="D6018" i="15"/>
  <c r="D6017" i="15"/>
  <c r="D6016" i="15"/>
  <c r="D6015" i="15"/>
  <c r="D6014" i="15"/>
  <c r="D6013" i="15"/>
  <c r="D6012" i="15"/>
  <c r="D6011" i="15"/>
  <c r="D6010" i="15"/>
  <c r="D6009" i="15"/>
  <c r="D6008" i="15"/>
  <c r="D6007" i="15"/>
  <c r="D6006" i="15"/>
  <c r="D6005" i="15"/>
  <c r="D6004" i="15"/>
  <c r="D6003" i="15"/>
  <c r="D6002" i="15"/>
  <c r="D6001" i="15"/>
  <c r="D6000" i="15"/>
  <c r="D5999" i="15"/>
  <c r="D5998" i="15"/>
  <c r="D5996" i="15"/>
  <c r="D5995" i="15"/>
  <c r="D5994" i="15"/>
  <c r="D5993" i="15"/>
  <c r="D5992" i="15"/>
  <c r="D5991" i="15"/>
  <c r="D5990" i="15"/>
  <c r="D5989" i="15"/>
  <c r="D5988" i="15"/>
  <c r="D5987" i="15"/>
  <c r="D5986" i="15"/>
  <c r="D5985" i="15"/>
  <c r="D5984" i="15"/>
  <c r="D5983" i="15"/>
  <c r="D5982" i="15"/>
  <c r="D5981" i="15"/>
  <c r="D5980" i="15"/>
  <c r="D5979" i="15"/>
  <c r="D5978" i="15"/>
  <c r="D5977" i="15"/>
  <c r="D5976" i="15"/>
  <c r="D5975" i="15"/>
  <c r="D5974" i="15"/>
  <c r="D5973" i="15"/>
  <c r="D5972" i="15"/>
  <c r="D5971" i="15"/>
  <c r="D5970" i="15"/>
  <c r="D5969" i="15"/>
  <c r="D5968" i="15"/>
  <c r="D5966" i="15"/>
  <c r="D5965" i="15"/>
  <c r="D5964" i="15"/>
  <c r="D5963" i="15"/>
  <c r="D5962" i="15"/>
  <c r="D5961" i="15"/>
  <c r="D5960" i="15"/>
  <c r="D5959" i="15"/>
  <c r="D5958" i="15"/>
  <c r="D5957" i="15"/>
  <c r="D5956" i="15"/>
  <c r="D5955" i="15"/>
  <c r="D5954" i="15"/>
  <c r="D5953" i="15"/>
  <c r="D5952" i="15"/>
  <c r="D5951" i="15"/>
  <c r="D5950" i="15"/>
  <c r="D5949" i="15"/>
  <c r="D5948" i="15"/>
  <c r="D5947" i="15"/>
  <c r="D5946" i="15"/>
  <c r="D5945" i="15"/>
  <c r="D5944" i="15"/>
  <c r="D5943" i="15"/>
  <c r="D5942" i="15"/>
  <c r="D5941" i="15"/>
  <c r="D5940" i="15"/>
  <c r="D5939" i="15"/>
  <c r="D5938" i="15"/>
  <c r="D5936" i="15"/>
  <c r="D5935" i="15"/>
  <c r="D5934" i="15"/>
  <c r="D5933" i="15"/>
  <c r="D5932" i="15"/>
  <c r="D5931" i="15"/>
  <c r="D5930" i="15"/>
  <c r="D5929" i="15"/>
  <c r="D5928" i="15"/>
  <c r="D5927" i="15"/>
  <c r="D5926" i="15"/>
  <c r="D5925" i="15"/>
  <c r="D5924" i="15"/>
  <c r="D5923" i="15"/>
  <c r="D5922" i="15"/>
  <c r="D5921" i="15"/>
  <c r="D5920" i="15"/>
  <c r="D5919" i="15"/>
  <c r="D5918" i="15"/>
  <c r="D5917" i="15"/>
  <c r="D5916" i="15"/>
  <c r="D5915" i="15"/>
  <c r="D5914" i="15"/>
  <c r="D5913" i="15"/>
  <c r="D5912" i="15"/>
  <c r="D5911" i="15"/>
  <c r="D5910" i="15"/>
  <c r="D5909" i="15"/>
  <c r="D5908" i="15"/>
  <c r="D5906" i="15"/>
  <c r="D5905" i="15"/>
  <c r="D5904" i="15"/>
  <c r="D5903" i="15"/>
  <c r="D5902" i="15"/>
  <c r="D5901" i="15"/>
  <c r="D5900" i="15"/>
  <c r="D5899" i="15"/>
  <c r="D5898" i="15"/>
  <c r="D5897" i="15"/>
  <c r="D5896" i="15"/>
  <c r="D5895" i="15"/>
  <c r="D5894" i="15"/>
  <c r="D5893" i="15"/>
  <c r="D5892" i="15"/>
  <c r="D5891" i="15"/>
  <c r="D5890" i="15"/>
  <c r="D5889" i="15"/>
  <c r="D5888" i="15"/>
  <c r="D5887" i="15"/>
  <c r="D5886" i="15"/>
  <c r="D5885" i="15"/>
  <c r="D5884" i="15"/>
  <c r="D5883" i="15"/>
  <c r="D5882" i="15"/>
  <c r="D5881" i="15"/>
  <c r="D5880" i="15"/>
  <c r="D5879" i="15"/>
  <c r="D5878" i="15"/>
  <c r="D5876" i="15"/>
  <c r="D5875" i="15"/>
  <c r="D5874" i="15"/>
  <c r="D5873" i="15"/>
  <c r="D5872" i="15"/>
  <c r="D5871" i="15"/>
  <c r="D5870" i="15"/>
  <c r="D5869" i="15"/>
  <c r="D5868" i="15"/>
  <c r="D5867" i="15"/>
  <c r="D5866" i="15"/>
  <c r="D5865" i="15"/>
  <c r="D5864" i="15"/>
  <c r="D5863" i="15"/>
  <c r="D5862" i="15"/>
  <c r="D5861" i="15"/>
  <c r="D5860" i="15"/>
  <c r="D5859" i="15"/>
  <c r="D5858" i="15"/>
  <c r="D5857" i="15"/>
  <c r="D5856" i="15"/>
  <c r="D5855" i="15"/>
  <c r="D5854" i="15"/>
  <c r="D5853" i="15"/>
  <c r="D5852" i="15"/>
  <c r="D5851" i="15"/>
  <c r="D5850" i="15"/>
  <c r="D5849" i="15"/>
  <c r="D5848" i="15"/>
  <c r="D5846" i="15"/>
  <c r="D5845" i="15"/>
  <c r="D5844" i="15"/>
  <c r="D5843" i="15"/>
  <c r="D5842" i="15"/>
  <c r="D5841" i="15"/>
  <c r="D5840" i="15"/>
  <c r="D5839" i="15"/>
  <c r="D5838" i="15"/>
  <c r="D5837" i="15"/>
  <c r="D5836" i="15"/>
  <c r="D5835" i="15"/>
  <c r="D5834" i="15"/>
  <c r="D5833" i="15"/>
  <c r="D5832" i="15"/>
  <c r="D5831" i="15"/>
  <c r="D5830" i="15"/>
  <c r="D5829" i="15"/>
  <c r="D5828" i="15"/>
  <c r="D5827" i="15"/>
  <c r="D5826" i="15"/>
  <c r="D5825" i="15"/>
  <c r="D5824" i="15"/>
  <c r="D5823" i="15"/>
  <c r="D5822" i="15"/>
  <c r="D5821" i="15"/>
  <c r="D5820" i="15"/>
  <c r="D5819" i="15"/>
  <c r="D5818" i="15"/>
  <c r="D5816" i="15"/>
  <c r="D5815" i="15"/>
  <c r="D5814" i="15"/>
  <c r="D5813" i="15"/>
  <c r="D5812" i="15"/>
  <c r="D5811" i="15"/>
  <c r="D5810" i="15"/>
  <c r="D5809" i="15"/>
  <c r="D5808" i="15"/>
  <c r="D5807" i="15"/>
  <c r="D5806" i="15"/>
  <c r="D5805" i="15"/>
  <c r="D5804" i="15"/>
  <c r="D5803" i="15"/>
  <c r="D5802" i="15"/>
  <c r="D5801" i="15"/>
  <c r="D5800" i="15"/>
  <c r="D5799" i="15"/>
  <c r="D5798" i="15"/>
  <c r="D5797" i="15"/>
  <c r="D5796" i="15"/>
  <c r="D5795" i="15"/>
  <c r="D5794" i="15"/>
  <c r="D5793" i="15"/>
  <c r="D5792" i="15"/>
  <c r="D5791" i="15"/>
  <c r="D5790" i="15"/>
  <c r="D5789" i="15"/>
  <c r="D5788" i="15"/>
  <c r="D5786" i="15"/>
  <c r="D5785" i="15"/>
  <c r="D5784" i="15"/>
  <c r="D5783" i="15"/>
  <c r="D5782" i="15"/>
  <c r="D5781" i="15"/>
  <c r="D5780" i="15"/>
  <c r="D5779" i="15"/>
  <c r="D5778" i="15"/>
  <c r="D5777" i="15"/>
  <c r="D5776" i="15"/>
  <c r="D5775" i="15"/>
  <c r="D5774" i="15"/>
  <c r="D5773" i="15"/>
  <c r="D5772" i="15"/>
  <c r="D5771" i="15"/>
  <c r="D5770" i="15"/>
  <c r="D5769" i="15"/>
  <c r="D5768" i="15"/>
  <c r="D5767" i="15"/>
  <c r="D5766" i="15"/>
  <c r="D5765" i="15"/>
  <c r="D5764" i="15"/>
  <c r="D5763" i="15"/>
  <c r="D5762" i="15"/>
  <c r="D5761" i="15"/>
  <c r="D5760" i="15"/>
  <c r="D5759" i="15"/>
  <c r="D5758" i="15"/>
  <c r="D5756" i="15"/>
  <c r="D5755" i="15"/>
  <c r="D5754" i="15"/>
  <c r="D5753" i="15"/>
  <c r="D5752" i="15"/>
  <c r="D5751" i="15"/>
  <c r="D5750" i="15"/>
  <c r="D5749" i="15"/>
  <c r="D5748" i="15"/>
  <c r="D5747" i="15"/>
  <c r="D5746" i="15"/>
  <c r="D5745" i="15"/>
  <c r="D5744" i="15"/>
  <c r="D5743" i="15"/>
  <c r="D5742" i="15"/>
  <c r="D5741" i="15"/>
  <c r="D5740" i="15"/>
  <c r="D5739" i="15"/>
  <c r="D5738" i="15"/>
  <c r="D5737" i="15"/>
  <c r="D5736" i="15"/>
  <c r="D5735" i="15"/>
  <c r="D5734" i="15"/>
  <c r="D5733" i="15"/>
  <c r="D5732" i="15"/>
  <c r="D5731" i="15"/>
  <c r="D5730" i="15"/>
  <c r="D5729" i="15"/>
  <c r="D5728" i="15"/>
  <c r="D5726" i="15"/>
  <c r="D5725" i="15"/>
  <c r="D5724" i="15"/>
  <c r="D5723" i="15"/>
  <c r="D5722" i="15"/>
  <c r="D5721" i="15"/>
  <c r="D5720" i="15"/>
  <c r="D5719" i="15"/>
  <c r="D5718" i="15"/>
  <c r="D5717" i="15"/>
  <c r="D5716" i="15"/>
  <c r="D5715" i="15"/>
  <c r="D5714" i="15"/>
  <c r="D5713" i="15"/>
  <c r="D5712" i="15"/>
  <c r="D5711" i="15"/>
  <c r="D5710" i="15"/>
  <c r="D5709" i="15"/>
  <c r="D5708" i="15"/>
  <c r="D5707" i="15"/>
  <c r="D5706" i="15"/>
  <c r="D5705" i="15"/>
  <c r="D5704" i="15"/>
  <c r="D5703" i="15"/>
  <c r="D5702" i="15"/>
  <c r="D5701" i="15"/>
  <c r="D5700" i="15"/>
  <c r="D5699" i="15"/>
  <c r="D5698" i="15"/>
  <c r="D5696" i="15"/>
  <c r="D5695" i="15"/>
  <c r="D5694" i="15"/>
  <c r="D5693" i="15"/>
  <c r="D5692" i="15"/>
  <c r="D5691" i="15"/>
  <c r="D5690" i="15"/>
  <c r="D5689" i="15"/>
  <c r="D5688" i="15"/>
  <c r="D5687" i="15"/>
  <c r="D5686" i="15"/>
  <c r="D5685" i="15"/>
  <c r="D5684" i="15"/>
  <c r="D5683" i="15"/>
  <c r="D5682" i="15"/>
  <c r="D5681" i="15"/>
  <c r="D5680" i="15"/>
  <c r="D5679" i="15"/>
  <c r="D5678" i="15"/>
  <c r="D5677" i="15"/>
  <c r="D5676" i="15"/>
  <c r="D5675" i="15"/>
  <c r="D5674" i="15"/>
  <c r="D5673" i="15"/>
  <c r="D5672" i="15"/>
  <c r="D5671" i="15"/>
  <c r="D5670" i="15"/>
  <c r="D5669" i="15"/>
  <c r="D5668" i="15"/>
  <c r="D5665" i="15"/>
  <c r="D5664" i="15"/>
  <c r="D5663" i="15"/>
  <c r="D5662" i="15"/>
  <c r="D5661" i="15"/>
  <c r="D5660" i="15"/>
  <c r="D5659" i="15"/>
  <c r="D5658" i="15"/>
  <c r="D5657" i="15"/>
  <c r="D5656" i="15"/>
  <c r="D5655" i="15"/>
  <c r="D5654" i="15"/>
  <c r="D5653" i="15"/>
  <c r="D5652" i="15"/>
  <c r="D5651" i="15"/>
  <c r="D5650" i="15"/>
  <c r="D5649" i="15"/>
  <c r="D5648" i="15"/>
  <c r="D5647" i="15"/>
  <c r="D5645" i="15"/>
  <c r="D5644" i="15"/>
  <c r="D5643" i="15"/>
  <c r="D5642" i="15"/>
  <c r="D5641" i="15"/>
  <c r="D5640" i="15"/>
  <c r="D5639" i="15"/>
  <c r="D5638" i="15"/>
  <c r="D5637" i="15"/>
  <c r="D5636" i="15"/>
  <c r="D5635" i="15"/>
  <c r="D5634" i="15"/>
  <c r="D5633" i="15"/>
  <c r="D5631" i="15"/>
  <c r="D5630" i="15"/>
  <c r="D5629" i="15"/>
  <c r="D5627" i="15"/>
  <c r="D5626" i="15"/>
  <c r="D5625" i="15"/>
  <c r="D5624" i="15"/>
  <c r="D5623" i="15"/>
  <c r="D5622" i="15"/>
  <c r="D5621" i="15"/>
  <c r="D5620" i="15"/>
  <c r="D5619" i="15"/>
  <c r="D5618" i="15"/>
  <c r="D5617" i="15"/>
  <c r="D5616" i="15"/>
  <c r="D5615" i="15"/>
  <c r="D5614" i="15"/>
  <c r="D5613" i="15"/>
  <c r="D5612" i="15"/>
  <c r="D5611" i="15"/>
  <c r="D5610" i="15"/>
  <c r="D5609" i="15"/>
  <c r="D5608" i="15"/>
  <c r="D5607" i="15"/>
  <c r="D5606" i="15"/>
  <c r="D5604" i="15"/>
  <c r="D5603" i="15"/>
  <c r="D5602" i="15"/>
  <c r="D5601" i="15"/>
  <c r="D5600" i="15"/>
  <c r="D5599" i="15"/>
  <c r="D5598" i="15"/>
  <c r="D5597" i="15"/>
  <c r="D5596" i="15"/>
  <c r="D5595" i="15"/>
  <c r="D5594" i="15"/>
  <c r="D5593" i="15"/>
  <c r="D5592" i="15"/>
  <c r="D5591" i="15"/>
  <c r="D5590" i="15"/>
  <c r="D5589" i="15"/>
  <c r="D5588" i="15"/>
  <c r="D5586" i="15"/>
  <c r="D5585" i="15"/>
  <c r="D5584" i="15"/>
  <c r="D5583" i="15"/>
  <c r="D5582" i="15"/>
  <c r="D5581" i="15"/>
  <c r="D5580" i="15"/>
  <c r="D5579" i="15"/>
  <c r="D5578" i="15"/>
  <c r="D5577" i="15"/>
  <c r="D5576" i="15"/>
  <c r="D5575" i="15"/>
  <c r="D5574" i="15"/>
  <c r="D5573" i="15"/>
  <c r="D5572" i="15"/>
  <c r="D5571" i="15"/>
  <c r="D5569" i="15"/>
  <c r="D5568" i="15"/>
  <c r="D5567" i="15"/>
  <c r="D5566" i="15"/>
  <c r="D5565" i="15"/>
  <c r="D5564" i="15"/>
  <c r="D5563" i="15"/>
  <c r="D5561" i="15"/>
  <c r="D5560" i="15"/>
  <c r="D5559" i="15"/>
  <c r="D5558" i="15"/>
  <c r="D5557" i="15"/>
  <c r="D5556" i="15"/>
  <c r="D5555" i="15"/>
  <c r="D5554" i="15"/>
  <c r="D5553" i="15"/>
  <c r="D5552" i="15"/>
  <c r="D5551" i="15"/>
  <c r="D5549" i="15"/>
  <c r="D5548" i="15"/>
  <c r="D5547" i="15"/>
  <c r="D5546" i="15"/>
  <c r="D5545" i="15"/>
  <c r="D5544" i="15"/>
  <c r="D5543" i="15"/>
  <c r="D5542" i="15"/>
  <c r="D5541" i="15"/>
  <c r="D5539" i="15"/>
  <c r="D5538" i="15"/>
  <c r="D5537" i="15"/>
  <c r="D5536" i="15"/>
  <c r="D5535" i="15"/>
  <c r="D5534" i="15"/>
  <c r="D5533" i="15"/>
  <c r="D5532" i="15"/>
  <c r="D5531" i="15"/>
  <c r="D5529" i="15"/>
  <c r="D5528" i="15"/>
  <c r="D5527" i="15"/>
  <c r="D5526" i="15"/>
  <c r="D5525" i="15"/>
  <c r="D5524" i="15"/>
  <c r="D5523" i="15"/>
  <c r="D5522" i="15"/>
  <c r="D5521" i="15"/>
  <c r="D5519" i="15"/>
  <c r="D5518" i="15"/>
  <c r="D5517" i="15"/>
  <c r="D5516" i="15"/>
  <c r="D5515" i="15"/>
  <c r="D5514" i="15"/>
  <c r="D5513" i="15"/>
  <c r="D5512" i="15"/>
  <c r="D5511" i="15"/>
  <c r="D5509" i="15"/>
  <c r="D5508" i="15"/>
  <c r="D5507" i="15"/>
  <c r="D5506" i="15"/>
  <c r="D5505" i="15"/>
  <c r="D5504" i="15"/>
  <c r="D5503" i="15"/>
  <c r="D5502" i="15"/>
  <c r="D5501" i="15"/>
  <c r="D5499" i="15"/>
  <c r="D5498" i="15"/>
  <c r="D5497" i="15"/>
  <c r="D5496" i="15"/>
  <c r="D5495" i="15"/>
  <c r="D5494" i="15"/>
  <c r="D5493" i="15"/>
  <c r="D5492" i="15"/>
  <c r="D5491" i="15"/>
  <c r="D5489" i="15"/>
  <c r="D5488" i="15"/>
  <c r="D5487" i="15"/>
  <c r="D5486" i="15"/>
  <c r="D5485" i="15"/>
  <c r="D5484" i="15"/>
  <c r="D5483" i="15"/>
  <c r="D5482" i="15"/>
  <c r="D5481" i="15"/>
  <c r="D5479" i="15"/>
  <c r="D5478" i="15"/>
  <c r="D5477" i="15"/>
  <c r="D5476" i="15"/>
  <c r="D5475" i="15"/>
  <c r="D5474" i="15"/>
  <c r="D5473" i="15"/>
  <c r="D5471" i="15"/>
  <c r="D5470" i="15"/>
  <c r="D5469" i="15"/>
  <c r="D5468" i="15"/>
  <c r="D5467" i="15"/>
  <c r="D5466" i="15"/>
  <c r="D5465" i="15"/>
  <c r="D5463" i="15"/>
  <c r="D5462" i="15"/>
  <c r="D5461" i="15"/>
  <c r="D5460" i="15"/>
  <c r="D5459" i="15"/>
  <c r="D5458" i="15"/>
  <c r="D5457" i="15"/>
  <c r="D5455" i="15"/>
  <c r="D5454" i="15"/>
  <c r="D5453" i="15"/>
  <c r="D5452" i="15"/>
  <c r="D5451" i="15"/>
  <c r="D5450" i="15"/>
  <c r="D5449" i="15"/>
  <c r="D5447" i="15"/>
  <c r="D5446" i="15"/>
  <c r="D5445" i="15"/>
  <c r="D5444" i="15"/>
  <c r="D5443" i="15"/>
  <c r="D5442" i="15"/>
  <c r="D5441" i="15"/>
  <c r="D5438" i="15"/>
  <c r="D5437" i="15"/>
  <c r="D5436" i="15"/>
  <c r="D5434" i="15"/>
  <c r="D5433" i="15"/>
  <c r="D5432" i="15"/>
  <c r="D5430" i="15"/>
  <c r="D5429" i="15"/>
  <c r="D5428" i="15"/>
  <c r="D5427" i="15"/>
  <c r="D5425" i="15"/>
  <c r="D5424" i="15"/>
  <c r="D5423" i="15"/>
  <c r="D5422" i="15"/>
  <c r="D5420" i="15"/>
  <c r="D5419" i="15"/>
  <c r="D5418" i="15"/>
  <c r="D5416" i="15"/>
  <c r="D5415" i="15"/>
  <c r="D5414" i="15"/>
  <c r="D5412" i="15"/>
  <c r="D5411" i="15"/>
  <c r="D5410" i="15"/>
  <c r="D5408" i="15"/>
  <c r="D5407" i="15"/>
  <c r="D5406" i="15"/>
  <c r="D5403" i="15"/>
  <c r="D5402" i="15"/>
  <c r="D5401" i="15"/>
  <c r="D5399" i="15"/>
  <c r="D5398" i="15"/>
  <c r="D5397" i="15"/>
  <c r="D5396" i="15"/>
  <c r="D5395" i="15"/>
  <c r="D5394" i="15"/>
  <c r="D5393" i="15"/>
  <c r="D5391" i="15"/>
  <c r="D5390" i="15"/>
  <c r="D5389" i="15"/>
  <c r="D5388" i="15"/>
  <c r="D5387" i="15"/>
  <c r="D5386" i="15"/>
  <c r="D5385" i="15"/>
  <c r="D5384" i="15"/>
  <c r="D5383" i="15"/>
  <c r="D5382" i="15"/>
  <c r="D5381" i="15"/>
  <c r="D5379" i="15"/>
  <c r="D5378" i="15"/>
  <c r="D5377" i="15"/>
  <c r="D5376" i="15"/>
  <c r="D5375" i="15"/>
  <c r="D5374" i="15"/>
  <c r="D5372" i="15"/>
  <c r="D5371" i="15"/>
  <c r="D5370" i="15"/>
  <c r="D5369" i="15"/>
  <c r="D5368" i="15"/>
  <c r="D5367" i="15"/>
  <c r="D5365" i="15"/>
  <c r="D5364" i="15"/>
  <c r="D5363" i="15"/>
  <c r="D5362" i="15"/>
  <c r="D5361" i="15"/>
  <c r="D5360" i="15"/>
  <c r="D5358" i="15"/>
  <c r="D5357" i="15"/>
  <c r="D5356" i="15"/>
  <c r="D5355" i="15"/>
  <c r="D5354" i="15"/>
  <c r="D5353" i="15"/>
  <c r="D5351" i="15"/>
  <c r="D5350" i="15"/>
  <c r="D5349" i="15"/>
  <c r="D5348" i="15"/>
  <c r="D5346" i="15"/>
  <c r="D5345" i="15"/>
  <c r="D5344" i="15"/>
  <c r="D5343" i="15"/>
  <c r="D5341" i="15"/>
  <c r="D5340" i="15"/>
  <c r="D5339" i="15"/>
  <c r="D5338" i="15"/>
  <c r="D5336" i="15"/>
  <c r="D5335" i="15"/>
  <c r="D5334" i="15"/>
  <c r="D5333" i="15"/>
  <c r="D5331" i="15"/>
  <c r="D5330" i="15"/>
  <c r="D5329" i="15"/>
  <c r="D5327" i="15"/>
  <c r="D5326" i="15"/>
  <c r="D5325" i="15"/>
  <c r="D5324" i="15"/>
  <c r="D5323" i="15"/>
  <c r="D5322" i="15"/>
  <c r="D5321" i="15"/>
  <c r="D5320" i="15"/>
  <c r="D5319" i="15"/>
  <c r="D5318" i="15"/>
  <c r="D5317" i="15"/>
  <c r="D5315" i="15"/>
  <c r="D5314" i="15"/>
  <c r="D5313" i="15"/>
  <c r="D5312" i="15"/>
  <c r="D5310" i="15"/>
  <c r="D5309" i="15"/>
  <c r="D5308" i="15"/>
  <c r="D5307" i="15"/>
  <c r="D5306" i="15"/>
  <c r="D5305" i="15"/>
  <c r="D5303" i="15"/>
  <c r="D5302" i="15"/>
  <c r="D5301" i="15"/>
  <c r="D5300" i="15"/>
  <c r="D5299" i="15"/>
  <c r="D5298" i="15"/>
  <c r="D5297" i="15"/>
  <c r="D5295" i="15"/>
  <c r="D5294" i="15"/>
  <c r="D5293" i="15"/>
  <c r="D5292" i="15"/>
  <c r="D5290" i="15"/>
  <c r="D5289" i="15"/>
  <c r="D5288" i="15"/>
  <c r="D5287" i="15"/>
  <c r="D5286" i="15"/>
  <c r="D5285" i="15"/>
  <c r="D5283" i="15"/>
  <c r="D5282" i="15"/>
  <c r="D5281" i="15"/>
  <c r="D5280" i="15"/>
  <c r="D5278" i="15"/>
  <c r="D5277" i="15"/>
  <c r="D5276" i="15"/>
  <c r="D5275" i="15"/>
  <c r="D5274" i="15"/>
  <c r="D5273" i="15"/>
  <c r="D5272" i="15"/>
  <c r="D5271" i="15"/>
  <c r="D5270" i="15"/>
  <c r="D5269" i="15"/>
  <c r="D5268" i="15"/>
  <c r="D5267" i="15"/>
  <c r="D5266" i="15"/>
  <c r="D5265" i="15"/>
  <c r="D5264" i="15"/>
  <c r="D5263" i="15"/>
  <c r="D5262" i="15"/>
  <c r="D5261" i="15"/>
  <c r="D5260" i="15"/>
  <c r="D5259" i="15"/>
  <c r="D5258" i="15"/>
  <c r="D5257" i="15"/>
  <c r="D5256" i="15"/>
  <c r="D5255" i="15"/>
  <c r="D5254" i="15"/>
  <c r="D5252" i="15"/>
  <c r="D5251" i="15"/>
  <c r="D5250" i="15"/>
  <c r="D5249" i="15"/>
  <c r="D5248" i="15"/>
  <c r="D5247" i="15"/>
  <c r="D5246" i="15"/>
  <c r="D5245" i="15"/>
  <c r="D5243" i="15"/>
  <c r="D5242" i="15"/>
  <c r="D5241" i="15"/>
  <c r="D5240" i="15"/>
  <c r="D5239" i="15"/>
  <c r="D5238" i="15"/>
  <c r="D5237" i="15"/>
  <c r="D5235" i="15"/>
  <c r="D5234" i="15"/>
  <c r="D5233" i="15"/>
  <c r="D5232" i="15"/>
  <c r="D5230" i="15"/>
  <c r="D5229" i="15"/>
  <c r="D5228" i="15"/>
  <c r="D5226" i="15"/>
  <c r="D5225" i="15"/>
  <c r="D5224" i="15"/>
  <c r="D5222" i="15"/>
  <c r="D5221" i="15"/>
  <c r="D5220" i="15"/>
  <c r="D5219" i="15"/>
  <c r="D5218" i="15"/>
  <c r="D5216" i="15"/>
  <c r="D5215" i="15"/>
  <c r="D5214" i="15"/>
  <c r="D5213" i="15"/>
  <c r="D5211" i="15"/>
  <c r="D5210" i="15"/>
  <c r="D5209" i="15"/>
  <c r="D5208" i="15"/>
  <c r="D5206" i="15"/>
  <c r="D5205" i="15"/>
  <c r="D5204" i="15"/>
  <c r="D5203" i="15"/>
  <c r="D5201" i="15"/>
  <c r="D5200" i="15"/>
  <c r="D5199" i="15"/>
  <c r="D5198" i="15"/>
  <c r="D5197" i="15"/>
  <c r="D5195" i="15"/>
  <c r="D5194" i="15"/>
  <c r="D5193" i="15"/>
  <c r="D5192" i="15"/>
  <c r="D5191" i="15"/>
  <c r="D5190" i="15"/>
  <c r="D5189" i="15"/>
  <c r="D5188" i="15"/>
  <c r="D5187" i="15"/>
  <c r="D5186" i="15"/>
  <c r="D5184" i="15"/>
  <c r="D5183" i="15"/>
  <c r="D5182" i="15"/>
  <c r="D5181" i="15"/>
  <c r="D5180" i="15"/>
  <c r="D5179" i="15"/>
  <c r="D5178" i="15"/>
  <c r="D5177" i="15"/>
  <c r="D5176" i="15"/>
  <c r="D5175" i="15"/>
  <c r="D5173" i="15"/>
  <c r="D5172" i="15"/>
  <c r="D5171" i="15"/>
  <c r="D5170" i="15"/>
  <c r="D5168" i="15"/>
  <c r="D5167" i="15"/>
  <c r="D5166" i="15"/>
  <c r="D5165" i="15"/>
  <c r="D5163" i="15"/>
  <c r="D5162" i="15"/>
  <c r="D5161" i="15"/>
  <c r="D5160" i="15"/>
  <c r="D5158" i="15"/>
  <c r="D5157" i="15"/>
  <c r="D5156" i="15"/>
  <c r="D5155" i="15"/>
  <c r="D5154" i="15"/>
  <c r="D5153" i="15"/>
  <c r="D5151" i="15"/>
  <c r="D5150" i="15"/>
  <c r="D5149" i="15"/>
  <c r="D5148" i="15"/>
  <c r="D5146" i="15"/>
  <c r="D5145" i="15"/>
  <c r="D5144" i="15"/>
  <c r="D5143" i="15"/>
  <c r="D5141" i="15"/>
  <c r="D5140" i="15"/>
  <c r="D5139" i="15"/>
  <c r="D5138" i="15"/>
  <c r="D5137" i="15"/>
  <c r="D5135" i="15"/>
  <c r="D5134" i="15"/>
  <c r="D5133" i="15"/>
  <c r="D5132" i="15"/>
  <c r="D5131" i="15"/>
  <c r="D5129" i="15"/>
  <c r="D5128" i="15"/>
  <c r="D5127" i="15"/>
  <c r="D5126" i="15"/>
  <c r="D5125" i="15"/>
  <c r="D5124" i="15"/>
  <c r="D5123" i="15"/>
  <c r="D5121" i="15"/>
  <c r="D5120" i="15"/>
  <c r="D5119" i="15"/>
  <c r="D5118" i="15"/>
  <c r="D5117" i="15"/>
  <c r="D5116" i="15"/>
  <c r="D5115" i="15"/>
  <c r="D5113" i="15"/>
  <c r="D5112" i="15"/>
  <c r="D5111" i="15"/>
  <c r="D5110" i="15"/>
  <c r="D5109" i="15"/>
  <c r="D5107" i="15"/>
  <c r="D5106" i="15"/>
  <c r="D5105" i="15"/>
  <c r="D5104" i="15"/>
  <c r="D5103" i="15"/>
  <c r="D5101" i="15"/>
  <c r="D5100" i="15"/>
  <c r="D5099" i="15"/>
  <c r="D5098" i="15"/>
  <c r="D5097" i="15"/>
  <c r="D5096" i="15"/>
  <c r="D5095" i="15"/>
  <c r="D5094" i="15"/>
  <c r="D5093" i="15"/>
  <c r="D5091" i="15"/>
  <c r="D5090" i="15"/>
  <c r="D5089" i="15"/>
  <c r="D5088" i="15"/>
  <c r="D5087" i="15"/>
  <c r="D5086" i="15"/>
  <c r="D5085" i="15"/>
  <c r="D5084" i="15"/>
  <c r="D5083" i="15"/>
  <c r="D5081" i="15"/>
  <c r="D5080" i="15"/>
  <c r="D5079" i="15"/>
  <c r="D5078" i="15"/>
  <c r="D5076" i="15"/>
  <c r="D5075" i="15"/>
  <c r="D5074" i="15"/>
  <c r="D5073" i="15"/>
  <c r="D5071" i="15"/>
  <c r="D5070" i="15"/>
  <c r="D5069" i="15"/>
  <c r="D5068" i="15"/>
  <c r="D5066" i="15"/>
  <c r="D5065" i="15"/>
  <c r="D5064" i="15"/>
  <c r="D5063" i="15"/>
  <c r="D5061" i="15"/>
  <c r="D5060" i="15"/>
  <c r="D5059" i="15"/>
  <c r="D5058" i="15"/>
  <c r="D5056" i="15"/>
  <c r="D5055" i="15"/>
  <c r="D5054" i="15"/>
  <c r="D5053" i="15"/>
  <c r="D5051" i="15"/>
  <c r="D5050" i="15"/>
  <c r="D5049" i="15"/>
  <c r="D5048" i="15"/>
  <c r="D5046" i="15"/>
  <c r="D5045" i="15"/>
  <c r="D5044" i="15"/>
  <c r="D5042" i="15"/>
  <c r="D5041" i="15"/>
  <c r="D5040" i="15"/>
  <c r="D5039" i="15"/>
  <c r="D5038" i="15"/>
  <c r="D5037" i="15"/>
  <c r="D5035" i="15"/>
  <c r="D5034" i="15"/>
  <c r="D5033" i="15"/>
  <c r="D5032" i="15"/>
  <c r="D5031" i="15"/>
  <c r="D5030" i="15"/>
  <c r="D5028" i="15"/>
  <c r="D5027" i="15"/>
  <c r="D5026" i="15"/>
  <c r="D5025" i="15"/>
  <c r="D5023" i="15"/>
  <c r="D5022" i="15"/>
  <c r="D5021" i="15"/>
  <c r="D5020" i="15"/>
  <c r="D5018" i="15"/>
  <c r="D5017" i="15"/>
  <c r="D5016" i="15"/>
  <c r="D5015" i="15"/>
  <c r="D5013" i="15"/>
  <c r="D5012" i="15"/>
  <c r="D5011" i="15"/>
  <c r="D5010" i="15"/>
  <c r="D5008" i="15"/>
  <c r="D5007" i="15"/>
  <c r="D5006" i="15"/>
  <c r="D5005" i="15"/>
  <c r="D5003" i="15"/>
  <c r="D5002" i="15"/>
  <c r="D5001" i="15"/>
  <c r="D5000" i="15"/>
  <c r="D4998" i="15"/>
  <c r="D4997" i="15"/>
  <c r="D4996" i="15"/>
  <c r="D4994" i="15"/>
  <c r="D4993" i="15"/>
  <c r="D4992" i="15"/>
  <c r="D4991" i="15"/>
  <c r="D4990" i="15"/>
  <c r="D4989" i="15"/>
  <c r="D4988" i="15"/>
  <c r="D4987" i="15"/>
  <c r="D4985" i="15"/>
  <c r="D4984" i="15"/>
  <c r="D4983" i="15"/>
  <c r="D4982" i="15"/>
  <c r="D4981" i="15"/>
  <c r="D4980" i="15"/>
  <c r="D4979" i="15"/>
  <c r="D4978" i="15"/>
  <c r="D4976" i="15"/>
  <c r="D4975" i="15"/>
  <c r="D4973" i="15"/>
  <c r="D4972" i="15"/>
  <c r="D4971" i="15"/>
  <c r="D4970" i="15"/>
  <c r="D4969" i="15"/>
  <c r="D4968" i="15"/>
  <c r="D4967" i="15"/>
  <c r="D4966" i="15"/>
  <c r="D4965" i="15"/>
  <c r="D4964" i="15"/>
  <c r="D4963" i="15"/>
  <c r="D4962" i="15"/>
  <c r="D4961" i="15"/>
  <c r="D4960" i="15"/>
  <c r="D4959" i="15"/>
  <c r="D4957" i="15"/>
  <c r="D4956" i="15"/>
  <c r="D4955" i="15"/>
  <c r="D4954" i="15"/>
  <c r="D4953" i="15"/>
  <c r="D4952" i="15"/>
  <c r="D4951" i="15"/>
  <c r="D4950" i="15"/>
  <c r="D4949" i="15"/>
  <c r="D4948" i="15"/>
  <c r="D4947" i="15"/>
  <c r="D4946" i="15"/>
  <c r="D4945" i="15"/>
  <c r="D4944" i="15"/>
  <c r="D4943" i="15"/>
  <c r="D4941" i="15"/>
  <c r="D4940" i="15"/>
  <c r="D4939" i="15"/>
  <c r="D4938" i="15"/>
  <c r="D4937" i="15"/>
  <c r="D4936" i="15"/>
  <c r="D4935" i="15"/>
  <c r="D4934" i="15"/>
  <c r="D4933" i="15"/>
  <c r="D4932" i="15"/>
  <c r="D4931" i="15"/>
  <c r="D4930" i="15"/>
  <c r="D4929" i="15"/>
  <c r="D4928" i="15"/>
  <c r="D4927" i="15"/>
  <c r="D4926" i="15"/>
  <c r="D4924" i="15"/>
  <c r="D4923" i="15"/>
  <c r="D4922" i="15"/>
  <c r="D4921" i="15"/>
  <c r="D4920" i="15"/>
  <c r="D4919" i="15"/>
  <c r="D4918" i="15"/>
  <c r="D4917" i="15"/>
  <c r="D4916" i="15"/>
  <c r="D4915" i="15"/>
  <c r="D4914" i="15"/>
  <c r="D4913" i="15"/>
  <c r="D4912" i="15"/>
  <c r="D4911" i="15"/>
  <c r="D4910" i="15"/>
  <c r="D4909" i="15"/>
  <c r="D4907" i="15"/>
  <c r="D4906" i="15"/>
  <c r="D4905" i="15"/>
  <c r="D4904" i="15"/>
  <c r="D4903" i="15"/>
  <c r="D4902" i="15"/>
  <c r="D4901" i="15"/>
  <c r="D4900" i="15"/>
  <c r="D4899" i="15"/>
  <c r="D4898" i="15"/>
  <c r="D4897" i="15"/>
  <c r="D4896" i="15"/>
  <c r="D4895" i="15"/>
  <c r="D4894" i="15"/>
  <c r="D4893" i="15"/>
  <c r="D4892" i="15"/>
  <c r="D4891" i="15"/>
  <c r="D4890" i="15"/>
  <c r="D4889" i="15"/>
  <c r="D4888" i="15"/>
  <c r="D4887" i="15"/>
  <c r="D4886" i="15"/>
  <c r="D4885" i="15"/>
  <c r="D4884" i="15"/>
  <c r="D4882" i="15"/>
  <c r="D4881" i="15"/>
  <c r="D4880" i="15"/>
  <c r="D4879" i="15"/>
  <c r="D4878" i="15"/>
  <c r="D4877" i="15"/>
  <c r="D4876" i="15"/>
  <c r="D4875" i="15"/>
  <c r="D4874" i="15"/>
  <c r="D4873" i="15"/>
  <c r="D4872" i="15"/>
  <c r="D4871" i="15"/>
  <c r="D4870" i="15"/>
  <c r="D4868" i="15"/>
  <c r="D4867" i="15"/>
  <c r="D4866" i="15"/>
  <c r="D4865" i="15"/>
  <c r="D4864" i="15"/>
  <c r="D4863" i="15"/>
  <c r="D4862" i="15"/>
  <c r="D4861" i="15"/>
  <c r="D4860" i="15"/>
  <c r="D4859" i="15"/>
  <c r="D4858" i="15"/>
  <c r="D4857" i="15"/>
  <c r="D4856" i="15"/>
  <c r="D4855" i="15"/>
  <c r="D4854" i="15"/>
  <c r="D4853" i="15"/>
  <c r="D4852" i="15"/>
  <c r="D4851" i="15"/>
  <c r="D4850" i="15"/>
  <c r="D4849" i="15"/>
  <c r="D4847" i="15"/>
  <c r="D4846" i="15"/>
  <c r="D4845" i="15"/>
  <c r="D4844" i="15"/>
  <c r="D4843" i="15"/>
  <c r="D4842" i="15"/>
  <c r="D4841" i="15"/>
  <c r="D4840" i="15"/>
  <c r="D4839" i="15"/>
  <c r="D4838" i="15"/>
  <c r="D4837" i="15"/>
  <c r="D4836" i="15"/>
  <c r="D4835" i="15"/>
  <c r="D4834" i="15"/>
  <c r="D4833" i="15"/>
  <c r="D4832" i="15"/>
  <c r="D4831" i="15"/>
  <c r="D4830" i="15"/>
  <c r="D4829" i="15"/>
  <c r="D4828" i="15"/>
  <c r="D4826" i="15"/>
  <c r="D4825" i="15"/>
  <c r="D4824" i="15"/>
  <c r="D4823" i="15"/>
  <c r="D4822" i="15"/>
  <c r="D4821" i="15"/>
  <c r="D4820" i="15"/>
  <c r="D4819" i="15"/>
  <c r="D4818" i="15"/>
  <c r="D4817" i="15"/>
  <c r="D4816" i="15"/>
  <c r="D4815" i="15"/>
  <c r="D4814" i="15"/>
  <c r="D4813" i="15"/>
  <c r="D4812" i="15"/>
  <c r="D4811" i="15"/>
  <c r="D4810" i="15"/>
  <c r="D4809" i="15"/>
  <c r="D4808" i="15"/>
  <c r="D4807" i="15"/>
  <c r="D4805" i="15"/>
  <c r="D4804" i="15"/>
  <c r="D4803" i="15"/>
  <c r="D4802" i="15"/>
  <c r="D4801" i="15"/>
  <c r="D4800" i="15"/>
  <c r="D4799" i="15"/>
  <c r="D4798" i="15"/>
  <c r="D4797" i="15"/>
  <c r="D4795" i="15"/>
  <c r="D4794" i="15"/>
  <c r="D4793" i="15"/>
  <c r="D4792" i="15"/>
  <c r="D4791" i="15"/>
  <c r="D4790" i="15"/>
  <c r="D4789" i="15"/>
  <c r="D4788" i="15"/>
  <c r="D4787" i="15"/>
  <c r="D4786" i="15"/>
  <c r="D4785" i="15"/>
  <c r="D4782" i="15"/>
  <c r="D4781" i="15"/>
  <c r="D4780" i="15"/>
  <c r="D4779" i="15"/>
  <c r="D4778" i="15"/>
  <c r="D4777" i="15"/>
  <c r="D4776" i="15"/>
  <c r="D4775" i="15"/>
  <c r="D4774" i="15"/>
  <c r="D4773" i="15"/>
  <c r="D4772" i="15"/>
  <c r="D4771" i="15"/>
  <c r="D4769" i="15"/>
  <c r="D4768" i="15"/>
  <c r="D4767" i="15"/>
  <c r="D4766" i="15"/>
  <c r="D4765" i="15"/>
  <c r="D4764" i="15"/>
  <c r="D4763" i="15"/>
  <c r="D4762" i="15"/>
  <c r="D4761" i="15"/>
  <c r="D4760" i="15"/>
  <c r="D4759" i="15"/>
  <c r="D4758" i="15"/>
  <c r="D4757" i="15"/>
  <c r="D4756" i="15"/>
  <c r="D4755" i="15"/>
  <c r="D4754" i="15"/>
  <c r="D4752" i="15"/>
  <c r="D4751" i="15"/>
  <c r="D4750" i="15"/>
  <c r="D4749" i="15"/>
  <c r="D4748" i="15"/>
  <c r="D4747" i="15"/>
  <c r="D4745" i="15"/>
  <c r="D4744" i="15"/>
  <c r="D4743" i="15"/>
  <c r="D4742" i="15"/>
  <c r="D4741" i="15"/>
  <c r="D4739" i="15"/>
  <c r="D4738" i="15"/>
  <c r="D4737" i="15"/>
  <c r="D4736" i="15"/>
  <c r="D4735" i="15"/>
  <c r="D4733" i="15"/>
  <c r="D4732" i="15"/>
  <c r="D4731" i="15"/>
  <c r="D4730" i="15"/>
  <c r="D4729" i="15"/>
  <c r="D4727" i="15"/>
  <c r="D4726" i="15"/>
  <c r="D4725" i="15"/>
  <c r="D4724" i="15"/>
  <c r="D4723" i="15"/>
  <c r="D4721" i="15"/>
  <c r="D4720" i="15"/>
  <c r="D4719" i="15"/>
  <c r="D4718" i="15"/>
  <c r="D4717" i="15"/>
  <c r="D4716" i="15"/>
  <c r="D4715" i="15"/>
  <c r="D4714" i="15"/>
  <c r="D4713" i="15"/>
  <c r="D4712" i="15"/>
  <c r="D4711" i="15"/>
  <c r="D4710" i="15"/>
  <c r="D4709" i="15"/>
  <c r="D4708" i="15"/>
  <c r="D4707" i="15"/>
  <c r="D4706" i="15"/>
  <c r="D4705" i="15"/>
  <c r="D4704" i="15"/>
  <c r="D4703" i="15"/>
  <c r="D4702" i="15"/>
  <c r="D4701" i="15"/>
  <c r="D4700" i="15"/>
  <c r="D4699" i="15"/>
  <c r="D4698" i="15"/>
  <c r="D4697" i="15"/>
  <c r="D4695" i="15"/>
  <c r="D4694" i="15"/>
  <c r="D4693" i="15"/>
  <c r="D4692" i="15"/>
  <c r="D4691" i="15"/>
  <c r="D4690" i="15"/>
  <c r="D4689" i="15"/>
  <c r="D4688" i="15"/>
  <c r="D4687" i="15"/>
  <c r="D4686" i="15"/>
  <c r="D4685" i="15"/>
  <c r="D4684" i="15"/>
  <c r="D4683" i="15"/>
  <c r="D4681" i="15"/>
  <c r="D4680" i="15"/>
  <c r="D4679" i="15"/>
  <c r="D4678" i="15"/>
  <c r="D4677" i="15"/>
  <c r="D4676" i="15"/>
  <c r="D4675" i="15"/>
  <c r="D4673" i="15"/>
  <c r="D4672" i="15"/>
  <c r="D4671" i="15"/>
  <c r="D4670" i="15"/>
  <c r="D4669" i="15"/>
  <c r="D4668" i="15"/>
  <c r="D4666" i="15"/>
  <c r="D4665" i="15"/>
  <c r="D4664" i="15"/>
  <c r="D4663" i="15"/>
  <c r="D4662" i="15"/>
  <c r="D4661" i="15"/>
  <c r="D4660" i="15"/>
  <c r="D4659" i="15"/>
  <c r="D4658" i="15"/>
  <c r="D4657" i="15"/>
  <c r="D4656" i="15"/>
  <c r="D4655" i="15"/>
  <c r="D4654" i="15"/>
  <c r="D4653" i="15"/>
  <c r="D4652" i="15"/>
  <c r="D4650" i="15"/>
  <c r="D4649" i="15"/>
  <c r="D4648" i="15"/>
  <c r="D4647" i="15"/>
  <c r="D4646" i="15"/>
  <c r="D4645" i="15"/>
  <c r="D4644" i="15"/>
  <c r="D4643" i="15"/>
  <c r="D4641" i="15"/>
  <c r="D4640" i="15"/>
  <c r="D4639" i="15"/>
  <c r="D4638" i="15"/>
  <c r="D4637" i="15"/>
  <c r="D4636" i="15"/>
  <c r="D4635" i="15"/>
  <c r="D4634" i="15"/>
  <c r="D4633" i="15"/>
  <c r="D4632" i="15"/>
  <c r="D4631" i="15"/>
  <c r="D4630" i="15"/>
  <c r="D4629" i="15"/>
  <c r="D4628" i="15"/>
  <c r="D4627" i="15"/>
  <c r="D4626" i="15"/>
  <c r="D4625" i="15"/>
  <c r="D4624" i="15"/>
  <c r="D4623" i="15"/>
  <c r="D4622" i="15"/>
  <c r="D4621" i="15"/>
  <c r="D4620" i="15"/>
  <c r="D4618" i="15"/>
  <c r="D4617" i="15"/>
  <c r="D4616" i="15"/>
  <c r="D4615" i="15"/>
  <c r="D4614" i="15"/>
  <c r="D4613" i="15"/>
  <c r="D4612" i="15"/>
  <c r="D4611" i="15"/>
  <c r="D4609" i="15"/>
  <c r="D4608" i="15"/>
  <c r="D4607" i="15"/>
  <c r="D4606" i="15"/>
  <c r="D4604" i="15"/>
  <c r="D4603" i="15"/>
  <c r="D4602" i="15"/>
  <c r="D4601" i="15"/>
  <c r="D4600" i="15"/>
  <c r="D4599" i="15"/>
  <c r="D4598" i="15"/>
  <c r="D4597" i="15"/>
  <c r="D4595" i="15"/>
  <c r="D4594" i="15"/>
  <c r="D4593" i="15"/>
  <c r="D4592" i="15"/>
  <c r="D4591" i="15"/>
  <c r="D4590" i="15"/>
  <c r="D4589" i="15"/>
  <c r="D4588" i="15"/>
  <c r="D4586" i="15"/>
  <c r="D4585" i="15"/>
  <c r="D4584" i="15"/>
  <c r="D4583" i="15"/>
  <c r="D4582" i="15"/>
  <c r="D4581" i="15"/>
  <c r="D4580" i="15"/>
  <c r="D4579" i="15"/>
  <c r="D4578" i="15"/>
  <c r="D4576" i="15"/>
  <c r="D4575" i="15"/>
  <c r="D4574" i="15"/>
  <c r="D4573" i="15"/>
  <c r="D4572" i="15"/>
  <c r="D4571" i="15"/>
  <c r="D4570" i="15"/>
  <c r="D4569" i="15"/>
  <c r="D4567" i="15"/>
  <c r="D4566" i="15"/>
  <c r="D4565" i="15"/>
  <c r="D4564" i="15"/>
  <c r="D4563" i="15"/>
  <c r="D4562" i="15"/>
  <c r="D4560" i="15"/>
  <c r="D4559" i="15"/>
  <c r="D4557" i="15"/>
  <c r="D4556" i="15"/>
  <c r="D4555" i="15"/>
  <c r="D4554" i="15"/>
  <c r="D4553" i="15"/>
  <c r="D4552" i="15"/>
  <c r="D4550" i="15"/>
  <c r="D4549" i="15"/>
  <c r="D4548" i="15"/>
  <c r="D4547" i="15"/>
  <c r="D4545" i="15"/>
  <c r="D4544" i="15"/>
  <c r="D4543" i="15"/>
  <c r="D4542" i="15"/>
  <c r="D4541" i="15"/>
  <c r="D4539" i="15"/>
  <c r="D4538" i="15"/>
  <c r="D4537" i="15"/>
  <c r="D4536" i="15"/>
  <c r="D4535" i="15"/>
  <c r="D4533" i="15"/>
  <c r="D4532" i="15"/>
  <c r="D4531" i="15"/>
  <c r="D4530" i="15"/>
  <c r="D4529" i="15"/>
  <c r="D4526" i="15"/>
  <c r="D4525" i="15"/>
  <c r="D4524" i="15"/>
  <c r="D4523" i="15"/>
  <c r="D4522" i="15"/>
  <c r="D4521" i="15"/>
  <c r="D4520" i="15"/>
  <c r="D4519" i="15"/>
  <c r="D4518" i="15"/>
  <c r="D4517" i="15"/>
  <c r="D4516" i="15"/>
  <c r="D4515" i="15"/>
  <c r="D4513" i="15"/>
  <c r="D4512" i="15"/>
  <c r="D4511" i="15"/>
  <c r="D4510" i="15"/>
  <c r="D4509" i="15"/>
  <c r="D4508" i="15"/>
  <c r="D4507" i="15"/>
  <c r="D4506" i="15"/>
  <c r="D4505" i="15"/>
  <c r="D4504" i="15"/>
  <c r="D4503" i="15"/>
  <c r="D4502" i="15"/>
  <c r="D4501" i="15"/>
  <c r="D4500" i="15"/>
  <c r="D4498" i="15"/>
  <c r="D4497" i="15"/>
  <c r="D4496" i="15"/>
  <c r="D4495" i="15"/>
  <c r="D4494" i="15"/>
  <c r="D4493" i="15"/>
  <c r="D4492" i="15"/>
  <c r="D4491" i="15"/>
  <c r="D4490" i="15"/>
  <c r="D4489" i="15"/>
  <c r="D4488" i="15"/>
  <c r="D4487" i="15"/>
  <c r="D4486" i="15"/>
  <c r="D4485" i="15"/>
  <c r="D4483" i="15"/>
  <c r="D4482" i="15"/>
  <c r="D4481" i="15"/>
  <c r="D4480" i="15"/>
  <c r="D4479" i="15"/>
  <c r="D4478" i="15"/>
  <c r="D4476" i="15"/>
  <c r="D4475" i="15"/>
  <c r="D4474" i="15"/>
  <c r="D4473" i="15"/>
  <c r="D4472" i="15"/>
  <c r="D4471" i="15"/>
  <c r="D4470" i="15"/>
  <c r="D4469" i="15"/>
  <c r="D4468" i="15"/>
  <c r="D4467" i="15"/>
  <c r="D4466" i="15"/>
  <c r="D4465" i="15"/>
  <c r="D4464" i="15"/>
  <c r="D4463" i="15"/>
  <c r="D4460" i="15"/>
  <c r="D4459" i="15"/>
  <c r="D4458" i="15"/>
  <c r="D4457" i="15"/>
  <c r="D4456" i="15"/>
  <c r="D4454" i="15"/>
  <c r="D4453" i="15"/>
  <c r="D4452" i="15"/>
  <c r="D4450" i="15"/>
  <c r="D4449" i="15"/>
  <c r="D4448" i="15"/>
  <c r="D4447" i="15"/>
  <c r="D4445" i="15"/>
  <c r="D4444" i="15"/>
  <c r="D4443" i="15"/>
  <c r="D4441" i="15"/>
  <c r="D4440" i="15"/>
  <c r="D4438" i="15"/>
  <c r="D4437" i="15"/>
  <c r="D4436" i="15"/>
  <c r="D4435" i="15"/>
  <c r="D4434" i="15"/>
  <c r="D4433" i="15"/>
  <c r="D4432" i="15"/>
  <c r="D4431" i="15"/>
  <c r="D4430" i="15"/>
  <c r="D4429" i="15"/>
  <c r="D4428" i="15"/>
  <c r="D4427" i="15"/>
  <c r="D4426" i="15"/>
  <c r="D4425" i="15"/>
  <c r="D4424" i="15"/>
  <c r="D4423" i="15"/>
  <c r="D4422" i="15"/>
  <c r="D4421" i="15"/>
  <c r="D4420" i="15"/>
  <c r="D4419" i="15"/>
  <c r="D4418" i="15"/>
  <c r="D4417" i="15"/>
  <c r="D4416" i="15"/>
  <c r="D4415" i="15"/>
  <c r="D4414" i="15"/>
  <c r="D4413" i="15"/>
  <c r="D4412" i="15"/>
  <c r="D4411" i="15"/>
  <c r="D4410" i="15"/>
  <c r="D4409" i="15"/>
  <c r="D4407" i="15"/>
  <c r="D4406" i="15"/>
  <c r="D4405" i="15"/>
  <c r="D4404" i="15"/>
  <c r="D4402" i="15"/>
  <c r="D4401" i="15"/>
  <c r="D4400" i="15"/>
  <c r="D4399" i="15"/>
  <c r="D4397" i="15"/>
  <c r="D4396" i="15"/>
  <c r="D4395" i="15"/>
  <c r="D4394" i="15"/>
  <c r="D4393" i="15"/>
  <c r="D4391" i="15"/>
  <c r="D4390" i="15"/>
  <c r="D4389" i="15"/>
  <c r="D4388" i="15"/>
  <c r="D4386" i="15"/>
  <c r="D4385" i="15"/>
  <c r="D4384" i="15"/>
  <c r="D4383" i="15"/>
  <c r="D4382" i="15"/>
  <c r="D4380" i="15"/>
  <c r="D4379" i="15"/>
  <c r="D4378" i="15"/>
  <c r="D4377" i="15"/>
  <c r="D4375" i="15"/>
  <c r="D4374" i="15"/>
  <c r="D4373" i="15"/>
  <c r="D4372" i="15"/>
  <c r="D4370" i="15"/>
  <c r="D4369" i="15"/>
  <c r="D4368" i="15"/>
  <c r="D4366" i="15"/>
  <c r="D4365" i="15"/>
  <c r="D4364" i="15"/>
  <c r="D4362" i="15"/>
  <c r="D4361" i="15"/>
  <c r="D4360" i="15"/>
  <c r="D4358" i="15"/>
  <c r="D4357" i="15"/>
  <c r="D4356" i="15"/>
  <c r="D4354" i="15"/>
  <c r="D4353" i="15"/>
  <c r="D4351" i="15"/>
  <c r="D4350" i="15"/>
  <c r="D4349" i="15"/>
  <c r="D4348" i="15"/>
  <c r="D4347" i="15"/>
  <c r="D4346" i="15"/>
  <c r="D4345" i="15"/>
  <c r="D4344" i="15"/>
  <c r="D4342" i="15"/>
  <c r="D4341" i="15"/>
  <c r="D4340" i="15"/>
  <c r="D4339" i="15"/>
  <c r="D4338" i="15"/>
  <c r="D4337" i="15"/>
  <c r="D4336" i="15"/>
  <c r="D4335" i="15"/>
  <c r="D4333" i="15"/>
  <c r="D4332" i="15"/>
  <c r="D4331" i="15"/>
  <c r="D4330" i="15"/>
  <c r="D4329" i="15"/>
  <c r="D4328" i="15"/>
  <c r="D4327" i="15"/>
  <c r="D4326" i="15"/>
  <c r="D4324" i="15"/>
  <c r="D4323" i="15"/>
  <c r="D4322" i="15"/>
  <c r="D4320" i="15"/>
  <c r="D4319" i="15"/>
  <c r="D4318" i="15"/>
  <c r="D4317" i="15"/>
  <c r="D4316" i="15"/>
  <c r="D4315" i="15"/>
  <c r="D4314" i="15"/>
  <c r="D4313" i="15"/>
  <c r="D4311" i="15"/>
  <c r="D4310" i="15"/>
  <c r="D4309" i="15"/>
  <c r="D4308" i="15"/>
  <c r="D4307" i="15"/>
  <c r="D4306" i="15"/>
  <c r="D4305" i="15"/>
  <c r="D4304" i="15"/>
  <c r="D4303" i="15"/>
  <c r="D4302" i="15"/>
  <c r="D4300" i="15"/>
  <c r="D4299" i="15"/>
  <c r="D4298" i="15"/>
  <c r="D4297" i="15"/>
  <c r="D4296" i="15"/>
  <c r="D4294" i="15"/>
  <c r="D4293" i="15"/>
  <c r="D4292" i="15"/>
  <c r="D4291" i="15"/>
  <c r="D4290" i="15"/>
  <c r="D4289" i="15"/>
  <c r="D4288" i="15"/>
  <c r="D4287" i="15"/>
  <c r="D4286" i="15"/>
  <c r="D4285" i="15"/>
  <c r="D4284" i="15"/>
  <c r="D4283" i="15"/>
  <c r="D4281" i="15"/>
  <c r="D4280" i="15"/>
  <c r="D4279" i="15"/>
  <c r="D4278" i="15"/>
  <c r="D4277" i="15"/>
  <c r="D4276" i="15"/>
  <c r="D4275" i="15"/>
  <c r="D4274" i="15"/>
  <c r="D4273" i="15"/>
  <c r="D4272" i="15"/>
  <c r="D4271" i="15"/>
  <c r="D4270" i="15"/>
  <c r="D4269" i="15"/>
  <c r="D4268" i="15"/>
  <c r="D4267" i="15"/>
  <c r="D4266" i="15"/>
  <c r="D4265" i="15"/>
  <c r="D4263" i="15"/>
  <c r="D4262" i="15"/>
  <c r="D4261" i="15"/>
  <c r="D4260" i="15"/>
  <c r="D4259" i="15"/>
  <c r="D4258" i="15"/>
  <c r="D4257" i="15"/>
  <c r="D4256" i="15"/>
  <c r="D4255" i="15"/>
  <c r="D4254" i="15"/>
  <c r="D4252" i="15"/>
  <c r="D4251" i="15"/>
  <c r="D4250" i="15"/>
  <c r="D4249" i="15"/>
  <c r="D4248" i="15"/>
  <c r="D4247" i="15"/>
  <c r="D4246" i="15"/>
  <c r="D4245" i="15"/>
  <c r="D4243" i="15"/>
  <c r="D4242" i="15"/>
  <c r="D4241" i="15"/>
  <c r="D4239" i="15"/>
  <c r="D4238" i="15"/>
  <c r="D4237" i="15"/>
  <c r="D4236" i="15"/>
  <c r="D4234" i="15"/>
  <c r="D4233" i="15"/>
  <c r="D4232" i="15"/>
  <c r="D4231" i="15"/>
  <c r="D4229" i="15"/>
  <c r="D4228" i="15"/>
  <c r="D4227" i="15"/>
  <c r="D4224" i="15"/>
  <c r="D4223" i="15"/>
  <c r="D4222" i="15"/>
  <c r="D4221" i="15"/>
  <c r="D4219" i="15"/>
  <c r="D4218" i="15"/>
  <c r="D4217" i="15"/>
  <c r="D4216" i="15"/>
  <c r="D4215" i="15"/>
  <c r="D4214" i="15"/>
  <c r="D4213" i="15"/>
  <c r="D4211" i="15"/>
  <c r="D4210" i="15"/>
  <c r="D4209" i="15"/>
  <c r="D4208" i="15"/>
  <c r="D4207" i="15"/>
  <c r="D4206" i="15"/>
  <c r="D4205" i="15"/>
  <c r="D4203" i="15"/>
  <c r="D4202" i="15"/>
  <c r="D4201" i="15"/>
  <c r="D4200" i="15"/>
  <c r="D4199" i="15"/>
  <c r="D4198" i="15"/>
  <c r="D4197" i="15"/>
  <c r="D4196" i="15"/>
  <c r="D4195" i="15"/>
  <c r="D4194" i="15"/>
  <c r="D4193" i="15"/>
  <c r="D4192" i="15"/>
  <c r="D4191" i="15"/>
  <c r="D4189" i="15"/>
  <c r="D4188" i="15"/>
  <c r="D4187" i="15"/>
  <c r="D4186" i="15"/>
  <c r="D4185" i="15"/>
  <c r="D4184" i="15"/>
  <c r="D4183" i="15"/>
  <c r="D4181" i="15"/>
  <c r="D4180" i="15"/>
  <c r="D4179" i="15"/>
  <c r="D4178" i="15"/>
  <c r="D4177" i="15"/>
  <c r="D4176" i="15"/>
  <c r="D4175" i="15"/>
  <c r="D4174" i="15"/>
  <c r="D4172" i="15"/>
  <c r="D4171" i="15"/>
  <c r="D4170" i="15"/>
  <c r="D4169" i="15"/>
  <c r="D4168" i="15"/>
  <c r="D4167" i="15"/>
  <c r="D4166" i="15"/>
  <c r="D4164" i="15"/>
  <c r="D4163" i="15"/>
  <c r="D4162" i="15"/>
  <c r="D4161" i="15"/>
  <c r="D4160" i="15"/>
  <c r="D4159" i="15"/>
  <c r="D4158" i="15"/>
  <c r="D4156" i="15"/>
  <c r="D4155" i="15"/>
  <c r="D4154" i="15"/>
  <c r="D4153" i="15"/>
  <c r="D4152" i="15"/>
  <c r="D4150" i="15"/>
  <c r="D4149" i="15"/>
  <c r="D4148" i="15"/>
  <c r="D4147" i="15"/>
  <c r="D4146" i="15"/>
  <c r="D4145" i="15"/>
  <c r="D4144" i="15"/>
  <c r="D4143" i="15"/>
  <c r="D4141" i="15"/>
  <c r="D4140" i="15"/>
  <c r="D4139" i="15"/>
  <c r="D4138" i="15"/>
  <c r="D4137" i="15"/>
  <c r="D4136" i="15"/>
  <c r="D4134" i="15"/>
  <c r="D4133" i="15"/>
  <c r="D4132" i="15"/>
  <c r="D4131" i="15"/>
  <c r="D4130" i="15"/>
  <c r="D4129" i="15"/>
  <c r="D4128" i="15"/>
  <c r="D4127" i="15"/>
  <c r="D4126" i="15"/>
  <c r="D4125" i="15"/>
  <c r="D4124" i="15"/>
  <c r="D4122" i="15"/>
  <c r="D4121" i="15"/>
  <c r="D4120" i="15"/>
  <c r="D4119" i="15"/>
  <c r="D4118" i="15"/>
  <c r="D4116" i="15"/>
  <c r="D4115" i="15"/>
  <c r="D4114" i="15"/>
  <c r="D4113" i="15"/>
  <c r="D4112" i="15"/>
  <c r="D4111" i="15"/>
  <c r="D4110" i="15"/>
  <c r="D4109" i="15"/>
  <c r="D4107" i="15"/>
  <c r="D4106" i="15"/>
  <c r="D4105" i="15"/>
  <c r="D4104" i="15"/>
  <c r="D4103" i="15"/>
  <c r="D4101" i="15"/>
  <c r="D4100" i="15"/>
  <c r="D4099" i="15"/>
  <c r="D4098" i="15"/>
  <c r="D4097" i="15"/>
  <c r="D4096" i="15"/>
  <c r="D4094" i="15"/>
  <c r="D4093" i="15"/>
  <c r="D4092" i="15"/>
  <c r="D4091" i="15"/>
  <c r="D4090" i="15"/>
  <c r="D4089" i="15"/>
  <c r="D4087" i="15"/>
  <c r="D4086" i="15"/>
  <c r="D4085" i="15"/>
  <c r="D4084" i="15"/>
  <c r="D4083" i="15"/>
  <c r="D4082" i="15"/>
  <c r="D4080" i="15"/>
  <c r="D4079" i="15"/>
  <c r="D4078" i="15"/>
  <c r="D4077" i="15"/>
  <c r="D4076" i="15"/>
  <c r="D4075" i="15"/>
  <c r="D4074" i="15"/>
  <c r="D4073" i="15"/>
  <c r="D4072" i="15"/>
  <c r="D4070" i="15"/>
  <c r="D4069" i="15"/>
  <c r="D4068" i="15"/>
  <c r="D4067" i="15"/>
  <c r="D4066" i="15"/>
  <c r="D4065" i="15"/>
  <c r="D4064" i="15"/>
  <c r="D4063" i="15"/>
  <c r="D4062" i="15"/>
  <c r="D4061" i="15"/>
  <c r="D4060" i="15"/>
  <c r="D4058" i="15"/>
  <c r="D4057" i="15"/>
  <c r="D4056" i="15"/>
  <c r="D4055" i="15"/>
  <c r="D4054" i="15"/>
  <c r="D4052" i="15"/>
  <c r="D4051" i="15"/>
  <c r="D4050" i="15"/>
  <c r="D4049" i="15"/>
  <c r="D4048" i="15"/>
  <c r="D4047" i="15"/>
  <c r="D4046" i="15"/>
  <c r="D4045" i="15"/>
  <c r="D4044" i="15"/>
  <c r="D4043" i="15"/>
  <c r="D4041" i="15"/>
  <c r="D4040" i="15"/>
  <c r="D4039" i="15"/>
  <c r="D4038" i="15"/>
  <c r="D4037" i="15"/>
  <c r="D4036" i="15"/>
  <c r="D4035" i="15"/>
  <c r="D4034" i="15"/>
  <c r="D4033" i="15"/>
  <c r="D4031" i="15"/>
  <c r="D4030" i="15"/>
  <c r="D4029" i="15"/>
  <c r="D4028" i="15"/>
  <c r="D4027" i="15"/>
  <c r="D4025" i="15"/>
  <c r="D4024" i="15"/>
  <c r="D4023" i="15"/>
  <c r="D4022" i="15"/>
  <c r="D4021" i="15"/>
  <c r="D4020" i="15"/>
  <c r="D4018" i="15"/>
  <c r="D4017" i="15"/>
  <c r="D4016" i="15"/>
  <c r="D4014" i="15"/>
  <c r="D4013" i="15"/>
  <c r="D4012" i="15"/>
  <c r="D4010" i="15"/>
  <c r="D4009" i="15"/>
  <c r="D4008" i="15"/>
  <c r="D4007" i="15"/>
  <c r="D4005" i="15"/>
  <c r="D4004" i="15"/>
  <c r="D4003" i="15"/>
  <c r="D4002" i="15"/>
  <c r="D4001" i="15"/>
  <c r="D4000" i="15"/>
  <c r="D3998" i="15"/>
  <c r="D3997" i="15"/>
  <c r="D3996" i="15"/>
  <c r="D3995" i="15"/>
  <c r="D3994" i="15"/>
  <c r="D3993" i="15"/>
  <c r="D3991" i="15"/>
  <c r="D3990" i="15"/>
  <c r="D3989" i="15"/>
  <c r="D3988" i="15"/>
  <c r="D3987" i="15"/>
  <c r="D3985" i="15"/>
  <c r="D3984" i="15"/>
  <c r="D3983" i="15"/>
  <c r="D3981" i="15"/>
  <c r="D3980" i="15"/>
  <c r="D3979" i="15"/>
  <c r="D3978" i="15"/>
  <c r="D3977" i="15"/>
  <c r="D3975" i="15"/>
  <c r="D3974" i="15"/>
  <c r="D3973" i="15"/>
  <c r="D3971" i="15"/>
  <c r="D3970" i="15"/>
  <c r="D3969" i="15"/>
  <c r="D3968" i="15"/>
  <c r="D3967" i="15"/>
  <c r="D3966" i="15"/>
  <c r="D3965" i="15"/>
  <c r="D3964" i="15"/>
  <c r="D3963" i="15"/>
  <c r="D3962" i="15"/>
  <c r="D3961" i="15"/>
  <c r="D3959" i="15"/>
  <c r="D3958" i="15"/>
  <c r="D3957" i="15"/>
  <c r="D3956" i="15"/>
  <c r="D3955" i="15"/>
  <c r="D3954" i="15"/>
  <c r="D3953" i="15"/>
  <c r="D3952" i="15"/>
  <c r="D3951" i="15"/>
  <c r="D3950" i="15"/>
  <c r="D3949" i="15"/>
  <c r="D3948" i="15"/>
  <c r="D3947" i="15"/>
  <c r="D3945" i="15"/>
  <c r="D3944" i="15"/>
  <c r="D3943" i="15"/>
  <c r="D3942" i="15"/>
  <c r="D3941" i="15"/>
  <c r="D3940" i="15"/>
  <c r="D3938" i="15"/>
  <c r="D3937" i="15"/>
  <c r="D3936" i="15"/>
  <c r="D3935" i="15"/>
  <c r="D3934" i="15"/>
  <c r="D3932" i="15"/>
  <c r="D3931" i="15"/>
  <c r="D3930" i="15"/>
  <c r="D3928" i="15"/>
  <c r="D3927" i="15"/>
  <c r="D3926" i="15"/>
  <c r="D3925" i="15"/>
  <c r="D3923" i="15"/>
  <c r="D3922" i="15"/>
  <c r="D3921" i="15"/>
  <c r="D3919" i="15"/>
  <c r="D3918" i="15"/>
  <c r="D3916" i="15"/>
  <c r="D3915" i="15"/>
  <c r="D3913" i="15"/>
  <c r="D3912" i="15"/>
  <c r="D3911" i="15"/>
  <c r="D3909" i="15"/>
  <c r="D3908" i="15"/>
  <c r="D3907" i="15"/>
  <c r="D3906" i="15"/>
  <c r="D3904" i="15"/>
  <c r="D3903" i="15"/>
  <c r="D3902" i="15"/>
  <c r="D3901" i="15"/>
  <c r="D3900" i="15"/>
  <c r="D3899" i="15"/>
  <c r="D3898" i="15"/>
  <c r="D3896" i="15"/>
  <c r="D3895" i="15"/>
  <c r="D3893" i="15"/>
  <c r="D3892" i="15"/>
  <c r="D3891" i="15"/>
  <c r="D3889" i="15"/>
  <c r="D3888" i="15"/>
  <c r="D3887" i="15"/>
  <c r="D3886" i="15"/>
  <c r="D3885" i="15"/>
  <c r="D3884" i="15"/>
  <c r="D3883" i="15"/>
  <c r="D3881" i="15"/>
  <c r="D3880" i="15"/>
  <c r="D3879" i="15"/>
  <c r="D3877" i="15"/>
  <c r="D3876" i="15"/>
  <c r="D3874" i="15"/>
  <c r="D3873" i="15"/>
  <c r="D3872" i="15"/>
  <c r="D3870" i="15"/>
  <c r="D3869" i="15"/>
  <c r="D3868" i="15"/>
  <c r="D3866" i="15"/>
  <c r="D3865" i="15"/>
  <c r="D3864" i="15"/>
  <c r="D3863" i="15"/>
  <c r="D3862" i="15"/>
  <c r="D3859" i="15"/>
  <c r="D3858" i="15"/>
  <c r="D3857" i="15"/>
  <c r="D3856" i="15"/>
  <c r="D3855" i="15"/>
  <c r="D3854" i="15"/>
  <c r="D3853" i="15"/>
  <c r="D3852" i="15"/>
  <c r="D3851" i="15"/>
  <c r="D3850" i="15"/>
  <c r="D3849" i="15"/>
  <c r="D3848" i="15"/>
  <c r="D3847" i="15"/>
  <c r="D3846" i="15"/>
  <c r="D3845" i="15"/>
  <c r="D3844" i="15"/>
  <c r="D3843" i="15"/>
  <c r="D3842" i="15"/>
  <c r="D3840" i="15"/>
  <c r="D3839" i="15"/>
  <c r="D3837" i="15"/>
  <c r="D3836" i="15"/>
  <c r="D3835" i="15"/>
  <c r="D3834" i="15"/>
  <c r="D3833" i="15"/>
  <c r="D3832" i="15"/>
  <c r="D3831" i="15"/>
  <c r="D3830" i="15"/>
  <c r="D3829" i="15"/>
  <c r="D3827" i="15"/>
  <c r="D3826" i="15"/>
  <c r="D3825" i="15"/>
  <c r="D3824" i="15"/>
  <c r="D3823" i="15"/>
  <c r="D3822" i="15"/>
  <c r="D3821" i="15"/>
  <c r="D3820" i="15"/>
  <c r="D3819" i="15"/>
  <c r="D3818" i="15"/>
  <c r="D3817" i="15"/>
  <c r="D3816" i="15"/>
  <c r="D3815" i="15"/>
  <c r="D3813" i="15"/>
  <c r="D3812" i="15"/>
  <c r="D3811" i="15"/>
  <c r="D3810" i="15"/>
  <c r="D3809" i="15"/>
  <c r="D3808" i="15"/>
  <c r="D3807" i="15"/>
  <c r="D3806" i="15"/>
  <c r="D3805" i="15"/>
  <c r="D3804" i="15"/>
  <c r="D3802" i="15"/>
  <c r="D3801" i="15"/>
  <c r="D3800" i="15"/>
  <c r="D3799" i="15"/>
  <c r="D3798" i="15"/>
  <c r="D3797" i="15"/>
  <c r="D3796" i="15"/>
  <c r="D3795" i="15"/>
  <c r="D3794" i="15"/>
  <c r="D3793" i="15"/>
  <c r="D3792" i="15"/>
  <c r="D3791" i="15"/>
  <c r="D3790" i="15"/>
  <c r="D3789" i="15"/>
  <c r="D3787" i="15"/>
  <c r="D3786" i="15"/>
  <c r="D3785" i="15"/>
  <c r="D3784" i="15"/>
  <c r="D3783" i="15"/>
  <c r="D3782" i="15"/>
  <c r="D3781" i="15"/>
  <c r="D3780" i="15"/>
  <c r="D3779" i="15"/>
  <c r="D3778" i="15"/>
  <c r="D3777" i="15"/>
  <c r="D3776" i="15"/>
  <c r="D3775" i="15"/>
  <c r="D3773" i="15"/>
  <c r="D3772" i="15"/>
  <c r="D3771" i="15"/>
  <c r="D3770" i="15"/>
  <c r="D3769" i="15"/>
  <c r="D3768" i="15"/>
  <c r="D3767" i="15"/>
  <c r="D3766" i="15"/>
  <c r="D3765" i="15"/>
  <c r="D3764" i="15"/>
  <c r="D3762" i="15"/>
  <c r="D3761" i="15"/>
  <c r="D3760" i="15"/>
  <c r="D3759" i="15"/>
  <c r="D3758" i="15"/>
  <c r="D3757" i="15"/>
  <c r="D3756" i="15"/>
  <c r="D3755" i="15"/>
  <c r="D3754" i="15"/>
  <c r="D3753" i="15"/>
  <c r="D3752" i="15"/>
  <c r="D3751" i="15"/>
  <c r="D3750" i="15"/>
  <c r="D3748" i="15"/>
  <c r="D3747" i="15"/>
  <c r="D3746" i="15"/>
  <c r="D3745" i="15"/>
  <c r="D3744" i="15"/>
  <c r="D3743" i="15"/>
  <c r="D3742" i="15"/>
  <c r="D3741" i="15"/>
  <c r="D3740" i="15"/>
  <c r="D3739" i="15"/>
  <c r="D3737" i="15"/>
  <c r="D3736" i="15"/>
  <c r="D3735" i="15"/>
  <c r="D3734" i="15"/>
  <c r="D3732" i="15"/>
  <c r="D3731" i="15"/>
  <c r="D3730" i="15"/>
  <c r="D3729" i="15"/>
  <c r="D3728" i="15"/>
  <c r="D3727" i="15"/>
  <c r="D3725" i="15"/>
  <c r="D3724" i="15"/>
  <c r="D3723" i="15"/>
  <c r="D3721" i="15"/>
  <c r="D3720" i="15"/>
  <c r="D3719" i="15"/>
  <c r="D3718" i="15"/>
  <c r="D3717" i="15"/>
  <c r="D3716" i="15"/>
  <c r="D3714" i="15"/>
  <c r="D3713" i="15"/>
  <c r="D3712" i="15"/>
  <c r="D3711" i="15"/>
  <c r="D3710" i="15"/>
  <c r="D3709" i="15"/>
  <c r="D3708" i="15"/>
  <c r="D3706" i="15"/>
  <c r="D3705" i="15"/>
  <c r="D3704" i="15"/>
  <c r="D3702" i="15"/>
  <c r="D3701" i="15"/>
  <c r="D3700" i="15"/>
  <c r="D3699" i="15"/>
  <c r="D3698" i="15"/>
  <c r="D3697" i="15"/>
  <c r="D3696" i="15"/>
  <c r="D3695" i="15"/>
  <c r="D3694" i="15"/>
  <c r="D3693" i="15"/>
  <c r="D3692" i="15"/>
  <c r="D3691" i="15"/>
  <c r="D3690" i="15"/>
  <c r="D3688" i="15"/>
  <c r="D3687" i="15"/>
  <c r="D3686" i="15"/>
  <c r="D3685" i="15"/>
  <c r="D3684" i="15"/>
  <c r="D3683" i="15"/>
  <c r="D3682" i="15"/>
  <c r="D3681" i="15"/>
  <c r="D3680" i="15"/>
  <c r="D3679" i="15"/>
  <c r="D3678" i="15"/>
  <c r="D3677" i="15"/>
  <c r="D3676" i="15"/>
  <c r="D3674" i="15"/>
  <c r="D3673" i="15"/>
  <c r="D3672" i="15"/>
  <c r="D3670" i="15"/>
  <c r="D3669" i="15"/>
  <c r="D3668" i="15"/>
  <c r="D3667" i="15"/>
  <c r="D3666" i="15"/>
  <c r="D3665" i="15"/>
  <c r="D3663" i="15"/>
  <c r="D3662" i="15"/>
  <c r="D3661" i="15"/>
  <c r="D3660" i="15"/>
  <c r="D3659" i="15"/>
  <c r="D3658" i="15"/>
  <c r="D3657" i="15"/>
  <c r="D3656" i="15"/>
  <c r="D3655" i="15"/>
  <c r="D3654" i="15"/>
  <c r="D3652" i="15"/>
  <c r="D3651" i="15"/>
  <c r="D3650" i="15"/>
  <c r="D3649" i="15"/>
  <c r="D3648" i="15"/>
  <c r="D3647" i="15"/>
  <c r="D3646" i="15"/>
  <c r="D3645" i="15"/>
  <c r="D3643" i="15"/>
  <c r="D3642" i="15"/>
  <c r="D3641" i="15"/>
  <c r="D3640" i="15"/>
  <c r="D3639" i="15"/>
  <c r="D3638" i="15"/>
  <c r="D3637" i="15"/>
  <c r="D3636" i="15"/>
  <c r="D3635" i="15"/>
  <c r="D3634" i="15"/>
  <c r="D3633" i="15"/>
  <c r="D3632" i="15"/>
  <c r="D3630" i="15"/>
  <c r="D3629" i="15"/>
  <c r="D3628" i="15"/>
  <c r="D3627" i="15"/>
  <c r="D3626" i="15"/>
  <c r="D3625" i="15"/>
  <c r="D3624" i="15"/>
  <c r="D3623" i="15"/>
  <c r="D3622" i="15"/>
  <c r="D3621" i="15"/>
  <c r="D3620" i="15"/>
  <c r="D3619" i="15"/>
  <c r="D3617" i="15"/>
  <c r="D3616" i="15"/>
  <c r="D3615" i="15"/>
  <c r="D3614" i="15"/>
  <c r="D3612" i="15"/>
  <c r="D3611" i="15"/>
  <c r="D3610" i="15"/>
  <c r="D3609" i="15"/>
  <c r="D3608" i="15"/>
  <c r="D3607" i="15"/>
  <c r="D3606" i="15"/>
  <c r="D3605" i="15"/>
  <c r="D3604" i="15"/>
  <c r="D3603" i="15"/>
  <c r="D3601" i="15"/>
  <c r="D3600" i="15"/>
  <c r="D3599" i="15"/>
  <c r="D3598" i="15"/>
  <c r="D3597" i="15"/>
  <c r="D3596" i="15"/>
  <c r="D3595" i="15"/>
  <c r="D3594" i="15"/>
  <c r="D3593" i="15"/>
  <c r="D3592" i="15"/>
  <c r="D3590" i="15"/>
  <c r="D3589" i="15"/>
  <c r="D3588" i="15"/>
  <c r="D3587" i="15"/>
  <c r="D3586" i="15"/>
  <c r="D3585" i="15"/>
  <c r="D3584" i="15"/>
  <c r="D3583" i="15"/>
  <c r="D3582" i="15"/>
  <c r="D3581" i="15"/>
  <c r="D3580" i="15"/>
  <c r="D3579" i="15"/>
  <c r="D3578" i="15"/>
  <c r="D3576" i="15"/>
  <c r="D3575" i="15"/>
  <c r="D3574" i="15"/>
  <c r="D3573" i="15"/>
  <c r="D3572" i="15"/>
  <c r="D3571" i="15"/>
  <c r="D3570" i="15"/>
  <c r="D3569" i="15"/>
  <c r="D3568" i="15"/>
  <c r="D3567" i="15"/>
  <c r="D3565" i="15"/>
  <c r="D3564" i="15"/>
  <c r="D3563" i="15"/>
  <c r="D3562" i="15"/>
  <c r="D3561" i="15"/>
  <c r="D3560" i="15"/>
  <c r="D3559" i="15"/>
  <c r="D3558" i="15"/>
  <c r="D3557" i="15"/>
  <c r="D3556" i="15"/>
  <c r="D3554" i="15"/>
  <c r="D3553" i="15"/>
  <c r="D3552" i="15"/>
  <c r="D3551" i="15"/>
  <c r="D3550" i="15"/>
  <c r="D3549" i="15"/>
  <c r="D3548" i="15"/>
  <c r="D3547" i="15"/>
  <c r="D3546" i="15"/>
  <c r="D3545" i="15"/>
  <c r="D3544" i="15"/>
  <c r="D3543" i="15"/>
  <c r="D3542" i="15"/>
  <c r="D3541" i="15"/>
  <c r="D3539" i="15"/>
  <c r="D3538" i="15"/>
  <c r="D3537" i="15"/>
  <c r="D3536" i="15"/>
  <c r="D3535" i="15"/>
  <c r="D3534" i="15"/>
  <c r="D3533" i="15"/>
  <c r="D3532" i="15"/>
  <c r="D3530" i="15"/>
  <c r="D3529" i="15"/>
  <c r="D3528" i="15"/>
  <c r="D3527" i="15"/>
  <c r="D3526" i="15"/>
  <c r="D3525" i="15"/>
  <c r="D3523" i="15"/>
  <c r="D3522" i="15"/>
  <c r="D3521" i="15"/>
  <c r="D3520" i="15"/>
  <c r="D3519" i="15"/>
  <c r="D3518" i="15"/>
  <c r="D3516" i="15"/>
  <c r="D3515" i="15"/>
  <c r="D3514" i="15"/>
  <c r="D3513" i="15"/>
  <c r="D3512" i="15"/>
  <c r="D3511" i="15"/>
  <c r="D3510" i="15"/>
  <c r="D3509" i="15"/>
  <c r="D3508" i="15"/>
  <c r="D3507" i="15"/>
  <c r="D3505" i="15"/>
  <c r="D3504" i="15"/>
  <c r="D3503" i="15"/>
  <c r="D3502" i="15"/>
  <c r="D3500" i="15"/>
  <c r="D3499" i="15"/>
  <c r="D3498" i="15"/>
  <c r="D3497" i="15"/>
  <c r="D3495" i="15"/>
  <c r="D3494" i="15"/>
  <c r="D3493" i="15"/>
  <c r="D3492" i="15"/>
  <c r="D3490" i="15"/>
  <c r="D3489" i="15"/>
  <c r="D3488" i="15"/>
  <c r="D3487" i="15"/>
  <c r="D3485" i="15"/>
  <c r="D3484" i="15"/>
  <c r="D3483" i="15"/>
  <c r="D3482" i="15"/>
  <c r="D3480" i="15"/>
  <c r="D3479" i="15"/>
  <c r="D3478" i="15"/>
  <c r="D3477" i="15"/>
  <c r="D3476" i="15"/>
  <c r="D3475" i="15"/>
  <c r="D3474" i="15"/>
  <c r="D3473" i="15"/>
  <c r="D3472" i="15"/>
  <c r="D3471" i="15"/>
  <c r="D3470" i="15"/>
  <c r="D3468" i="15"/>
  <c r="D3467" i="15"/>
  <c r="D3466" i="15"/>
  <c r="D3465" i="15"/>
  <c r="D3463" i="15"/>
  <c r="D3462" i="15"/>
  <c r="D3461" i="15"/>
  <c r="D3460" i="15"/>
  <c r="D3459" i="15"/>
  <c r="D3457" i="15"/>
  <c r="D3456" i="15"/>
  <c r="D3455" i="15"/>
  <c r="D3454" i="15"/>
  <c r="D3453" i="15"/>
  <c r="D3452" i="15"/>
  <c r="D3450" i="15"/>
  <c r="D3449" i="15"/>
  <c r="D3448" i="15"/>
  <c r="D3447" i="15"/>
  <c r="D3446" i="15"/>
  <c r="D3445" i="15"/>
  <c r="D3443" i="15"/>
  <c r="D3442" i="15"/>
  <c r="D3441" i="15"/>
  <c r="D3440" i="15"/>
  <c r="D3439" i="15"/>
  <c r="D3438" i="15"/>
  <c r="D3437" i="15"/>
  <c r="D3436" i="15"/>
  <c r="D3435" i="15"/>
  <c r="D3434" i="15"/>
  <c r="D3431" i="15"/>
  <c r="D3430" i="15"/>
  <c r="D3429" i="15"/>
  <c r="D3428" i="15"/>
  <c r="D3427" i="15"/>
  <c r="D3426" i="15"/>
  <c r="D3424" i="15"/>
  <c r="D3423" i="15"/>
  <c r="D3422" i="15"/>
  <c r="D3421" i="15"/>
  <c r="D3420" i="15"/>
  <c r="D3419" i="15"/>
  <c r="D3418" i="15"/>
  <c r="D3417" i="15"/>
  <c r="D3415" i="15"/>
  <c r="D3414" i="15"/>
  <c r="D3413" i="15"/>
  <c r="D3412" i="15"/>
  <c r="D3410" i="15"/>
  <c r="D3409" i="15"/>
  <c r="D3408" i="15"/>
  <c r="D3406" i="15"/>
  <c r="D3405" i="15"/>
  <c r="D3404" i="15"/>
  <c r="D3403" i="15"/>
  <c r="D3402" i="15"/>
  <c r="D3401" i="15"/>
  <c r="D3400" i="15"/>
  <c r="D3399" i="15"/>
  <c r="D3398" i="15"/>
  <c r="D3396" i="15"/>
  <c r="D3395" i="15"/>
  <c r="D3394" i="15"/>
  <c r="D3393" i="15"/>
  <c r="D3392" i="15"/>
  <c r="D3391" i="15"/>
  <c r="D3390" i="15"/>
  <c r="D3389" i="15"/>
  <c r="D3388" i="15"/>
  <c r="D3387" i="15"/>
  <c r="D3386" i="15"/>
  <c r="D3385" i="15"/>
  <c r="D3384" i="15"/>
  <c r="D3383" i="15"/>
  <c r="D3381" i="15"/>
  <c r="D3380" i="15"/>
  <c r="D3379" i="15"/>
  <c r="D3378" i="15"/>
  <c r="D3377" i="15"/>
  <c r="D3376" i="15"/>
  <c r="D3375" i="15"/>
  <c r="D3373" i="15"/>
  <c r="D3372" i="15"/>
  <c r="D3371" i="15"/>
  <c r="D3370" i="15"/>
  <c r="D3369" i="15"/>
  <c r="D3368" i="15"/>
  <c r="D3367" i="15"/>
  <c r="D3365" i="15"/>
  <c r="D3364" i="15"/>
  <c r="D3363" i="15"/>
  <c r="D3362" i="15"/>
  <c r="D3361" i="15"/>
  <c r="D3360" i="15"/>
  <c r="D3359" i="15"/>
  <c r="D3358" i="15"/>
  <c r="D3357" i="15"/>
  <c r="D3356" i="15"/>
  <c r="D3355" i="15"/>
  <c r="D3353" i="15"/>
  <c r="D3352" i="15"/>
  <c r="D3351" i="15"/>
  <c r="D3350" i="15"/>
  <c r="D3348" i="15"/>
  <c r="D3347" i="15"/>
  <c r="D3346" i="15"/>
  <c r="D3345" i="15"/>
  <c r="D3344" i="15"/>
  <c r="D3343" i="15"/>
  <c r="D3342" i="15"/>
  <c r="D3340" i="15"/>
  <c r="D3339" i="15"/>
  <c r="D3337" i="15"/>
  <c r="D3336" i="15"/>
  <c r="D3335" i="15"/>
  <c r="D3334" i="15"/>
  <c r="D3333" i="15"/>
  <c r="D3332" i="15"/>
  <c r="D3331" i="15"/>
  <c r="D3330" i="15"/>
  <c r="D3329" i="15"/>
  <c r="D3328" i="15"/>
  <c r="D3327" i="15"/>
  <c r="D3326" i="15"/>
  <c r="D3325" i="15"/>
  <c r="D3324" i="15"/>
  <c r="D3323" i="15"/>
  <c r="D3322" i="15"/>
  <c r="D3321" i="15"/>
  <c r="D3320" i="15"/>
  <c r="D3318" i="15"/>
  <c r="D3317" i="15"/>
  <c r="D3316" i="15"/>
  <c r="D3315" i="15"/>
  <c r="D3314" i="15"/>
  <c r="D3313" i="15"/>
  <c r="D3312" i="15"/>
  <c r="D3311" i="15"/>
  <c r="D3310" i="15"/>
  <c r="D3309" i="15"/>
  <c r="D3308" i="15"/>
  <c r="D3307" i="15"/>
  <c r="D3306" i="15"/>
  <c r="D3305" i="15"/>
  <c r="D3304" i="15"/>
  <c r="D3303" i="15"/>
  <c r="D3302" i="15"/>
  <c r="D3301" i="15"/>
  <c r="D3299" i="15"/>
  <c r="D3298" i="15"/>
  <c r="D3297" i="15"/>
  <c r="D3296" i="15"/>
  <c r="D3295" i="15"/>
  <c r="D3294" i="15"/>
  <c r="D3293" i="15"/>
  <c r="D3292" i="15"/>
  <c r="D3291" i="15"/>
  <c r="D3289" i="15"/>
  <c r="D3288" i="15"/>
  <c r="D3287" i="15"/>
  <c r="D3286" i="15"/>
  <c r="D3285" i="15"/>
  <c r="D3284" i="15"/>
  <c r="D3283" i="15"/>
  <c r="D3282" i="15"/>
  <c r="D3281" i="15"/>
  <c r="D3280" i="15"/>
  <c r="D3279" i="15"/>
  <c r="D3277" i="15"/>
  <c r="D3276" i="15"/>
  <c r="D3275" i="15"/>
  <c r="D3274" i="15"/>
  <c r="D3273" i="15"/>
  <c r="D3272" i="15"/>
  <c r="D3271" i="15"/>
  <c r="D3269" i="15"/>
  <c r="D3268" i="15"/>
  <c r="D3267" i="15"/>
  <c r="D3266" i="15"/>
  <c r="D3265" i="15"/>
  <c r="D3264" i="15"/>
  <c r="D3262" i="15"/>
  <c r="D3261" i="15"/>
  <c r="D3260" i="15"/>
  <c r="D3259" i="15"/>
  <c r="D3258" i="15"/>
  <c r="D3257" i="15"/>
  <c r="D3256" i="15"/>
  <c r="D3254" i="15"/>
  <c r="D3253" i="15"/>
  <c r="D3252" i="15"/>
  <c r="D3251" i="15"/>
  <c r="D3250" i="15"/>
  <c r="D3249" i="15"/>
  <c r="D3248" i="15"/>
  <c r="D3247" i="15"/>
  <c r="D3245" i="15"/>
  <c r="D3244" i="15"/>
  <c r="D3243" i="15"/>
  <c r="D3242" i="15"/>
  <c r="D3241" i="15"/>
  <c r="D3240" i="15"/>
  <c r="D3239" i="15"/>
  <c r="D3238" i="15"/>
  <c r="D3236" i="15"/>
  <c r="D3235" i="15"/>
  <c r="D3234" i="15"/>
  <c r="D3233" i="15"/>
  <c r="D3231" i="15"/>
  <c r="D3230" i="15"/>
  <c r="D3229" i="15"/>
  <c r="D3228" i="15"/>
  <c r="D3226" i="15"/>
  <c r="D3225" i="15"/>
  <c r="D3223" i="15"/>
  <c r="D3222" i="15"/>
  <c r="D3221" i="15"/>
  <c r="D3220" i="15"/>
  <c r="D3217" i="15"/>
  <c r="D3216" i="15"/>
  <c r="D3214" i="15"/>
  <c r="D3213" i="15"/>
  <c r="D3211" i="15"/>
  <c r="D3210" i="15"/>
  <c r="D3209" i="15"/>
  <c r="D3208" i="15"/>
  <c r="D3207" i="15"/>
  <c r="D3205" i="15"/>
  <c r="D3204" i="15"/>
  <c r="D3203" i="15"/>
  <c r="D3201" i="15"/>
  <c r="D3200" i="15"/>
  <c r="D3199" i="15"/>
  <c r="D3198" i="15"/>
  <c r="D3197" i="15"/>
  <c r="D3196" i="15"/>
  <c r="D3195" i="15"/>
  <c r="D3194" i="15"/>
  <c r="D3192" i="15"/>
  <c r="D3191" i="15"/>
  <c r="D3190" i="15"/>
  <c r="D3189" i="15"/>
  <c r="D3188" i="15"/>
  <c r="D3187" i="15"/>
  <c r="D3186" i="15"/>
  <c r="D3185" i="15"/>
  <c r="D3184" i="15"/>
  <c r="D3183" i="15"/>
  <c r="D3182" i="15"/>
  <c r="D3181" i="15"/>
  <c r="D3180" i="15"/>
  <c r="D3179" i="15"/>
  <c r="D3178" i="15"/>
  <c r="D3176" i="15"/>
  <c r="D3175" i="15"/>
  <c r="D3174" i="15"/>
  <c r="D3173" i="15"/>
  <c r="D3172" i="15"/>
  <c r="D3171" i="15"/>
  <c r="D3170" i="15"/>
  <c r="D3169" i="15"/>
  <c r="D3168" i="15"/>
  <c r="D3167" i="15"/>
  <c r="D3166" i="15"/>
  <c r="D3165" i="15"/>
  <c r="D3164" i="15"/>
  <c r="D3163" i="15"/>
  <c r="D3162" i="15"/>
  <c r="D3161" i="15"/>
  <c r="D3159" i="15"/>
  <c r="D3158" i="15"/>
  <c r="D3157" i="15"/>
  <c r="D3156" i="15"/>
  <c r="D3155" i="15"/>
  <c r="D3154" i="15"/>
  <c r="D3153" i="15"/>
  <c r="D3152" i="15"/>
  <c r="D3151" i="15"/>
  <c r="D3150" i="15"/>
  <c r="D3149" i="15"/>
  <c r="D3148" i="15"/>
  <c r="D3147" i="15"/>
  <c r="D3146" i="15"/>
  <c r="D3145" i="15"/>
  <c r="D3144" i="15"/>
  <c r="D3142" i="15"/>
  <c r="D3141" i="15"/>
  <c r="D3140" i="15"/>
  <c r="D3139" i="15"/>
  <c r="D3138" i="15"/>
  <c r="D3137" i="15"/>
  <c r="D3135" i="15"/>
  <c r="D3134" i="15"/>
  <c r="D3133" i="15"/>
  <c r="D3132" i="15"/>
  <c r="D3131" i="15"/>
  <c r="D3130" i="15"/>
  <c r="D3129" i="15"/>
  <c r="D3128" i="15"/>
  <c r="D3127" i="15"/>
  <c r="D3126" i="15"/>
  <c r="D3125" i="15"/>
  <c r="D3123" i="15"/>
  <c r="D3122" i="15"/>
  <c r="D3121" i="15"/>
  <c r="D3120" i="15"/>
  <c r="D3119" i="15"/>
  <c r="D3118" i="15"/>
  <c r="D3117" i="15"/>
  <c r="D3116" i="15"/>
  <c r="D3115" i="15"/>
  <c r="D3114" i="15"/>
  <c r="D3113" i="15"/>
  <c r="D3111" i="15"/>
  <c r="D3110" i="15"/>
  <c r="D3109" i="15"/>
  <c r="D3108" i="15"/>
  <c r="D3107" i="15"/>
  <c r="D3106" i="15"/>
  <c r="D3105" i="15"/>
  <c r="D3104" i="15"/>
  <c r="D3103" i="15"/>
  <c r="D3101" i="15"/>
  <c r="D3100" i="15"/>
  <c r="D3099" i="15"/>
  <c r="D3098" i="15"/>
  <c r="D3097" i="15"/>
  <c r="D3096" i="15"/>
  <c r="D3095" i="15"/>
  <c r="D3094" i="15"/>
  <c r="D3093" i="15"/>
  <c r="D3092" i="15"/>
  <c r="D3091" i="15"/>
  <c r="D3090" i="15"/>
  <c r="D3089" i="15"/>
  <c r="D3088" i="15"/>
  <c r="D3087" i="15"/>
  <c r="D3086" i="15"/>
  <c r="D3085" i="15"/>
  <c r="D3084" i="15"/>
  <c r="D3083" i="15"/>
  <c r="D3081" i="15"/>
  <c r="D3080" i="15"/>
  <c r="D3079" i="15"/>
  <c r="D3078" i="15"/>
  <c r="D3077" i="15"/>
  <c r="D3076" i="15"/>
  <c r="D3075" i="15"/>
  <c r="D3074" i="15"/>
  <c r="D3073" i="15"/>
  <c r="D3072" i="15"/>
  <c r="D3071" i="15"/>
  <c r="D3070" i="15"/>
  <c r="D3069" i="15"/>
  <c r="D3068" i="15"/>
  <c r="D3067" i="15"/>
  <c r="D3066" i="15"/>
  <c r="D3065" i="15"/>
  <c r="D3063" i="15"/>
  <c r="D3062" i="15"/>
  <c r="D3061" i="15"/>
  <c r="D3060" i="15"/>
  <c r="D3059" i="15"/>
  <c r="D3058" i="15"/>
  <c r="D3057" i="15"/>
  <c r="D3056" i="15"/>
  <c r="D3055" i="15"/>
  <c r="D3054" i="15"/>
  <c r="D3053" i="15"/>
  <c r="D3052" i="15"/>
  <c r="D3051" i="15"/>
  <c r="D3050" i="15"/>
  <c r="D3049" i="15"/>
  <c r="D3047" i="15"/>
  <c r="D3046" i="15"/>
  <c r="D3045" i="15"/>
  <c r="D3044" i="15"/>
  <c r="D3043" i="15"/>
  <c r="D3042" i="15"/>
  <c r="D3041" i="15"/>
  <c r="D3040" i="15"/>
  <c r="D3039" i="15"/>
  <c r="D3037" i="15"/>
  <c r="D3036" i="15"/>
  <c r="D3035" i="15"/>
  <c r="D3034" i="15"/>
  <c r="D3033" i="15"/>
  <c r="D3032" i="15"/>
  <c r="D3031" i="15"/>
  <c r="D3030" i="15"/>
  <c r="D3029" i="15"/>
  <c r="D3028" i="15"/>
  <c r="D3027" i="15"/>
  <c r="D3026" i="15"/>
  <c r="D3024" i="15"/>
  <c r="D3023" i="15"/>
  <c r="D3022" i="15"/>
  <c r="D3021" i="15"/>
  <c r="D3020" i="15"/>
  <c r="D3019" i="15"/>
  <c r="D3018" i="15"/>
  <c r="D3017" i="15"/>
  <c r="D3016" i="15"/>
  <c r="D3015" i="15"/>
  <c r="D3014" i="15"/>
  <c r="D3013" i="15"/>
  <c r="D3011" i="15"/>
  <c r="D3010" i="15"/>
  <c r="D3009" i="15"/>
  <c r="D3008" i="15"/>
  <c r="D3007" i="15"/>
  <c r="D3006" i="15"/>
  <c r="D3005" i="15"/>
  <c r="D3004" i="15"/>
  <c r="D3003" i="15"/>
  <c r="D3002" i="15"/>
  <c r="D3001" i="15"/>
  <c r="D3000" i="15"/>
  <c r="D2999" i="15"/>
  <c r="D2998" i="15"/>
  <c r="D2996" i="15"/>
  <c r="D2995" i="15"/>
  <c r="D2994" i="15"/>
  <c r="D2993" i="15"/>
  <c r="D2992" i="15"/>
  <c r="D2991" i="15"/>
  <c r="D2990" i="15"/>
  <c r="D2989" i="15"/>
  <c r="D2988" i="15"/>
  <c r="D2987" i="15"/>
  <c r="D2986" i="15"/>
  <c r="D2985" i="15"/>
  <c r="D2984" i="15"/>
  <c r="D2983" i="15"/>
  <c r="D2982" i="15"/>
  <c r="D2981" i="15"/>
  <c r="D2979" i="15"/>
  <c r="D2978" i="15"/>
  <c r="D2977" i="15"/>
  <c r="D2976" i="15"/>
  <c r="D2975" i="15"/>
  <c r="D2974" i="15"/>
  <c r="D2973" i="15"/>
  <c r="D2972" i="15"/>
  <c r="D2971" i="15"/>
  <c r="D2970" i="15"/>
  <c r="D2967" i="15"/>
  <c r="D2966" i="15"/>
  <c r="D2965" i="15"/>
  <c r="D2964" i="15"/>
  <c r="D2963" i="15"/>
  <c r="D2962" i="15"/>
  <c r="D2961" i="15"/>
  <c r="D2959" i="15"/>
  <c r="D2958" i="15"/>
  <c r="D2957" i="15"/>
  <c r="D2956" i="15"/>
  <c r="D2955" i="15"/>
  <c r="D2954" i="15"/>
  <c r="D2953" i="15"/>
  <c r="D2952" i="15"/>
  <c r="D2951" i="15"/>
  <c r="D2950" i="15"/>
  <c r="D2949" i="15"/>
  <c r="D2948" i="15"/>
  <c r="D2946" i="15"/>
  <c r="D2945" i="15"/>
  <c r="D2944" i="15"/>
  <c r="D2943" i="15"/>
  <c r="D2942" i="15"/>
  <c r="D2941" i="15"/>
  <c r="D2939" i="15"/>
  <c r="D2938" i="15"/>
  <c r="D2937" i="15"/>
  <c r="D2936" i="15"/>
  <c r="D2935" i="15"/>
  <c r="D2934" i="15"/>
  <c r="D2933" i="15"/>
  <c r="D2932" i="15"/>
  <c r="D2931" i="15"/>
  <c r="D2930" i="15"/>
  <c r="D2929" i="15"/>
  <c r="D2928" i="15"/>
  <c r="D2926" i="15"/>
  <c r="D2925" i="15"/>
  <c r="D2924" i="15"/>
  <c r="D2923" i="15"/>
  <c r="D2922" i="15"/>
  <c r="D2921" i="15"/>
  <c r="D2920" i="15"/>
  <c r="D2919" i="15"/>
  <c r="D2918" i="15"/>
  <c r="D2917" i="15"/>
  <c r="D2916" i="15"/>
  <c r="D2914" i="15"/>
  <c r="D2913" i="15"/>
  <c r="D2912" i="15"/>
  <c r="D2911" i="15"/>
  <c r="D2910" i="15"/>
  <c r="D2909" i="15"/>
  <c r="D2908" i="15"/>
  <c r="D2907" i="15"/>
  <c r="D2906" i="15"/>
  <c r="D2905" i="15"/>
  <c r="D2903" i="15"/>
  <c r="D2902" i="15"/>
  <c r="D2901" i="15"/>
  <c r="D2900" i="15"/>
  <c r="D2899" i="15"/>
  <c r="D2898" i="15"/>
  <c r="D2897" i="15"/>
  <c r="D2896" i="15"/>
  <c r="D2895" i="15"/>
  <c r="D2894" i="15"/>
  <c r="D2892" i="15"/>
  <c r="D2891" i="15"/>
  <c r="D2890" i="15"/>
  <c r="D2889" i="15"/>
  <c r="D2888" i="15"/>
  <c r="D2887" i="15"/>
  <c r="D2886" i="15"/>
  <c r="D2885" i="15"/>
  <c r="D2883" i="15"/>
  <c r="D2882" i="15"/>
  <c r="D2881" i="15"/>
  <c r="D2880" i="15"/>
  <c r="D2879" i="15"/>
  <c r="D2878" i="15"/>
  <c r="D2877" i="15"/>
  <c r="D2876" i="15"/>
  <c r="D2875" i="15"/>
  <c r="D2873" i="15"/>
  <c r="D2872" i="15"/>
  <c r="D2871" i="15"/>
  <c r="D2870" i="15"/>
  <c r="D2869" i="15"/>
  <c r="D2868" i="15"/>
  <c r="D2867" i="15"/>
  <c r="D2866" i="15"/>
  <c r="D2865" i="15"/>
  <c r="D2863" i="15"/>
  <c r="D2862" i="15"/>
  <c r="D2861" i="15"/>
  <c r="D2860" i="15"/>
  <c r="D2859" i="15"/>
  <c r="D2858" i="15"/>
  <c r="D2857" i="15"/>
  <c r="D2856" i="15"/>
  <c r="D2855" i="15"/>
  <c r="D2854" i="15"/>
  <c r="D2853" i="15"/>
  <c r="D2852" i="15"/>
  <c r="D2851" i="15"/>
  <c r="D2850" i="15"/>
  <c r="D2849" i="15"/>
  <c r="D2848" i="15"/>
  <c r="D2847" i="15"/>
  <c r="D2846" i="15"/>
  <c r="D2845" i="15"/>
  <c r="D2844" i="15"/>
  <c r="D2842" i="15"/>
  <c r="D2841" i="15"/>
  <c r="D2840" i="15"/>
  <c r="D2839" i="15"/>
  <c r="D2838" i="15"/>
  <c r="D2837" i="15"/>
  <c r="D2836" i="15"/>
  <c r="D2835" i="15"/>
  <c r="D2834" i="15"/>
  <c r="D2833" i="15"/>
  <c r="D2832" i="15"/>
  <c r="D2831" i="15"/>
  <c r="D2830" i="15"/>
  <c r="D2829" i="15"/>
  <c r="D2828" i="15"/>
  <c r="D2827" i="15"/>
  <c r="D2826" i="15"/>
  <c r="D2825" i="15"/>
  <c r="D2824" i="15"/>
  <c r="D2823" i="15"/>
  <c r="D2821" i="15"/>
  <c r="D2820" i="15"/>
  <c r="D2819" i="15"/>
  <c r="D2818" i="15"/>
  <c r="D2817" i="15"/>
  <c r="D2816" i="15"/>
  <c r="D2815" i="15"/>
  <c r="D2814" i="15"/>
  <c r="D2813" i="15"/>
  <c r="D2812" i="15"/>
  <c r="D2811" i="15"/>
  <c r="D2810" i="15"/>
  <c r="D2809" i="15"/>
  <c r="D2808" i="15"/>
  <c r="D2807" i="15"/>
  <c r="D2806" i="15"/>
  <c r="D2805" i="15"/>
  <c r="D2804" i="15"/>
  <c r="D2802" i="15"/>
  <c r="D2801" i="15"/>
  <c r="D2800" i="15"/>
  <c r="D2799" i="15"/>
  <c r="D2798" i="15"/>
  <c r="D2797" i="15"/>
  <c r="D2796" i="15"/>
  <c r="D2795" i="15"/>
  <c r="D2794" i="15"/>
  <c r="D2793" i="15"/>
  <c r="D2792" i="15"/>
  <c r="D2791" i="15"/>
  <c r="D2790" i="15"/>
  <c r="D2789" i="15"/>
  <c r="D2788" i="15"/>
  <c r="D2787" i="15"/>
  <c r="D2785" i="15"/>
  <c r="D2784" i="15"/>
  <c r="D2783" i="15"/>
  <c r="D2782" i="15"/>
  <c r="D2780" i="15"/>
  <c r="D2779" i="15"/>
  <c r="D2778" i="15"/>
  <c r="D2776" i="15"/>
  <c r="D2775" i="15"/>
  <c r="D2774" i="15"/>
  <c r="D2772" i="15"/>
  <c r="D2771" i="15"/>
  <c r="D2770" i="15"/>
  <c r="D2769" i="15"/>
  <c r="D2768" i="15"/>
  <c r="D2767" i="15"/>
  <c r="D2766" i="15"/>
  <c r="D2765" i="15"/>
  <c r="D2764" i="15"/>
  <c r="D2763" i="15"/>
  <c r="D2761" i="15"/>
  <c r="D2760" i="15"/>
  <c r="D2759" i="15"/>
  <c r="D2758" i="15"/>
  <c r="D2756" i="15"/>
  <c r="D2755" i="15"/>
  <c r="D2754" i="15"/>
  <c r="D2753" i="15"/>
  <c r="D2752" i="15"/>
  <c r="D2751" i="15"/>
  <c r="D2750" i="15"/>
  <c r="D2749" i="15"/>
  <c r="D2748" i="15"/>
  <c r="D2747" i="15"/>
  <c r="D2746" i="15"/>
  <c r="D2745" i="15"/>
  <c r="D2744" i="15"/>
  <c r="D2743" i="15"/>
  <c r="D2742" i="15"/>
  <c r="D2740" i="15"/>
  <c r="D2739" i="15"/>
  <c r="D2738" i="15"/>
  <c r="D2737" i="15"/>
  <c r="D2736" i="15"/>
  <c r="D2735" i="15"/>
  <c r="D2734" i="15"/>
  <c r="D2732" i="15"/>
  <c r="D2731" i="15"/>
  <c r="D2730" i="15"/>
  <c r="D2729" i="15"/>
  <c r="D2728" i="15"/>
  <c r="D2727" i="15"/>
  <c r="D2726" i="15"/>
  <c r="D2724" i="15"/>
  <c r="D2723" i="15"/>
  <c r="D2722" i="15"/>
  <c r="D2721" i="15"/>
  <c r="D2720" i="15"/>
  <c r="D2719" i="15"/>
  <c r="D2718" i="15"/>
  <c r="D2717" i="15"/>
  <c r="D2716" i="15"/>
  <c r="D2715" i="15"/>
  <c r="D2714" i="15"/>
  <c r="D2713" i="15"/>
  <c r="D2712" i="15"/>
  <c r="D2711" i="15"/>
  <c r="D2710" i="15"/>
  <c r="D2708" i="15"/>
  <c r="D2707" i="15"/>
  <c r="D2706" i="15"/>
  <c r="D2704" i="15"/>
  <c r="D2703" i="15"/>
  <c r="D2702" i="15"/>
  <c r="D2701" i="15"/>
  <c r="D2700" i="15"/>
  <c r="D2699" i="15"/>
  <c r="D2698" i="15"/>
  <c r="D2696" i="15"/>
  <c r="D2695" i="15"/>
  <c r="D2694" i="15"/>
  <c r="D2693" i="15"/>
  <c r="D2692" i="15"/>
  <c r="D2691" i="15"/>
  <c r="D2690" i="15"/>
  <c r="D2689" i="15"/>
  <c r="D2688" i="15"/>
  <c r="D2687" i="15"/>
  <c r="D2686" i="15"/>
  <c r="D2685" i="15"/>
  <c r="D2684" i="15"/>
  <c r="D2683" i="15"/>
  <c r="D2681" i="15"/>
  <c r="D2680" i="15"/>
  <c r="D2679" i="15"/>
  <c r="D2678" i="15"/>
  <c r="D2677" i="15"/>
  <c r="D2676" i="15"/>
  <c r="D2675" i="15"/>
  <c r="D2674" i="15"/>
  <c r="D2673" i="15"/>
  <c r="D2672" i="15"/>
  <c r="D2671" i="15"/>
  <c r="D2670" i="15"/>
  <c r="D2668" i="15"/>
  <c r="D2667" i="15"/>
  <c r="D2666" i="15"/>
  <c r="D2665" i="15"/>
  <c r="D2663" i="15"/>
  <c r="D2662" i="15"/>
  <c r="D2661" i="15"/>
  <c r="D2660" i="15"/>
  <c r="D2658" i="15"/>
  <c r="D2657" i="15"/>
  <c r="D2656" i="15"/>
  <c r="D2654" i="15"/>
  <c r="D2653" i="15"/>
  <c r="D2652" i="15"/>
  <c r="D2651" i="15"/>
  <c r="D2650" i="15"/>
  <c r="D2649" i="15"/>
  <c r="D2647" i="15"/>
  <c r="D2646" i="15"/>
  <c r="D2645" i="15"/>
  <c r="D2644" i="15"/>
  <c r="D2643" i="15"/>
  <c r="D2641" i="15"/>
  <c r="D2640" i="15"/>
  <c r="D2639" i="15"/>
  <c r="D2638" i="15"/>
  <c r="D2637" i="15"/>
  <c r="D2636" i="15"/>
  <c r="D2635" i="15"/>
  <c r="D2634" i="15"/>
  <c r="D2633" i="15"/>
  <c r="D2632" i="15"/>
  <c r="D2630" i="15"/>
  <c r="D2629" i="15"/>
  <c r="D2628" i="15"/>
  <c r="D2627" i="15"/>
  <c r="D2626" i="15"/>
  <c r="D2625" i="15"/>
  <c r="D2624" i="15"/>
  <c r="D2623" i="15"/>
  <c r="D2622" i="15"/>
  <c r="D2621" i="15"/>
  <c r="D2619" i="15"/>
  <c r="D2618" i="15"/>
  <c r="D2617" i="15"/>
  <c r="D2616" i="15"/>
  <c r="D2615" i="15"/>
  <c r="D2614" i="15"/>
  <c r="D2613" i="15"/>
  <c r="D2612" i="15"/>
  <c r="D2611" i="15"/>
  <c r="D2610" i="15"/>
  <c r="D2609" i="15"/>
  <c r="D2608" i="15"/>
  <c r="D2607" i="15"/>
  <c r="D2606" i="15"/>
  <c r="D2605" i="15"/>
  <c r="D2604" i="15"/>
  <c r="D2603" i="15"/>
  <c r="D2602" i="15"/>
  <c r="D2600" i="15"/>
  <c r="D2599" i="15"/>
  <c r="D2598" i="15"/>
  <c r="D2597" i="15"/>
  <c r="D2596" i="15"/>
  <c r="D2595" i="15"/>
  <c r="D2594" i="15"/>
  <c r="D2593" i="15"/>
  <c r="D2592" i="15"/>
  <c r="D2591" i="15"/>
  <c r="D2590" i="15"/>
  <c r="D2589" i="15"/>
  <c r="D2588" i="15"/>
  <c r="D2587" i="15"/>
  <c r="D2586" i="15"/>
  <c r="D2585" i="15"/>
  <c r="D2584" i="15"/>
  <c r="D2583" i="15"/>
  <c r="D2581" i="15"/>
  <c r="D2580" i="15"/>
  <c r="D2579" i="15"/>
  <c r="D2578" i="15"/>
  <c r="D2577" i="15"/>
  <c r="D2576" i="15"/>
  <c r="D2575" i="15"/>
  <c r="D2574" i="15"/>
  <c r="D2573" i="15"/>
  <c r="D2572" i="15"/>
  <c r="D2570" i="15"/>
  <c r="D2569" i="15"/>
  <c r="D2568" i="15"/>
  <c r="D2567" i="15"/>
  <c r="D2566" i="15"/>
  <c r="D2565" i="15"/>
  <c r="D2564" i="15"/>
  <c r="D2563" i="15"/>
  <c r="D2562" i="15"/>
  <c r="D2561" i="15"/>
  <c r="D2559" i="15"/>
  <c r="D2558" i="15"/>
  <c r="D2557" i="15"/>
  <c r="D2556" i="15"/>
  <c r="D2555" i="15"/>
  <c r="D2554" i="15"/>
  <c r="D2553" i="15"/>
  <c r="D2552" i="15"/>
  <c r="D2551" i="15"/>
  <c r="D2550" i="15"/>
  <c r="D2548" i="15"/>
  <c r="D2547" i="15"/>
  <c r="D2546" i="15"/>
  <c r="D2545" i="15"/>
  <c r="D2544" i="15"/>
  <c r="D2543" i="15"/>
  <c r="D2542" i="15"/>
  <c r="D2541" i="15"/>
  <c r="D2540" i="15"/>
  <c r="D2539" i="15"/>
  <c r="D2537" i="15"/>
  <c r="D2536" i="15"/>
  <c r="D2535" i="15"/>
  <c r="D2534" i="15"/>
  <c r="D2533" i="15"/>
  <c r="D2531" i="15"/>
  <c r="D2530" i="15"/>
  <c r="D2529" i="15"/>
  <c r="D2528" i="15"/>
  <c r="D2526" i="15"/>
  <c r="D2525" i="15"/>
  <c r="D2524" i="15"/>
  <c r="D2523" i="15"/>
  <c r="D2522" i="15"/>
  <c r="D2521" i="15"/>
  <c r="D2520" i="15"/>
  <c r="D2519" i="15"/>
  <c r="D2518" i="15"/>
  <c r="D2517" i="15"/>
  <c r="D2515" i="15"/>
  <c r="D2514" i="15"/>
  <c r="D2513" i="15"/>
  <c r="D2512" i="15"/>
  <c r="D2511" i="15"/>
  <c r="D2510" i="15"/>
  <c r="D2509" i="15"/>
  <c r="D2508" i="15"/>
  <c r="D2507" i="15"/>
  <c r="D2506" i="15"/>
  <c r="D2504" i="15"/>
  <c r="D2503" i="15"/>
  <c r="D2502" i="15"/>
  <c r="D2501" i="15"/>
  <c r="D2499" i="15"/>
  <c r="D2498" i="15"/>
  <c r="D2497" i="15"/>
  <c r="D2496" i="15"/>
  <c r="D2495" i="15"/>
  <c r="D2494" i="15"/>
  <c r="D2493" i="15"/>
  <c r="D2492" i="15"/>
  <c r="D2490" i="15"/>
  <c r="D2489" i="15"/>
  <c r="D2488" i="15"/>
  <c r="D2487" i="15"/>
  <c r="D2486" i="15"/>
  <c r="D2485" i="15"/>
  <c r="D2484" i="15"/>
  <c r="D2483" i="15"/>
  <c r="D2482" i="15"/>
  <c r="D2481" i="15"/>
  <c r="D2480" i="15"/>
  <c r="D2479" i="15"/>
  <c r="D2478" i="15"/>
  <c r="D2476" i="15"/>
  <c r="D2475" i="15"/>
  <c r="D2474" i="15"/>
  <c r="D2473" i="15"/>
  <c r="D2472" i="15"/>
  <c r="D2471" i="15"/>
  <c r="D2470" i="15"/>
  <c r="D2469" i="15"/>
  <c r="D2468" i="15"/>
  <c r="D2467" i="15"/>
  <c r="D2466" i="15"/>
  <c r="D2464" i="15"/>
  <c r="D2463" i="15"/>
  <c r="D2462" i="15"/>
  <c r="D2461" i="15"/>
  <c r="D2460" i="15"/>
  <c r="D2459" i="15"/>
  <c r="D2457" i="15"/>
  <c r="D2456" i="15"/>
  <c r="D2455" i="15"/>
  <c r="D2454" i="15"/>
  <c r="D2453" i="15"/>
  <c r="D2451" i="15"/>
  <c r="D2450" i="15"/>
  <c r="D2449" i="15"/>
  <c r="D2448" i="15"/>
  <c r="D2447" i="15"/>
  <c r="D2446" i="15"/>
  <c r="D2445" i="15"/>
  <c r="D2444" i="15"/>
  <c r="D2443" i="15"/>
  <c r="D2442" i="15"/>
  <c r="D2441" i="15"/>
  <c r="D2440" i="15"/>
  <c r="D2439" i="15"/>
  <c r="D2438" i="15"/>
  <c r="D2437" i="15"/>
  <c r="D2436" i="15"/>
  <c r="D2435" i="15"/>
  <c r="D2433" i="15"/>
  <c r="D2432" i="15"/>
  <c r="D2431" i="15"/>
  <c r="D2430" i="15"/>
  <c r="D2429" i="15"/>
  <c r="D2428" i="15"/>
  <c r="D2427" i="15"/>
  <c r="D2426" i="15"/>
  <c r="D2425" i="15"/>
  <c r="D2424" i="15"/>
  <c r="D2423" i="15"/>
  <c r="D2422" i="15"/>
  <c r="D2421" i="15"/>
  <c r="D2420" i="15"/>
  <c r="D2419" i="15"/>
  <c r="D2418" i="15"/>
  <c r="D2417" i="15"/>
  <c r="D2414" i="15"/>
  <c r="D2413" i="15"/>
  <c r="D2412" i="15"/>
  <c r="D2411" i="15"/>
  <c r="D2410" i="15"/>
  <c r="D2409" i="15"/>
  <c r="D2407" i="15"/>
  <c r="D2406" i="15"/>
  <c r="D2405" i="15"/>
  <c r="D2404" i="15"/>
  <c r="D2403" i="15"/>
  <c r="D2401" i="15"/>
  <c r="D2400" i="15"/>
  <c r="D2399" i="15"/>
  <c r="D2398" i="15"/>
  <c r="D2397" i="15"/>
  <c r="D2396" i="15"/>
  <c r="D2395" i="15"/>
  <c r="D2394" i="15"/>
  <c r="D2393" i="15"/>
  <c r="D2392" i="15"/>
  <c r="D2391" i="15"/>
  <c r="D2390" i="15"/>
  <c r="D2388" i="15"/>
  <c r="D2387" i="15"/>
  <c r="D2386" i="15"/>
  <c r="D2385" i="15"/>
  <c r="D2384" i="15"/>
  <c r="D2383" i="15"/>
  <c r="D2382" i="15"/>
  <c r="D2381" i="15"/>
  <c r="D2380" i="15"/>
  <c r="D2379" i="15"/>
  <c r="D2378" i="15"/>
  <c r="D2376" i="15"/>
  <c r="D2375" i="15"/>
  <c r="D2374" i="15"/>
  <c r="D2373" i="15"/>
  <c r="D2372" i="15"/>
  <c r="D2371" i="15"/>
  <c r="D2370" i="15"/>
  <c r="D2369" i="15"/>
  <c r="D2368" i="15"/>
  <c r="D2367" i="15"/>
  <c r="D2366" i="15"/>
  <c r="D2364" i="15"/>
  <c r="D2363" i="15"/>
  <c r="D2361" i="15"/>
  <c r="D2360" i="15"/>
  <c r="D2359" i="15"/>
  <c r="D2358" i="15"/>
  <c r="D2357" i="15"/>
  <c r="D2355" i="15"/>
  <c r="D2354" i="15"/>
  <c r="D2353" i="15"/>
  <c r="D2352" i="15"/>
  <c r="D2350" i="15"/>
  <c r="D2349" i="15"/>
  <c r="D2348" i="15"/>
  <c r="D2347" i="15"/>
  <c r="D2346" i="15"/>
  <c r="D2345" i="15"/>
  <c r="D2344" i="15"/>
  <c r="D2343" i="15"/>
  <c r="D2342" i="15"/>
  <c r="D2341" i="15"/>
  <c r="D2340" i="15"/>
  <c r="D2339" i="15"/>
  <c r="D2338" i="15"/>
  <c r="D2337" i="15"/>
  <c r="D2336" i="15"/>
  <c r="D2335" i="15"/>
  <c r="D2334" i="15"/>
  <c r="D2333" i="15"/>
  <c r="D2332" i="15"/>
  <c r="D2331" i="15"/>
  <c r="D2330" i="15"/>
  <c r="D2329" i="15"/>
  <c r="D2327" i="15"/>
  <c r="D2326" i="15"/>
  <c r="D2325" i="15"/>
  <c r="D2324" i="15"/>
  <c r="D2323" i="15"/>
  <c r="D2322" i="15"/>
  <c r="D2321" i="15"/>
  <c r="D2320" i="15"/>
  <c r="D2319" i="15"/>
  <c r="D2318" i="15"/>
  <c r="D2317" i="15"/>
  <c r="D2316" i="15"/>
  <c r="D2315" i="15"/>
  <c r="D2314" i="15"/>
  <c r="D2313" i="15"/>
  <c r="D2312" i="15"/>
  <c r="D2311" i="15"/>
  <c r="D2310" i="15"/>
  <c r="D2309" i="15"/>
  <c r="D2308" i="15"/>
  <c r="D2307" i="15"/>
  <c r="D2306" i="15"/>
  <c r="D2304" i="15"/>
  <c r="D2303" i="15"/>
  <c r="D2302" i="15"/>
  <c r="D2301" i="15"/>
  <c r="D2300" i="15"/>
  <c r="D2299" i="15"/>
  <c r="D2298" i="15"/>
  <c r="D2297" i="15"/>
  <c r="D2296" i="15"/>
  <c r="D2295" i="15"/>
  <c r="D2294" i="15"/>
  <c r="D2293" i="15"/>
  <c r="D2292" i="15"/>
  <c r="D2291" i="15"/>
  <c r="D2290" i="15"/>
  <c r="D2289" i="15"/>
  <c r="D2288" i="15"/>
  <c r="D2287" i="15"/>
  <c r="D2286" i="15"/>
  <c r="D2285" i="15"/>
  <c r="D2284" i="15"/>
  <c r="D2283" i="15"/>
  <c r="D2281" i="15"/>
  <c r="D2280" i="15"/>
  <c r="D2279" i="15"/>
  <c r="D2277" i="15"/>
  <c r="D2276" i="15"/>
  <c r="D2275" i="15"/>
  <c r="D2273" i="15"/>
  <c r="D2272" i="15"/>
  <c r="D2271" i="15"/>
  <c r="D2270" i="15"/>
  <c r="D2269" i="15"/>
  <c r="D2267" i="15"/>
  <c r="D2266" i="15"/>
  <c r="D2265" i="15"/>
  <c r="D2264" i="15"/>
  <c r="D2263" i="15"/>
  <c r="D2262" i="15"/>
  <c r="D2261" i="15"/>
  <c r="D2260" i="15"/>
  <c r="D2259" i="15"/>
  <c r="D2258" i="15"/>
  <c r="D2257" i="15"/>
  <c r="D2255" i="15"/>
  <c r="D2254" i="15"/>
  <c r="D2253" i="15"/>
  <c r="D2252" i="15"/>
  <c r="D2251" i="15"/>
  <c r="D2250" i="15"/>
  <c r="D2249" i="15"/>
  <c r="D2247" i="15"/>
  <c r="D2246" i="15"/>
  <c r="D2245" i="15"/>
  <c r="D2244" i="15"/>
  <c r="D2243" i="15"/>
  <c r="D2242" i="15"/>
  <c r="D2239" i="15"/>
  <c r="D2238" i="15"/>
  <c r="D2237" i="15"/>
  <c r="D2236" i="15"/>
  <c r="D2235" i="15"/>
  <c r="D2234" i="15"/>
  <c r="D2233" i="15"/>
  <c r="D2232" i="15"/>
  <c r="D2231" i="15"/>
  <c r="D2230" i="15"/>
  <c r="D2229" i="15"/>
  <c r="D2228" i="15"/>
  <c r="D2227" i="15"/>
  <c r="D2226" i="15"/>
  <c r="D2225" i="15"/>
  <c r="D2224" i="15"/>
  <c r="D2223" i="15"/>
  <c r="D2222" i="15"/>
  <c r="D2221" i="15"/>
  <c r="D2220" i="15"/>
  <c r="D2219" i="15"/>
  <c r="D2217" i="15"/>
  <c r="D2216" i="15"/>
  <c r="D2215" i="15"/>
  <c r="D2214" i="15"/>
  <c r="D2213" i="15"/>
  <c r="D2212" i="15"/>
  <c r="D2211" i="15"/>
  <c r="D2210" i="15"/>
  <c r="D2209" i="15"/>
  <c r="D2208" i="15"/>
  <c r="D2207" i="15"/>
  <c r="D2206" i="15"/>
  <c r="D2205" i="15"/>
  <c r="D2204" i="15"/>
  <c r="D2203" i="15"/>
  <c r="D2202" i="15"/>
  <c r="D2201" i="15"/>
  <c r="D2200" i="15"/>
  <c r="D2199" i="15"/>
  <c r="D2198" i="15"/>
  <c r="D2197" i="15"/>
  <c r="D2195" i="15"/>
  <c r="D2194" i="15"/>
  <c r="D2193" i="15"/>
  <c r="D2192" i="15"/>
  <c r="D2191" i="15"/>
  <c r="D2190" i="15"/>
  <c r="D2189" i="15"/>
  <c r="D2188" i="15"/>
  <c r="D2186" i="15"/>
  <c r="D2185" i="15"/>
  <c r="D2184" i="15"/>
  <c r="D2183" i="15"/>
  <c r="D2182" i="15"/>
  <c r="D2181" i="15"/>
  <c r="D2179" i="15"/>
  <c r="D2178" i="15"/>
  <c r="D2177" i="15"/>
  <c r="D2175" i="15"/>
  <c r="D2174" i="15"/>
  <c r="D2173" i="15"/>
  <c r="D2171" i="15"/>
  <c r="D2170" i="15"/>
  <c r="D2168" i="15"/>
  <c r="D2167" i="15"/>
  <c r="D2166" i="15"/>
  <c r="D2165" i="15"/>
  <c r="D2164" i="15"/>
  <c r="D2163" i="15"/>
  <c r="D2162" i="15"/>
  <c r="D2161" i="15"/>
  <c r="D2160" i="15"/>
  <c r="D2159" i="15"/>
  <c r="D2158" i="15"/>
  <c r="D2156" i="15"/>
  <c r="D2155" i="15"/>
  <c r="D2153" i="15"/>
  <c r="D2152" i="15"/>
  <c r="D2151" i="15"/>
  <c r="D2150" i="15"/>
  <c r="D2149" i="15"/>
  <c r="D2148" i="15"/>
  <c r="D2147" i="15"/>
  <c r="D2146" i="15"/>
  <c r="D2145" i="15"/>
  <c r="D2144" i="15"/>
  <c r="D2143" i="15"/>
  <c r="D2142" i="15"/>
  <c r="D2141" i="15"/>
  <c r="D2140" i="15"/>
  <c r="D2139" i="15"/>
  <c r="D2138" i="15"/>
  <c r="D2137" i="15"/>
  <c r="D2136" i="15"/>
  <c r="D2135" i="15"/>
  <c r="D2133" i="15"/>
  <c r="D2132" i="15"/>
  <c r="D2131" i="15"/>
  <c r="D2130" i="15"/>
  <c r="D2129" i="15"/>
  <c r="D2128" i="15"/>
  <c r="D2127" i="15"/>
  <c r="D2125" i="15"/>
  <c r="D2124" i="15"/>
  <c r="D2122" i="15"/>
  <c r="D2121" i="15"/>
  <c r="D2120" i="15"/>
  <c r="D2119" i="15"/>
  <c r="D2118" i="15"/>
  <c r="D2117" i="15"/>
  <c r="D2116" i="15"/>
  <c r="D2115" i="15"/>
  <c r="D2114" i="15"/>
  <c r="D2113" i="15"/>
  <c r="D2111" i="15"/>
  <c r="D2110" i="15"/>
  <c r="D2109" i="15"/>
  <c r="D2108" i="15"/>
  <c r="D2107" i="15"/>
  <c r="D2105" i="15"/>
  <c r="D2104" i="15"/>
  <c r="D2102" i="15"/>
  <c r="D2101" i="15"/>
  <c r="D2100" i="15"/>
  <c r="D2099" i="15"/>
  <c r="D2098" i="15"/>
  <c r="D2097" i="15"/>
  <c r="D2096" i="15"/>
  <c r="D2094" i="15"/>
  <c r="D2093" i="15"/>
  <c r="D2092" i="15"/>
  <c r="D2091" i="15"/>
  <c r="D2090" i="15"/>
  <c r="D2089" i="15"/>
  <c r="D2088" i="15"/>
  <c r="D2087" i="15"/>
  <c r="D2086" i="15"/>
  <c r="D2085" i="15"/>
  <c r="D2083" i="15"/>
  <c r="D2082" i="15"/>
  <c r="D2081" i="15"/>
  <c r="D2080" i="15"/>
  <c r="D2079" i="15"/>
  <c r="D2078" i="15"/>
  <c r="D2077" i="15"/>
  <c r="D2076" i="15"/>
  <c r="D2075" i="15"/>
  <c r="D2074" i="15"/>
  <c r="D2072" i="15"/>
  <c r="D2071" i="15"/>
  <c r="D2070" i="15"/>
  <c r="D2069" i="15"/>
  <c r="D2068" i="15"/>
  <c r="D2067" i="15"/>
  <c r="D2066" i="15"/>
  <c r="D2065" i="15"/>
  <c r="D2064" i="15"/>
  <c r="D2063" i="15"/>
  <c r="D2062" i="15"/>
  <c r="D2061" i="15"/>
  <c r="D2060" i="15"/>
  <c r="D2059" i="15"/>
  <c r="D2058" i="15"/>
  <c r="D2056" i="15"/>
  <c r="D2055" i="15"/>
  <c r="D2054" i="15"/>
  <c r="D2053" i="15"/>
  <c r="D2052" i="15"/>
  <c r="D2051" i="15"/>
  <c r="D2050" i="15"/>
  <c r="D2049" i="15"/>
  <c r="D2048" i="15"/>
  <c r="D2047" i="15"/>
  <c r="D2046" i="15"/>
  <c r="D2045" i="15"/>
  <c r="D2044" i="15"/>
  <c r="D2043" i="15"/>
  <c r="D2042" i="15"/>
  <c r="D2041" i="15"/>
  <c r="D2040" i="15"/>
  <c r="D2039" i="15"/>
  <c r="D2038" i="15"/>
  <c r="D2037" i="15"/>
  <c r="D2035" i="15"/>
  <c r="D2034" i="15"/>
  <c r="D2033" i="15"/>
  <c r="D2032" i="15"/>
  <c r="D2030" i="15"/>
  <c r="D2029" i="15"/>
  <c r="D2028" i="15"/>
  <c r="D2027" i="15"/>
  <c r="D2026" i="15"/>
  <c r="D2025" i="15"/>
  <c r="D2023" i="15"/>
  <c r="D2022" i="15"/>
  <c r="D2021" i="15"/>
  <c r="D2020" i="15"/>
  <c r="D2019" i="15"/>
  <c r="D2018" i="15"/>
  <c r="D2017" i="15"/>
  <c r="D2016" i="15"/>
  <c r="D2015" i="15"/>
  <c r="D2013" i="15"/>
  <c r="D2012" i="15"/>
  <c r="D2011" i="15"/>
  <c r="D2010" i="15"/>
  <c r="D2009" i="15"/>
  <c r="D2008" i="15"/>
  <c r="D2007" i="15"/>
  <c r="D2006" i="15"/>
  <c r="D2005" i="15"/>
  <c r="D2002" i="15"/>
  <c r="D2001" i="15"/>
  <c r="D2000" i="15"/>
  <c r="D1999" i="15"/>
  <c r="D1998" i="15"/>
  <c r="D1997" i="15"/>
  <c r="D1996" i="15"/>
  <c r="D1995" i="15"/>
  <c r="D1994" i="15"/>
  <c r="D1993" i="15"/>
  <c r="D1992" i="15"/>
  <c r="D1991" i="15"/>
  <c r="D1990" i="15"/>
  <c r="D1989" i="15"/>
  <c r="D1988" i="15"/>
  <c r="D1986" i="15"/>
  <c r="D1985" i="15"/>
  <c r="D1984" i="15"/>
  <c r="D1983" i="15"/>
  <c r="D1982" i="15"/>
  <c r="D1981" i="15"/>
  <c r="D1980" i="15"/>
  <c r="D1979" i="15"/>
  <c r="D1978" i="15"/>
  <c r="D1977" i="15"/>
  <c r="D1976" i="15"/>
  <c r="D1975" i="15"/>
  <c r="D1974" i="15"/>
  <c r="D1973" i="15"/>
  <c r="D1972" i="15"/>
  <c r="D1971" i="15"/>
  <c r="D1970" i="15"/>
  <c r="D1968" i="15"/>
  <c r="D1967" i="15"/>
  <c r="D1966" i="15"/>
  <c r="D1965" i="15"/>
  <c r="D1964" i="15"/>
  <c r="D1963" i="15"/>
  <c r="D1962" i="15"/>
  <c r="D1961" i="15"/>
  <c r="D1960" i="15"/>
  <c r="D1959" i="15"/>
  <c r="D1958" i="15"/>
  <c r="D1957" i="15"/>
  <c r="D1956" i="15"/>
  <c r="D1955" i="15"/>
  <c r="D1954" i="15"/>
  <c r="D1953" i="15"/>
  <c r="D1952" i="15"/>
  <c r="D1951" i="15"/>
  <c r="D1950" i="15"/>
  <c r="D1949" i="15"/>
  <c r="D1948" i="15"/>
  <c r="D1947" i="15"/>
  <c r="D1946" i="15"/>
  <c r="D1945" i="15"/>
  <c r="D1944" i="15"/>
  <c r="D1942" i="15"/>
  <c r="D1941" i="15"/>
  <c r="D1940" i="15"/>
  <c r="D1939" i="15"/>
  <c r="D1938" i="15"/>
  <c r="D1937" i="15"/>
  <c r="D1936" i="15"/>
  <c r="D1935" i="15"/>
  <c r="D1934" i="15"/>
  <c r="D1933" i="15"/>
  <c r="D1932" i="15"/>
  <c r="D1930" i="15"/>
  <c r="D1929" i="15"/>
  <c r="D1928" i="15"/>
  <c r="D1927" i="15"/>
  <c r="D1926" i="15"/>
  <c r="D1924" i="15"/>
  <c r="D1923" i="15"/>
  <c r="D1922" i="15"/>
  <c r="D1920" i="15"/>
  <c r="D1919" i="15"/>
  <c r="D1918" i="15"/>
  <c r="D1917" i="15"/>
  <c r="D1916" i="15"/>
  <c r="D1915" i="15"/>
  <c r="D1914" i="15"/>
  <c r="D1913" i="15"/>
  <c r="D1912" i="15"/>
  <c r="D1911" i="15"/>
  <c r="D1910" i="15"/>
  <c r="D1909" i="15"/>
  <c r="D1908" i="15"/>
  <c r="D1907" i="15"/>
  <c r="D1906" i="15"/>
  <c r="D1905" i="15"/>
  <c r="D1904" i="15"/>
  <c r="D1903" i="15"/>
  <c r="D1901" i="15"/>
  <c r="D1900" i="15"/>
  <c r="D1899" i="15"/>
  <c r="D1898" i="15"/>
  <c r="D1896" i="15"/>
  <c r="D1895" i="15"/>
  <c r="D1894" i="15"/>
  <c r="D1893" i="15"/>
  <c r="D1892" i="15"/>
  <c r="D1891" i="15"/>
  <c r="D1889" i="15"/>
  <c r="D1888" i="15"/>
  <c r="D1887" i="15"/>
  <c r="D1886" i="15"/>
  <c r="D1885" i="15"/>
  <c r="D1883" i="15"/>
  <c r="D1882" i="15"/>
  <c r="D1881" i="15"/>
  <c r="D1880" i="15"/>
  <c r="D1879" i="15"/>
  <c r="D1878" i="15"/>
  <c r="D1877" i="15"/>
  <c r="D1876" i="15"/>
  <c r="D1875" i="15"/>
  <c r="D1874" i="15"/>
  <c r="D1873" i="15"/>
  <c r="D1872" i="15"/>
  <c r="D1871" i="15"/>
  <c r="D1870" i="15"/>
  <c r="D1869" i="15"/>
  <c r="D1867" i="15"/>
  <c r="D1866" i="15"/>
  <c r="D1865" i="15"/>
  <c r="D1864" i="15"/>
  <c r="D1863" i="15"/>
  <c r="D1862" i="15"/>
  <c r="D1861" i="15"/>
  <c r="D1860" i="15"/>
  <c r="D1859" i="15"/>
  <c r="D1858" i="15"/>
  <c r="D1857" i="15"/>
  <c r="D1856" i="15"/>
  <c r="D1855" i="15"/>
  <c r="D1854" i="15"/>
  <c r="D1853" i="15"/>
  <c r="D1851" i="15"/>
  <c r="D1850" i="15"/>
  <c r="D1849" i="15"/>
  <c r="D1848" i="15"/>
  <c r="D1847" i="15"/>
  <c r="D1846" i="15"/>
  <c r="D1845" i="15"/>
  <c r="D1844" i="15"/>
  <c r="D1843" i="15"/>
  <c r="D1842" i="15"/>
  <c r="D1841" i="15"/>
  <c r="D1840" i="15"/>
  <c r="D1839" i="15"/>
  <c r="D1838" i="15"/>
  <c r="D1837" i="15"/>
  <c r="D1836" i="15"/>
  <c r="D1835" i="15"/>
  <c r="D1834" i="15"/>
  <c r="D1833" i="15"/>
  <c r="D1832" i="15"/>
  <c r="D1830" i="15"/>
  <c r="D1829" i="15"/>
  <c r="D1828" i="15"/>
  <c r="D1827" i="15"/>
  <c r="D1826" i="15"/>
  <c r="D1825" i="15"/>
  <c r="D1824" i="15"/>
  <c r="D1823" i="15"/>
  <c r="D1822" i="15"/>
  <c r="D1821" i="15"/>
  <c r="D1820" i="15"/>
  <c r="D1819" i="15"/>
  <c r="D1818" i="15"/>
  <c r="D1817" i="15"/>
  <c r="D1816" i="15"/>
  <c r="D1815" i="15"/>
  <c r="D1814" i="15"/>
  <c r="D1813" i="15"/>
  <c r="D1812" i="15"/>
  <c r="D1811" i="15"/>
  <c r="D1810" i="15"/>
  <c r="D1809" i="15"/>
  <c r="D1808" i="15"/>
  <c r="D1807" i="15"/>
  <c r="D1806" i="15"/>
  <c r="D1805" i="15"/>
  <c r="D1804" i="15"/>
  <c r="D1803" i="15"/>
  <c r="D1801" i="15"/>
  <c r="D1800" i="15"/>
  <c r="D1799" i="15"/>
  <c r="D1798" i="15"/>
  <c r="D1797" i="15"/>
  <c r="D1796" i="15"/>
  <c r="D1795" i="15"/>
  <c r="D1794" i="15"/>
  <c r="D1793" i="15"/>
  <c r="D1792" i="15"/>
  <c r="D1791" i="15"/>
  <c r="D1790" i="15"/>
  <c r="D1789" i="15"/>
  <c r="D1788" i="15"/>
  <c r="D1787" i="15"/>
  <c r="D1786" i="15"/>
  <c r="D1785" i="15"/>
  <c r="D1784" i="15"/>
  <c r="D1783" i="15"/>
  <c r="D1782" i="15"/>
  <c r="D1781" i="15"/>
  <c r="D1780" i="15"/>
  <c r="D1778" i="15"/>
  <c r="D1777" i="15"/>
  <c r="D1776" i="15"/>
  <c r="D1775" i="15"/>
  <c r="D1774" i="15"/>
  <c r="D1773" i="15"/>
  <c r="D1772" i="15"/>
  <c r="D1771" i="15"/>
  <c r="D1770" i="15"/>
  <c r="D1769" i="15"/>
  <c r="D1768" i="15"/>
  <c r="D1767" i="15"/>
  <c r="D1766" i="15"/>
  <c r="D1765" i="15"/>
  <c r="D1764" i="15"/>
  <c r="D1763" i="15"/>
  <c r="D1762" i="15"/>
  <c r="D1761" i="15"/>
  <c r="D1760" i="15"/>
  <c r="D1759" i="15"/>
  <c r="D1758" i="15"/>
  <c r="D1757" i="15"/>
  <c r="D1755" i="15"/>
  <c r="D1754" i="15"/>
  <c r="D1753" i="15"/>
  <c r="D1752" i="15"/>
  <c r="D1751" i="15"/>
  <c r="D1750" i="15"/>
  <c r="D1749" i="15"/>
  <c r="D1748" i="15"/>
  <c r="D1747" i="15"/>
  <c r="D1746" i="15"/>
  <c r="D1745" i="15"/>
  <c r="D1744" i="15"/>
  <c r="D1743" i="15"/>
  <c r="D1742" i="15"/>
  <c r="D1741" i="15"/>
  <c r="D1740" i="15"/>
  <c r="D1739" i="15"/>
  <c r="D1738" i="15"/>
  <c r="D1737" i="15"/>
  <c r="D1736" i="15"/>
  <c r="D1735" i="15"/>
  <c r="D1734" i="15"/>
  <c r="D1732" i="15"/>
  <c r="D1731" i="15"/>
  <c r="D1730" i="15"/>
  <c r="D1729" i="15"/>
  <c r="D1728" i="15"/>
  <c r="D1727" i="15"/>
  <c r="D1726" i="15"/>
  <c r="D1725" i="15"/>
  <c r="D1724" i="15"/>
  <c r="D1723" i="15"/>
  <c r="D1722" i="15"/>
  <c r="D1721" i="15"/>
  <c r="D1720" i="15"/>
  <c r="D1719" i="15"/>
  <c r="D1718" i="15"/>
  <c r="D1717" i="15"/>
  <c r="D1716" i="15"/>
  <c r="D1715" i="15"/>
  <c r="D1714" i="15"/>
  <c r="D1713" i="15"/>
  <c r="D1712" i="15"/>
  <c r="D1711" i="15"/>
  <c r="D1709" i="15"/>
  <c r="D1708" i="15"/>
  <c r="D1707" i="15"/>
  <c r="D1706" i="15"/>
  <c r="D1705" i="15"/>
  <c r="D1704" i="15"/>
  <c r="D1703" i="15"/>
  <c r="D1702" i="15"/>
  <c r="D1701" i="15"/>
  <c r="D1700" i="15"/>
  <c r="D1699" i="15"/>
  <c r="D1698" i="15"/>
  <c r="D1697" i="15"/>
  <c r="D1696" i="15"/>
  <c r="D1695" i="15"/>
  <c r="D1694" i="15"/>
  <c r="D1693" i="15"/>
  <c r="D1692" i="15"/>
  <c r="D1690" i="15"/>
  <c r="D1689" i="15"/>
  <c r="D1688" i="15"/>
  <c r="D1687" i="15"/>
  <c r="D1686" i="15"/>
  <c r="D1685" i="15"/>
  <c r="D1684" i="15"/>
  <c r="D1683" i="15"/>
  <c r="D1682" i="15"/>
  <c r="D1681" i="15"/>
  <c r="D1680" i="15"/>
  <c r="D1679" i="15"/>
  <c r="D1678" i="15"/>
  <c r="D1677" i="15"/>
  <c r="D1676" i="15"/>
  <c r="D1675" i="15"/>
  <c r="D1674" i="15"/>
  <c r="D1673" i="15"/>
  <c r="D1671" i="15"/>
  <c r="D1670" i="15"/>
  <c r="D1669" i="15"/>
  <c r="D1668" i="15"/>
  <c r="D1667" i="15"/>
  <c r="D1666" i="15"/>
  <c r="D1665" i="15"/>
  <c r="D1664" i="15"/>
  <c r="D1663" i="15"/>
  <c r="D1662" i="15"/>
  <c r="D1661" i="15"/>
  <c r="D1660" i="15"/>
  <c r="D1659" i="15"/>
  <c r="D1658" i="15"/>
  <c r="D1657" i="15"/>
  <c r="D1656" i="15"/>
  <c r="D1655" i="15"/>
  <c r="D1654" i="15"/>
  <c r="D1653" i="15"/>
  <c r="D1652" i="15"/>
  <c r="D1651" i="15"/>
  <c r="D1649" i="15"/>
  <c r="D1648" i="15"/>
  <c r="D1647" i="15"/>
  <c r="D1646" i="15"/>
  <c r="D1645" i="15"/>
  <c r="D1644" i="15"/>
  <c r="D1643" i="15"/>
  <c r="D1642" i="15"/>
  <c r="D1641" i="15"/>
  <c r="D1640" i="15"/>
  <c r="D1639" i="15"/>
  <c r="D1638" i="15"/>
  <c r="D1637" i="15"/>
  <c r="D1636" i="15"/>
  <c r="D1635" i="15"/>
  <c r="D1634" i="15"/>
  <c r="D1633" i="15"/>
  <c r="D1632" i="15"/>
  <c r="D1631" i="15"/>
  <c r="D1630" i="15"/>
  <c r="D1629" i="15"/>
  <c r="D1627" i="15"/>
  <c r="D1626" i="15"/>
  <c r="D1625" i="15"/>
  <c r="D1624" i="15"/>
  <c r="D1623" i="15"/>
  <c r="D1622" i="15"/>
  <c r="D1621" i="15"/>
  <c r="D1620" i="15"/>
  <c r="D1619" i="15"/>
  <c r="D1618" i="15"/>
  <c r="D1617" i="15"/>
  <c r="D1616" i="15"/>
  <c r="D1615" i="15"/>
  <c r="D1614" i="15"/>
  <c r="D1613" i="15"/>
  <c r="D1612" i="15"/>
  <c r="D1611" i="15"/>
  <c r="D1610" i="15"/>
  <c r="D1609" i="15"/>
  <c r="D1608" i="15"/>
  <c r="D1607" i="15"/>
  <c r="D1605" i="15"/>
  <c r="D1604" i="15"/>
  <c r="D1603" i="15"/>
  <c r="D1602" i="15"/>
  <c r="D1601" i="15"/>
  <c r="D1600" i="15"/>
  <c r="D1599" i="15"/>
  <c r="D1598" i="15"/>
  <c r="D1597" i="15"/>
  <c r="D1596" i="15"/>
  <c r="D1595" i="15"/>
  <c r="D1594" i="15"/>
  <c r="D1593" i="15"/>
  <c r="D1592" i="15"/>
  <c r="D1591" i="15"/>
  <c r="D1590" i="15"/>
  <c r="D1589" i="15"/>
  <c r="D1588" i="15"/>
  <c r="D1587" i="15"/>
  <c r="D1586" i="15"/>
  <c r="D1585" i="15"/>
  <c r="D1583" i="15"/>
  <c r="D1582" i="15"/>
  <c r="D1581" i="15"/>
  <c r="D1580" i="15"/>
  <c r="D1579" i="15"/>
  <c r="D1578" i="15"/>
  <c r="D1577" i="15"/>
  <c r="D1576" i="15"/>
  <c r="D1575" i="15"/>
  <c r="D1573" i="15"/>
  <c r="D1572" i="15"/>
  <c r="D1571" i="15"/>
  <c r="D1570" i="15"/>
  <c r="D1569" i="15"/>
  <c r="D1568" i="15"/>
  <c r="D1567" i="15"/>
  <c r="D1566" i="15"/>
  <c r="D1565" i="15"/>
  <c r="D1564" i="15"/>
  <c r="D1562" i="15"/>
  <c r="D1561" i="15"/>
  <c r="D1558" i="15"/>
  <c r="D1557" i="15"/>
  <c r="D1556" i="15"/>
  <c r="D1555" i="15"/>
  <c r="D1554" i="15"/>
  <c r="D1552" i="15"/>
  <c r="D1551" i="15"/>
  <c r="D1549" i="15"/>
  <c r="D1548" i="15"/>
  <c r="D1547" i="15"/>
  <c r="D1545" i="15"/>
  <c r="D1544" i="15"/>
  <c r="D1543" i="15"/>
  <c r="D1541" i="15"/>
  <c r="D1540" i="15"/>
  <c r="D1539" i="15"/>
  <c r="D1538" i="15"/>
  <c r="D1537" i="15"/>
  <c r="D1535" i="15"/>
  <c r="D1534" i="15"/>
  <c r="D1532" i="15"/>
  <c r="D1531" i="15"/>
  <c r="D1529" i="15"/>
  <c r="D1528" i="15"/>
  <c r="D1526" i="15"/>
  <c r="D1525" i="15"/>
  <c r="D1523" i="15"/>
  <c r="D1522" i="15"/>
  <c r="D1520" i="15"/>
  <c r="D1519" i="15"/>
  <c r="D1517" i="15"/>
  <c r="D1516" i="15"/>
  <c r="D1514" i="15"/>
  <c r="D1513" i="15"/>
  <c r="D1512" i="15"/>
  <c r="D1511" i="15"/>
  <c r="D1509" i="15"/>
  <c r="D1508" i="15"/>
  <c r="D1507" i="15"/>
  <c r="D1506" i="15"/>
  <c r="D1505" i="15"/>
  <c r="D1503" i="15"/>
  <c r="D1502" i="15"/>
  <c r="D1501" i="15"/>
  <c r="D1499" i="15"/>
  <c r="D1498" i="15"/>
  <c r="D1496" i="15"/>
  <c r="D1495" i="15"/>
  <c r="D1494" i="15"/>
  <c r="D1493" i="15"/>
  <c r="D1492" i="15"/>
  <c r="D1490" i="15"/>
  <c r="D1489" i="15"/>
  <c r="D1488" i="15"/>
  <c r="D1487" i="15"/>
  <c r="D1486" i="15"/>
  <c r="D1484" i="15"/>
  <c r="D1483" i="15"/>
  <c r="D1482" i="15"/>
  <c r="D1481" i="15"/>
  <c r="D1480" i="15"/>
  <c r="D1479" i="15"/>
  <c r="D1478" i="15"/>
  <c r="D1477" i="15"/>
  <c r="D1476" i="15"/>
  <c r="D1475" i="15"/>
  <c r="D1473" i="15"/>
  <c r="D1472" i="15"/>
  <c r="D1470" i="15"/>
  <c r="D1469" i="15"/>
  <c r="D1468" i="15"/>
  <c r="D1466" i="15"/>
  <c r="D1465" i="15"/>
  <c r="D1463" i="15"/>
  <c r="D1462" i="15"/>
  <c r="D1461" i="15"/>
  <c r="D1460" i="15"/>
  <c r="D1458" i="15"/>
  <c r="D1457" i="15"/>
  <c r="D1456" i="15"/>
  <c r="D1455" i="15"/>
  <c r="D1454" i="15"/>
  <c r="D1452" i="15"/>
  <c r="D1451" i="15"/>
  <c r="D1449" i="15"/>
  <c r="D1448" i="15"/>
  <c r="D1447" i="15"/>
  <c r="D1446" i="15"/>
  <c r="D1444" i="15"/>
  <c r="D1443" i="15"/>
  <c r="D1442" i="15"/>
  <c r="D1440" i="15"/>
  <c r="D1439" i="15"/>
  <c r="D1438" i="15"/>
  <c r="D1437" i="15"/>
  <c r="D1435" i="15"/>
  <c r="D1434" i="15"/>
  <c r="D1433" i="15"/>
  <c r="D1432" i="15"/>
  <c r="D1431" i="15"/>
  <c r="D1430" i="15"/>
  <c r="D1429" i="15"/>
  <c r="D1428" i="15"/>
  <c r="D1425" i="15"/>
  <c r="D1424" i="15"/>
  <c r="D1423" i="15"/>
  <c r="D1421" i="15"/>
  <c r="D1420" i="15"/>
  <c r="D1418" i="15"/>
  <c r="D1417" i="15"/>
  <c r="D1416" i="15"/>
  <c r="D1414" i="15"/>
  <c r="D1413" i="15"/>
  <c r="D1412" i="15"/>
  <c r="D1411" i="15"/>
  <c r="D1409" i="15"/>
  <c r="D1408" i="15"/>
  <c r="D1406" i="15"/>
  <c r="D1405" i="15"/>
  <c r="D1403" i="15"/>
  <c r="D1402" i="15"/>
  <c r="D1401" i="15"/>
  <c r="D1400" i="15"/>
  <c r="D1399" i="15"/>
  <c r="D1398" i="15"/>
  <c r="D1397" i="15"/>
  <c r="D1396" i="15"/>
  <c r="D1395" i="15"/>
  <c r="D1394" i="15"/>
  <c r="D1392" i="15"/>
  <c r="D1391" i="15"/>
  <c r="D1390" i="15"/>
  <c r="D1389" i="15"/>
  <c r="D1388" i="15"/>
  <c r="D1387" i="15"/>
  <c r="D1386" i="15"/>
  <c r="D1384" i="15"/>
  <c r="D1383" i="15"/>
  <c r="D1382" i="15"/>
  <c r="D1381" i="15"/>
  <c r="D1380" i="15"/>
  <c r="D1379" i="15"/>
  <c r="D1378" i="15"/>
  <c r="D1377" i="15"/>
  <c r="D1375" i="15"/>
  <c r="D1374" i="15"/>
  <c r="D1373" i="15"/>
  <c r="D1372" i="15"/>
  <c r="D1371" i="15"/>
  <c r="D1370" i="15"/>
  <c r="D1369" i="15"/>
  <c r="D1368" i="15"/>
  <c r="D1367" i="15"/>
  <c r="D1366" i="15"/>
  <c r="D1364" i="15"/>
  <c r="D1363" i="15"/>
  <c r="D1362" i="15"/>
  <c r="D1361" i="15"/>
  <c r="D1359" i="15"/>
  <c r="D1358" i="15"/>
  <c r="D1357" i="15"/>
  <c r="D1356" i="15"/>
  <c r="D1355" i="15"/>
  <c r="D1354" i="15"/>
  <c r="D1353" i="15"/>
  <c r="D1352" i="15"/>
  <c r="D1351" i="15"/>
  <c r="D1350" i="15"/>
  <c r="D1349" i="15"/>
  <c r="D1348" i="15"/>
  <c r="D1347" i="15"/>
  <c r="D1346" i="15"/>
  <c r="D1345" i="15"/>
  <c r="D1344" i="15"/>
  <c r="D1342" i="15"/>
  <c r="D1341" i="15"/>
  <c r="D1340" i="15"/>
  <c r="D1339" i="15"/>
  <c r="D1337" i="15"/>
  <c r="D1336" i="15"/>
  <c r="D1335" i="15"/>
  <c r="D1334" i="15"/>
  <c r="D1333" i="15"/>
  <c r="D1331" i="15"/>
  <c r="D1330" i="15"/>
  <c r="D1329" i="15"/>
  <c r="D1328" i="15"/>
  <c r="D1327" i="15"/>
  <c r="D1326" i="15"/>
  <c r="D1325" i="15"/>
  <c r="D1324" i="15"/>
  <c r="D1322" i="15"/>
  <c r="D1321" i="15"/>
  <c r="D1320" i="15"/>
  <c r="D1319" i="15"/>
  <c r="D1318" i="15"/>
  <c r="D1317" i="15"/>
  <c r="D1316" i="15"/>
  <c r="D1315" i="15"/>
  <c r="D1314" i="15"/>
  <c r="D1312" i="15"/>
  <c r="D1311" i="15"/>
  <c r="D1310" i="15"/>
  <c r="D1309" i="15"/>
  <c r="D1308" i="15"/>
  <c r="D1307" i="15"/>
  <c r="D1306" i="15"/>
  <c r="D1305" i="15"/>
  <c r="D1304" i="15"/>
  <c r="D1302" i="15"/>
  <c r="D1301" i="15"/>
  <c r="D1300" i="15"/>
  <c r="D1299" i="15"/>
  <c r="D1298" i="15"/>
  <c r="D1297" i="15"/>
  <c r="D1296" i="15"/>
  <c r="D1295" i="15"/>
  <c r="D1294" i="15"/>
  <c r="D1293" i="15"/>
  <c r="D1291" i="15"/>
  <c r="D1290" i="15"/>
  <c r="D1289" i="15"/>
  <c r="D1288" i="15"/>
  <c r="D1287" i="15"/>
  <c r="D1286" i="15"/>
  <c r="D1285" i="15"/>
  <c r="D1284" i="15"/>
  <c r="D1283" i="15"/>
  <c r="D1282" i="15"/>
  <c r="D1281" i="15"/>
  <c r="D1280" i="15"/>
  <c r="D1279" i="15"/>
  <c r="D1278" i="15"/>
  <c r="D1277" i="15"/>
  <c r="D1276" i="15"/>
  <c r="D1274" i="15"/>
  <c r="D1273" i="15"/>
  <c r="D1272" i="15"/>
  <c r="D1271" i="15"/>
  <c r="D1270" i="15"/>
  <c r="D1269" i="15"/>
  <c r="D1268" i="15"/>
  <c r="D1267" i="15"/>
  <c r="D1265" i="15"/>
  <c r="D1264" i="15"/>
  <c r="D1263" i="15"/>
  <c r="D1262" i="15"/>
  <c r="D1261" i="15"/>
  <c r="D1260" i="15"/>
  <c r="D1259" i="15"/>
  <c r="D1258" i="15"/>
  <c r="D1257" i="15"/>
  <c r="D1256" i="15"/>
  <c r="D1254" i="15"/>
  <c r="D1253" i="15"/>
  <c r="D1252" i="15"/>
  <c r="D1251" i="15"/>
  <c r="D1250" i="15"/>
  <c r="D1249" i="15"/>
  <c r="D1248" i="15"/>
  <c r="D1247" i="15"/>
  <c r="D1246" i="15"/>
  <c r="D1245" i="15"/>
  <c r="D1243" i="15"/>
  <c r="D1242" i="15"/>
  <c r="D1241" i="15"/>
  <c r="D1240" i="15"/>
  <c r="D1239" i="15"/>
  <c r="D1238" i="15"/>
  <c r="D1237" i="15"/>
  <c r="D1236" i="15"/>
  <c r="D1235" i="15"/>
  <c r="D1233" i="15"/>
  <c r="D1232" i="15"/>
  <c r="D1231" i="15"/>
  <c r="D1230" i="15"/>
  <c r="D1229" i="15"/>
  <c r="D1228" i="15"/>
  <c r="D1227" i="15"/>
  <c r="D1226" i="15"/>
  <c r="D1225" i="15"/>
  <c r="D1223" i="15"/>
  <c r="D1222" i="15"/>
  <c r="D1221" i="15"/>
  <c r="D1220" i="15"/>
  <c r="D1219" i="15"/>
  <c r="D1218" i="15"/>
  <c r="D1217" i="15"/>
  <c r="D1216" i="15"/>
  <c r="D1215" i="15"/>
  <c r="D1213" i="15"/>
  <c r="D1212" i="15"/>
  <c r="D1211" i="15"/>
  <c r="D1210" i="15"/>
  <c r="D1208" i="15"/>
  <c r="D1207" i="15"/>
  <c r="D1206" i="15"/>
  <c r="D1205" i="15"/>
  <c r="D1203" i="15"/>
  <c r="D1202" i="15"/>
  <c r="D1201" i="15"/>
  <c r="D1200" i="15"/>
  <c r="D1199" i="15"/>
  <c r="D1197" i="15"/>
  <c r="D1196" i="15"/>
  <c r="D1195" i="15"/>
  <c r="D1194" i="15"/>
  <c r="D1193" i="15"/>
  <c r="D1190" i="15"/>
  <c r="D1189" i="15"/>
  <c r="D1188" i="15"/>
  <c r="D1187" i="15"/>
  <c r="D1186" i="15"/>
  <c r="D1185" i="15"/>
  <c r="D1184" i="15"/>
  <c r="D1183" i="15"/>
  <c r="D1182" i="15"/>
  <c r="D1181" i="15"/>
  <c r="D1179" i="15"/>
  <c r="D1178" i="15"/>
  <c r="D1177" i="15"/>
  <c r="D1176" i="15"/>
  <c r="D1175" i="15"/>
  <c r="D1174" i="15"/>
  <c r="D1173" i="15"/>
  <c r="D1172" i="15"/>
  <c r="D1171" i="15"/>
  <c r="D1169" i="15"/>
  <c r="D1168" i="15"/>
  <c r="D1167" i="15"/>
  <c r="D1166" i="15"/>
  <c r="D1164" i="15"/>
  <c r="D1163" i="15"/>
  <c r="D1162" i="15"/>
  <c r="D1161" i="15"/>
  <c r="D1160" i="15"/>
  <c r="D1159" i="15"/>
  <c r="D1158" i="15"/>
  <c r="D1157" i="15"/>
  <c r="D1156" i="15"/>
  <c r="D1155" i="15"/>
  <c r="D1154" i="15"/>
  <c r="D1153" i="15"/>
  <c r="D1152" i="15"/>
  <c r="D1151" i="15"/>
  <c r="D1149" i="15"/>
  <c r="D1148" i="15"/>
  <c r="D1147" i="15"/>
  <c r="D1146" i="15"/>
  <c r="D1145" i="15"/>
  <c r="D1144" i="15"/>
  <c r="D1143" i="15"/>
  <c r="D1142" i="15"/>
  <c r="D1141" i="15"/>
  <c r="D1140" i="15"/>
  <c r="D1139" i="15"/>
  <c r="D1138" i="15"/>
  <c r="D1137" i="15"/>
  <c r="D1136" i="15"/>
  <c r="D1135" i="15"/>
  <c r="D1134" i="15"/>
  <c r="D1132" i="15"/>
  <c r="D1131" i="15"/>
  <c r="D1130" i="15"/>
  <c r="D1129" i="15"/>
  <c r="D1128" i="15"/>
  <c r="D1127" i="15"/>
  <c r="D1126" i="15"/>
  <c r="D1125" i="15"/>
  <c r="D1124" i="15"/>
  <c r="D1122" i="15"/>
  <c r="D1121" i="15"/>
  <c r="D1120" i="15"/>
  <c r="D1119" i="15"/>
  <c r="D1117" i="15"/>
  <c r="D1116" i="15"/>
  <c r="D1115" i="15"/>
  <c r="D1114" i="15"/>
  <c r="D1113" i="15"/>
  <c r="D1112" i="15"/>
  <c r="D1111" i="15"/>
  <c r="D1110" i="15"/>
  <c r="D1108" i="15"/>
  <c r="D1107" i="15"/>
  <c r="D1106" i="15"/>
  <c r="D1105" i="15"/>
  <c r="D1104" i="15"/>
  <c r="D1103" i="15"/>
  <c r="D1102" i="15"/>
  <c r="D1101" i="15"/>
  <c r="D1100" i="15"/>
  <c r="D1098" i="15"/>
  <c r="D1097" i="15"/>
  <c r="D1096" i="15"/>
  <c r="D1095" i="15"/>
  <c r="D1094" i="15"/>
  <c r="D1093" i="15"/>
  <c r="D1092" i="15"/>
  <c r="D1091" i="15"/>
  <c r="D1090" i="15"/>
  <c r="D1088" i="15"/>
  <c r="D1087" i="15"/>
  <c r="D1086" i="15"/>
  <c r="D1085" i="15"/>
  <c r="D1084" i="15"/>
  <c r="D1083" i="15"/>
  <c r="D1082" i="15"/>
  <c r="D1081" i="15"/>
  <c r="D1080" i="15"/>
  <c r="D1078" i="15"/>
  <c r="D1077" i="15"/>
  <c r="D1076" i="15"/>
  <c r="D1075" i="15"/>
  <c r="D1074" i="15"/>
  <c r="D1073" i="15"/>
  <c r="D1071" i="15"/>
  <c r="D1070" i="15"/>
  <c r="D1069" i="15"/>
  <c r="D1068" i="15"/>
  <c r="D1067" i="15"/>
  <c r="D1065" i="15"/>
  <c r="D1064" i="15"/>
  <c r="D1063" i="15"/>
  <c r="D1062" i="15"/>
  <c r="D1061" i="15"/>
  <c r="D1059" i="15"/>
  <c r="D1058" i="15"/>
  <c r="D1057" i="15"/>
  <c r="D1056" i="15"/>
  <c r="D1055" i="15"/>
  <c r="D1053" i="15"/>
  <c r="D1052" i="15"/>
  <c r="D1050" i="15"/>
  <c r="D1049" i="15"/>
  <c r="D1048" i="15"/>
  <c r="D1046" i="15"/>
  <c r="D1045" i="15"/>
  <c r="D1044" i="15"/>
  <c r="D1043" i="15"/>
  <c r="D1042" i="15"/>
  <c r="D1041" i="15"/>
  <c r="D1040" i="15"/>
  <c r="D1039" i="15"/>
  <c r="D1038" i="15"/>
  <c r="D1037" i="15"/>
  <c r="D1036" i="15"/>
  <c r="D1035" i="15"/>
  <c r="D1034" i="15"/>
  <c r="D1032" i="15"/>
  <c r="D1031" i="15"/>
  <c r="D1030" i="15"/>
  <c r="D1029" i="15"/>
  <c r="D1028" i="15"/>
  <c r="D1027" i="15"/>
  <c r="D1026" i="15"/>
  <c r="D1025" i="15"/>
  <c r="D1024" i="15"/>
  <c r="D1023" i="15"/>
  <c r="D1022" i="15"/>
  <c r="D1021" i="15"/>
  <c r="D1020" i="15"/>
  <c r="D1017" i="15"/>
  <c r="D1016" i="15"/>
  <c r="D1015" i="15"/>
  <c r="D1014" i="15"/>
  <c r="D1013" i="15"/>
  <c r="D1012" i="15"/>
  <c r="D1010" i="15"/>
  <c r="D1009" i="15"/>
  <c r="D1008" i="15"/>
  <c r="D1007" i="15"/>
  <c r="D1005" i="15"/>
  <c r="D1004" i="15"/>
  <c r="D1003" i="15"/>
  <c r="D1002" i="15"/>
  <c r="D1000" i="15"/>
  <c r="D999" i="15"/>
  <c r="D998" i="15"/>
  <c r="D997" i="15"/>
  <c r="D996" i="15"/>
  <c r="D995" i="15"/>
  <c r="D993" i="15"/>
  <c r="D992" i="15"/>
  <c r="D991" i="15"/>
  <c r="D989" i="15"/>
  <c r="D988" i="15"/>
  <c r="D987" i="15"/>
  <c r="D986" i="15"/>
  <c r="D985" i="15"/>
  <c r="D984" i="15"/>
  <c r="D983" i="15"/>
  <c r="D982" i="15"/>
  <c r="D981" i="15"/>
  <c r="D980" i="15"/>
  <c r="D978" i="15"/>
  <c r="D977" i="15"/>
  <c r="D976" i="15"/>
  <c r="D975" i="15"/>
  <c r="D974" i="15"/>
  <c r="D973" i="15"/>
  <c r="D972" i="15"/>
  <c r="D971" i="15"/>
  <c r="D970" i="15"/>
  <c r="D969" i="15"/>
  <c r="D968" i="15"/>
  <c r="D966" i="15"/>
  <c r="D965" i="15"/>
  <c r="D964" i="15"/>
  <c r="D963" i="15"/>
  <c r="D962" i="15"/>
  <c r="D961" i="15"/>
  <c r="D959" i="15"/>
  <c r="D958" i="15"/>
  <c r="D957" i="15"/>
  <c r="D956" i="15"/>
  <c r="D955" i="15"/>
  <c r="D954" i="15"/>
  <c r="D953" i="15"/>
  <c r="D952" i="15"/>
  <c r="D951" i="15"/>
  <c r="D949" i="15"/>
  <c r="D948" i="15"/>
  <c r="D947" i="15"/>
  <c r="D946" i="15"/>
  <c r="D945" i="15"/>
  <c r="D944" i="15"/>
  <c r="D943" i="15"/>
  <c r="D941" i="15"/>
  <c r="D940" i="15"/>
  <c r="D939" i="15"/>
  <c r="D938" i="15"/>
  <c r="D936" i="15"/>
  <c r="D935" i="15"/>
  <c r="D934" i="15"/>
  <c r="D933" i="15"/>
  <c r="D932" i="15"/>
  <c r="D931" i="15"/>
  <c r="D930" i="15"/>
  <c r="D928" i="15"/>
  <c r="D927" i="15"/>
  <c r="D925" i="15"/>
  <c r="D924" i="15"/>
  <c r="D923" i="15"/>
  <c r="D922" i="15"/>
  <c r="D921" i="15"/>
  <c r="D920" i="15"/>
  <c r="D919" i="15"/>
  <c r="D917" i="15"/>
  <c r="D916" i="15"/>
  <c r="D915" i="15"/>
  <c r="D914" i="15"/>
  <c r="D913" i="15"/>
  <c r="D912" i="15"/>
  <c r="D911" i="15"/>
  <c r="D909" i="15"/>
  <c r="D908" i="15"/>
  <c r="D907" i="15"/>
  <c r="D906" i="15"/>
  <c r="D905" i="15"/>
  <c r="D904" i="15"/>
  <c r="D903" i="15"/>
  <c r="D902" i="15"/>
  <c r="D901" i="15"/>
  <c r="D900" i="15"/>
  <c r="D899" i="15"/>
  <c r="D898" i="15"/>
  <c r="D897" i="15"/>
  <c r="D896" i="15"/>
  <c r="D894" i="15"/>
  <c r="D893" i="15"/>
  <c r="D892" i="15"/>
  <c r="D891" i="15"/>
  <c r="D890" i="15"/>
  <c r="D889" i="15"/>
  <c r="D886" i="15"/>
  <c r="D885" i="15"/>
  <c r="D884" i="15"/>
  <c r="D883" i="15"/>
  <c r="D881" i="15"/>
  <c r="D880" i="15"/>
  <c r="D879" i="15"/>
  <c r="D878" i="15"/>
  <c r="D876" i="15"/>
  <c r="D875" i="15"/>
  <c r="D874" i="15"/>
  <c r="D872" i="15"/>
  <c r="D871" i="15"/>
  <c r="D870" i="15"/>
  <c r="D869" i="15"/>
  <c r="D867" i="15"/>
  <c r="D866" i="15"/>
  <c r="D864" i="15"/>
  <c r="D863" i="15"/>
  <c r="D861" i="15"/>
  <c r="D860" i="15"/>
  <c r="D858" i="15"/>
  <c r="D857" i="15"/>
  <c r="D855" i="15"/>
  <c r="D854" i="15"/>
  <c r="D852" i="15"/>
  <c r="D851" i="15"/>
  <c r="D849" i="15"/>
  <c r="D848" i="15"/>
  <c r="D846" i="15"/>
  <c r="D845" i="15"/>
  <c r="D843" i="15"/>
  <c r="D842" i="15"/>
  <c r="D840" i="15"/>
  <c r="D839" i="15"/>
  <c r="D837" i="15"/>
  <c r="D836" i="15"/>
  <c r="D834" i="15"/>
  <c r="D833" i="15"/>
  <c r="D830" i="15"/>
  <c r="D829" i="15"/>
  <c r="D828" i="15"/>
  <c r="D827" i="15"/>
  <c r="D826" i="15"/>
  <c r="D825" i="15"/>
  <c r="D823" i="15"/>
  <c r="D822" i="15"/>
  <c r="D821" i="15"/>
  <c r="D820" i="15"/>
  <c r="D819" i="15"/>
  <c r="D818" i="15"/>
  <c r="D816" i="15"/>
  <c r="D815" i="15"/>
  <c r="D814" i="15"/>
  <c r="D812" i="15"/>
  <c r="D811" i="15"/>
  <c r="D810" i="15"/>
  <c r="D809" i="15"/>
  <c r="D807" i="15"/>
  <c r="D806" i="15"/>
  <c r="D804" i="15"/>
  <c r="D803" i="15"/>
  <c r="D802" i="15"/>
  <c r="D801" i="15"/>
  <c r="D800" i="15"/>
  <c r="D799" i="15"/>
  <c r="D798" i="15"/>
  <c r="D797" i="15"/>
  <c r="D796" i="15"/>
  <c r="D795" i="15"/>
  <c r="D794" i="15"/>
  <c r="D793" i="15"/>
  <c r="D792" i="15"/>
  <c r="D791" i="15"/>
  <c r="D790" i="15"/>
  <c r="D789" i="15"/>
  <c r="D788" i="15"/>
  <c r="D787" i="15"/>
  <c r="D786" i="15"/>
  <c r="D785" i="15"/>
  <c r="D784" i="15"/>
  <c r="D782" i="15"/>
  <c r="D781" i="15"/>
  <c r="D780" i="15"/>
  <c r="D779" i="15"/>
  <c r="D778" i="15"/>
  <c r="D777" i="15"/>
  <c r="D776" i="15"/>
  <c r="D775" i="15"/>
  <c r="D774" i="15"/>
  <c r="D773" i="15"/>
  <c r="D772" i="15"/>
  <c r="D771" i="15"/>
  <c r="D770" i="15"/>
  <c r="D769" i="15"/>
  <c r="D767" i="15"/>
  <c r="D766" i="15"/>
  <c r="D765" i="15"/>
  <c r="D764" i="15"/>
  <c r="D763" i="15"/>
  <c r="D762" i="15"/>
  <c r="D761" i="15"/>
  <c r="D760" i="15"/>
  <c r="D759" i="15"/>
  <c r="D758" i="15"/>
  <c r="D757" i="15"/>
  <c r="D756" i="15"/>
  <c r="D754" i="15"/>
  <c r="D753" i="15"/>
  <c r="D752" i="15"/>
  <c r="D751" i="15"/>
  <c r="D750" i="15"/>
  <c r="D749" i="15"/>
  <c r="D748" i="15"/>
  <c r="D747" i="15"/>
  <c r="D745" i="15"/>
  <c r="D744" i="15"/>
  <c r="D743" i="15"/>
  <c r="D742" i="15"/>
  <c r="D741" i="15"/>
  <c r="D740" i="15"/>
  <c r="D739" i="15"/>
  <c r="D738" i="15"/>
  <c r="D737" i="15"/>
  <c r="D735" i="15"/>
  <c r="D734" i="15"/>
  <c r="D733" i="15"/>
  <c r="D732" i="15"/>
  <c r="D731" i="15"/>
  <c r="D730" i="15"/>
  <c r="D729" i="15"/>
  <c r="D728" i="15"/>
  <c r="D727" i="15"/>
  <c r="D726" i="15"/>
  <c r="D725" i="15"/>
  <c r="D724" i="15"/>
  <c r="D723" i="15"/>
  <c r="D722" i="15"/>
  <c r="D720" i="15"/>
  <c r="D719" i="15"/>
  <c r="D718" i="15"/>
  <c r="D717" i="15"/>
  <c r="D715" i="15"/>
  <c r="D714" i="15"/>
  <c r="D712" i="15"/>
  <c r="D711" i="15"/>
  <c r="D710" i="15"/>
  <c r="D709" i="15"/>
  <c r="D708" i="15"/>
  <c r="D707" i="15"/>
  <c r="D706" i="15"/>
  <c r="D705" i="15"/>
  <c r="D704" i="15"/>
  <c r="D703" i="15"/>
  <c r="D702" i="15"/>
  <c r="D701" i="15"/>
  <c r="D700" i="15"/>
  <c r="D699" i="15"/>
  <c r="D698" i="15"/>
  <c r="D697" i="15"/>
  <c r="D696" i="15"/>
  <c r="D695" i="15"/>
  <c r="D693" i="15"/>
  <c r="D692" i="15"/>
  <c r="D691" i="15"/>
  <c r="D690" i="15"/>
  <c r="D688" i="15"/>
  <c r="D687" i="15"/>
  <c r="D686" i="15"/>
  <c r="D684" i="15"/>
  <c r="D683" i="15"/>
  <c r="D682" i="15"/>
  <c r="D681" i="15"/>
  <c r="D680" i="15"/>
  <c r="D679" i="15"/>
  <c r="D678" i="15"/>
  <c r="D677" i="15"/>
  <c r="D676" i="15"/>
  <c r="D674" i="15"/>
  <c r="D673" i="15"/>
  <c r="D672" i="15"/>
  <c r="D671" i="15"/>
  <c r="D670" i="15"/>
  <c r="D669" i="15"/>
  <c r="D666" i="15"/>
  <c r="D665" i="15"/>
  <c r="D664" i="15"/>
  <c r="D663" i="15"/>
  <c r="D662" i="15"/>
  <c r="D661" i="15"/>
  <c r="D660" i="15"/>
  <c r="D659" i="15"/>
  <c r="D657" i="15"/>
  <c r="D656" i="15"/>
  <c r="D655" i="15"/>
  <c r="D654" i="15"/>
  <c r="D653" i="15"/>
  <c r="D652" i="15"/>
  <c r="D651" i="15"/>
  <c r="D650" i="15"/>
  <c r="D648" i="15"/>
  <c r="D647" i="15"/>
  <c r="D646" i="15"/>
  <c r="D645" i="15"/>
  <c r="D644" i="15"/>
  <c r="D643" i="15"/>
  <c r="D642" i="15"/>
  <c r="D641" i="15"/>
  <c r="D640" i="15"/>
  <c r="D639" i="15"/>
  <c r="D638" i="15"/>
  <c r="D637" i="15"/>
  <c r="D636" i="15"/>
  <c r="D635" i="15"/>
  <c r="D634" i="15"/>
  <c r="D633" i="15"/>
  <c r="D631" i="15"/>
  <c r="D630" i="15"/>
  <c r="D629" i="15"/>
  <c r="D628" i="15"/>
  <c r="D627" i="15"/>
  <c r="D626" i="15"/>
  <c r="D625" i="15"/>
  <c r="D624" i="15"/>
  <c r="D622" i="15"/>
  <c r="D621" i="15"/>
  <c r="D620" i="15"/>
  <c r="D619" i="15"/>
  <c r="D618" i="15"/>
  <c r="D617" i="15"/>
  <c r="D615" i="15"/>
  <c r="D614" i="15"/>
  <c r="D613" i="15"/>
  <c r="D612" i="15"/>
  <c r="D611" i="15"/>
  <c r="D610" i="15"/>
  <c r="D609" i="15"/>
  <c r="D607" i="15"/>
  <c r="D606" i="15"/>
  <c r="D605" i="15"/>
  <c r="D604" i="15"/>
  <c r="D603" i="15"/>
  <c r="D602" i="15"/>
  <c r="D599" i="15"/>
  <c r="D598" i="15"/>
  <c r="D597" i="15"/>
  <c r="D596" i="15"/>
  <c r="D595" i="15"/>
  <c r="D593" i="15"/>
  <c r="D592" i="15"/>
  <c r="D590" i="15"/>
  <c r="D589" i="15"/>
  <c r="D588" i="15"/>
  <c r="D587" i="15"/>
  <c r="D585" i="15"/>
  <c r="D584" i="15"/>
  <c r="D583" i="15"/>
  <c r="D582" i="15"/>
  <c r="D581" i="15"/>
  <c r="D580" i="15"/>
  <c r="D579" i="15"/>
  <c r="D578" i="15"/>
  <c r="D577" i="15"/>
  <c r="D576" i="15"/>
  <c r="D575" i="15"/>
  <c r="D574" i="15"/>
  <c r="D573" i="15"/>
  <c r="D572" i="15"/>
  <c r="D571" i="15"/>
  <c r="D570" i="15"/>
  <c r="D568" i="15"/>
  <c r="D567" i="15"/>
  <c r="D566" i="15"/>
  <c r="D565" i="15"/>
  <c r="D564" i="15"/>
  <c r="D563" i="15"/>
  <c r="D562" i="15"/>
  <c r="D561" i="15"/>
  <c r="D560" i="15"/>
  <c r="D559" i="15"/>
  <c r="D558" i="15"/>
  <c r="D557" i="15"/>
  <c r="D556" i="15"/>
  <c r="D555" i="15"/>
  <c r="D554" i="15"/>
  <c r="D553" i="15"/>
  <c r="D551" i="15"/>
  <c r="D550" i="15"/>
  <c r="D549" i="15"/>
  <c r="D548" i="15"/>
  <c r="D547" i="15"/>
  <c r="D546" i="15"/>
  <c r="D545" i="15"/>
  <c r="D544" i="15"/>
  <c r="D543" i="15"/>
  <c r="D542" i="15"/>
  <c r="D541" i="15"/>
  <c r="D540" i="15"/>
  <c r="D539" i="15"/>
  <c r="D538" i="15"/>
  <c r="D537" i="15"/>
  <c r="D536" i="15"/>
  <c r="D535" i="15"/>
  <c r="D534" i="15"/>
  <c r="D533" i="15"/>
  <c r="D532" i="15"/>
  <c r="D530" i="15"/>
  <c r="D529" i="15"/>
  <c r="D528" i="15"/>
  <c r="D527" i="15"/>
  <c r="D526" i="15"/>
  <c r="D525" i="15"/>
  <c r="D524" i="15"/>
  <c r="D523" i="15"/>
  <c r="D522" i="15"/>
  <c r="D521" i="15"/>
  <c r="D520" i="15"/>
  <c r="D519" i="15"/>
  <c r="D518" i="15"/>
  <c r="D517" i="15"/>
  <c r="D516" i="15"/>
  <c r="D515" i="15"/>
  <c r="D514" i="15"/>
  <c r="D513" i="15"/>
  <c r="D512" i="15"/>
  <c r="D511" i="15"/>
  <c r="D509" i="15"/>
  <c r="D508" i="15"/>
  <c r="D507" i="15"/>
  <c r="D506" i="15"/>
  <c r="D505" i="15"/>
  <c r="D504" i="15"/>
  <c r="D503" i="15"/>
  <c r="D502" i="15"/>
  <c r="D501" i="15"/>
  <c r="D500" i="15"/>
  <c r="D499" i="15"/>
  <c r="D498" i="15"/>
  <c r="D497" i="15"/>
  <c r="D496" i="15"/>
  <c r="D494" i="15"/>
  <c r="D493" i="15"/>
  <c r="D491" i="15"/>
  <c r="D490" i="15"/>
  <c r="D489" i="15"/>
  <c r="D488" i="15"/>
  <c r="D487" i="15"/>
  <c r="D486" i="15"/>
  <c r="D485" i="15"/>
  <c r="D483" i="15"/>
  <c r="D482" i="15"/>
  <c r="D481" i="15"/>
  <c r="D480" i="15"/>
  <c r="D479" i="15"/>
  <c r="D478" i="15"/>
  <c r="D477" i="15"/>
  <c r="D476" i="15"/>
  <c r="D475" i="15"/>
  <c r="D474" i="15"/>
  <c r="D473" i="15"/>
  <c r="D472" i="15"/>
  <c r="D470" i="15"/>
  <c r="D469" i="15"/>
  <c r="D468" i="15"/>
  <c r="D467" i="15"/>
  <c r="D466" i="15"/>
  <c r="D465" i="15"/>
  <c r="D464" i="15"/>
  <c r="D463" i="15"/>
  <c r="D462" i="15"/>
  <c r="D461" i="15"/>
  <c r="D460" i="15"/>
  <c r="D459" i="15"/>
  <c r="D458" i="15"/>
  <c r="D457" i="15"/>
  <c r="D456" i="15"/>
  <c r="D455" i="15"/>
  <c r="D454" i="15"/>
  <c r="D453" i="15"/>
  <c r="D452" i="15"/>
  <c r="D451" i="15"/>
  <c r="D450" i="15"/>
  <c r="D449" i="15"/>
  <c r="D448" i="15"/>
  <c r="D447" i="15"/>
  <c r="D445" i="15"/>
  <c r="D444" i="15"/>
  <c r="D443" i="15"/>
  <c r="D442" i="15"/>
  <c r="D441" i="15"/>
  <c r="D440" i="15"/>
  <c r="D439" i="15"/>
  <c r="D438" i="15"/>
  <c r="D437" i="15"/>
  <c r="D436" i="15"/>
  <c r="D435" i="15"/>
  <c r="D434" i="15"/>
  <c r="D433" i="15"/>
  <c r="D432" i="15"/>
  <c r="D431" i="15"/>
  <c r="D430" i="15"/>
  <c r="D429" i="15"/>
  <c r="D428" i="15"/>
  <c r="D427" i="15"/>
  <c r="D426" i="15"/>
  <c r="D425" i="15"/>
  <c r="D424" i="15"/>
  <c r="D423" i="15"/>
  <c r="D422" i="15"/>
  <c r="D421" i="15"/>
  <c r="D420" i="15"/>
  <c r="D419" i="15"/>
  <c r="D418" i="15"/>
  <c r="D417" i="15"/>
  <c r="D416" i="15"/>
  <c r="D415" i="15"/>
  <c r="D414" i="15"/>
  <c r="D413" i="15"/>
  <c r="D412" i="15"/>
  <c r="D411" i="15"/>
  <c r="D410" i="15"/>
  <c r="D408" i="15"/>
  <c r="D407" i="15"/>
  <c r="D406" i="15"/>
  <c r="D405" i="15"/>
  <c r="D404" i="15"/>
  <c r="D403" i="15"/>
  <c r="D402" i="15"/>
  <c r="D401" i="15"/>
  <c r="D400" i="15"/>
  <c r="D399" i="15"/>
  <c r="D398" i="15"/>
  <c r="D397" i="15"/>
  <c r="D396" i="15"/>
  <c r="D395" i="15"/>
  <c r="D394" i="15"/>
  <c r="D393" i="15"/>
  <c r="D392" i="15"/>
  <c r="D391" i="15"/>
  <c r="D389" i="15"/>
  <c r="D388" i="15"/>
  <c r="D387" i="15"/>
  <c r="D386" i="15"/>
  <c r="D385" i="15"/>
  <c r="D384" i="15"/>
  <c r="D383" i="15"/>
  <c r="D381" i="15"/>
  <c r="D380" i="15"/>
  <c r="D378" i="15"/>
  <c r="D377" i="15"/>
  <c r="D376" i="15"/>
  <c r="D375" i="15"/>
  <c r="D374" i="15"/>
  <c r="D372" i="15"/>
  <c r="D371" i="15"/>
  <c r="D370" i="15"/>
  <c r="D369" i="15"/>
  <c r="D368" i="15"/>
  <c r="D367" i="15"/>
  <c r="D366" i="15"/>
  <c r="D365" i="15"/>
  <c r="D364" i="15"/>
  <c r="D363" i="15"/>
  <c r="D362" i="15"/>
  <c r="D361" i="15"/>
  <c r="D360" i="15"/>
  <c r="D359" i="15"/>
  <c r="D358" i="15"/>
  <c r="D357" i="15"/>
  <c r="D356" i="15"/>
  <c r="D354" i="15"/>
  <c r="D353" i="15"/>
  <c r="D352" i="15"/>
  <c r="D351" i="15"/>
  <c r="D350" i="15"/>
  <c r="D349" i="15"/>
  <c r="D348" i="15"/>
  <c r="D347" i="15"/>
  <c r="D346" i="15"/>
  <c r="D345" i="15"/>
  <c r="D344" i="15"/>
  <c r="D343" i="15"/>
  <c r="D342" i="15"/>
  <c r="D341" i="15"/>
  <c r="D340" i="15"/>
  <c r="D339" i="15"/>
  <c r="D338" i="15"/>
  <c r="D336" i="15"/>
  <c r="D335" i="15"/>
  <c r="D334" i="15"/>
  <c r="D333" i="15"/>
  <c r="D331" i="15"/>
  <c r="D330" i="15"/>
  <c r="D329" i="15"/>
  <c r="D328" i="15"/>
  <c r="D327" i="15"/>
  <c r="D326" i="15"/>
  <c r="D325" i="15"/>
  <c r="D324" i="15"/>
  <c r="D323" i="15"/>
  <c r="D321" i="15"/>
  <c r="D320" i="15"/>
  <c r="D319" i="15"/>
  <c r="D318" i="15"/>
  <c r="D317" i="15"/>
  <c r="D316" i="15"/>
  <c r="D315" i="15"/>
  <c r="D314" i="15"/>
  <c r="D312" i="15"/>
  <c r="D311" i="15"/>
  <c r="D310" i="15"/>
  <c r="D309" i="15"/>
  <c r="D308" i="15"/>
  <c r="D307" i="15"/>
  <c r="D306" i="15"/>
  <c r="D305" i="15"/>
  <c r="D302" i="15"/>
  <c r="D301" i="15"/>
  <c r="D300" i="15"/>
  <c r="D299" i="15"/>
  <c r="D298" i="15"/>
  <c r="D297" i="15"/>
  <c r="D295" i="15"/>
  <c r="D294" i="15"/>
  <c r="D293" i="15"/>
  <c r="D292" i="15"/>
  <c r="D290" i="15"/>
  <c r="D289" i="15"/>
  <c r="D287" i="15"/>
  <c r="D286" i="15"/>
  <c r="D285" i="15"/>
  <c r="D283" i="15"/>
  <c r="D282" i="15"/>
  <c r="D281" i="15"/>
  <c r="D280" i="15"/>
  <c r="D279" i="15"/>
  <c r="D278" i="15"/>
  <c r="D277" i="15"/>
  <c r="D276" i="15"/>
  <c r="D275" i="15"/>
  <c r="D274" i="15"/>
  <c r="D273" i="15"/>
  <c r="D271" i="15"/>
  <c r="D270" i="15"/>
  <c r="D269" i="15"/>
  <c r="D267" i="15"/>
  <c r="D266" i="15"/>
  <c r="D265" i="15"/>
  <c r="D264" i="15"/>
  <c r="D263" i="15"/>
  <c r="D262" i="15"/>
  <c r="D261" i="15"/>
  <c r="D259" i="15"/>
  <c r="D258" i="15"/>
  <c r="D257" i="15"/>
  <c r="D256" i="15"/>
  <c r="D255" i="15"/>
  <c r="D254" i="15"/>
  <c r="D252" i="15"/>
  <c r="D251" i="15"/>
  <c r="D250" i="15"/>
  <c r="D249" i="15"/>
  <c r="D248" i="15"/>
  <c r="D247" i="15"/>
  <c r="D245" i="15"/>
  <c r="D244" i="15"/>
  <c r="D243" i="15"/>
  <c r="D242" i="15"/>
  <c r="D241" i="15"/>
  <c r="D240" i="15"/>
  <c r="D239" i="15"/>
  <c r="D238" i="15"/>
  <c r="D236" i="15"/>
  <c r="D235" i="15"/>
  <c r="D234" i="15"/>
  <c r="D233" i="15"/>
  <c r="D232" i="15"/>
  <c r="D231" i="15"/>
  <c r="D230" i="15"/>
  <c r="D228" i="15"/>
  <c r="D227" i="15"/>
  <c r="D226" i="15"/>
  <c r="D225" i="15"/>
  <c r="D224" i="15"/>
  <c r="D223" i="15"/>
  <c r="D222" i="15"/>
  <c r="D221" i="15"/>
  <c r="D220" i="15"/>
  <c r="D219" i="15"/>
  <c r="D218" i="15"/>
  <c r="D217" i="15"/>
  <c r="D216" i="15"/>
  <c r="D215" i="15"/>
  <c r="D214" i="15"/>
  <c r="D213" i="15"/>
  <c r="D212" i="15"/>
  <c r="D211" i="15"/>
  <c r="D209" i="15"/>
  <c r="D208" i="15"/>
  <c r="D207" i="15"/>
  <c r="D206" i="15"/>
  <c r="D205" i="15"/>
  <c r="D204" i="15"/>
  <c r="D203" i="15"/>
  <c r="D202" i="15"/>
  <c r="D201" i="15"/>
  <c r="D200" i="15"/>
  <c r="D199" i="15"/>
  <c r="D198" i="15"/>
  <c r="D196" i="15"/>
  <c r="D195" i="15"/>
  <c r="D194" i="15"/>
  <c r="D193" i="15"/>
  <c r="D192" i="15"/>
  <c r="D191" i="15"/>
  <c r="D190" i="15"/>
  <c r="D189" i="15"/>
  <c r="D188" i="15"/>
  <c r="D187" i="15"/>
  <c r="D186" i="15"/>
  <c r="D185" i="15"/>
  <c r="D183" i="15"/>
  <c r="D182" i="15"/>
  <c r="D181" i="15"/>
  <c r="D180" i="15"/>
  <c r="D179" i="15"/>
  <c r="D178" i="15"/>
  <c r="D177" i="15"/>
  <c r="D176" i="15"/>
  <c r="D175" i="15"/>
  <c r="D173" i="15"/>
  <c r="D172" i="15"/>
  <c r="D171" i="15"/>
  <c r="D170" i="15"/>
  <c r="D169" i="15"/>
  <c r="D168" i="15"/>
  <c r="D167" i="15"/>
  <c r="D166" i="15"/>
  <c r="D165" i="15"/>
  <c r="D163" i="15"/>
  <c r="D162" i="15"/>
  <c r="D161" i="15"/>
  <c r="D160" i="15"/>
  <c r="D158" i="15"/>
  <c r="D157" i="15"/>
  <c r="D156" i="15"/>
  <c r="D155" i="15"/>
  <c r="D152" i="15"/>
  <c r="D151" i="15"/>
  <c r="D149" i="15"/>
  <c r="D148" i="15"/>
  <c r="D146" i="15"/>
  <c r="D145" i="15"/>
  <c r="D144" i="15"/>
  <c r="D142" i="15"/>
  <c r="D141" i="15"/>
  <c r="D138" i="15"/>
  <c r="D137" i="15"/>
  <c r="D136" i="15"/>
  <c r="D135" i="15"/>
  <c r="D133" i="15"/>
  <c r="D132" i="15"/>
  <c r="D131" i="15"/>
  <c r="D130" i="15"/>
  <c r="D129" i="15"/>
  <c r="D127" i="15"/>
  <c r="D126" i="15"/>
  <c r="D124" i="15"/>
  <c r="D123" i="15"/>
  <c r="D121" i="15"/>
  <c r="D120" i="15"/>
  <c r="D118" i="15"/>
  <c r="D117" i="15"/>
  <c r="D115" i="15"/>
  <c r="D114" i="15"/>
  <c r="D112" i="15"/>
  <c r="D111" i="15"/>
  <c r="D109" i="15"/>
  <c r="D108" i="15"/>
  <c r="D106" i="15"/>
  <c r="D105" i="15"/>
  <c r="D103" i="15"/>
  <c r="D102" i="15"/>
  <c r="D101" i="15"/>
  <c r="D100" i="15"/>
  <c r="D99" i="15"/>
  <c r="D98" i="15"/>
  <c r="D97" i="15"/>
  <c r="D96" i="15"/>
  <c r="D95" i="15"/>
  <c r="D94" i="15"/>
  <c r="D92" i="15"/>
  <c r="D91" i="15"/>
  <c r="D89" i="15"/>
  <c r="D88" i="15"/>
  <c r="D86" i="15"/>
  <c r="D85" i="15"/>
  <c r="D83" i="15"/>
  <c r="D82" i="15"/>
  <c r="D80" i="15"/>
  <c r="D79" i="15"/>
  <c r="D78" i="15"/>
  <c r="D76" i="15"/>
  <c r="D75" i="15"/>
  <c r="D74" i="15"/>
  <c r="D72" i="15"/>
  <c r="D71" i="15"/>
  <c r="D70" i="15"/>
  <c r="D68" i="15"/>
  <c r="D67" i="15"/>
  <c r="D66" i="15"/>
  <c r="D64" i="15"/>
  <c r="D63" i="15"/>
  <c r="D62" i="15"/>
  <c r="D60" i="15"/>
  <c r="D59" i="15"/>
  <c r="D58" i="15"/>
  <c r="D56" i="15"/>
  <c r="D55" i="15"/>
  <c r="D53" i="15"/>
  <c r="D52" i="15"/>
  <c r="D50" i="15"/>
  <c r="D49" i="15"/>
  <c r="D47" i="15"/>
  <c r="D46" i="15"/>
  <c r="D45" i="15"/>
  <c r="D44" i="15"/>
  <c r="D43" i="15"/>
  <c r="D42" i="15"/>
  <c r="D40" i="15"/>
  <c r="D39" i="15"/>
  <c r="D38" i="15"/>
  <c r="D36" i="15"/>
  <c r="D35" i="15"/>
  <c r="D34" i="15"/>
  <c r="D33" i="15"/>
  <c r="D32" i="15"/>
  <c r="D31" i="15"/>
  <c r="D29" i="15"/>
  <c r="D28" i="15"/>
  <c r="D26" i="15"/>
  <c r="D25" i="15"/>
  <c r="D23" i="15"/>
  <c r="D22" i="15"/>
  <c r="D21" i="15"/>
  <c r="D20" i="15"/>
  <c r="D19" i="15"/>
  <c r="D18" i="15"/>
  <c r="D17" i="15"/>
  <c r="D15" i="15"/>
  <c r="D14" i="15"/>
  <c r="D13" i="15"/>
  <c r="D11" i="15"/>
  <c r="D10" i="15"/>
  <c r="D9" i="15"/>
  <c r="D8" i="15"/>
  <c r="D7" i="15"/>
  <c r="D6" i="15"/>
  <c r="D5" i="15"/>
  <c r="D195" i="9"/>
  <c r="D194" i="9"/>
  <c r="D193" i="9"/>
  <c r="D192" i="9"/>
  <c r="D191" i="9"/>
  <c r="D190" i="9"/>
  <c r="D189" i="9"/>
  <c r="D188" i="9"/>
  <c r="D187" i="9"/>
  <c r="D186" i="9"/>
  <c r="D185" i="9"/>
  <c r="D184" i="9"/>
  <c r="D183" i="9"/>
  <c r="D182" i="9"/>
  <c r="D179" i="9"/>
  <c r="D178" i="9"/>
  <c r="D177" i="9"/>
  <c r="D176" i="9"/>
  <c r="D175" i="9"/>
  <c r="D174" i="9"/>
  <c r="D173" i="9"/>
  <c r="D172" i="9"/>
  <c r="D171" i="9"/>
  <c r="D170" i="9"/>
  <c r="D169" i="9"/>
  <c r="D168" i="9"/>
  <c r="D167" i="9"/>
  <c r="D166" i="9"/>
  <c r="D165" i="9"/>
  <c r="D164" i="9"/>
  <c r="D163" i="9"/>
  <c r="D162" i="9"/>
  <c r="D161" i="9"/>
  <c r="D159" i="9"/>
  <c r="D158" i="9"/>
  <c r="D157" i="9"/>
  <c r="D156" i="9"/>
  <c r="D155" i="9"/>
  <c r="D154" i="9"/>
  <c r="D153" i="9"/>
  <c r="D152" i="9"/>
  <c r="D150" i="9"/>
  <c r="D149" i="9"/>
  <c r="D148" i="9"/>
  <c r="D147" i="9"/>
  <c r="D146" i="9"/>
  <c r="D144" i="9"/>
  <c r="D143" i="9"/>
  <c r="D142" i="9"/>
  <c r="D140" i="9"/>
  <c r="D139" i="9"/>
  <c r="D138" i="9"/>
  <c r="D137" i="9"/>
  <c r="D136" i="9"/>
  <c r="D135" i="9"/>
  <c r="D134" i="9"/>
  <c r="D133" i="9"/>
  <c r="D132" i="9"/>
  <c r="D130" i="9"/>
  <c r="D128" i="9"/>
  <c r="D127" i="9"/>
  <c r="D126" i="9"/>
  <c r="D125" i="9"/>
  <c r="D124" i="9"/>
  <c r="D123" i="9"/>
  <c r="D121" i="9"/>
  <c r="D120" i="9"/>
  <c r="D119" i="9"/>
  <c r="D118" i="9"/>
  <c r="D116" i="9"/>
  <c r="D115" i="9"/>
  <c r="D114" i="9"/>
  <c r="D113" i="9"/>
  <c r="D112" i="9"/>
  <c r="D111" i="9"/>
  <c r="D110" i="9"/>
  <c r="D108" i="9"/>
  <c r="D107" i="9"/>
  <c r="D106" i="9"/>
  <c r="D105" i="9"/>
  <c r="D104" i="9"/>
  <c r="D103" i="9"/>
  <c r="D102" i="9"/>
  <c r="D101" i="9"/>
  <c r="D98" i="9"/>
  <c r="D97" i="9"/>
  <c r="D96" i="9"/>
  <c r="D95" i="9"/>
  <c r="D93" i="9"/>
  <c r="D92" i="9"/>
  <c r="D90" i="9"/>
  <c r="D89" i="9"/>
  <c r="D87" i="9"/>
  <c r="D86" i="9"/>
  <c r="D85" i="9"/>
  <c r="D84" i="9"/>
  <c r="D83" i="9"/>
  <c r="D82" i="9"/>
  <c r="D80" i="9"/>
  <c r="D79" i="9"/>
  <c r="D78" i="9"/>
  <c r="D77" i="9"/>
  <c r="D76" i="9"/>
  <c r="D73" i="9"/>
  <c r="D72" i="9"/>
  <c r="D71" i="9"/>
  <c r="D70" i="9"/>
  <c r="D69" i="9"/>
  <c r="D68" i="9"/>
  <c r="D66" i="9"/>
  <c r="D65" i="9"/>
  <c r="D64" i="9"/>
  <c r="D62" i="9"/>
  <c r="D61" i="9"/>
  <c r="D60" i="9"/>
  <c r="D59" i="9"/>
  <c r="D57" i="9"/>
  <c r="D56" i="9"/>
  <c r="D55" i="9"/>
  <c r="D54" i="9"/>
  <c r="D53" i="9"/>
  <c r="D51" i="9"/>
  <c r="D50" i="9"/>
  <c r="D49" i="9"/>
  <c r="D48" i="9"/>
  <c r="D47" i="9"/>
  <c r="D45" i="9"/>
  <c r="D44" i="9"/>
  <c r="D43" i="9"/>
  <c r="D42" i="9"/>
  <c r="D41" i="9"/>
  <c r="D40" i="9"/>
  <c r="D39" i="9"/>
  <c r="D38" i="9"/>
  <c r="D37" i="9"/>
  <c r="D36" i="9"/>
  <c r="D35" i="9"/>
  <c r="D34" i="9"/>
  <c r="D33" i="9"/>
  <c r="D32" i="9"/>
  <c r="D31" i="9"/>
  <c r="D30" i="9"/>
  <c r="D28" i="9"/>
  <c r="D27" i="9"/>
  <c r="D25" i="9"/>
  <c r="D24" i="9"/>
  <c r="D23" i="9"/>
  <c r="D21" i="9"/>
  <c r="D20" i="9"/>
  <c r="D19" i="9"/>
  <c r="D17" i="9"/>
  <c r="D16" i="9"/>
  <c r="D15" i="9"/>
  <c r="D14" i="9"/>
  <c r="D13" i="9"/>
  <c r="D12" i="9"/>
  <c r="D10" i="9"/>
  <c r="D9" i="9"/>
  <c r="D8" i="9"/>
  <c r="D7" i="9"/>
  <c r="D6" i="9"/>
  <c r="D5" i="9"/>
  <c r="D189" i="12"/>
  <c r="D188" i="12"/>
  <c r="D187" i="12"/>
  <c r="D186" i="12"/>
  <c r="D185" i="12"/>
  <c r="D184" i="12"/>
  <c r="D183" i="12"/>
  <c r="D182" i="12"/>
  <c r="D181" i="12"/>
  <c r="D179" i="12"/>
  <c r="D178" i="12"/>
  <c r="D177" i="12"/>
  <c r="D176" i="12"/>
  <c r="D175" i="12"/>
  <c r="D174" i="12"/>
  <c r="D173" i="12"/>
  <c r="D172" i="12"/>
  <c r="D169" i="12"/>
  <c r="D168" i="12"/>
  <c r="D167" i="12"/>
  <c r="D165" i="12"/>
  <c r="D164" i="12"/>
  <c r="D163" i="12"/>
  <c r="D162" i="12"/>
  <c r="D161" i="12"/>
  <c r="D160" i="12"/>
  <c r="D158" i="12"/>
  <c r="D157" i="12"/>
  <c r="D156" i="12"/>
  <c r="D154" i="12"/>
  <c r="D153" i="12"/>
  <c r="D152" i="12"/>
  <c r="D151" i="12"/>
  <c r="D149" i="12"/>
  <c r="D148" i="12"/>
  <c r="D147" i="12"/>
  <c r="D146" i="12"/>
  <c r="D145" i="12"/>
  <c r="D144" i="12"/>
  <c r="D143" i="12"/>
  <c r="D142" i="12"/>
  <c r="D141" i="12"/>
  <c r="D140" i="12"/>
  <c r="D139" i="12"/>
  <c r="D138" i="12"/>
  <c r="D137" i="12"/>
  <c r="D136" i="12"/>
  <c r="D135" i="12"/>
  <c r="D133" i="12"/>
  <c r="D132" i="12"/>
  <c r="D131" i="12"/>
  <c r="D129" i="12"/>
  <c r="D128" i="12"/>
  <c r="D127" i="12"/>
  <c r="D125" i="12"/>
  <c r="D124" i="12"/>
  <c r="D123" i="12"/>
  <c r="D122" i="12"/>
  <c r="D121" i="12"/>
  <c r="D119" i="12"/>
  <c r="D118" i="12"/>
  <c r="D117" i="12"/>
  <c r="D115" i="12"/>
  <c r="D113" i="12"/>
  <c r="D112" i="12"/>
  <c r="D111" i="12"/>
  <c r="D110" i="12"/>
  <c r="D108" i="12"/>
  <c r="D107" i="12"/>
  <c r="D106" i="12"/>
  <c r="D105" i="12"/>
  <c r="D104" i="12"/>
  <c r="D103" i="12"/>
  <c r="D102" i="12"/>
  <c r="D101" i="12"/>
  <c r="D100" i="12"/>
  <c r="D99" i="12"/>
  <c r="D98" i="12"/>
  <c r="D96" i="12"/>
  <c r="D94" i="12"/>
  <c r="D93" i="12"/>
  <c r="D92" i="12"/>
  <c r="D91" i="12"/>
  <c r="D89" i="12"/>
  <c r="D88" i="12"/>
  <c r="D86" i="12"/>
  <c r="D85" i="12"/>
  <c r="D84" i="12"/>
  <c r="D83" i="12"/>
  <c r="D82" i="12"/>
  <c r="D81" i="12"/>
  <c r="D80" i="12"/>
  <c r="D79" i="12"/>
  <c r="D78" i="12"/>
  <c r="D77" i="12"/>
  <c r="D76" i="12"/>
  <c r="D74" i="12"/>
  <c r="D73" i="12"/>
  <c r="D72" i="12"/>
  <c r="D71" i="12"/>
  <c r="D70" i="12"/>
  <c r="D69" i="12"/>
  <c r="D68" i="12"/>
  <c r="D66" i="12"/>
  <c r="D65" i="12"/>
  <c r="D64" i="12"/>
  <c r="D63" i="12"/>
  <c r="D62" i="12"/>
  <c r="D61" i="12"/>
  <c r="D60" i="12"/>
  <c r="D59" i="12"/>
  <c r="D58" i="12"/>
  <c r="D57" i="12"/>
  <c r="D56" i="12"/>
  <c r="D55" i="12"/>
  <c r="D54" i="12"/>
  <c r="D53" i="12"/>
  <c r="D52" i="12"/>
  <c r="D51" i="12"/>
  <c r="D50" i="12"/>
  <c r="D49" i="12"/>
  <c r="D48" i="12"/>
  <c r="D46" i="12"/>
  <c r="D45" i="12"/>
  <c r="D44" i="12"/>
  <c r="D43" i="12"/>
  <c r="D42" i="12"/>
  <c r="D41" i="12"/>
  <c r="D39" i="12"/>
  <c r="D38" i="12"/>
  <c r="D37" i="12"/>
  <c r="D36" i="12"/>
  <c r="D35" i="12"/>
  <c r="D34" i="12"/>
  <c r="D33" i="12"/>
  <c r="D32" i="12"/>
  <c r="D30" i="12"/>
  <c r="D29" i="12"/>
  <c r="D28" i="12"/>
  <c r="D27" i="12"/>
  <c r="D26" i="12"/>
  <c r="D25" i="12"/>
  <c r="D24" i="12"/>
  <c r="D23" i="12"/>
  <c r="D21" i="12"/>
  <c r="D20" i="12"/>
  <c r="D19" i="12"/>
  <c r="D18" i="12"/>
  <c r="D17" i="12"/>
  <c r="D16" i="12"/>
  <c r="D15" i="12"/>
  <c r="D14" i="12"/>
  <c r="D12" i="12"/>
  <c r="D11" i="12"/>
  <c r="D10" i="12"/>
  <c r="D9" i="12"/>
  <c r="D8" i="12"/>
  <c r="D7" i="12"/>
  <c r="D6" i="12"/>
  <c r="D5" i="12"/>
  <c r="D26" i="14"/>
  <c r="D25" i="14"/>
  <c r="D24" i="14"/>
  <c r="D22" i="14"/>
  <c r="D21" i="14"/>
  <c r="D19" i="14"/>
  <c r="D18" i="14"/>
  <c r="D17" i="14"/>
  <c r="D16" i="14"/>
  <c r="D15" i="14"/>
  <c r="D14" i="14"/>
  <c r="D12" i="14"/>
  <c r="D11" i="14"/>
  <c r="D10" i="14"/>
  <c r="D8" i="14"/>
  <c r="D7" i="14"/>
  <c r="D6" i="14"/>
  <c r="D5" i="14"/>
  <c r="D304" i="10"/>
  <c r="D303" i="10"/>
  <c r="D302" i="10"/>
  <c r="D301" i="10"/>
  <c r="D300" i="10"/>
  <c r="D298" i="10"/>
  <c r="D297" i="10"/>
  <c r="D296" i="10"/>
  <c r="D295" i="10"/>
  <c r="D294" i="10"/>
  <c r="D293" i="10"/>
  <c r="D292" i="10"/>
  <c r="D291" i="10"/>
  <c r="D290" i="10"/>
  <c r="D289" i="10"/>
  <c r="D288" i="10"/>
  <c r="D287" i="10"/>
  <c r="D286" i="10"/>
  <c r="D285" i="10"/>
  <c r="D284" i="10"/>
  <c r="D283" i="10"/>
  <c r="D282" i="10"/>
  <c r="D281" i="10"/>
  <c r="D279" i="10"/>
  <c r="D278" i="10"/>
  <c r="D277" i="10"/>
  <c r="D276" i="10"/>
  <c r="D274" i="10"/>
  <c r="D273" i="10"/>
  <c r="D272" i="10"/>
  <c r="D271" i="10"/>
  <c r="D270" i="10"/>
  <c r="D269" i="10"/>
  <c r="D268" i="10"/>
  <c r="D266" i="10"/>
  <c r="D265" i="10"/>
  <c r="D264" i="10"/>
  <c r="D263" i="10"/>
  <c r="D262" i="10"/>
  <c r="D261" i="10"/>
  <c r="D260" i="10"/>
  <c r="D259" i="10"/>
  <c r="D258" i="10"/>
  <c r="D257" i="10"/>
  <c r="D255" i="10"/>
  <c r="D254" i="10"/>
  <c r="D253" i="10"/>
  <c r="D252" i="10"/>
  <c r="D251" i="10"/>
  <c r="D250" i="10"/>
  <c r="D249" i="10"/>
  <c r="D248" i="10"/>
  <c r="D247" i="10"/>
  <c r="D244" i="10"/>
  <c r="D243" i="10"/>
  <c r="D241" i="10"/>
  <c r="D240" i="10"/>
  <c r="D239" i="10"/>
  <c r="D238" i="10"/>
  <c r="D236" i="10"/>
  <c r="D235" i="10"/>
  <c r="D234" i="10"/>
  <c r="D232" i="10"/>
  <c r="D231" i="10"/>
  <c r="D230" i="10"/>
  <c r="D229" i="10"/>
  <c r="D228" i="10"/>
  <c r="D227" i="10"/>
  <c r="D226" i="10"/>
  <c r="D225" i="10"/>
  <c r="D224" i="10"/>
  <c r="D223" i="10"/>
  <c r="D222" i="10"/>
  <c r="D221" i="10"/>
  <c r="D220" i="10"/>
  <c r="D219" i="10"/>
  <c r="D218" i="10"/>
  <c r="D215" i="10"/>
  <c r="D214" i="10"/>
  <c r="D213" i="10"/>
  <c r="D212" i="10"/>
  <c r="D211" i="10"/>
  <c r="D210" i="10"/>
  <c r="D209" i="10"/>
  <c r="D208" i="10"/>
  <c r="D206" i="10"/>
  <c r="D205" i="10"/>
  <c r="D204" i="10"/>
  <c r="D203" i="10"/>
  <c r="D202" i="10"/>
  <c r="D201" i="10"/>
  <c r="D200" i="10"/>
  <c r="D199" i="10"/>
  <c r="D198" i="10"/>
  <c r="D197" i="10"/>
  <c r="D196" i="10"/>
  <c r="D195" i="10"/>
  <c r="D194" i="10"/>
  <c r="D193" i="10"/>
  <c r="D191" i="10"/>
  <c r="D190" i="10"/>
  <c r="D189" i="10"/>
  <c r="D188" i="10"/>
  <c r="D187" i="10"/>
  <c r="D186" i="10"/>
  <c r="D185" i="10"/>
  <c r="D184" i="10"/>
  <c r="D183" i="10"/>
  <c r="D182" i="10"/>
  <c r="D180" i="10"/>
  <c r="D179" i="10"/>
  <c r="D178" i="10"/>
  <c r="D177" i="10"/>
  <c r="D175" i="10"/>
  <c r="D174" i="10"/>
  <c r="D173" i="10"/>
  <c r="D172" i="10"/>
  <c r="D171" i="10"/>
  <c r="D170" i="10"/>
  <c r="D169" i="10"/>
  <c r="D168" i="10"/>
  <c r="D167" i="10"/>
  <c r="D166" i="10"/>
  <c r="D164" i="10"/>
  <c r="D163" i="10"/>
  <c r="D162" i="10"/>
  <c r="D161" i="10"/>
  <c r="D160" i="10"/>
  <c r="D158" i="10"/>
  <c r="D157" i="10"/>
  <c r="D156" i="10"/>
  <c r="D155" i="10"/>
  <c r="D154" i="10"/>
  <c r="D153" i="10"/>
  <c r="D150" i="10"/>
  <c r="D149" i="10"/>
  <c r="D148" i="10"/>
  <c r="D146" i="10"/>
  <c r="D145" i="10"/>
  <c r="D144" i="10"/>
  <c r="D143" i="10"/>
  <c r="D142" i="10"/>
  <c r="D141" i="10"/>
  <c r="D140" i="10"/>
  <c r="D138" i="10"/>
  <c r="D137" i="10"/>
  <c r="D136" i="10"/>
  <c r="D135" i="10"/>
  <c r="D134" i="10"/>
  <c r="D133" i="10"/>
  <c r="D132" i="10"/>
  <c r="D131" i="10"/>
  <c r="D130" i="10"/>
  <c r="D129" i="10"/>
  <c r="D128" i="10"/>
  <c r="D126" i="10"/>
  <c r="D125" i="10"/>
  <c r="D124" i="10"/>
  <c r="D123" i="10"/>
  <c r="D122" i="10"/>
  <c r="D121" i="10"/>
  <c r="D120" i="10"/>
  <c r="D117" i="10"/>
  <c r="D116" i="10"/>
  <c r="D115" i="10"/>
  <c r="D114" i="10"/>
  <c r="D113" i="10"/>
  <c r="D112" i="10"/>
  <c r="D111" i="10"/>
  <c r="D110" i="10"/>
  <c r="D109" i="10"/>
  <c r="D108" i="10"/>
  <c r="D107" i="10"/>
  <c r="D105" i="10"/>
  <c r="D104" i="10"/>
  <c r="D103" i="10"/>
  <c r="D102" i="10"/>
  <c r="D101" i="10"/>
  <c r="D100" i="10"/>
  <c r="D99" i="10"/>
  <c r="D97" i="10"/>
  <c r="D96" i="10"/>
  <c r="D95" i="10"/>
  <c r="D94" i="10"/>
  <c r="D93" i="10"/>
  <c r="D92" i="10"/>
  <c r="D91" i="10"/>
  <c r="D90" i="10"/>
  <c r="D89" i="10"/>
  <c r="D86" i="10"/>
  <c r="D85" i="10"/>
  <c r="D84" i="10"/>
  <c r="D83" i="10"/>
  <c r="D82" i="10"/>
  <c r="D81" i="10"/>
  <c r="D80" i="10"/>
  <c r="D78" i="10"/>
  <c r="D77" i="10"/>
  <c r="D76" i="10"/>
  <c r="D74" i="10"/>
  <c r="D73" i="10"/>
  <c r="D72" i="10"/>
  <c r="D71" i="10"/>
  <c r="D69" i="10"/>
  <c r="D68" i="10"/>
  <c r="D67" i="10"/>
  <c r="D65" i="10"/>
  <c r="D64" i="10"/>
  <c r="D63" i="10"/>
  <c r="D62" i="10"/>
  <c r="D61" i="10"/>
  <c r="D60" i="10"/>
  <c r="D59" i="10"/>
  <c r="D58" i="10"/>
  <c r="D57" i="10"/>
  <c r="D56" i="10"/>
  <c r="D55" i="10"/>
  <c r="D53" i="10"/>
  <c r="D52" i="10"/>
  <c r="D51" i="10"/>
  <c r="D50" i="10"/>
  <c r="D49" i="10"/>
  <c r="D47" i="10"/>
  <c r="D46" i="10"/>
  <c r="D45" i="10"/>
  <c r="D43" i="10"/>
  <c r="D42" i="10"/>
  <c r="D41" i="10"/>
  <c r="D39" i="10"/>
  <c r="D38" i="10"/>
  <c r="D36" i="10"/>
  <c r="D35" i="10"/>
  <c r="D34" i="10"/>
  <c r="D33" i="10"/>
  <c r="D31" i="10"/>
  <c r="D30" i="10"/>
  <c r="D29" i="10"/>
  <c r="D28" i="10"/>
  <c r="D26" i="10"/>
  <c r="D25" i="10"/>
  <c r="D23" i="10"/>
  <c r="D22" i="10"/>
  <c r="D20" i="10"/>
  <c r="D19" i="10"/>
  <c r="D18" i="10"/>
  <c r="D17" i="10"/>
  <c r="D16" i="10"/>
  <c r="D15" i="10"/>
  <c r="D13" i="10"/>
  <c r="D12" i="10"/>
  <c r="D11" i="10"/>
  <c r="D10" i="10"/>
  <c r="D9" i="10"/>
  <c r="D8" i="10"/>
  <c r="D7" i="10"/>
  <c r="D6" i="10"/>
  <c r="D5" i="10"/>
  <c r="D421" i="11"/>
  <c r="D420" i="11"/>
  <c r="D418" i="11"/>
  <c r="D417" i="11"/>
  <c r="D416" i="11"/>
  <c r="D415" i="11"/>
  <c r="D414" i="11"/>
  <c r="D413" i="11"/>
  <c r="D412" i="11"/>
  <c r="D411" i="11"/>
  <c r="D410" i="11"/>
  <c r="D409" i="11"/>
  <c r="D408" i="11"/>
  <c r="D407" i="11"/>
  <c r="D405" i="11"/>
  <c r="D404" i="11"/>
  <c r="D403" i="11"/>
  <c r="D402" i="11"/>
  <c r="D401" i="11"/>
  <c r="D400" i="11"/>
  <c r="D399" i="11"/>
  <c r="D398" i="11"/>
  <c r="D397" i="11"/>
  <c r="D396" i="11"/>
  <c r="D395" i="11"/>
  <c r="D393" i="11"/>
  <c r="D392" i="11"/>
  <c r="D391" i="11"/>
  <c r="D389" i="11"/>
  <c r="D388" i="11"/>
  <c r="D387" i="11"/>
  <c r="D386" i="11"/>
  <c r="D385" i="11"/>
  <c r="D383" i="11"/>
  <c r="D382" i="11"/>
  <c r="D381" i="11"/>
  <c r="D380" i="11"/>
  <c r="D379" i="11"/>
  <c r="D377" i="11"/>
  <c r="D376" i="11"/>
  <c r="D375" i="11"/>
  <c r="D374" i="11"/>
  <c r="D373" i="11"/>
  <c r="D371" i="11"/>
  <c r="D370" i="11"/>
  <c r="D369" i="11"/>
  <c r="D368" i="11"/>
  <c r="D367" i="11"/>
  <c r="D365" i="11"/>
  <c r="D364" i="11"/>
  <c r="D363" i="11"/>
  <c r="D362" i="11"/>
  <c r="D361" i="11"/>
  <c r="D360" i="11"/>
  <c r="D359" i="11"/>
  <c r="D358" i="11"/>
  <c r="D357" i="11"/>
  <c r="D356" i="11"/>
  <c r="D355" i="11"/>
  <c r="D354" i="11"/>
  <c r="D353" i="11"/>
  <c r="D352" i="11"/>
  <c r="D351" i="11"/>
  <c r="D349" i="11"/>
  <c r="D348" i="11"/>
  <c r="D347" i="11"/>
  <c r="D346" i="11"/>
  <c r="D345" i="11"/>
  <c r="D344" i="11"/>
  <c r="D343" i="11"/>
  <c r="D342" i="11"/>
  <c r="D341" i="11"/>
  <c r="D340" i="11"/>
  <c r="D339" i="11"/>
  <c r="D338" i="11"/>
  <c r="D337" i="11"/>
  <c r="D336" i="11"/>
  <c r="D335" i="11"/>
  <c r="D333" i="11"/>
  <c r="D332" i="11"/>
  <c r="D331" i="11"/>
  <c r="D330" i="11"/>
  <c r="D329" i="11"/>
  <c r="D328" i="11"/>
  <c r="D327" i="11"/>
  <c r="D326" i="11"/>
  <c r="D325" i="11"/>
  <c r="D324" i="11"/>
  <c r="D323" i="11"/>
  <c r="D322" i="11"/>
  <c r="D321" i="11"/>
  <c r="D320" i="11"/>
  <c r="D319" i="11"/>
  <c r="D317" i="11"/>
  <c r="D316" i="11"/>
  <c r="D315" i="11"/>
  <c r="D314" i="11"/>
  <c r="D313" i="11"/>
  <c r="D312" i="11"/>
  <c r="D311" i="11"/>
  <c r="D310" i="11"/>
  <c r="D309" i="11"/>
  <c r="D308" i="11"/>
  <c r="D307" i="11"/>
  <c r="D306" i="11"/>
  <c r="D305" i="11"/>
  <c r="D304" i="11"/>
  <c r="D303" i="11"/>
  <c r="D301" i="11"/>
  <c r="D300" i="11"/>
  <c r="D299" i="11"/>
  <c r="D298" i="11"/>
  <c r="D297" i="11"/>
  <c r="D296" i="11"/>
  <c r="D295" i="11"/>
  <c r="D294" i="11"/>
  <c r="D293" i="11"/>
  <c r="D292" i="11"/>
  <c r="D291" i="11"/>
  <c r="D290" i="11"/>
  <c r="D289" i="11"/>
  <c r="D288" i="11"/>
  <c r="D286" i="11"/>
  <c r="D285" i="11"/>
  <c r="D284" i="11"/>
  <c r="D283" i="11"/>
  <c r="D282" i="11"/>
  <c r="D281" i="11"/>
  <c r="D280" i="11"/>
  <c r="D279" i="11"/>
  <c r="D278" i="11"/>
  <c r="D277" i="11"/>
  <c r="D276" i="11"/>
  <c r="D275" i="11"/>
  <c r="D274" i="11"/>
  <c r="D273" i="11"/>
  <c r="D272" i="11"/>
  <c r="D270" i="11"/>
  <c r="D269" i="11"/>
  <c r="D268" i="11"/>
  <c r="D267" i="11"/>
  <c r="D266" i="11"/>
  <c r="D265" i="11"/>
  <c r="D264" i="11"/>
  <c r="D263" i="11"/>
  <c r="D262" i="11"/>
  <c r="D261" i="11"/>
  <c r="D260" i="11"/>
  <c r="D259" i="11"/>
  <c r="D258" i="11"/>
  <c r="D257" i="11"/>
  <c r="D256" i="11"/>
  <c r="D254" i="11"/>
  <c r="D253" i="11"/>
  <c r="D252" i="11"/>
  <c r="D251" i="11"/>
  <c r="D250" i="11"/>
  <c r="D249" i="11"/>
  <c r="D248" i="11"/>
  <c r="D247" i="11"/>
  <c r="D246" i="11"/>
  <c r="D245" i="11"/>
  <c r="D244" i="11"/>
  <c r="D242" i="11"/>
  <c r="D241" i="11"/>
  <c r="D240" i="11"/>
  <c r="D239" i="11"/>
  <c r="D238" i="11"/>
  <c r="D237" i="11"/>
  <c r="D235" i="11"/>
  <c r="D234" i="11"/>
  <c r="D233" i="11"/>
  <c r="D232" i="11"/>
  <c r="D231" i="11"/>
  <c r="D230" i="11"/>
  <c r="D229" i="11"/>
  <c r="D228" i="11"/>
  <c r="D227" i="11"/>
  <c r="D225" i="11"/>
  <c r="D224" i="11"/>
  <c r="D223" i="11"/>
  <c r="D222" i="11"/>
  <c r="D221" i="11"/>
  <c r="D219" i="11"/>
  <c r="D218" i="11"/>
  <c r="D217" i="11"/>
  <c r="D216" i="11"/>
  <c r="D215" i="11"/>
  <c r="D213" i="11"/>
  <c r="D212" i="11"/>
  <c r="D211" i="11"/>
  <c r="D210" i="11"/>
  <c r="D209" i="11"/>
  <c r="D207" i="11"/>
  <c r="D206" i="11"/>
  <c r="D205" i="11"/>
  <c r="D204" i="11"/>
  <c r="D203" i="11"/>
  <c r="D201" i="11"/>
  <c r="D200" i="11"/>
  <c r="D199" i="11"/>
  <c r="D198" i="11"/>
  <c r="D197" i="11"/>
  <c r="D194" i="11"/>
  <c r="D193" i="11"/>
  <c r="D192" i="11"/>
  <c r="D191" i="11"/>
  <c r="D190" i="11"/>
  <c r="D189" i="11"/>
  <c r="D187" i="11"/>
  <c r="D186" i="11"/>
  <c r="D185" i="11"/>
  <c r="D184" i="11"/>
  <c r="D183" i="11"/>
  <c r="D182" i="11"/>
  <c r="D181" i="11"/>
  <c r="D180" i="11"/>
  <c r="D179" i="11"/>
  <c r="D177" i="11"/>
  <c r="D176" i="11"/>
  <c r="D175" i="11"/>
  <c r="D174" i="11"/>
  <c r="D173" i="11"/>
  <c r="D172" i="11"/>
  <c r="D171" i="11"/>
  <c r="D170" i="11"/>
  <c r="D169" i="11"/>
  <c r="D168" i="11"/>
  <c r="D166" i="11"/>
  <c r="D165" i="11"/>
  <c r="D164" i="11"/>
  <c r="D163" i="11"/>
  <c r="D162" i="11"/>
  <c r="D161" i="11"/>
  <c r="D160" i="11"/>
  <c r="D159" i="11"/>
  <c r="D158" i="11"/>
  <c r="D157" i="11"/>
  <c r="D155" i="11"/>
  <c r="D154" i="11"/>
  <c r="D153" i="11"/>
  <c r="D152" i="11"/>
  <c r="D151" i="11"/>
  <c r="D150" i="11"/>
  <c r="D149" i="11"/>
  <c r="D148" i="11"/>
  <c r="D147" i="11"/>
  <c r="D146" i="11"/>
  <c r="D145" i="11"/>
  <c r="D144" i="11"/>
  <c r="D143" i="11"/>
  <c r="D142" i="11"/>
  <c r="D141" i="11"/>
  <c r="D139" i="11"/>
  <c r="D138" i="11"/>
  <c r="D137" i="11"/>
  <c r="D136" i="11"/>
  <c r="D135" i="11"/>
  <c r="D134" i="11"/>
  <c r="D133" i="11"/>
  <c r="D132" i="11"/>
  <c r="D131" i="11"/>
  <c r="D130" i="11"/>
  <c r="D129" i="11"/>
  <c r="D128" i="11"/>
  <c r="D127" i="11"/>
  <c r="D126" i="11"/>
  <c r="D125" i="11"/>
  <c r="D123" i="11"/>
  <c r="D122" i="11"/>
  <c r="D121" i="11"/>
  <c r="D120" i="11"/>
  <c r="D119" i="11"/>
  <c r="D118" i="11"/>
  <c r="D117" i="11"/>
  <c r="D115" i="11"/>
  <c r="D114" i="11"/>
  <c r="D113" i="11"/>
  <c r="D112" i="11"/>
  <c r="D111" i="11"/>
  <c r="D110" i="11"/>
  <c r="D109" i="11"/>
  <c r="D108" i="11"/>
  <c r="D106" i="11"/>
  <c r="D105" i="11"/>
  <c r="D104" i="11"/>
  <c r="D103" i="11"/>
  <c r="D101" i="11"/>
  <c r="D100" i="11"/>
  <c r="D99" i="11"/>
  <c r="D98" i="11"/>
  <c r="D97" i="11"/>
  <c r="D96" i="11"/>
  <c r="D95" i="11"/>
  <c r="D93" i="11"/>
  <c r="D92" i="11"/>
  <c r="D91" i="11"/>
  <c r="D90" i="11"/>
  <c r="D89" i="11"/>
  <c r="D88" i="11"/>
  <c r="D87" i="11"/>
  <c r="D86" i="11"/>
  <c r="D84" i="11"/>
  <c r="D83" i="11"/>
  <c r="D82" i="11"/>
  <c r="D81" i="11"/>
  <c r="D80" i="11"/>
  <c r="D79" i="11"/>
  <c r="D78" i="11"/>
  <c r="D77" i="11"/>
  <c r="D76" i="11"/>
  <c r="D75" i="11"/>
  <c r="D74" i="11"/>
  <c r="D73" i="11"/>
  <c r="D72" i="11"/>
  <c r="D70" i="11"/>
  <c r="D69" i="11"/>
  <c r="D68" i="11"/>
  <c r="D67" i="11"/>
  <c r="D66" i="11"/>
  <c r="D65" i="11"/>
  <c r="D64" i="11"/>
  <c r="D63" i="11"/>
  <c r="D62" i="11"/>
  <c r="D61" i="11"/>
  <c r="D60" i="11"/>
  <c r="D59" i="11"/>
  <c r="D57" i="11"/>
  <c r="D56" i="11"/>
  <c r="D55" i="11"/>
  <c r="D54" i="11"/>
  <c r="D53" i="11"/>
  <c r="D52" i="11"/>
  <c r="D51" i="11"/>
  <c r="D50" i="11"/>
  <c r="D49" i="11"/>
  <c r="D48" i="11"/>
  <c r="D47" i="11"/>
  <c r="D46" i="11"/>
  <c r="D43" i="11"/>
  <c r="D42" i="11"/>
  <c r="D41" i="11"/>
  <c r="D40" i="11"/>
  <c r="D39" i="11"/>
  <c r="D38" i="11"/>
  <c r="D37" i="11"/>
  <c r="D35" i="11"/>
  <c r="D34" i="11"/>
  <c r="D32" i="11"/>
  <c r="D31" i="11"/>
  <c r="D30" i="11"/>
  <c r="D29" i="11"/>
  <c r="D28" i="11"/>
  <c r="D27" i="11"/>
  <c r="D26" i="11"/>
  <c r="D24" i="11"/>
  <c r="D23" i="11"/>
  <c r="D22" i="11"/>
  <c r="D21" i="11"/>
  <c r="D20" i="11"/>
  <c r="D18" i="11"/>
  <c r="D17" i="11"/>
  <c r="D15" i="11"/>
  <c r="D14" i="11"/>
  <c r="D13" i="11"/>
  <c r="D12" i="11"/>
  <c r="D11" i="11"/>
  <c r="D9" i="11"/>
  <c r="D8" i="11"/>
  <c r="D7" i="11"/>
  <c r="D6" i="11"/>
  <c r="D5" i="11"/>
  <c r="D429" i="13"/>
  <c r="D428" i="13"/>
  <c r="D427" i="13"/>
  <c r="D426" i="13"/>
  <c r="D425" i="13"/>
  <c r="D423" i="13"/>
  <c r="D422" i="13"/>
  <c r="D421" i="13"/>
  <c r="D420" i="13"/>
  <c r="D419" i="13"/>
  <c r="D418" i="13"/>
  <c r="D416" i="13"/>
  <c r="D415" i="13"/>
  <c r="D413" i="13"/>
  <c r="D412" i="13"/>
  <c r="D411" i="13"/>
  <c r="D410" i="13"/>
  <c r="D408" i="13"/>
  <c r="D407" i="13"/>
  <c r="D406" i="13"/>
  <c r="D404" i="13"/>
  <c r="D403" i="13"/>
  <c r="D402" i="13"/>
  <c r="D401" i="13"/>
  <c r="D400" i="13"/>
  <c r="D399" i="13"/>
  <c r="D398" i="13"/>
  <c r="D397" i="13"/>
  <c r="D395" i="13"/>
  <c r="D394" i="13"/>
  <c r="D393" i="13"/>
  <c r="D392" i="13"/>
  <c r="D390" i="13"/>
  <c r="D389" i="13"/>
  <c r="D388" i="13"/>
  <c r="D387" i="13"/>
  <c r="D385" i="13"/>
  <c r="D384" i="13"/>
  <c r="D383" i="13"/>
  <c r="D382" i="13"/>
  <c r="D381" i="13"/>
  <c r="D380" i="13"/>
  <c r="D379" i="13"/>
  <c r="D378" i="13"/>
  <c r="D377" i="13"/>
  <c r="D376" i="13"/>
  <c r="D375" i="13"/>
  <c r="D374" i="13"/>
  <c r="D373" i="13"/>
  <c r="D372" i="13"/>
  <c r="D371" i="13"/>
  <c r="D370" i="13"/>
  <c r="D368" i="13"/>
  <c r="D367" i="13"/>
  <c r="D366" i="13"/>
  <c r="D365" i="13"/>
  <c r="D364" i="13"/>
  <c r="D363" i="13"/>
  <c r="D362" i="13"/>
  <c r="D361" i="13"/>
  <c r="D360" i="13"/>
  <c r="D359" i="13"/>
  <c r="D358" i="13"/>
  <c r="D357" i="13"/>
  <c r="D356" i="13"/>
  <c r="D355" i="13"/>
  <c r="D354" i="13"/>
  <c r="D353" i="13"/>
  <c r="D351" i="13"/>
  <c r="D350" i="13"/>
  <c r="D349" i="13"/>
  <c r="D347" i="13"/>
  <c r="D346" i="13"/>
  <c r="D344" i="13"/>
  <c r="D343" i="13"/>
  <c r="D341" i="13"/>
  <c r="D340" i="13"/>
  <c r="D339" i="13"/>
  <c r="D338" i="13"/>
  <c r="D337" i="13"/>
  <c r="D336" i="13"/>
  <c r="D335" i="13"/>
  <c r="D334" i="13"/>
  <c r="D333" i="13"/>
  <c r="D332" i="13"/>
  <c r="D331" i="13"/>
  <c r="D330" i="13"/>
  <c r="D329" i="13"/>
  <c r="D328" i="13"/>
  <c r="D327" i="13"/>
  <c r="D326" i="13"/>
  <c r="D325" i="13"/>
  <c r="D324" i="13"/>
  <c r="D323" i="13"/>
  <c r="D322" i="13"/>
  <c r="D319" i="13"/>
  <c r="D318" i="13"/>
  <c r="D317" i="13"/>
  <c r="D316" i="13"/>
  <c r="D315" i="13"/>
  <c r="D313" i="13"/>
  <c r="D312" i="13"/>
  <c r="D311" i="13"/>
  <c r="D309" i="13"/>
  <c r="D308" i="13"/>
  <c r="D307" i="13"/>
  <c r="D306" i="13"/>
  <c r="D305" i="13"/>
  <c r="D303" i="13"/>
  <c r="D302" i="13"/>
  <c r="D301" i="13"/>
  <c r="D300" i="13"/>
  <c r="D297" i="13"/>
  <c r="D296" i="13"/>
  <c r="D295" i="13"/>
  <c r="D294" i="13"/>
  <c r="D293" i="13"/>
  <c r="D292" i="13"/>
  <c r="D291" i="13"/>
  <c r="D289" i="13"/>
  <c r="D288" i="13"/>
  <c r="D287" i="13"/>
  <c r="D286" i="13"/>
  <c r="D284" i="13"/>
  <c r="D283" i="13"/>
  <c r="D282" i="13"/>
  <c r="D281" i="13"/>
  <c r="D279" i="13"/>
  <c r="D278" i="13"/>
  <c r="D277" i="13"/>
  <c r="D276" i="13"/>
  <c r="D275" i="13"/>
  <c r="D274" i="13"/>
  <c r="D272" i="13"/>
  <c r="D271" i="13"/>
  <c r="D270" i="13"/>
  <c r="D268" i="13"/>
  <c r="D267" i="13"/>
  <c r="D265" i="13"/>
  <c r="D264" i="13"/>
  <c r="D262" i="13"/>
  <c r="D261" i="13"/>
  <c r="D260" i="13"/>
  <c r="D259" i="13"/>
  <c r="D258" i="13"/>
  <c r="D257" i="13"/>
  <c r="D256" i="13"/>
  <c r="D255" i="13"/>
  <c r="D254" i="13"/>
  <c r="D253" i="13"/>
  <c r="D252" i="13"/>
  <c r="D251" i="13"/>
  <c r="D250" i="13"/>
  <c r="D248" i="13"/>
  <c r="D247" i="13"/>
  <c r="D246" i="13"/>
  <c r="D245" i="13"/>
  <c r="D244" i="13"/>
  <c r="D243" i="13"/>
  <c r="D242" i="13"/>
  <c r="D241" i="13"/>
  <c r="D240" i="13"/>
  <c r="D239" i="13"/>
  <c r="D238" i="13"/>
  <c r="D237" i="13"/>
  <c r="D236" i="13"/>
  <c r="D235" i="13"/>
  <c r="D234" i="13"/>
  <c r="D232" i="13"/>
  <c r="D231" i="13"/>
  <c r="D230" i="13"/>
  <c r="D229" i="13"/>
  <c r="D228" i="13"/>
  <c r="D227" i="13"/>
  <c r="D225" i="13"/>
  <c r="D224" i="13"/>
  <c r="D223" i="13"/>
  <c r="D222" i="13"/>
  <c r="D221" i="13"/>
  <c r="D220" i="13"/>
  <c r="D218" i="13"/>
  <c r="D217" i="13"/>
  <c r="D215" i="13"/>
  <c r="D214" i="13"/>
  <c r="D213" i="13"/>
  <c r="D211" i="13"/>
  <c r="D210" i="13"/>
  <c r="D208" i="13"/>
  <c r="D207" i="13"/>
  <c r="D205" i="13"/>
  <c r="D204" i="13"/>
  <c r="D202" i="13"/>
  <c r="D201" i="13"/>
  <c r="D199" i="13"/>
  <c r="D198" i="13"/>
  <c r="D196" i="13"/>
  <c r="D195" i="13"/>
  <c r="D194" i="13"/>
  <c r="D192" i="13"/>
  <c r="D191" i="13"/>
  <c r="D189" i="13"/>
  <c r="D188" i="13"/>
  <c r="D186" i="13"/>
  <c r="D185" i="13"/>
  <c r="D183" i="13"/>
  <c r="D182" i="13"/>
  <c r="D181" i="13"/>
  <c r="D179" i="13"/>
  <c r="D178" i="13"/>
  <c r="D176" i="13"/>
  <c r="D175" i="13"/>
  <c r="D173" i="13"/>
  <c r="D172" i="13"/>
  <c r="D170" i="13"/>
  <c r="D169" i="13"/>
  <c r="D167" i="13"/>
  <c r="D166" i="13"/>
  <c r="D164" i="13"/>
  <c r="D163" i="13"/>
  <c r="D162" i="13"/>
  <c r="D161" i="13"/>
  <c r="D159" i="13"/>
  <c r="D158" i="13"/>
  <c r="D157" i="13"/>
  <c r="D155" i="13"/>
  <c r="D154" i="13"/>
  <c r="D152" i="13"/>
  <c r="D151" i="13"/>
  <c r="D150" i="13"/>
  <c r="D149" i="13"/>
  <c r="D147" i="13"/>
  <c r="D146" i="13"/>
  <c r="D144" i="13"/>
  <c r="D143" i="13"/>
  <c r="D141" i="13"/>
  <c r="D140" i="13"/>
  <c r="D138" i="13"/>
  <c r="D137" i="13"/>
  <c r="D135" i="13"/>
  <c r="D134" i="13"/>
  <c r="D132" i="13"/>
  <c r="D131" i="13"/>
  <c r="D129" i="13"/>
  <c r="D128" i="13"/>
  <c r="D126" i="13"/>
  <c r="D125" i="13"/>
  <c r="D123" i="13"/>
  <c r="D122" i="13"/>
  <c r="D121" i="13"/>
  <c r="D118" i="13"/>
  <c r="D117" i="13"/>
  <c r="D116" i="13"/>
  <c r="D115" i="13"/>
  <c r="D113" i="13"/>
  <c r="D112" i="13"/>
  <c r="D111" i="13"/>
  <c r="D110" i="13"/>
  <c r="D109" i="13"/>
  <c r="D107" i="13"/>
  <c r="D106" i="13"/>
  <c r="D104" i="13"/>
  <c r="D103" i="13"/>
  <c r="D101" i="13"/>
  <c r="D100" i="13"/>
  <c r="D99" i="13"/>
  <c r="D98" i="13"/>
  <c r="D97" i="13"/>
  <c r="D96" i="13"/>
  <c r="D95" i="13"/>
  <c r="D94" i="13"/>
  <c r="D93" i="13"/>
  <c r="D92" i="13"/>
  <c r="D91" i="13"/>
  <c r="D90" i="13"/>
  <c r="D89" i="13"/>
  <c r="D88" i="13"/>
  <c r="D87" i="13"/>
  <c r="D86" i="13"/>
  <c r="D85" i="13"/>
  <c r="D84" i="13"/>
  <c r="D83" i="13"/>
  <c r="D82" i="13"/>
  <c r="D81" i="13"/>
  <c r="D80" i="13"/>
  <c r="D79" i="13"/>
  <c r="D77" i="13"/>
  <c r="D76" i="13"/>
  <c r="D75" i="13"/>
  <c r="D74" i="13"/>
  <c r="D72" i="13"/>
  <c r="D71" i="13"/>
  <c r="D70" i="13"/>
  <c r="D69" i="13"/>
  <c r="D68" i="13"/>
  <c r="D66" i="13"/>
  <c r="D65" i="13"/>
  <c r="D64" i="13"/>
  <c r="D62" i="13"/>
  <c r="D61" i="13"/>
  <c r="D59" i="13"/>
  <c r="D58" i="13"/>
  <c r="D57" i="13"/>
  <c r="D56" i="13"/>
  <c r="D54" i="13"/>
  <c r="D53" i="13"/>
  <c r="D52" i="13"/>
  <c r="D51" i="13"/>
  <c r="D50" i="13"/>
  <c r="D49" i="13"/>
  <c r="D47" i="13"/>
  <c r="D46" i="13"/>
  <c r="D45" i="13"/>
  <c r="D44" i="13"/>
  <c r="D42" i="13"/>
  <c r="D41" i="13"/>
  <c r="D40" i="13"/>
  <c r="D38" i="13"/>
  <c r="D37" i="13"/>
  <c r="D35" i="13"/>
  <c r="D34" i="13"/>
  <c r="D32" i="13"/>
  <c r="D31" i="13"/>
  <c r="D30" i="13"/>
  <c r="D29" i="13"/>
  <c r="D27" i="13"/>
  <c r="D26" i="13"/>
  <c r="D24" i="13"/>
  <c r="D23" i="13"/>
  <c r="D21" i="13"/>
  <c r="D20" i="13"/>
  <c r="D19" i="13"/>
  <c r="D18" i="13"/>
  <c r="D16" i="13"/>
  <c r="D15" i="13"/>
  <c r="D14" i="13"/>
  <c r="D13" i="13"/>
  <c r="D12" i="13"/>
  <c r="D11" i="13"/>
  <c r="D10" i="13"/>
  <c r="D9" i="13"/>
  <c r="D8" i="13"/>
  <c r="D7" i="13"/>
  <c r="D6" i="13"/>
  <c r="D5" i="13"/>
  <c r="D4" i="13"/>
  <c r="D609" i="8"/>
  <c r="D608" i="8"/>
  <c r="D607" i="8"/>
  <c r="D606" i="8"/>
  <c r="D605" i="8"/>
  <c r="D603" i="8"/>
  <c r="D602" i="8"/>
  <c r="D601" i="8"/>
  <c r="D599" i="8"/>
  <c r="D598" i="8"/>
  <c r="D597" i="8"/>
  <c r="D596" i="8"/>
  <c r="D595" i="8"/>
  <c r="D594" i="8"/>
  <c r="D593" i="8"/>
  <c r="D592" i="8"/>
  <c r="D591" i="8"/>
  <c r="D589" i="8"/>
  <c r="D588" i="8"/>
  <c r="D586" i="8"/>
  <c r="D585" i="8"/>
  <c r="D583" i="8"/>
  <c r="D582" i="8"/>
  <c r="D580" i="8"/>
  <c r="D579" i="8"/>
  <c r="D577" i="8"/>
  <c r="D576" i="8"/>
  <c r="D574" i="8"/>
  <c r="D573" i="8"/>
  <c r="D572" i="8"/>
  <c r="D571" i="8"/>
  <c r="D570" i="8"/>
  <c r="D569" i="8"/>
  <c r="D567" i="8"/>
  <c r="D565" i="8"/>
  <c r="D564" i="8"/>
  <c r="D563" i="8"/>
  <c r="D562" i="8"/>
  <c r="D561" i="8"/>
  <c r="D560" i="8"/>
  <c r="D559" i="8"/>
  <c r="D558" i="8"/>
  <c r="D557" i="8"/>
  <c r="D556" i="8"/>
  <c r="D554" i="8"/>
  <c r="D553" i="8"/>
  <c r="D552" i="8"/>
  <c r="D550" i="8"/>
  <c r="D549" i="8"/>
  <c r="D548" i="8"/>
  <c r="D546" i="8"/>
  <c r="D545" i="8"/>
  <c r="D544" i="8"/>
  <c r="D543" i="8"/>
  <c r="D542" i="8"/>
  <c r="D541" i="8"/>
  <c r="D539" i="8"/>
  <c r="D538" i="8"/>
  <c r="D537" i="8"/>
  <c r="D535" i="8"/>
  <c r="D534" i="8"/>
  <c r="D533" i="8"/>
  <c r="D532" i="8"/>
  <c r="D531" i="8"/>
  <c r="D530" i="8"/>
  <c r="D528" i="8"/>
  <c r="D527" i="8"/>
  <c r="D526" i="8"/>
  <c r="D524" i="8"/>
  <c r="D523" i="8"/>
  <c r="D522" i="8"/>
  <c r="D521" i="8"/>
  <c r="D520" i="8"/>
  <c r="D519" i="8"/>
  <c r="D518" i="8"/>
  <c r="D517" i="8"/>
  <c r="D515" i="8"/>
  <c r="D514" i="8"/>
  <c r="D512" i="8"/>
  <c r="D511" i="8"/>
  <c r="D510" i="8"/>
  <c r="D509" i="8"/>
  <c r="D508" i="8"/>
  <c r="D506" i="8"/>
  <c r="D505" i="8"/>
  <c r="D504" i="8"/>
  <c r="D503" i="8"/>
  <c r="D502" i="8"/>
  <c r="D501" i="8"/>
  <c r="D500" i="8"/>
  <c r="D499" i="8"/>
  <c r="D498" i="8"/>
  <c r="D497" i="8"/>
  <c r="D495" i="8"/>
  <c r="D494" i="8"/>
  <c r="D493" i="8"/>
  <c r="D492" i="8"/>
  <c r="D491" i="8"/>
  <c r="D490" i="8"/>
  <c r="D489" i="8"/>
  <c r="D488" i="8"/>
  <c r="D487" i="8"/>
  <c r="D485" i="8"/>
  <c r="D484" i="8"/>
  <c r="D483" i="8"/>
  <c r="D482" i="8"/>
  <c r="D480" i="8"/>
  <c r="D479" i="8"/>
  <c r="D478" i="8"/>
  <c r="D477" i="8"/>
  <c r="D475" i="8"/>
  <c r="D474" i="8"/>
  <c r="D473" i="8"/>
  <c r="D472" i="8"/>
  <c r="D471" i="8"/>
  <c r="D470" i="8"/>
  <c r="D469" i="8"/>
  <c r="D468" i="8"/>
  <c r="D467" i="8"/>
  <c r="D465" i="8"/>
  <c r="D464" i="8"/>
  <c r="D463" i="8"/>
  <c r="D462" i="8"/>
  <c r="D461" i="8"/>
  <c r="D460" i="8"/>
  <c r="D459" i="8"/>
  <c r="D458" i="8"/>
  <c r="D457" i="8"/>
  <c r="D456" i="8"/>
  <c r="D454" i="8"/>
  <c r="D453" i="8"/>
  <c r="D452" i="8"/>
  <c r="D451" i="8"/>
  <c r="D450" i="8"/>
  <c r="D449" i="8"/>
  <c r="D448" i="8"/>
  <c r="D447" i="8"/>
  <c r="D446" i="8"/>
  <c r="D445" i="8"/>
  <c r="D443" i="8"/>
  <c r="D442" i="8"/>
  <c r="D441" i="8"/>
  <c r="D440" i="8"/>
  <c r="D439" i="8"/>
  <c r="D438" i="8"/>
  <c r="D437" i="8"/>
  <c r="D436" i="8"/>
  <c r="D434" i="8"/>
  <c r="D433" i="8"/>
  <c r="D432" i="8"/>
  <c r="D431" i="8"/>
  <c r="D430" i="8"/>
  <c r="D429" i="8"/>
  <c r="D428" i="8"/>
  <c r="D427" i="8"/>
  <c r="D425" i="8"/>
  <c r="D424" i="8"/>
  <c r="D423" i="8"/>
  <c r="D422" i="8"/>
  <c r="D421" i="8"/>
  <c r="D420" i="8"/>
  <c r="D419" i="8"/>
  <c r="D418" i="8"/>
  <c r="D417" i="8"/>
  <c r="D416" i="8"/>
  <c r="D414" i="8"/>
  <c r="D413" i="8"/>
  <c r="D412" i="8"/>
  <c r="D411" i="8"/>
  <c r="D410" i="8"/>
  <c r="D409" i="8"/>
  <c r="D408" i="8"/>
  <c r="D407" i="8"/>
  <c r="D406" i="8"/>
  <c r="D405" i="8"/>
  <c r="D403" i="8"/>
  <c r="D402" i="8"/>
  <c r="D401" i="8"/>
  <c r="D399" i="8"/>
  <c r="D398" i="8"/>
  <c r="D397" i="8"/>
  <c r="D395" i="8"/>
  <c r="D394" i="8"/>
  <c r="D392" i="8"/>
  <c r="D391" i="8"/>
  <c r="D390" i="8"/>
  <c r="D388" i="8"/>
  <c r="D387" i="8"/>
  <c r="D386" i="8"/>
  <c r="D385" i="8"/>
  <c r="D383" i="8"/>
  <c r="D382" i="8"/>
  <c r="D381" i="8"/>
  <c r="D380" i="8"/>
  <c r="D379" i="8"/>
  <c r="D378" i="8"/>
  <c r="D377" i="8"/>
  <c r="D376" i="8"/>
  <c r="D374" i="8"/>
  <c r="D373" i="8"/>
  <c r="D372" i="8"/>
  <c r="D371" i="8"/>
  <c r="D370" i="8"/>
  <c r="D369" i="8"/>
  <c r="D368" i="8"/>
  <c r="D367" i="8"/>
  <c r="D366" i="8"/>
  <c r="D365" i="8"/>
  <c r="D364" i="8"/>
  <c r="D363" i="8"/>
  <c r="D362" i="8"/>
  <c r="D361" i="8"/>
  <c r="D360" i="8"/>
  <c r="D359" i="8"/>
  <c r="D358" i="8"/>
  <c r="D356" i="8"/>
  <c r="D355" i="8"/>
  <c r="D354" i="8"/>
  <c r="D353" i="8"/>
  <c r="D352" i="8"/>
  <c r="D351" i="8"/>
  <c r="D350" i="8"/>
  <c r="D349" i="8"/>
  <c r="D348" i="8"/>
  <c r="D347" i="8"/>
  <c r="D346" i="8"/>
  <c r="D345" i="8"/>
  <c r="D344" i="8"/>
  <c r="D342" i="8"/>
  <c r="D341" i="8"/>
  <c r="D340" i="8"/>
  <c r="D339" i="8"/>
  <c r="D338" i="8"/>
  <c r="D337" i="8"/>
  <c r="D336" i="8"/>
  <c r="D334" i="8"/>
  <c r="D333" i="8"/>
  <c r="D332" i="8"/>
  <c r="D330" i="8"/>
  <c r="D329" i="8"/>
  <c r="D328" i="8"/>
  <c r="D327" i="8"/>
  <c r="D326" i="8"/>
  <c r="D324" i="8"/>
  <c r="D323" i="8"/>
  <c r="D322" i="8"/>
  <c r="D321" i="8"/>
  <c r="D320" i="8"/>
  <c r="D318" i="8"/>
  <c r="D317" i="8"/>
  <c r="D316" i="8"/>
  <c r="D315" i="8"/>
  <c r="D314" i="8"/>
  <c r="D312" i="8"/>
  <c r="D311" i="8"/>
  <c r="D310" i="8"/>
  <c r="D309" i="8"/>
  <c r="D308" i="8"/>
  <c r="D306" i="8"/>
  <c r="D305" i="8"/>
  <c r="D303" i="8"/>
  <c r="D302" i="8"/>
  <c r="D301" i="8"/>
  <c r="D300" i="8"/>
  <c r="D299" i="8"/>
  <c r="D298" i="8"/>
  <c r="D297" i="8"/>
  <c r="D296" i="8"/>
  <c r="D295" i="8"/>
  <c r="D293" i="8"/>
  <c r="D292" i="8"/>
  <c r="D291" i="8"/>
  <c r="D290" i="8"/>
  <c r="D288" i="8"/>
  <c r="D287" i="8"/>
  <c r="D286" i="8"/>
  <c r="D285" i="8"/>
  <c r="D284" i="8"/>
  <c r="D283" i="8"/>
  <c r="D282" i="8"/>
  <c r="D281" i="8"/>
  <c r="D280" i="8"/>
  <c r="D279" i="8"/>
  <c r="D278" i="8"/>
  <c r="D277" i="8"/>
  <c r="D276" i="8"/>
  <c r="D275" i="8"/>
  <c r="D274" i="8"/>
  <c r="D273" i="8"/>
  <c r="D271" i="8"/>
  <c r="D270" i="8"/>
  <c r="D269" i="8"/>
  <c r="D267" i="8"/>
  <c r="D266" i="8"/>
  <c r="D265" i="8"/>
  <c r="D264" i="8"/>
  <c r="D263" i="8"/>
  <c r="D262" i="8"/>
  <c r="D261" i="8"/>
  <c r="D260" i="8"/>
  <c r="D259" i="8"/>
  <c r="D258" i="8"/>
  <c r="D257" i="8"/>
  <c r="D256" i="8"/>
  <c r="D255" i="8"/>
  <c r="D254" i="8"/>
  <c r="D253" i="8"/>
  <c r="D252" i="8"/>
  <c r="D251" i="8"/>
  <c r="D250" i="8"/>
  <c r="D248" i="8"/>
  <c r="D247" i="8"/>
  <c r="D245" i="8"/>
  <c r="D244" i="8"/>
  <c r="D242" i="8"/>
  <c r="D241" i="8"/>
  <c r="D240" i="8"/>
  <c r="D239" i="8"/>
  <c r="D237" i="8"/>
  <c r="D235" i="8"/>
  <c r="D234" i="8"/>
  <c r="D233" i="8"/>
  <c r="D231" i="8"/>
  <c r="D230" i="8"/>
  <c r="D229" i="8"/>
  <c r="D227" i="8"/>
  <c r="D226" i="8"/>
  <c r="D225" i="8"/>
  <c r="D223" i="8"/>
  <c r="D222" i="8"/>
  <c r="D221" i="8"/>
  <c r="D219" i="8"/>
  <c r="D218" i="8"/>
  <c r="D217" i="8"/>
  <c r="D216" i="8"/>
  <c r="D214" i="8"/>
  <c r="D213" i="8"/>
  <c r="D211" i="8"/>
  <c r="D210" i="8"/>
  <c r="D209" i="8"/>
  <c r="D207" i="8"/>
  <c r="D206" i="8"/>
  <c r="D205" i="8"/>
  <c r="D203" i="8"/>
  <c r="D202" i="8"/>
  <c r="D200" i="8"/>
  <c r="D199" i="8"/>
  <c r="D198" i="8"/>
  <c r="D196" i="8"/>
  <c r="D195" i="8"/>
  <c r="D194" i="8"/>
  <c r="D191" i="8"/>
  <c r="D190" i="8"/>
  <c r="D188" i="8"/>
  <c r="D187" i="8"/>
  <c r="D185" i="8"/>
  <c r="D184" i="8"/>
  <c r="D183" i="8"/>
  <c r="D182" i="8"/>
  <c r="D180" i="8"/>
  <c r="D179" i="8"/>
  <c r="D178" i="8"/>
  <c r="D177" i="8"/>
  <c r="D175" i="8"/>
  <c r="D174" i="8"/>
  <c r="D173" i="8"/>
  <c r="D171" i="8"/>
  <c r="D170" i="8"/>
  <c r="D169" i="8"/>
  <c r="D168" i="8"/>
  <c r="D167" i="8"/>
  <c r="D165" i="8"/>
  <c r="D164" i="8"/>
  <c r="D163" i="8"/>
  <c r="D162" i="8"/>
  <c r="D160" i="8"/>
  <c r="D159" i="8"/>
  <c r="D157" i="8"/>
  <c r="D156" i="8"/>
  <c r="D154" i="8"/>
  <c r="D153" i="8"/>
  <c r="D151" i="8"/>
  <c r="D150" i="8"/>
  <c r="D148" i="8"/>
  <c r="D147" i="8"/>
  <c r="D146" i="8"/>
  <c r="D144" i="8"/>
  <c r="D143" i="8"/>
  <c r="D141" i="8"/>
  <c r="D140" i="8"/>
  <c r="D139" i="8"/>
  <c r="D137" i="8"/>
  <c r="D136" i="8"/>
  <c r="D134" i="8"/>
  <c r="D133" i="8"/>
  <c r="D132" i="8"/>
  <c r="D131" i="8"/>
  <c r="D128" i="8"/>
  <c r="D127" i="8"/>
  <c r="D125" i="8"/>
  <c r="D124" i="8"/>
  <c r="D122" i="8"/>
  <c r="D121" i="8"/>
  <c r="D120" i="8"/>
  <c r="D118" i="8"/>
  <c r="D117" i="8"/>
  <c r="D116" i="8"/>
  <c r="D114" i="8"/>
  <c r="D113" i="8"/>
  <c r="D112" i="8"/>
  <c r="D111" i="8"/>
  <c r="D110" i="8"/>
  <c r="D109" i="8"/>
  <c r="D108" i="8"/>
  <c r="D107" i="8"/>
  <c r="D105" i="8"/>
  <c r="D104" i="8"/>
  <c r="D103" i="8"/>
  <c r="D101" i="8"/>
  <c r="D100" i="8"/>
  <c r="D99" i="8"/>
  <c r="D97" i="8"/>
  <c r="D96" i="8"/>
  <c r="D95" i="8"/>
  <c r="D94" i="8"/>
  <c r="D93" i="8"/>
  <c r="D92" i="8"/>
  <c r="D91" i="8"/>
  <c r="D90" i="8"/>
  <c r="D88" i="8"/>
  <c r="D87" i="8"/>
  <c r="D86" i="8"/>
  <c r="D85" i="8"/>
  <c r="D83" i="8"/>
  <c r="D82" i="8"/>
  <c r="D81" i="8"/>
  <c r="D80" i="8"/>
  <c r="D79" i="8"/>
  <c r="D78" i="8"/>
  <c r="D76" i="8"/>
  <c r="D75" i="8"/>
  <c r="D73" i="8"/>
  <c r="D72" i="8"/>
  <c r="D70" i="8"/>
  <c r="D69" i="8"/>
  <c r="D68" i="8"/>
  <c r="D67" i="8"/>
  <c r="D66" i="8"/>
  <c r="D65" i="8"/>
  <c r="D64" i="8"/>
  <c r="D62" i="8"/>
  <c r="D61" i="8"/>
  <c r="D60" i="8"/>
  <c r="D59" i="8"/>
  <c r="D57" i="8"/>
  <c r="D56" i="8"/>
  <c r="D55" i="8"/>
  <c r="D54" i="8"/>
  <c r="D53" i="8"/>
  <c r="D52" i="8"/>
  <c r="D51" i="8"/>
  <c r="D49" i="8"/>
  <c r="D48" i="8"/>
  <c r="D46" i="8"/>
  <c r="D45" i="8"/>
  <c r="D44" i="8"/>
  <c r="D43" i="8"/>
  <c r="D42" i="8"/>
  <c r="D41" i="8"/>
  <c r="D40" i="8"/>
  <c r="D39" i="8"/>
  <c r="D38" i="8"/>
  <c r="D36" i="8"/>
  <c r="D35" i="8"/>
  <c r="D34" i="8"/>
  <c r="D33" i="8"/>
  <c r="D31" i="8"/>
  <c r="D30" i="8"/>
  <c r="D29" i="8"/>
  <c r="D28" i="8"/>
  <c r="D27" i="8"/>
  <c r="D26" i="8"/>
  <c r="D25" i="8"/>
  <c r="D23" i="8"/>
  <c r="D22" i="8"/>
  <c r="D20" i="8"/>
  <c r="D19" i="8"/>
  <c r="D18" i="8"/>
  <c r="D17" i="8"/>
  <c r="D16" i="8"/>
  <c r="D15" i="8"/>
  <c r="D14" i="8"/>
  <c r="D13" i="8"/>
  <c r="D12" i="8"/>
  <c r="D11" i="8"/>
  <c r="D10" i="8"/>
  <c r="D9" i="8"/>
  <c r="D8" i="8"/>
  <c r="D7" i="8"/>
  <c r="D5" i="8"/>
  <c r="D4" i="8"/>
  <c r="D229" i="7"/>
  <c r="D228" i="7"/>
  <c r="D227" i="7"/>
  <c r="D226" i="7"/>
  <c r="D225" i="7"/>
  <c r="D224" i="7"/>
  <c r="D223" i="7"/>
  <c r="D222" i="7"/>
  <c r="D221" i="7"/>
  <c r="D220" i="7"/>
  <c r="D219" i="7"/>
  <c r="D218" i="7"/>
  <c r="D217" i="7"/>
  <c r="D216" i="7"/>
  <c r="D215" i="7"/>
  <c r="D214" i="7"/>
  <c r="D213" i="7"/>
  <c r="D212" i="7"/>
  <c r="D211" i="7"/>
  <c r="D210" i="7"/>
  <c r="D209" i="7"/>
  <c r="D208" i="7"/>
  <c r="D205" i="7"/>
  <c r="D204" i="7"/>
  <c r="D203" i="7"/>
  <c r="D202" i="7"/>
  <c r="D201" i="7"/>
  <c r="D199" i="7"/>
  <c r="D198" i="7"/>
  <c r="D197" i="7"/>
  <c r="D196" i="7"/>
  <c r="D193" i="7"/>
  <c r="D192" i="7"/>
  <c r="D191" i="7"/>
  <c r="D190" i="7"/>
  <c r="D188" i="7"/>
  <c r="D187" i="7"/>
  <c r="D186" i="7"/>
  <c r="D185" i="7"/>
  <c r="D182" i="7"/>
  <c r="D181" i="7"/>
  <c r="D180" i="7"/>
  <c r="D178" i="7"/>
  <c r="D177" i="7"/>
  <c r="D176" i="7"/>
  <c r="D175" i="7"/>
  <c r="D174" i="7"/>
  <c r="D173" i="7"/>
  <c r="D172" i="7"/>
  <c r="D170" i="7"/>
  <c r="D169" i="7"/>
  <c r="D168" i="7"/>
  <c r="D166" i="7"/>
  <c r="D165" i="7"/>
  <c r="D164" i="7"/>
  <c r="D163" i="7"/>
  <c r="D162" i="7"/>
  <c r="D161" i="7"/>
  <c r="D158" i="7"/>
  <c r="D157" i="7"/>
  <c r="D155" i="7"/>
  <c r="D154" i="7"/>
  <c r="D153" i="7"/>
  <c r="D151" i="7"/>
  <c r="D150" i="7"/>
  <c r="D149" i="7"/>
  <c r="D147" i="7"/>
  <c r="D146" i="7"/>
  <c r="D145" i="7"/>
  <c r="D144" i="7"/>
  <c r="D141" i="7"/>
  <c r="D140" i="7"/>
  <c r="D139" i="7"/>
  <c r="D138" i="7"/>
  <c r="D137" i="7"/>
  <c r="D136" i="7"/>
  <c r="D134" i="7"/>
  <c r="D133" i="7"/>
  <c r="D132" i="7"/>
  <c r="D131" i="7"/>
  <c r="D129" i="7"/>
  <c r="D128" i="7"/>
  <c r="D127" i="7"/>
  <c r="D126" i="7"/>
  <c r="D125" i="7"/>
  <c r="D123" i="7"/>
  <c r="D122" i="7"/>
  <c r="D121" i="7"/>
  <c r="D120" i="7"/>
  <c r="D118" i="7"/>
  <c r="D117" i="7"/>
  <c r="D116" i="7"/>
  <c r="D115" i="7"/>
  <c r="D114" i="7"/>
  <c r="D113" i="7"/>
  <c r="D111" i="7"/>
  <c r="D110" i="7"/>
  <c r="D109" i="7"/>
  <c r="D108" i="7"/>
  <c r="D107" i="7"/>
  <c r="D106" i="7"/>
  <c r="D105" i="7"/>
  <c r="D103" i="7"/>
  <c r="D102" i="7"/>
  <c r="D100" i="7"/>
  <c r="D99" i="7"/>
  <c r="D98" i="7"/>
  <c r="D96" i="7"/>
  <c r="D95" i="7"/>
  <c r="D93" i="7"/>
  <c r="D92" i="7"/>
  <c r="D91" i="7"/>
  <c r="D90" i="7"/>
  <c r="D89" i="7"/>
  <c r="D88" i="7"/>
  <c r="D87" i="7"/>
  <c r="D86" i="7"/>
  <c r="D84" i="7"/>
  <c r="D83" i="7"/>
  <c r="D82" i="7"/>
  <c r="D80" i="7"/>
  <c r="D79" i="7"/>
  <c r="D77" i="7"/>
  <c r="D76" i="7"/>
  <c r="D73" i="7"/>
  <c r="D72" i="7"/>
  <c r="D71" i="7"/>
  <c r="D70" i="7"/>
  <c r="D68" i="7"/>
  <c r="D67" i="7"/>
  <c r="D65" i="7"/>
  <c r="D64" i="7"/>
  <c r="D63" i="7"/>
  <c r="D62" i="7"/>
  <c r="D61" i="7"/>
  <c r="D60" i="7"/>
  <c r="D59" i="7"/>
  <c r="D58" i="7"/>
  <c r="D56" i="7"/>
  <c r="D55" i="7"/>
  <c r="D54" i="7"/>
  <c r="D53" i="7"/>
  <c r="D51" i="7"/>
  <c r="D50" i="7"/>
  <c r="D49" i="7"/>
  <c r="D48" i="7"/>
  <c r="D47" i="7"/>
  <c r="D45" i="7"/>
  <c r="D44" i="7"/>
  <c r="D43" i="7"/>
  <c r="D42" i="7"/>
  <c r="D41" i="7"/>
  <c r="D39" i="7"/>
  <c r="D38" i="7"/>
  <c r="D36" i="7"/>
  <c r="D35" i="7"/>
  <c r="D34" i="7"/>
  <c r="D33" i="7"/>
  <c r="D32" i="7"/>
  <c r="D31" i="7"/>
  <c r="D30" i="7"/>
  <c r="D28" i="7"/>
  <c r="D27" i="7"/>
  <c r="D26" i="7"/>
  <c r="D25" i="7"/>
  <c r="D24" i="7"/>
  <c r="D23" i="7"/>
  <c r="D21" i="7"/>
  <c r="D20" i="7"/>
  <c r="D19" i="7"/>
  <c r="D18" i="7"/>
  <c r="D17" i="7"/>
  <c r="D15" i="7"/>
  <c r="D14" i="7"/>
  <c r="D13" i="7"/>
  <c r="D12" i="7"/>
  <c r="D11" i="7"/>
  <c r="D9" i="7"/>
  <c r="D8" i="7"/>
  <c r="D7" i="7"/>
  <c r="D6" i="7"/>
  <c r="D5" i="7"/>
  <c r="D452" i="6"/>
  <c r="D451" i="6"/>
  <c r="D450" i="6"/>
  <c r="D449" i="6"/>
  <c r="D448" i="6"/>
  <c r="D446" i="6"/>
  <c r="D445" i="6"/>
  <c r="D444" i="6"/>
  <c r="D443" i="6"/>
  <c r="D442" i="6"/>
  <c r="D441" i="6"/>
  <c r="D440" i="6"/>
  <c r="D439" i="6"/>
  <c r="D438" i="6"/>
  <c r="D437" i="6"/>
  <c r="D436" i="6"/>
  <c r="D435" i="6"/>
  <c r="D434" i="6"/>
  <c r="D433" i="6"/>
  <c r="D432" i="6"/>
  <c r="D431" i="6"/>
  <c r="D430" i="6"/>
  <c r="D429" i="6"/>
  <c r="D427" i="6"/>
  <c r="D426" i="6"/>
  <c r="D424" i="6"/>
  <c r="D423" i="6"/>
  <c r="D422" i="6"/>
  <c r="D421" i="6"/>
  <c r="D420" i="6"/>
  <c r="D419" i="6"/>
  <c r="D417" i="6"/>
  <c r="D416" i="6"/>
  <c r="D415" i="6"/>
  <c r="D413" i="6"/>
  <c r="D412" i="6"/>
  <c r="D411" i="6"/>
  <c r="D409" i="6"/>
  <c r="D408" i="6"/>
  <c r="D407" i="6"/>
  <c r="D406" i="6"/>
  <c r="D404" i="6"/>
  <c r="D403" i="6"/>
  <c r="D402" i="6"/>
  <c r="D401" i="6"/>
  <c r="D400" i="6"/>
  <c r="D399" i="6"/>
  <c r="D397" i="6"/>
  <c r="D396" i="6"/>
  <c r="D394" i="6"/>
  <c r="D392" i="6"/>
  <c r="D391" i="6"/>
  <c r="D389" i="6"/>
  <c r="D388" i="6"/>
  <c r="D386" i="6"/>
  <c r="D385" i="6"/>
  <c r="D384" i="6"/>
  <c r="D383" i="6"/>
  <c r="D381" i="6"/>
  <c r="D380" i="6"/>
  <c r="D378" i="6"/>
  <c r="D377" i="6"/>
  <c r="D375" i="6"/>
  <c r="D374" i="6"/>
  <c r="D373" i="6"/>
  <c r="D371" i="6"/>
  <c r="D370" i="6"/>
  <c r="D369" i="6"/>
  <c r="D368" i="6"/>
  <c r="D367" i="6"/>
  <c r="D366" i="6"/>
  <c r="D365" i="6"/>
  <c r="D364" i="6"/>
  <c r="D363" i="6"/>
  <c r="D362" i="6"/>
  <c r="D361" i="6"/>
  <c r="D359" i="6"/>
  <c r="D358" i="6"/>
  <c r="D357" i="6"/>
  <c r="D356" i="6"/>
  <c r="D354" i="6"/>
  <c r="D353" i="6"/>
  <c r="D352" i="6"/>
  <c r="D350" i="6"/>
  <c r="D349" i="6"/>
  <c r="D347" i="6"/>
  <c r="D346" i="6"/>
  <c r="D345" i="6"/>
  <c r="D344" i="6"/>
  <c r="D343" i="6"/>
  <c r="D342" i="6"/>
  <c r="D340" i="6"/>
  <c r="D339" i="6"/>
  <c r="D337" i="6"/>
  <c r="D336" i="6"/>
  <c r="D335" i="6"/>
  <c r="D334" i="6"/>
  <c r="D333" i="6"/>
  <c r="D331" i="6"/>
  <c r="D330" i="6"/>
  <c r="D329" i="6"/>
  <c r="D328" i="6"/>
  <c r="D327" i="6"/>
  <c r="D326" i="6"/>
  <c r="D324" i="6"/>
  <c r="D323" i="6"/>
  <c r="D322" i="6"/>
  <c r="D321" i="6"/>
  <c r="D320" i="6"/>
  <c r="D319" i="6"/>
  <c r="D318" i="6"/>
  <c r="D317" i="6"/>
  <c r="D316" i="6"/>
  <c r="D315" i="6"/>
  <c r="D314" i="6"/>
  <c r="D313" i="6"/>
  <c r="D312" i="6"/>
  <c r="D311" i="6"/>
  <c r="D310" i="6"/>
  <c r="D309" i="6"/>
  <c r="D307" i="6"/>
  <c r="D306" i="6"/>
  <c r="D304" i="6"/>
  <c r="D303" i="6"/>
  <c r="D301" i="6"/>
  <c r="D300" i="6"/>
  <c r="D298" i="6"/>
  <c r="D297" i="6"/>
  <c r="D295" i="6"/>
  <c r="D294" i="6"/>
  <c r="D292" i="6"/>
  <c r="D291" i="6"/>
  <c r="D289" i="6"/>
  <c r="D288" i="6"/>
  <c r="D286" i="6"/>
  <c r="D285" i="6"/>
  <c r="D283" i="6"/>
  <c r="D282" i="6"/>
  <c r="D281" i="6"/>
  <c r="D279" i="6"/>
  <c r="D278" i="6"/>
  <c r="D276" i="6"/>
  <c r="D275" i="6"/>
  <c r="D274" i="6"/>
  <c r="D273" i="6"/>
  <c r="D271" i="6"/>
  <c r="D270" i="6"/>
  <c r="D269" i="6"/>
  <c r="D267" i="6"/>
  <c r="D266" i="6"/>
  <c r="D264" i="6"/>
  <c r="D263" i="6"/>
  <c r="D262" i="6"/>
  <c r="D260" i="6"/>
  <c r="D259" i="6"/>
  <c r="D257" i="6"/>
  <c r="D256" i="6"/>
  <c r="D254" i="6"/>
  <c r="D253" i="6"/>
  <c r="D252" i="6"/>
  <c r="D251" i="6"/>
  <c r="D250" i="6"/>
  <c r="D249" i="6"/>
  <c r="D248" i="6"/>
  <c r="D247" i="6"/>
  <c r="D245" i="6"/>
  <c r="D244" i="6"/>
  <c r="D243" i="6"/>
  <c r="D242" i="6"/>
  <c r="D241" i="6"/>
  <c r="D240" i="6"/>
  <c r="D239" i="6"/>
  <c r="D238" i="6"/>
  <c r="D237" i="6"/>
  <c r="D236" i="6"/>
  <c r="D235" i="6"/>
  <c r="D234" i="6"/>
  <c r="D233" i="6"/>
  <c r="D231" i="6"/>
  <c r="D230" i="6"/>
  <c r="D229" i="6"/>
  <c r="D228" i="6"/>
  <c r="D227" i="6"/>
  <c r="D225" i="6"/>
  <c r="D224" i="6"/>
  <c r="D223" i="6"/>
  <c r="D222" i="6"/>
  <c r="D221" i="6"/>
  <c r="D220" i="6"/>
  <c r="D218" i="6"/>
  <c r="D217" i="6"/>
  <c r="D216" i="6"/>
  <c r="D214" i="6"/>
  <c r="D213" i="6"/>
  <c r="D211" i="6"/>
  <c r="D210" i="6"/>
  <c r="D208" i="6"/>
  <c r="D207" i="6"/>
  <c r="D206" i="6"/>
  <c r="D205" i="6"/>
  <c r="D203" i="6"/>
  <c r="D202" i="6"/>
  <c r="D201" i="6"/>
  <c r="D199" i="6"/>
  <c r="D198" i="6"/>
  <c r="D197" i="6"/>
  <c r="D195" i="6"/>
  <c r="D194" i="6"/>
  <c r="D193" i="6"/>
  <c r="D191" i="6"/>
  <c r="D190" i="6"/>
  <c r="D189" i="6"/>
  <c r="D188" i="6"/>
  <c r="D186" i="6"/>
  <c r="D185" i="6"/>
  <c r="D184" i="6"/>
  <c r="D181" i="6"/>
  <c r="D180" i="6"/>
  <c r="D179" i="6"/>
  <c r="D178" i="6"/>
  <c r="D177" i="6"/>
  <c r="D176" i="6"/>
  <c r="D175" i="6"/>
  <c r="D174" i="6"/>
  <c r="D172" i="6"/>
  <c r="D171" i="6"/>
  <c r="D170" i="6"/>
  <c r="D168" i="6"/>
  <c r="D167" i="6"/>
  <c r="D166" i="6"/>
  <c r="D165" i="6"/>
  <c r="D164" i="6"/>
  <c r="D163" i="6"/>
  <c r="D161" i="6"/>
  <c r="D160" i="6"/>
  <c r="D159" i="6"/>
  <c r="D158" i="6"/>
  <c r="D157" i="6"/>
  <c r="D156" i="6"/>
  <c r="D154" i="6"/>
  <c r="D153" i="6"/>
  <c r="D152" i="6"/>
  <c r="D151" i="6"/>
  <c r="D149" i="6"/>
  <c r="D148" i="6"/>
  <c r="D147" i="6"/>
  <c r="D145" i="6"/>
  <c r="D144" i="6"/>
  <c r="D143" i="6"/>
  <c r="D142" i="6"/>
  <c r="D141" i="6"/>
  <c r="D140" i="6"/>
  <c r="D138" i="6"/>
  <c r="D137" i="6"/>
  <c r="D135" i="6"/>
  <c r="D134" i="6"/>
  <c r="D132" i="6"/>
  <c r="D131" i="6"/>
  <c r="D130" i="6"/>
  <c r="D129" i="6"/>
  <c r="D128" i="6"/>
  <c r="D127" i="6"/>
  <c r="D126" i="6"/>
  <c r="D123" i="6"/>
  <c r="D122" i="6"/>
  <c r="D121" i="6"/>
  <c r="D119" i="6"/>
  <c r="D118" i="6"/>
  <c r="D117" i="6"/>
  <c r="D116" i="6"/>
  <c r="D114" i="6"/>
  <c r="D113" i="6"/>
  <c r="D111" i="6"/>
  <c r="D110" i="6"/>
  <c r="D109" i="6"/>
  <c r="D108" i="6"/>
  <c r="D106" i="6"/>
  <c r="D105" i="6"/>
  <c r="D104" i="6"/>
  <c r="D102" i="6"/>
  <c r="D101" i="6"/>
  <c r="D100" i="6"/>
  <c r="D98" i="6"/>
  <c r="D97" i="6"/>
  <c r="D96" i="6"/>
  <c r="D95" i="6"/>
  <c r="D93" i="6"/>
  <c r="D92" i="6"/>
  <c r="D91" i="6"/>
  <c r="D90" i="6"/>
  <c r="D88" i="6"/>
  <c r="D87" i="6"/>
  <c r="D86" i="6"/>
  <c r="D85" i="6"/>
  <c r="D84" i="6"/>
  <c r="D83" i="6"/>
  <c r="D82" i="6"/>
  <c r="D81" i="6"/>
  <c r="D80" i="6"/>
  <c r="D79" i="6"/>
  <c r="D77" i="6"/>
  <c r="D76" i="6"/>
  <c r="D75" i="6"/>
  <c r="D74" i="6"/>
  <c r="D73" i="6"/>
  <c r="D72" i="6"/>
  <c r="D71" i="6"/>
  <c r="D70" i="6"/>
  <c r="D69" i="6"/>
  <c r="D68" i="6"/>
  <c r="D67" i="6"/>
  <c r="D65" i="6"/>
  <c r="D64" i="6"/>
  <c r="D63" i="6"/>
  <c r="D62" i="6"/>
  <c r="D61" i="6"/>
  <c r="D59" i="6"/>
  <c r="D58" i="6"/>
  <c r="D57" i="6"/>
  <c r="D56" i="6"/>
  <c r="D55" i="6"/>
  <c r="D54" i="6"/>
  <c r="D53" i="6"/>
  <c r="D52" i="6"/>
  <c r="D51" i="6"/>
  <c r="D50" i="6"/>
  <c r="D49" i="6"/>
  <c r="D48" i="6"/>
  <c r="D47" i="6"/>
  <c r="D46" i="6"/>
  <c r="D45" i="6"/>
  <c r="D44" i="6"/>
  <c r="D42" i="6"/>
  <c r="D41" i="6"/>
  <c r="D40" i="6"/>
  <c r="D39" i="6"/>
  <c r="D38" i="6"/>
  <c r="D37" i="6"/>
  <c r="D36" i="6"/>
  <c r="D35" i="6"/>
  <c r="D34" i="6"/>
  <c r="D33" i="6"/>
  <c r="D32" i="6"/>
  <c r="D31" i="6"/>
  <c r="D30" i="6"/>
  <c r="D29" i="6"/>
  <c r="D28" i="6"/>
  <c r="D26" i="6"/>
  <c r="D25" i="6"/>
  <c r="D24" i="6"/>
  <c r="D23" i="6"/>
  <c r="D22" i="6"/>
  <c r="D20" i="6"/>
  <c r="D19" i="6"/>
  <c r="D18" i="6"/>
  <c r="D17" i="6"/>
  <c r="D16" i="6"/>
  <c r="D14" i="6"/>
  <c r="D13" i="6"/>
  <c r="D12" i="6"/>
  <c r="D11" i="6"/>
  <c r="D10" i="6"/>
  <c r="D9" i="6"/>
  <c r="D8" i="6"/>
  <c r="D7" i="6"/>
  <c r="D6" i="6"/>
  <c r="D5" i="6"/>
  <c r="D4" i="6"/>
  <c r="D331" i="5"/>
  <c r="D330" i="5"/>
  <c r="D329" i="5"/>
  <c r="D328" i="5"/>
  <c r="D327" i="5"/>
  <c r="D326" i="5"/>
  <c r="D325" i="5"/>
  <c r="D324" i="5"/>
  <c r="D323" i="5"/>
  <c r="D322" i="5"/>
  <c r="D321" i="5"/>
  <c r="D320" i="5"/>
  <c r="D318" i="5"/>
  <c r="D317" i="5"/>
  <c r="D316" i="5"/>
  <c r="D314" i="5"/>
  <c r="D313" i="5"/>
  <c r="D312" i="5"/>
  <c r="D310" i="5"/>
  <c r="D309" i="5"/>
  <c r="D308" i="5"/>
  <c r="D307" i="5"/>
  <c r="D306" i="5"/>
  <c r="D305" i="5"/>
  <c r="D302" i="5"/>
  <c r="D301" i="5"/>
  <c r="D300" i="5"/>
  <c r="D299" i="5"/>
  <c r="D297" i="5"/>
  <c r="D296" i="5"/>
  <c r="D295" i="5"/>
  <c r="D292" i="5"/>
  <c r="D291" i="5"/>
  <c r="D290" i="5"/>
  <c r="D289" i="5"/>
  <c r="D288" i="5"/>
  <c r="D287" i="5"/>
  <c r="D285" i="5"/>
  <c r="D284" i="5"/>
  <c r="D283" i="5"/>
  <c r="D282" i="5"/>
  <c r="D281" i="5"/>
  <c r="D279" i="5"/>
  <c r="D278" i="5"/>
  <c r="D277" i="5"/>
  <c r="D276" i="5"/>
  <c r="D275" i="5"/>
  <c r="D274" i="5"/>
  <c r="D273" i="5"/>
  <c r="D272" i="5"/>
  <c r="D271" i="5"/>
  <c r="D270" i="5"/>
  <c r="D269" i="5"/>
  <c r="D268" i="5"/>
  <c r="D267" i="5"/>
  <c r="D266" i="5"/>
  <c r="D265" i="5"/>
  <c r="D263" i="5"/>
  <c r="D262" i="5"/>
  <c r="D261" i="5"/>
  <c r="D260" i="5"/>
  <c r="D258" i="5"/>
  <c r="D257" i="5"/>
  <c r="D256" i="5"/>
  <c r="D255" i="5"/>
  <c r="D254" i="5"/>
  <c r="D253" i="5"/>
  <c r="D252" i="5"/>
  <c r="D251" i="5"/>
  <c r="D250" i="5"/>
  <c r="D248" i="5"/>
  <c r="D247" i="5"/>
  <c r="D246" i="5"/>
  <c r="D244" i="5"/>
  <c r="D243" i="5"/>
  <c r="D242" i="5"/>
  <c r="D241" i="5"/>
  <c r="D240" i="5"/>
  <c r="D239" i="5"/>
  <c r="D238" i="5"/>
  <c r="D237" i="5"/>
  <c r="D235" i="5"/>
  <c r="D234" i="5"/>
  <c r="D233" i="5"/>
  <c r="D231" i="5"/>
  <c r="D230" i="5"/>
  <c r="D229" i="5"/>
  <c r="D228" i="5"/>
  <c r="D227" i="5"/>
  <c r="D226" i="5"/>
  <c r="D225" i="5"/>
  <c r="D224" i="5"/>
  <c r="D222" i="5"/>
  <c r="D221" i="5"/>
  <c r="D220" i="5"/>
  <c r="D218" i="5"/>
  <c r="D217" i="5"/>
  <c r="D215" i="5"/>
  <c r="D214" i="5"/>
  <c r="D213" i="5"/>
  <c r="D211" i="5"/>
  <c r="D210" i="5"/>
  <c r="D209" i="5"/>
  <c r="D207" i="5"/>
  <c r="D206" i="5"/>
  <c r="D205" i="5"/>
  <c r="D204" i="5"/>
  <c r="D202" i="5"/>
  <c r="D201" i="5"/>
  <c r="D200" i="5"/>
  <c r="D199" i="5"/>
  <c r="D197" i="5"/>
  <c r="D196" i="5"/>
  <c r="D194" i="5"/>
  <c r="D193" i="5"/>
  <c r="D192" i="5"/>
  <c r="D190" i="5"/>
  <c r="D189" i="5"/>
  <c r="D188" i="5"/>
  <c r="D186" i="5"/>
  <c r="D185" i="5"/>
  <c r="D183" i="5"/>
  <c r="D182" i="5"/>
  <c r="D181" i="5"/>
  <c r="D179" i="5"/>
  <c r="D178" i="5"/>
  <c r="D177" i="5"/>
  <c r="D176" i="5"/>
  <c r="D174" i="5"/>
  <c r="D173" i="5"/>
  <c r="D172" i="5"/>
  <c r="D171" i="5"/>
  <c r="D168" i="5"/>
  <c r="D167" i="5"/>
  <c r="D166" i="5"/>
  <c r="D165" i="5"/>
  <c r="D164" i="5"/>
  <c r="D163" i="5"/>
  <c r="D162" i="5"/>
  <c r="D161" i="5"/>
  <c r="D160" i="5"/>
  <c r="D159" i="5"/>
  <c r="D158" i="5"/>
  <c r="D157" i="5"/>
  <c r="D156" i="5"/>
  <c r="D154" i="5"/>
  <c r="D153" i="5"/>
  <c r="D152" i="5"/>
  <c r="D151" i="5"/>
  <c r="D149" i="5"/>
  <c r="D148" i="5"/>
  <c r="D146" i="5"/>
  <c r="D145" i="5"/>
  <c r="D144" i="5"/>
  <c r="D142" i="5"/>
  <c r="D141" i="5"/>
  <c r="D140" i="5"/>
  <c r="D139" i="5"/>
  <c r="D137" i="5"/>
  <c r="D136" i="5"/>
  <c r="D134" i="5"/>
  <c r="D133" i="5"/>
  <c r="D132" i="5"/>
  <c r="D131" i="5"/>
  <c r="D130" i="5"/>
  <c r="D129" i="5"/>
  <c r="D127" i="5"/>
  <c r="D126" i="5"/>
  <c r="D125" i="5"/>
  <c r="D124" i="5"/>
  <c r="D122" i="5"/>
  <c r="D121" i="5"/>
  <c r="D119" i="5"/>
  <c r="D118" i="5"/>
  <c r="D117" i="5"/>
  <c r="D116" i="5"/>
  <c r="D115" i="5"/>
  <c r="D113" i="5"/>
  <c r="D112" i="5"/>
  <c r="D111" i="5"/>
  <c r="D110" i="5"/>
  <c r="D109" i="5"/>
  <c r="D108" i="5"/>
  <c r="D107" i="5"/>
  <c r="D106" i="5"/>
  <c r="D105" i="5"/>
  <c r="D104" i="5"/>
  <c r="D103" i="5"/>
  <c r="D102" i="5"/>
  <c r="D100" i="5"/>
  <c r="D99" i="5"/>
  <c r="D98" i="5"/>
  <c r="D97" i="5"/>
  <c r="D96" i="5"/>
  <c r="D95" i="5"/>
  <c r="D93" i="5"/>
  <c r="D92" i="5"/>
  <c r="D91" i="5"/>
  <c r="D90" i="5"/>
  <c r="D89" i="5"/>
  <c r="D88" i="5"/>
  <c r="D87" i="5"/>
  <c r="D86" i="5"/>
  <c r="D85" i="5"/>
  <c r="D83" i="5"/>
  <c r="D82" i="5"/>
  <c r="D81" i="5"/>
  <c r="D80" i="5"/>
  <c r="D79" i="5"/>
  <c r="D78" i="5"/>
  <c r="D77" i="5"/>
  <c r="D76" i="5"/>
  <c r="D75" i="5"/>
  <c r="D74" i="5"/>
  <c r="D73" i="5"/>
  <c r="D71" i="5"/>
  <c r="D70" i="5"/>
  <c r="D69" i="5"/>
  <c r="D68" i="5"/>
  <c r="D67" i="5"/>
  <c r="D66" i="5"/>
  <c r="D65" i="5"/>
  <c r="D63" i="5"/>
  <c r="D62" i="5"/>
  <c r="D60" i="5"/>
  <c r="D59" i="5"/>
  <c r="D58" i="5"/>
  <c r="D57" i="5"/>
  <c r="D56" i="5"/>
  <c r="D55" i="5"/>
  <c r="D54" i="5"/>
  <c r="D53" i="5"/>
  <c r="D51" i="5"/>
  <c r="D50" i="5"/>
  <c r="D49" i="5"/>
  <c r="D48" i="5"/>
  <c r="D47" i="5"/>
  <c r="D46" i="5"/>
  <c r="D45" i="5"/>
  <c r="D44" i="5"/>
  <c r="D43" i="5"/>
  <c r="D42" i="5"/>
  <c r="D41" i="5"/>
  <c r="D39" i="5"/>
  <c r="D38" i="5"/>
  <c r="D37" i="5"/>
  <c r="D35" i="5"/>
  <c r="D34" i="5"/>
  <c r="D33" i="5"/>
  <c r="D32" i="5"/>
  <c r="D31" i="5"/>
  <c r="D30" i="5"/>
  <c r="D29" i="5"/>
  <c r="D28" i="5"/>
  <c r="D27" i="5"/>
  <c r="D26" i="5"/>
  <c r="D25" i="5"/>
  <c r="D24" i="5"/>
  <c r="D23" i="5"/>
  <c r="D22" i="5"/>
  <c r="D21" i="5"/>
  <c r="D20" i="5"/>
  <c r="D19" i="5"/>
  <c r="D18" i="5"/>
  <c r="D16" i="5"/>
  <c r="D15" i="5"/>
  <c r="D14" i="5"/>
  <c r="D13" i="5"/>
  <c r="D12" i="5"/>
  <c r="D10" i="5"/>
  <c r="D9" i="5"/>
  <c r="D8" i="5"/>
  <c r="D7" i="5"/>
  <c r="D6" i="5"/>
  <c r="D5" i="5"/>
  <c r="D172" i="3"/>
  <c r="D170" i="3"/>
  <c r="D168" i="3"/>
  <c r="D166" i="3"/>
  <c r="D164" i="3"/>
  <c r="D163" i="3"/>
  <c r="D161" i="3"/>
  <c r="D160" i="3"/>
  <c r="D158" i="3"/>
  <c r="D157" i="3"/>
  <c r="D156" i="3"/>
  <c r="D154" i="3"/>
  <c r="D153" i="3"/>
  <c r="D152" i="3"/>
  <c r="D151" i="3"/>
  <c r="D149" i="3"/>
  <c r="D148" i="3"/>
  <c r="D146" i="3"/>
  <c r="D145" i="3"/>
  <c r="D143" i="3"/>
  <c r="D141" i="3"/>
  <c r="D140" i="3"/>
  <c r="D139" i="3"/>
  <c r="D137" i="3"/>
  <c r="D136" i="3"/>
  <c r="D135" i="3"/>
  <c r="D134" i="3"/>
  <c r="D132" i="3"/>
  <c r="D131" i="3"/>
  <c r="D130" i="3"/>
  <c r="D128" i="3"/>
  <c r="D127" i="3"/>
  <c r="D126" i="3"/>
  <c r="D125" i="3"/>
  <c r="D124" i="3"/>
  <c r="D122" i="3"/>
  <c r="D120" i="3"/>
  <c r="D119" i="3"/>
  <c r="D118" i="3"/>
  <c r="D117" i="3"/>
  <c r="D115" i="3"/>
  <c r="D114" i="3"/>
  <c r="D113" i="3"/>
  <c r="D112" i="3"/>
  <c r="D110" i="3"/>
  <c r="D109" i="3"/>
  <c r="D108" i="3"/>
  <c r="D106" i="3"/>
  <c r="D105" i="3"/>
  <c r="D104" i="3"/>
  <c r="D103" i="3"/>
  <c r="D102" i="3"/>
  <c r="D101" i="3"/>
  <c r="D100" i="3"/>
  <c r="D99" i="3"/>
  <c r="D98" i="3"/>
  <c r="D97" i="3"/>
  <c r="D95" i="3"/>
  <c r="D94" i="3"/>
  <c r="D93" i="3"/>
  <c r="D92" i="3"/>
  <c r="D91" i="3"/>
  <c r="D89" i="3"/>
  <c r="D88" i="3"/>
  <c r="D87" i="3"/>
  <c r="D86" i="3"/>
  <c r="D85" i="3"/>
  <c r="D84" i="3"/>
  <c r="D83" i="3"/>
  <c r="D82" i="3"/>
  <c r="D80" i="3"/>
  <c r="D78" i="3"/>
  <c r="D77" i="3"/>
  <c r="D76" i="3"/>
  <c r="D75" i="3"/>
  <c r="D73" i="3"/>
  <c r="D72" i="3"/>
  <c r="D71" i="3"/>
  <c r="D69" i="3"/>
  <c r="D68" i="3"/>
  <c r="D67" i="3"/>
  <c r="D66" i="3"/>
  <c r="D65" i="3"/>
  <c r="D64" i="3"/>
  <c r="D63" i="3"/>
  <c r="D61" i="3"/>
  <c r="D60" i="3"/>
  <c r="D58" i="3"/>
  <c r="D57" i="3"/>
  <c r="D56" i="3"/>
  <c r="D55" i="3"/>
  <c r="D54" i="3"/>
  <c r="D53" i="3"/>
  <c r="D51" i="3"/>
  <c r="D50" i="3"/>
  <c r="D48" i="3"/>
  <c r="D47" i="3"/>
  <c r="D45" i="3"/>
  <c r="D44" i="3"/>
  <c r="D42" i="3"/>
  <c r="D41" i="3"/>
  <c r="D39" i="3"/>
  <c r="D38" i="3"/>
  <c r="D37" i="3"/>
  <c r="D35" i="3"/>
  <c r="D34" i="3"/>
  <c r="D32" i="3"/>
  <c r="D31" i="3"/>
  <c r="D29" i="3"/>
  <c r="D28" i="3"/>
  <c r="D25" i="3"/>
  <c r="D24" i="3"/>
  <c r="D23" i="3"/>
  <c r="D22" i="3"/>
  <c r="D21" i="3"/>
  <c r="D18" i="3"/>
  <c r="D17" i="3"/>
  <c r="D16" i="3"/>
  <c r="D14" i="3"/>
  <c r="D13" i="3"/>
  <c r="D12" i="3"/>
  <c r="D11" i="3"/>
  <c r="D10" i="3"/>
  <c r="D9" i="3"/>
  <c r="D8" i="3"/>
  <c r="D7" i="3"/>
  <c r="D6" i="3"/>
  <c r="D5" i="3"/>
  <c r="D4" i="3"/>
  <c r="D216" i="2"/>
  <c r="F202" i="2"/>
  <c r="D202" i="2" s="1"/>
  <c r="D196" i="2"/>
  <c r="D425" i="2"/>
  <c r="D424" i="2"/>
  <c r="D422" i="2"/>
  <c r="D421" i="2"/>
  <c r="D420" i="2"/>
  <c r="D418" i="2"/>
  <c r="D417" i="2"/>
  <c r="D416" i="2"/>
  <c r="D414" i="2"/>
  <c r="D413" i="2"/>
  <c r="D411" i="2"/>
  <c r="D410" i="2"/>
  <c r="D409" i="2"/>
  <c r="D408" i="2"/>
  <c r="D407" i="2"/>
  <c r="D406" i="2"/>
  <c r="D405" i="2"/>
  <c r="D404" i="2"/>
  <c r="D402" i="2"/>
  <c r="D401" i="2"/>
  <c r="D400" i="2"/>
  <c r="D399" i="2"/>
  <c r="D398" i="2"/>
  <c r="D397" i="2"/>
  <c r="D396" i="2"/>
  <c r="D394" i="2"/>
  <c r="D393" i="2"/>
  <c r="D392" i="2"/>
  <c r="D391" i="2"/>
  <c r="D389" i="2"/>
  <c r="D388" i="2"/>
  <c r="D387" i="2"/>
  <c r="D386" i="2"/>
  <c r="D384" i="2"/>
  <c r="D383" i="2"/>
  <c r="D382" i="2"/>
  <c r="D381" i="2"/>
  <c r="D380" i="2"/>
  <c r="D379" i="2"/>
  <c r="D377" i="2"/>
  <c r="D376" i="2"/>
  <c r="D375" i="2"/>
  <c r="D374" i="2"/>
  <c r="D372" i="2"/>
  <c r="D371" i="2"/>
  <c r="D370" i="2"/>
  <c r="D368" i="2"/>
  <c r="D367" i="2"/>
  <c r="D366" i="2"/>
  <c r="D365" i="2"/>
  <c r="D364" i="2"/>
  <c r="D363" i="2"/>
  <c r="D362" i="2"/>
  <c r="D361" i="2"/>
  <c r="D360" i="2"/>
  <c r="D359" i="2"/>
  <c r="D358" i="2"/>
  <c r="D357" i="2"/>
  <c r="D355" i="2"/>
  <c r="D353" i="2"/>
  <c r="D352" i="2"/>
  <c r="D351" i="2"/>
  <c r="D350" i="2"/>
  <c r="D348" i="2"/>
  <c r="D347" i="2"/>
  <c r="D346" i="2"/>
  <c r="D345" i="2"/>
  <c r="D343" i="2"/>
  <c r="D342" i="2"/>
  <c r="D341" i="2"/>
  <c r="D340" i="2"/>
  <c r="D339" i="2"/>
  <c r="D338" i="2"/>
  <c r="D337" i="2"/>
  <c r="D336" i="2"/>
  <c r="D335" i="2"/>
  <c r="D333" i="2"/>
  <c r="D332" i="2"/>
  <c r="D331" i="2"/>
  <c r="D330" i="2"/>
  <c r="D329" i="2"/>
  <c r="D327" i="2"/>
  <c r="D326" i="2"/>
  <c r="D325" i="2"/>
  <c r="D324" i="2"/>
  <c r="D323" i="2"/>
  <c r="D321" i="2"/>
  <c r="D320" i="2"/>
  <c r="D319" i="2"/>
  <c r="D318" i="2"/>
  <c r="D317" i="2"/>
  <c r="D315" i="2"/>
  <c r="D314" i="2"/>
  <c r="D313" i="2"/>
  <c r="D311" i="2"/>
  <c r="D310" i="2"/>
  <c r="D309" i="2"/>
  <c r="D308" i="2"/>
  <c r="D306" i="2"/>
  <c r="D305" i="2"/>
  <c r="D304" i="2"/>
  <c r="D303" i="2"/>
  <c r="D302" i="2"/>
  <c r="D300" i="2"/>
  <c r="D299" i="2"/>
  <c r="D298" i="2"/>
  <c r="D297" i="2"/>
  <c r="D296" i="2"/>
  <c r="D294" i="2"/>
  <c r="D293" i="2"/>
  <c r="D292" i="2"/>
  <c r="D291" i="2"/>
  <c r="D290" i="2"/>
  <c r="D287" i="2"/>
  <c r="D286" i="2"/>
  <c r="D285" i="2"/>
  <c r="D284" i="2"/>
  <c r="D283" i="2"/>
  <c r="D282" i="2"/>
  <c r="D281" i="2"/>
  <c r="D280" i="2"/>
  <c r="D278" i="2"/>
  <c r="D277" i="2"/>
  <c r="D276" i="2"/>
  <c r="D275" i="2"/>
  <c r="D274" i="2"/>
  <c r="D273" i="2"/>
  <c r="D272" i="2"/>
  <c r="D270" i="2"/>
  <c r="D269" i="2"/>
  <c r="D268" i="2"/>
  <c r="D267" i="2"/>
  <c r="D266" i="2"/>
  <c r="D265" i="2"/>
  <c r="D264" i="2"/>
  <c r="D263" i="2"/>
  <c r="D262" i="2"/>
  <c r="D261" i="2"/>
  <c r="D259" i="2"/>
  <c r="D258" i="2"/>
  <c r="D257" i="2"/>
  <c r="D256" i="2"/>
  <c r="D255" i="2"/>
  <c r="D254" i="2"/>
  <c r="D253" i="2"/>
  <c r="D252" i="2"/>
  <c r="D250" i="2"/>
  <c r="D248" i="2"/>
  <c r="D247" i="2"/>
  <c r="D245" i="2"/>
  <c r="D244" i="2"/>
  <c r="D242" i="2"/>
  <c r="D241" i="2"/>
  <c r="D240" i="2"/>
  <c r="D231" i="2"/>
  <c r="D229" i="2"/>
  <c r="D222" i="2"/>
  <c r="D221" i="2"/>
  <c r="D220" i="2"/>
  <c r="D217" i="2"/>
  <c r="D214" i="2"/>
  <c r="D206" i="2"/>
  <c r="D205" i="2"/>
  <c r="D200" i="2"/>
  <c r="D194" i="2"/>
  <c r="D186" i="2"/>
  <c r="D185" i="2"/>
  <c r="D184" i="2"/>
  <c r="D183" i="2"/>
  <c r="D181" i="2"/>
  <c r="D179" i="2"/>
  <c r="D178" i="2"/>
  <c r="D177" i="2"/>
  <c r="D176" i="2"/>
  <c r="D174" i="2"/>
  <c r="D173" i="2"/>
  <c r="D172" i="2"/>
  <c r="D170" i="2"/>
  <c r="D169" i="2"/>
  <c r="D168" i="2"/>
  <c r="D166" i="2"/>
  <c r="D165" i="2"/>
  <c r="D164" i="2"/>
  <c r="D163" i="2"/>
  <c r="D162" i="2"/>
  <c r="D161" i="2"/>
  <c r="D160" i="2"/>
  <c r="D158" i="2"/>
  <c r="D157" i="2"/>
  <c r="D156" i="2"/>
  <c r="D155" i="2"/>
  <c r="D154" i="2"/>
  <c r="D153" i="2"/>
  <c r="D152" i="2"/>
  <c r="D151" i="2"/>
  <c r="D150" i="2"/>
  <c r="D149" i="2"/>
  <c r="D148" i="2"/>
  <c r="D146" i="2"/>
  <c r="D145" i="2"/>
  <c r="D144" i="2"/>
  <c r="D143" i="2"/>
  <c r="D141" i="2"/>
  <c r="D140" i="2"/>
  <c r="D139" i="2"/>
  <c r="D137" i="2"/>
  <c r="D136" i="2"/>
  <c r="D135" i="2"/>
  <c r="D133" i="2"/>
  <c r="D132" i="2"/>
  <c r="D131" i="2"/>
  <c r="D129" i="2"/>
  <c r="D128" i="2"/>
  <c r="D126" i="2"/>
  <c r="D125" i="2"/>
  <c r="D123" i="2"/>
  <c r="D121" i="2"/>
  <c r="D120" i="2"/>
  <c r="D119" i="2"/>
  <c r="D118" i="2"/>
  <c r="D116" i="2"/>
  <c r="D115" i="2"/>
  <c r="D114" i="2"/>
  <c r="D112" i="2"/>
  <c r="D111" i="2"/>
  <c r="D110" i="2"/>
  <c r="D109" i="2"/>
  <c r="D108" i="2"/>
  <c r="D107" i="2"/>
  <c r="D106" i="2"/>
  <c r="D105" i="2"/>
  <c r="D103" i="2"/>
  <c r="D102" i="2"/>
  <c r="D101" i="2"/>
  <c r="D100" i="2"/>
  <c r="D99" i="2"/>
  <c r="D97" i="2"/>
  <c r="D95" i="2"/>
  <c r="D94" i="2"/>
  <c r="D93" i="2"/>
  <c r="D92" i="2"/>
  <c r="D90" i="2"/>
  <c r="D89" i="2"/>
  <c r="D88" i="2"/>
  <c r="D85" i="2"/>
  <c r="D84" i="2"/>
  <c r="D83" i="2"/>
  <c r="D81" i="2"/>
  <c r="D80" i="2"/>
  <c r="D79" i="2"/>
  <c r="D77" i="2"/>
  <c r="D76" i="2"/>
  <c r="D74" i="2"/>
  <c r="D73" i="2"/>
  <c r="D71" i="2"/>
  <c r="D70" i="2"/>
  <c r="D68" i="2"/>
  <c r="D67" i="2"/>
  <c r="D65" i="2"/>
  <c r="D64" i="2"/>
  <c r="D63" i="2"/>
  <c r="D62" i="2"/>
  <c r="D60" i="2"/>
  <c r="D59" i="2"/>
  <c r="D57" i="2"/>
  <c r="D56" i="2"/>
  <c r="D55" i="2"/>
  <c r="D54" i="2"/>
  <c r="D53" i="2"/>
  <c r="D52" i="2"/>
  <c r="D50" i="2"/>
  <c r="D49" i="2"/>
  <c r="D47" i="2"/>
  <c r="D46" i="2"/>
  <c r="D44" i="2"/>
  <c r="D43" i="2"/>
  <c r="D41" i="2"/>
  <c r="D40" i="2"/>
  <c r="D38" i="2"/>
  <c r="D37" i="2"/>
  <c r="D36" i="2"/>
  <c r="D35" i="2"/>
  <c r="D33" i="2"/>
  <c r="D32" i="2"/>
  <c r="D31" i="2"/>
  <c r="D29" i="2"/>
  <c r="D28" i="2"/>
  <c r="D27" i="2"/>
  <c r="D26" i="2"/>
  <c r="D24" i="2"/>
  <c r="D23" i="2"/>
  <c r="D21" i="2"/>
  <c r="D20" i="2"/>
  <c r="D18" i="2"/>
  <c r="D17" i="2"/>
  <c r="D16" i="2"/>
  <c r="D14" i="2"/>
  <c r="D13" i="2"/>
  <c r="D12" i="2"/>
  <c r="D10" i="2"/>
  <c r="D9" i="2"/>
  <c r="D7" i="2"/>
  <c r="D6" i="2"/>
  <c r="D4" i="2"/>
  <c r="D208" i="2" l="1"/>
  <c r="D210" i="2"/>
  <c r="D223" i="2"/>
  <c r="D225" i="2"/>
  <c r="D224" i="2"/>
  <c r="D207" i="2"/>
  <c r="D233" i="2"/>
  <c r="D187" i="2"/>
  <c r="D188" i="2"/>
  <c r="D190" i="2"/>
  <c r="D209" i="2" l="1"/>
  <c r="D237" i="2"/>
  <c r="D235" i="2"/>
  <c r="D226" i="2"/>
  <c r="D189" i="2"/>
  <c r="D228" i="2" l="1"/>
  <c r="D213" i="2"/>
  <c r="D211" i="2"/>
  <c r="D191" i="2"/>
  <c r="D230" i="2" l="1"/>
  <c r="D193" i="2"/>
  <c r="D232" i="2" l="1"/>
  <c r="D195" i="2"/>
  <c r="D236" i="2" l="1"/>
  <c r="D234" i="2"/>
  <c r="D197" i="2"/>
  <c r="D201" i="2" l="1"/>
  <c r="D199" i="2"/>
</calcChain>
</file>

<file path=xl/sharedStrings.xml><?xml version="1.0" encoding="utf-8"?>
<sst xmlns="http://schemas.openxmlformats.org/spreadsheetml/2006/main" count="30197" uniqueCount="18493">
  <si>
    <t>Numero d'ordine</t>
  </si>
  <si>
    <t>Descrizione dell'articolo</t>
  </si>
  <si>
    <t>u.m.</t>
  </si>
  <si>
    <t>prezzo
€</t>
  </si>
  <si>
    <t>cad</t>
  </si>
  <si>
    <t>mc</t>
  </si>
  <si>
    <t>mq</t>
  </si>
  <si>
    <t>kg</t>
  </si>
  <si>
    <t>m</t>
  </si>
  <si>
    <t>13.30</t>
  </si>
  <si>
    <t>13.10</t>
  </si>
  <si>
    <t>13.20</t>
  </si>
  <si>
    <t>D x s = 50 x 3,0.</t>
  </si>
  <si>
    <t>D x s = 32 x 3,0.</t>
  </si>
  <si>
    <t>1.16</t>
  </si>
  <si>
    <t>1.12</t>
  </si>
  <si>
    <t>Spessore mm 25.</t>
  </si>
  <si>
    <t>Spessore mm 50.</t>
  </si>
  <si>
    <t>1.11</t>
  </si>
  <si>
    <t>1.10</t>
  </si>
  <si>
    <t>1.15</t>
  </si>
  <si>
    <t>cm</t>
  </si>
  <si>
    <t>costo minimo manodopera
€</t>
  </si>
  <si>
    <t>INDAGINI GEOGNOSTICHE E GEOTECNICHE - FONDAZIONI SPECIALI E DI SOSTEGNO - POZZI PER ACQUA</t>
  </si>
  <si>
    <t>1.1</t>
  </si>
  <si>
    <t>SONDAGGI GEOGNOSTICI A ROTAZIONE</t>
  </si>
  <si>
    <t>1.1.10</t>
  </si>
  <si>
    <t>TRASPORTO E APPRONTAMENTO DELL'ATTREZZATURA DI PERFORAZIONE A ROTAZIONE.   Trasporto dell'attrezzatura di perforazione a rotazione. Sono compresi: il trasporto di andata e ritorno, dalla sede legale al cantiere; l'approntamento dell'attrezzatura di perforazione a rotazione; il carico, lo scarico; il personale necessario.</t>
  </si>
  <si>
    <t>1.1.20.0</t>
  </si>
  <si>
    <t>INSTALLAZIONE DI ATTREZZATURA PER SONDAGGIO.   Installazione di attrezzatura per sondaggio, a rotazione in corrispondenza di ciascun punto di perforazione, compreso il primo, su aree accessibili alle attrezzature di perforazione, compreso l'onere per lo spostamento da un foro al successivo. E' compreso quanto occorre per dare l'installazione completa. Per ogni installazione compresa la prima e l'ultima.</t>
  </si>
  <si>
    <t>1.1.20.1</t>
  </si>
  <si>
    <t>Per distanza fino a m 300.</t>
  </si>
  <si>
    <t>1.1.20.2</t>
  </si>
  <si>
    <t>Per distanza superiore a m 300.</t>
  </si>
  <si>
    <t>1.1.30.0</t>
  </si>
  <si>
    <t>PERFORAZIONE AD ANDAMENTO VERTICALE ESEGUITA IN TERRENI A GRANULOMETRIA FINE.   Perforazione ad andamento verticale eseguita a rotazione a carotaggio continuo, anche di tipo Wereline, con carotieri di diametro minimo mm 85, in terreni a granulometria fine quali argille, limi, limi sabbiosi e rocce tenere tipo tufiti. La perforazione dovrà essere eseguita a secco o con una quantità minima di fluido di circolazione secondo le indicazione del direttore lavori. E' compreso quanto altro occorre per dare la perforazione completa. Per ogni metro e per profondità misurate a partire dal piano di campagna.</t>
  </si>
  <si>
    <t>1.1.30.1</t>
  </si>
  <si>
    <t>Da m 0 a m 30.</t>
  </si>
  <si>
    <t>1.1.30.2</t>
  </si>
  <si>
    <t xml:space="preserve">Da m 30,01 a m 60. </t>
  </si>
  <si>
    <t>1.1.40.0</t>
  </si>
  <si>
    <t>PERFORAZIONE AD ANDAMENTO VERTICALE ESEGUITA IN TERRENI A GRANULOMETRIA MEDIA.   Perforazione ad andamento verticale eseguita a rotazione a carotaggio continuo, anche di tipo Wereline, con carotieri di diametro minimo mm 85, in terreni a granulometria media costituiti da sabbie ghiaiose anche con qualche ciottolo, ed in rocce di durezza media che non richiedono l'uso del diamante. E' compreso l'uso di tutti gli accorgimenti necessari ad ottenere la percentuale di carotaggio richiesta. La perforazione dovrà essere eseguita a secco o con una quantità minima di fluido di circolazione secondo le indicazione del direttore lavori. E' inoltre compreso quanto altro occorre per dare la perforazione completa.Per ogni metro e per profondità misurate a partire dal piano di campagna.</t>
  </si>
  <si>
    <t>1.1.40.1</t>
  </si>
  <si>
    <t xml:space="preserve">Da m 0 a m 30. </t>
  </si>
  <si>
    <t>1.1.40.2</t>
  </si>
  <si>
    <t>1.1.40.3.CAM</t>
  </si>
  <si>
    <t>Compenso (voce 1.1.40.1)  rispondente ai C.A.M..                                                                                                                                                                                           - Nei componenti, parti o materiali usati, non devono essere aggiunti intenzionalmente  additivi e sostanze di cui al 2.4.1.3 del D.M. 11/10/2017 (sostanze pericolose).</t>
  </si>
  <si>
    <t>1.1.50.0</t>
  </si>
  <si>
    <t>PERFORAZIONE AD ANDAMENTO VERTICALE ESEGUITA IN TERRENI A GRANULOMETRIA GROSSOLANA.   Perforazione ad andamento verticale eseguita a rotazione a carotaggio continuo, anche di tipo Wereline, con carotieri di diametro minimo mm 85, in terreni a granulometria grossolana costituiti da ghiaie, ghiaie sabbiose, ciottoli e rocce calcaree. E' compreso l'uso di tutti gli attrezzi e gli accorgimenti necessari ad ottenere la percentuale di carotaggio richiesta. La perforazione dovrà essere eseguita a secco o con una quantità minima di fluido di circolazione secondo le indicazione del direttore lavori. E' inoltre compreso quanto altro occorre per dare la perforazione completa.Per ogni metro e per profondità misurate a partire dal piano di campagna.</t>
  </si>
  <si>
    <t>1.1.50.1</t>
  </si>
  <si>
    <t>1.1.50.2</t>
  </si>
  <si>
    <t>1.1.60</t>
  </si>
  <si>
    <t>COMPENSO PER USO DI CORONE DIAMANTATE.   Compenso per perforazione ad andamento verticale eseguita in terreni a granulometria media e grossolana, per uso di corone diamantate durante l'esecuzione di sondaggi a rotazione.</t>
  </si>
  <si>
    <t>1.1.70.0</t>
  </si>
  <si>
    <t>PERFORAZIONE AD ANDAMENTO VERTICALE, A DISTRUZIONE DI NUCLEO, IN TERRENI A GRANULOMETRIA FINE.   Perforazione ad andamento verticale, eseguita a rotazione o rotopercussione a distruzione di nucleo, di diametro mm 85 - 145, in terreni a granulometria fine, quali argille, limi, limi sabbiosi e rocce tenere tipo tufiti, etc. E' compreso quanto altro occorre per dare la perforazione completa. Per ogni metro e per profondità misurate a partire dal piano di campagna.</t>
  </si>
  <si>
    <t>1.1.70.1</t>
  </si>
  <si>
    <t>1.1.70.2</t>
  </si>
  <si>
    <t>Da m 30,01 a m 60.</t>
  </si>
  <si>
    <t>1.1.80.0</t>
  </si>
  <si>
    <t>PERFORAZIONE AD ANDAMENTO VERTICALE, A DISTRUZIONE DI NUCLEO, IN TERRENI A GRANULOMETRIA MEDIA E GROSSOLANA.   Perforazione ad andamento verticale, eseguita a rotazione o rotopercussione a distruzione di nucleo, di diametro mm 100-145, in terreni ghiaiosi o in rocce dure. E' compreso quanto altro occorre per dare la perforazione completa.Per ogni metro e per profondità misurate a partire dal piano di campagna.</t>
  </si>
  <si>
    <t>1.1.80.1</t>
  </si>
  <si>
    <t>1.1.80.2</t>
  </si>
  <si>
    <t>1.1.90.0</t>
  </si>
  <si>
    <t>COMPENSO PER USO DI RIVESTIMENTI METALLICI.   Compenso per uso di rivestimenti metallici provvisori in fori eseguiti a carotaggio o a distruzione di nucleo quando ritenuto necessario o se espressamente richiesto dal committente, realizzato con le prescrizioni e gli oneri di cui alle "Modalità tecnologiche" e "Norme di misurazione".</t>
  </si>
  <si>
    <t>1.1.90.1</t>
  </si>
  <si>
    <t>Per profondità da m 0,01 a m 10,00.</t>
  </si>
  <si>
    <t>1.1.90.2</t>
  </si>
  <si>
    <t>Per profondità oltre  m 10,01.</t>
  </si>
  <si>
    <t>1.1.110</t>
  </si>
  <si>
    <t>INSTALLAZIONE DELL'ATTREZZATURA PER PERFORAZIONE AD ELICA.   Installazione di attrezzature per perforazione a rotazione ad elica in corrispondenza di ciascun punto di perforazione, compreso il primo, su aree accessibili alle attrezzature di perforazione, compreso l'onere dello spostamento da un foro al successivo. E' compreso quanto occorre per dare l'installazione completa.Per ogni installazione compresa la prima e l'ultima.</t>
  </si>
  <si>
    <t>1.1.120</t>
  </si>
  <si>
    <t>PERFORAZIONE A ROTAZIONE AD ELICA, FINO ALLA PROFONDITÀ DI M 10.   Perforazione a rotazione ad elica in terreni anche ciottolosi, diametro minimo mm 100. E' compreso quanto occorre per dare la perforazione completa.Per ogni metro e per profondità misurate a partire dal piano di campagna, fino a m 10.</t>
  </si>
  <si>
    <t>1.1.130.0</t>
  </si>
  <si>
    <t>PRELIEVO DI CAMPIONI INDISTURBATI IMPIEGANDO CAMPIONATORE A PARETI SOTTILI.   Prelievo di campioni indisturbati, compatibilmente con la natura dei terreni, nel corso di sondaggi a rotazione impiegando campionatore a pareti sottili spinto a pressione, diametro minimo mm 80. E' compresa l'incidenza della fustella. E' compreso quanto altro occorre per dare il prelievo completo.Per ogni prelievo e per profondità misurate a partire dal piano di campagna.</t>
  </si>
  <si>
    <t>1.1.130.1</t>
  </si>
  <si>
    <t>Da m 0 a m 20.</t>
  </si>
  <si>
    <t>1.1.130.2</t>
  </si>
  <si>
    <t>Da m 20,01 a m 40.</t>
  </si>
  <si>
    <t>1.1.130.3</t>
  </si>
  <si>
    <t>Da m 40,01 a m 60.</t>
  </si>
  <si>
    <t>1.1.140.0</t>
  </si>
  <si>
    <t>PRELIEVO DI CAMPIONI INDISTURBATI IMPIEGANDO CAMPIONATORE A PISTONE O ROTATIVO.   Prelievo di campioni indisturbati, compatibilmente con la natura dei terreni, nel corso dei sondaggi a rotazione impiegando campionatore a pistone (tipo "Ostemberg") o rotativo (tipo "Mazier" o "Deninson") del diametro minimo mm 80. E' compresa l'incidenza della fustella. E' compreso quanto altro occorre per dare il prelievo completo.Per ogni prelievo e per profondità misurate a partire dal piano di compagna.</t>
  </si>
  <si>
    <t>1.1.140.1</t>
  </si>
  <si>
    <t>1.1.140.2</t>
  </si>
  <si>
    <t>1.1.140.3</t>
  </si>
  <si>
    <t>1.1.150</t>
  </si>
  <si>
    <t>PRELIEVO DI CAMPIONI RIMANEGGIATI E SPEZZONI DI CAROTE.   Prelievo di campioni rimaneggiati e spezzoni di carote, nel corso dell'esecuzione di sondaggi e loro conservazione entro appositi contenitori trasparenti chiusi ermeticamente. E' compreso quanto occorre per dare il prelievo completo.Per ogni prelievo e per profondità misurate a partire dal piano di campagna da m 0 a m 80 .</t>
  </si>
  <si>
    <t>1.1.160.0</t>
  </si>
  <si>
    <t>STANDARD "PENETRATION TEST" NEL CORSO DI SONDAGGI.   Standard "Penetration Test" eseguito nel corso di sondaggi a rotazione, con campionatore tipo "Raymond" con meccanismo a sganciamento automatico. E' compreso quanto occorre per dare la prova completa.Per ogni prova e per profondità misurate a partire dal piano di campagna.</t>
  </si>
  <si>
    <t>1.1.160.1</t>
  </si>
  <si>
    <t>1.1.160.2</t>
  </si>
  <si>
    <t>1.1.170.0</t>
  </si>
  <si>
    <t>PROVE SCISSOMETRICHE.   Prove scissometriche effettuate in foro nel corso della perforazione. E' inoltre compreso quanto altro occorre per dare la prova completa.Per ogni prova e per profondità misurate a partire dal piano di campagna.</t>
  </si>
  <si>
    <t>1.1.170.1</t>
  </si>
  <si>
    <t>Da m 0 a m 15.</t>
  </si>
  <si>
    <t>1.1.170.2</t>
  </si>
  <si>
    <t>Da m 15,01 a m 30.</t>
  </si>
  <si>
    <t>1.1.180.0</t>
  </si>
  <si>
    <t>PIEZOMETRI A TUBO APERTO.   Piezometri a tubo aperto, installati. Sono compresi: la fornitura del manto drenante; l'esecuzione di tappi impermeabili in fori già predisposti; la piazzola in calcestruzzo cementizio. E' compreso quanto altro occorre per dare il piezometro completo e funzionante.E' esclusa la fornitura del pozzetto protettivo.Per profondità misurate a partire dal piano di campagna fino a m 80.</t>
  </si>
  <si>
    <t>1.1.180.1</t>
  </si>
  <si>
    <t>Per ogni installazione.</t>
  </si>
  <si>
    <t>1.1.180.2</t>
  </si>
  <si>
    <t>Per ogni metro installato.</t>
  </si>
  <si>
    <t>1.1.190.0</t>
  </si>
  <si>
    <t>PIEZOMETRI TIPO "CASAGRANDE".   Piezometri tipo "Casagrande" doppio tubo in PVC, installati. Sono compresi: la fornitura dei materiali occorrenti; la formazione del manto drenante; lo spurgo; l'esecuzione di tappi impermeabili in fori già predisposti; la piazzola in calcestruzzo cementizio. E' compreso quanto altro occorre per dare il piezometro tipo "Casagrande" completo e funzionante.E' esclusa la fornitura del pozzetto protettivo.Per profondità misurate a partire dal piano di campagna fino a m 60.</t>
  </si>
  <si>
    <t>1.1.190.1</t>
  </si>
  <si>
    <t>1.1.190.2</t>
  </si>
  <si>
    <t>Per ogni metro di doppio tubo in PVC installato.</t>
  </si>
  <si>
    <t>1.1.200.0</t>
  </si>
  <si>
    <t>TUBI INCLINOMETRICI.   Tubi inclinometrici, installati. Sono compresi: la cementazione con miscela cemento-bentonite; la fornitura e la posa dei tubi, della valvola a perdere, dei manicotti di giunzione, in fori già predisposti, per profondità misurate a partire dal piano campagna fino a m 60; la piazzola in calcestruzzo cementizio. E' compreso quanto altro occorre per dare il tubo inclinometrico completo.E' esclusa la fornitura del pozzetto protettivo.</t>
  </si>
  <si>
    <t>1.1.200.1</t>
  </si>
  <si>
    <t>1.1.200.2</t>
  </si>
  <si>
    <t>Per ogni metro di tubo installato.</t>
  </si>
  <si>
    <t>1.1.210</t>
  </si>
  <si>
    <t>POZZETTI DI PROTEZIONE STRUMENTAZIONE.   Pozzetti di protezione strumentazione, per piezometri ed inclinometri, compresa la relativa posa in opera e il lucchetto di chiusura. E' compreso quanto altro occorre per dare i pozzetti di protezione completi.</t>
  </si>
  <si>
    <t>1.1.220</t>
  </si>
  <si>
    <t>MISURA DI FALDA IDRICA  Misura di falda idrica in tubo opportunamente predisposto, eseguito a mezzo di scandagli elettrici durante tutto il periodo relativo alla durata dei lavori di sondaggio. E' compresa la fornitura di grafici relativi alla eventuale escursione di falda. E' inoltre compreso quanto altro occorre per dare il rilievo completo. Per ogni lettura.</t>
  </si>
  <si>
    <t>1.1.230</t>
  </si>
  <si>
    <t>RIEMPIMENTO DI FORI DI SONDAGGIO.   Riempimento di fori di sondaggio con materiale proveniente dalle perforazioni opportunamente additivato con malta idraulica e cementizia in modo da impedire infiltrazioni d’acqua nel sottosuolo. E’ compreso quanto occorre per dare il lavoro finito.Per ogni metro e per profondità misurate a partire dal piano di campagna fino a m 60.</t>
  </si>
  <si>
    <t>1.1.240</t>
  </si>
  <si>
    <t>CASSETTE CATALOGATRICI COMPRENSIVE DI DOCUMENTAZIONE FOTOGRAFICA.   Cassette catalogatrici per la conservazione dei terreni attraversati comprensive di documentazione fotografica fornita su supporto digitale.</t>
  </si>
  <si>
    <t>1.2</t>
  </si>
  <si>
    <t>PROVE PENETROMETRICHE STATICHE</t>
  </si>
  <si>
    <t>1.2.10</t>
  </si>
  <si>
    <t>TRASPORTO E APPRONTAMENTO DELLE ATTREZZATURE PER PROVA PENETROMETRICA STATICA.   Trasporto delle attrezzature per prova penetrometrica statica. Sono compresi: il carico, lo scarico; il trasporto di andata e ritorno; l'approntamento delle attrezzature da t 10-20, per prova penetrometrica statica; il personale necessario.</t>
  </si>
  <si>
    <t>1.2.20</t>
  </si>
  <si>
    <t>INSTALLAZIONE DELLE ATTREZZATURE PER PROVA PENETROMETRICA.   Installazione delle attrezzature per prova penetrometrica statica, effettuata anche con penetrometro elettrico, o piezocono su ciascuna verticale di prova da contabilizzare una volta sola per verticale anche nel caso di ripresa di prova dopo perforo, spostamenti compresi. E' compreso quanto altro occorre per dare l'installazione completa.</t>
  </si>
  <si>
    <t>1.2.30.0</t>
  </si>
  <si>
    <t>PROVA PENETROMETRICA STATICA.   Prova penetrometrica statica fino alla profondità richiesta o fino al rifiuto. Per le indagini con punta elettrica e con piezocono è inoltre compreso l'utilizzo della strumentazione necessaria per la raccolta dei dati penetrometrici e di deviazione dalla verticale. E' inoltre compreso quanto occorre per dare la prova completa.</t>
  </si>
  <si>
    <t>1.2.30.1</t>
  </si>
  <si>
    <t>Con punta meccanica.</t>
  </si>
  <si>
    <t>1.2.30.2</t>
  </si>
  <si>
    <t>Con punta elettrica.</t>
  </si>
  <si>
    <t>1.2.30.3</t>
  </si>
  <si>
    <t>Con punta piezocono.</t>
  </si>
  <si>
    <t>1.2.30.4</t>
  </si>
  <si>
    <t>Dissipazione con punta piezocono.</t>
  </si>
  <si>
    <t>h</t>
  </si>
  <si>
    <t>1.3</t>
  </si>
  <si>
    <t>PROVA PENETROMETRICA DINAMICA CONTINUA (S.C.P.T.)</t>
  </si>
  <si>
    <t>1.3.10</t>
  </si>
  <si>
    <t>TRASPORTO ED APPRONTAMENTO DI ATTREZZATURA PER PROVA PENETROMETRICA DINAMICA CON PENETROMETRO TIPO ISSMFE.  Trasporto di attrezzatura per prova penetrometrica dinamica con penetrometro tipo ISSMFE, "Meardi" (AGI), o "Emilia". Sono compresi: il carico, lo scarico; il trasporto di andata e ritorno; l'approntamento di attrezzature e per prova penetrometrica dinamica; il personale necessario.</t>
  </si>
  <si>
    <t>1.3.20</t>
  </si>
  <si>
    <t>INSTALLAZIONE DELLE ATTREZZATURE PER PROVA PENETROMETRICA DINAMICA CON PENETROMETRO TIPO ISSMFE.   Installazione delle attrezzature per prova penetrometrica dinamica continua con penetrometro ISSMFE, "Meardi" o "Emilia", su ciascuna verticale di prova da contabilizzare una sola volta per verticale anche nel caso di ripresa di prova dopo perforo, spostamenti compresi. E' compreso quanto occorre per dare l'installazione completa.</t>
  </si>
  <si>
    <t>1.3.30.0</t>
  </si>
  <si>
    <t>PROVA PENETROMETRICA DINAMICA CON PENETROMETRO TIPO ISSMFE.   Prova penetrometrica dinamica continua, con penetrometro ISSMFE, "Meardi" o "Emilia", fino alla profondità richiesta o fino al raggiungimento del rifiuto. E' compreso quanto occorre per dare la prova completa.</t>
  </si>
  <si>
    <t>1.3.30.1</t>
  </si>
  <si>
    <t>Per ogni metro di profondità senza uso di rivestimento delle aste.</t>
  </si>
  <si>
    <t>1.3.30.2</t>
  </si>
  <si>
    <t>Per ogni metro di profondità con uso del rivestimento delle aste.</t>
  </si>
  <si>
    <t>1.4</t>
  </si>
  <si>
    <t>PROVA PENETROMETRICA DINAMICA CONTINUA (DPL - DPM)</t>
  </si>
  <si>
    <t>1.4.10</t>
  </si>
  <si>
    <t>TRASPORTO ED APPRONTAMENTO DELLE ATTREZZATURE PER PROVA PENETROMETRICA DINAMICA CON PENETROMETRI TIPO DPL - DPM.   Trasporto delle attrezzature per prova penetrometrica dinamica con maglio 10 - 20 - 30 Kg, volata 20 - 50 cm (ISSMFE). Sono compresi: il carico, lo scarico; il trasporto di andata e ritorno, l'approntamento delle attrezzature per prova penetrometrica dinamica; il personale necessario.</t>
  </si>
  <si>
    <t>1.4.20</t>
  </si>
  <si>
    <t>INSTALLAZIONE DELLE ATTREZZATURE PER PROVA PENETROMETRICA DINAMICA CON PENETROMETRI TIPO DPL - DPM.   Installazione delle attrezzature per prova penetrometrica dinamica continua con penetrometri tipo DPL - DPM con maglio 10-20-30 Kg, volata 20-50 cm (ISSMFE), su ciascuna verticale di prova da contabilizzare una sola volta per verticale anche nel caso di ripresa di prova dopo perforo, spostamenti compresi. E' compreso quanto altro occorre per dare l'installazione completa.</t>
  </si>
  <si>
    <t>1.4.30.0</t>
  </si>
  <si>
    <t>PROVA PENETROMETRICA DINAMICA CON PENETROMETRI TIPO DPL - DPM.  Prova penetrometrica dinamica continua, con penetrometri tipo DPL - DPM con maglio 10 - 20 - 30 Kg, volata 20 - 50 cm (ISSMFE), fino alla profondità richiesta o fino al raggiungimento del rifiuto. E' compreso quanto altro occorre per dare la prova completa.</t>
  </si>
  <si>
    <t>1.4.30.1</t>
  </si>
  <si>
    <t>1.4.30.2</t>
  </si>
  <si>
    <t>1.5</t>
  </si>
  <si>
    <t>PROVE DILATOMETRICHE</t>
  </si>
  <si>
    <t>1.5.10</t>
  </si>
  <si>
    <t>TRASPORTO ED APPRONTAMENTO DELLE ATTREZZATURE PER PROVA DILATOMETRICA.   Trasporto delle attrezzature per prova dilatometrica DTM. Sono compresi: il carico, lo scarico; il trasporto di andata e ritorno; l'approntamento delle attrezzature per prova dilatometrica; il personale necessario.</t>
  </si>
  <si>
    <t>1.5.20</t>
  </si>
  <si>
    <t>INSTALLAZIONE DELLE ATTREZZATURE PER PROVA PENETROMETRICA DILATOMETRICA.  Installazione delle attrezzature per prova dilatometrica su ciascuna verticale di prova da contabilizzare una sola volta per verticale anche nel caso di ripresa di prova dopo perforo, spostamenti compresi. E' compreso quanto altro occorre per dare l'installazione completa.</t>
  </si>
  <si>
    <t>1.5.30</t>
  </si>
  <si>
    <t>PROVA DILATOMETRICA (DTM).  Prova dilatometrica con dilatometro piatto o "Marchetti" eseguita ad intervalli di profondità di cm 20 fino alle profondità richieste. E' compresa la determinazione dei valori di taratura della membrana prima e dopo ciascuna verticale di prova. E' compresa la restituzione grafica dei dati Id, Kd, ed interpretati utilizzando le comuni correlazioni. E' inoltre compreso quanto altro occorre per dare la prova completa. Per ogni metro di profondità.</t>
  </si>
  <si>
    <t>1.5.40.0</t>
  </si>
  <si>
    <t>PROVA DI DISSIPAZIONE DILATOMETRICA DMTA.  Prova di dissipazione dilatometrica DMTA eseguita in terreni coesivi alla profondità richiesta. E' compresa la restituzione grafica dei dati e quanto altro occorre per dare la prova completa.</t>
  </si>
  <si>
    <t>1.5.40.1</t>
  </si>
  <si>
    <t>Compenso per prova della durata fino ad un'ora.</t>
  </si>
  <si>
    <t>1.5.40.2</t>
  </si>
  <si>
    <t>Compenso per prova a partire dalla seconda ora.</t>
  </si>
  <si>
    <t>1.5.40.3</t>
  </si>
  <si>
    <t>Compenso per prova a partire dalla settima ora.</t>
  </si>
  <si>
    <t>1.6</t>
  </si>
  <si>
    <t>PROVE DI PERMEABILITÀ’</t>
  </si>
  <si>
    <t>1.6.10.0</t>
  </si>
  <si>
    <t>ESECUZIONE PROVE DI PERMEABILITÀ.  Esecuzione prove di permeabilità in situ secondo le modalità definite dall'Associazione Geotecnica Italiana (AGI). E' compreso quanto occorre per dare le prove complete.</t>
  </si>
  <si>
    <t>1.6.10.1</t>
  </si>
  <si>
    <t>Per approntamento di ogni prova in foro di sondaggio.</t>
  </si>
  <si>
    <t>1.6.10.2</t>
  </si>
  <si>
    <t>Tipo "Lugeon".</t>
  </si>
  <si>
    <t>1.6.10.3</t>
  </si>
  <si>
    <t>Tipo "Lefranc".</t>
  </si>
  <si>
    <t>1.6.20.0</t>
  </si>
  <si>
    <t>ESECUZIONE DI PROVE DI EMUNGIMENTO IN FORI PIEZOMETRICI.   Esecuzione di prove di emungimento in fori piezometrici. E' compreso quanto occorre per dare le prove complete.</t>
  </si>
  <si>
    <t>1.6.20.1</t>
  </si>
  <si>
    <t>Installazione e rimozione della pompa e dei tubi di mandata.</t>
  </si>
  <si>
    <t>1.6.20.2</t>
  </si>
  <si>
    <t>Spurgo e sviluppo del piezometro a mezzo "air lift" e/o pompaggio.</t>
  </si>
  <si>
    <t>1.6.20.3</t>
  </si>
  <si>
    <t>Esecuzione prove di pompaggio in piezometri diametro mm 100 con pompa da 2-3 l x s.</t>
  </si>
  <si>
    <t>1.6.30</t>
  </si>
  <si>
    <t>PROVE DI PERMEABILITÀ IN POZZETTI SUPERFICIALI.   Prove di permeabilità in pozzetti superficiali. Sono compresi: il trasporto e l'approntamento della strumentazione; l'esecuzione delle prove. E' compreso quanto altro occorre per dare le prove completeSono esclusi: l'onere per la predisposizione dello scavo;la graficizzazione, l’elaborazione e l’interpretazione dei dati</t>
  </si>
  <si>
    <t>1.7</t>
  </si>
  <si>
    <t>MISURE INCLINOMETRICHE, ESTENSIMETRICHE E PIEZOMETRICHE</t>
  </si>
  <si>
    <t>1.7.10</t>
  </si>
  <si>
    <t>TRASPORTO DELLE ATTREZZATURE DI MISURA.   Trasporto in andata e ritorno delle attrezzature di misura. Sono compresi: il viaggio del personale addetto; lo spostamento da tubo a tubo inclinometrico nell'ambito della zona strumentata.</t>
  </si>
  <si>
    <t>1.7.20.0</t>
  </si>
  <si>
    <t>MISURE INCLINOMETRICHE MEDIANTE IDONEA STRUMENTAZIONE.   Misure inclinometriche mediante idonea strumentazione quale sonda dotata di sensore servoinclinometrico biassiale, sensibilità 20.000 sen a. E' compreso quanto occorre per dare le misure inclinometriche complete.</t>
  </si>
  <si>
    <t>1.7.20.1</t>
  </si>
  <si>
    <t>Per ogni livello di lettura eseguito su due guide.</t>
  </si>
  <si>
    <t>1.7.20.2</t>
  </si>
  <si>
    <t>Per ogni livello di lettura eseguito su quattro guide.</t>
  </si>
  <si>
    <t>1.7.20.3</t>
  </si>
  <si>
    <t>Elaborazione dati relativi a ciascuna misura eseguita su un tubo inclinometrico, comprensiva della restituzione grafica.</t>
  </si>
  <si>
    <t>1.7.30</t>
  </si>
  <si>
    <t>MISURE PIEZOMETRICHE MEDIANTE SCANDAGLIO ELETTRICO.   Rilievo di falda acquifera su tubo piezometrico opportunamente predisposto, eseguito a mezzo di scandagli elettrici. E' compresa la restituzione grafica dei dati. E' inoltre compreso quanto altro occorre per dare i risultati della misurazione completi.</t>
  </si>
  <si>
    <t>1.7.40</t>
  </si>
  <si>
    <t xml:space="preserve">MISURA ESTENSIMETRICA MEDIANTE COMPARATORE.  Misura estensimetrica mediante comparatore rimovibile su ciascuna base dell’estensimetro opportunamente predisposta per la misura manuale. E' compresa la restituzione grafica dei dati. E' inoltre compreso quanto altro occorre per dare i risultati della misurazione completi. </t>
  </si>
  <si>
    <t>1.7.50.0</t>
  </si>
  <si>
    <t xml:space="preserve">ESTENSIMETRO AD ASTE.  Estensimetro ad aste con testa di misura da 1 a 6 basi ed aste in fibra di vetro, da installare in foro appositamente realizzato, predisposto per la misura di tipo meccanico (con comparatore centesimale rimovibile) od automatico (con sensore di spostamento e centralina di acquisizione dati automatica), fornito e posto in opera. E' compreso quanto occorre per dare l’estensimetro completo. Sono esclusi: la perforazione; la cementazione con miscele cementizie; le eventuali opere murarie occorrenti per il corretto ancoraggio della testa di misura. </t>
  </si>
  <si>
    <t>1.7.50.1</t>
  </si>
  <si>
    <t xml:space="preserve">Testa di misura in acciaio inox monobase, completa di coperchio di protezione a tenuta stagna realizzato con materiale non soggetto a corrosione e provvisto di sistema di chiusura. </t>
  </si>
  <si>
    <t>1.7.50.2</t>
  </si>
  <si>
    <t>Testa di misura in acciaio inox multibase (max n.6 basi), completa di coperchio di protezione a tenuta stagna realizzato con materiale non soggetto a corrosione e provvisto di sistema di chiusura.</t>
  </si>
  <si>
    <t>1.7.60</t>
  </si>
  <si>
    <t xml:space="preserve">ASTA IN FIBRA DI VETRO DIAMETRO MM 8,00 CON GUAINA.  Asta in fibra di vetro diametro mm 8,00 con guaina di protezione esterna, forniti e posti in opera. Sono compresi: l'ancoraggio superiore in acciaio inox e l'ancoraggio inferiore in acciaio a forte zincatura ad aderenza migliorata; i tubi di iniezione e scarico. </t>
  </si>
  <si>
    <t>1.7.70</t>
  </si>
  <si>
    <t xml:space="preserve">COMPARATORE MECCANICO REMOVIBILE PER IL RILIEVO DEGLI SPOSTAMENTI DELL’ESTENSIMETRO.  Comparatore meccanico removibile per il rilievo degli spostamenti dell’estensimetro, con sistema di accoppiamento a centramento forzato, risoluzione 0,01 mm, fornito e posto in opera. Sono compresi:  la custodia per il trasporto; il sistema per il controllo della taratura nel tempo. </t>
  </si>
  <si>
    <t>1.7.80</t>
  </si>
  <si>
    <t xml:space="preserve">TRASDUTTORE ELETTRICO DI SPOSTAMENTO PER LA MISURA IN AUTOMATICO DEGLI SPOSTAMENTI DELL’ESTENSIMETRO.  Trasduttore elettrico di spostamento per la misura in automatico degli spostamenti dell’estensimetro, con sensore di tipo potenziometrico lineare, campo di misura mm 25,00, linearità 0,2% FS, segnale in uscita in tensione o corrente, alloggiato in contenitore a tenuta stagna realizzato con materiale non soggetto a corrosione, predisposto per l’attacco alla testa dell’estensimetro. </t>
  </si>
  <si>
    <t>1.7.90</t>
  </si>
  <si>
    <t xml:space="preserve">CENTRALINA DI ACQUISIZIONE E MEMORIZZAZIONE DATI, RISOLUZIONE 8 BIT.  Centralina di acquisizione e memorizzazione dati automatica monocanale, risoluzione 8 bit, accuratezza 0,4% FS, capacità di memoria min. 1800 letture, tipo di memoria EEPROM (non volatile), standard di comunicazione RS232, intervallo di acquisizione programmabile, alimentazione con batteria interna, contenitore a tenuta stagna provvisto di chiusura, completa di cavo di collegamento al computer e software di comunicazione. </t>
  </si>
  <si>
    <t>1.7.100</t>
  </si>
  <si>
    <t>CENTRALINA DI ACQUISIZIONE E MEMORIZZAZIONE DATI, N 6 INGRESSI.  Centralina di acquisizione e memorizzazione dati automatica, n. 6 ingressi analogici in tensione e/o corrente, risoluzione 16 bit, accuratezza 0,05% FS, capacità di memoria di almeno 50000 letture, tipo di memoria EEPROM (non volatile), standard di comunicazione RS232, intervallo di acquisizione programmabile, batteria interna ricaricabile, contenitore a tenuta stagna provvisto di chiusura, completa di batteria supplementare da sostituire periodicamente, carica batteria, cavo di collegamento al computer e software di comunicazione.</t>
  </si>
  <si>
    <t>1.7.110</t>
  </si>
  <si>
    <t xml:space="preserve">CAVO ELETTRICO MULTIPOLARE SCHERMATO.  Cavo elettrico multipolare schermato per il collegamento dei sensori con la centralina di acquisizione dati, con un numero di poli adeguato al tipo ed al numero di sensori da collegare. </t>
  </si>
  <si>
    <t>1.8</t>
  </si>
  <si>
    <t>PROVE IN SITU</t>
  </si>
  <si>
    <t>1.8.10</t>
  </si>
  <si>
    <t>PROVE DI DETERMINAZIONE DELLA DENSITÀ.   Prove di determinazione della densità in situ con volumometro a sabbia. E' compreso quanto occorre per dare la prova completa.Sono escluse le spese di viaggio e trasferta.</t>
  </si>
  <si>
    <t>1.8.11</t>
  </si>
  <si>
    <t>DETERMINAZIONE DI VISCOSITÀ E/O FLUIDITÀ.  Determinazione di viscosità e/o fluidità attraverso prove eseguite con viscosimetro di Masch o con cono condotta fino al raggiungimento dei valori di viscosità richiesti dalla D.L.</t>
  </si>
  <si>
    <t>1.8.20</t>
  </si>
  <si>
    <t>PROVA DI CARICO SU PIASTRA.   Esecuzione di prova di carico su piastra con tre incrementi di carico, con determinazione del Modulo (Md) e realizzazione del grafico carico/deformazione, eseguita con un ciclo di carico e  scarico, con piastra del diametro di 300 mm, compresa la determinazione del contenuto naturale in acqua. E' inoltre compreso quanto altro occorre per dare la prova completa. Sono esclusi  gli oneri dovuti a trasferimenti, personale e mezzo di contrasto.</t>
  </si>
  <si>
    <t>1.8.30.0</t>
  </si>
  <si>
    <t xml:space="preserve">COMPENSO PER PROVA DI CARICO SU PIASTRA.   Compenso per prova di carico su piastra </t>
  </si>
  <si>
    <t>1.8.30.1</t>
  </si>
  <si>
    <t>Per prova eseguita con piastra di diametro &gt;300mm</t>
  </si>
  <si>
    <t>1.8.30.2</t>
  </si>
  <si>
    <t>Per ogni ciclo di carico e scarico aggiuntivo</t>
  </si>
  <si>
    <t>1.8.30.3</t>
  </si>
  <si>
    <t>Per ogni incremento di carico aggiuntivo.</t>
  </si>
  <si>
    <t>1.8.40</t>
  </si>
  <si>
    <t>PROVA C.B.R. IN CAMPO.   Prova C.B.R. in campo, secondo normativa C.N.R., per la determinazione dell'indice di portanza C.B.R. Sono compresi gli oneri dovuti a trasferimenti o simili. E' inoltre compreso quanto altro occorre per dare la prova completa.</t>
  </si>
  <si>
    <t>1.9</t>
  </si>
  <si>
    <t>INDAGINI GEOFISICHE: SONDAGGI ELETTRICI VERTICALI (S.E.V.), PROFILI ELETTRICI DI RESISTIVITÀ APPARENTE, PROFILI ELETTRICI MULTIELETTRODICI (TOMOGRAFIE ELETTRICHE) PROSPEZIONI SISMICHE DI SUPERFICIE E IN FORO GEORADAR, LOGS GEOFISICI IN POZZO.</t>
  </si>
  <si>
    <t>1.9.10</t>
  </si>
  <si>
    <t>APPRONTAMENTO ATTREZZATURE E TRASPORTO PER PROSPEZIONI GEOLETTRICHE.   Approntamento attrezzature e trasporto in andata e ritorno di strumentazioni ed attrezzature e loro revisione, di tipo geoelettrico quadripolare, profili elettrici e multielettrodici compreso il carico e lo scarico. Sono esclusi eventuali oneri di accessibilità.</t>
  </si>
  <si>
    <t>a corpo</t>
  </si>
  <si>
    <t>1.9.20.0</t>
  </si>
  <si>
    <t>INSTALLAZIONE ATTREZZATURE PER SONDAGGI PER PROSPEZIONI GEOLETTRICHE.  Installazione attrezzature in ciascun punto di sondaggio compreso l'onere dello spostamento dal primo al successivo. E' compreso quanto occorre per dare l'installazione completa.</t>
  </si>
  <si>
    <t>1.9.20.1</t>
  </si>
  <si>
    <t>Per strumentazione tipo SEV.</t>
  </si>
  <si>
    <t>1.9.20.2</t>
  </si>
  <si>
    <t>Per profili elettrici e apparati multielettrodici</t>
  </si>
  <si>
    <t>1.9.30.0</t>
  </si>
  <si>
    <t>ESECUZIONE SONDAGGIO ELETTRICO VERTICALE (S.E.V.) TIPO "SCHLUMBERGER".   Esecuzione sondaggio elettrico verticale (S.E.V.) con dispositivo quadripolare tipo "Schlumberger" con un numero di 7 misure per decade logaritmica esclusi i riagganci, comprensivo di restituzione grafica dei dati del sondaggio. E' compreso quanto occorre per dare il sondaggio completo.</t>
  </si>
  <si>
    <t>1.9.30.1</t>
  </si>
  <si>
    <t>Per ogni sondaggio con stendimento A-B &lt; 200 m.</t>
  </si>
  <si>
    <t>1.9.30.2</t>
  </si>
  <si>
    <t>Per ogni successivo tratto di m 100 o frazione oltre i primi m 200.</t>
  </si>
  <si>
    <t>1.9.40.0</t>
  </si>
  <si>
    <t>ESECUZIONE SONDAGGIO ELETTRICO VERTICALE (S.E.V.) TIPO "WENNER".   Esecuzione sondaggio elettrico verticale (S.E.V.) con dispositivo quadripolare tipo "Wenner" con un numero di 7 misure per decade logaritmica, comprensivo di restituzione grafica dei dati del sondaggio. E' compreso quanto occorre per dare il sondaggio completo.</t>
  </si>
  <si>
    <t>1.9.40.1</t>
  </si>
  <si>
    <t>Per ogni sondaggio con stendimento di A-B &lt; 200 m.</t>
  </si>
  <si>
    <t>1.9.40.2</t>
  </si>
  <si>
    <t>1.9.50</t>
  </si>
  <si>
    <t>COMPENSO ADDIZIONALE PER ESECUZIONE DI SONDAGGI.   Compenso addizionale per esecuzione di sondaggi in aree accidentate per ostacoli artificiali e naturali con dispositivo quadripolare tipo "Wenner" o "Schlumberger".</t>
  </si>
  <si>
    <t>1.9.71.0</t>
  </si>
  <si>
    <t>PROFILI ELETTRICI MULTIELETTRODICI (TOMOGRAFIE ELETTRICHE).  Profili elettrici multielettrodici, mediante dispositivi con numero di picchetti base compreso fra 8 e 32. E’ compresa la restituzione grafica dei dati. E’ inoltre compreso quanto altro occorre per dare l’indagine completa.</t>
  </si>
  <si>
    <t>1.9.71.1</t>
  </si>
  <si>
    <t>Per profili con equidistanza elettrodica fino a m 3.</t>
  </si>
  <si>
    <t>1.9.71.2</t>
  </si>
  <si>
    <t>Per profili con equidistanza elettrodica sopra i m 3.</t>
  </si>
  <si>
    <t>1.9.72</t>
  </si>
  <si>
    <t>APPRONTAMENTO ATTREZZATURE E TRASPORTO DI ANDATA E RITORNO DI STRUMENTAZIONI ED ATTREZZATURE PER PROSPEZIONI DI TIPO SISMICO IN ONDE P O S O MASW.  Approntamento attrezzature e trasporto in andata e ritorno di strumentazioni ed attrezzature e loro revisione, per prospezioni geofisiche di tipo sismica di superficie a rifrazione, riflessione in onde P o S, MASW, o in foro, compreso il carico e lo scarico. E’ inoltre compreso quanto altro occorre per dare l’approntamento completo.Sono esclusi eventuali oneri di accessibilità.</t>
  </si>
  <si>
    <t>1.9.80.0</t>
  </si>
  <si>
    <t>INSTALLAZIONE ATTREZZATURE IN CIASCUN PROFILO DI INDAGINE O PROVA IN FORO.  Installazione attrezzature in ciascun profilo di indagine o prova in foro, compreso l'onere dello spostamento dal primo al successivo. E' inoltre compreso quanto altro occorre per dare l'installazione completa.</t>
  </si>
  <si>
    <t>1.9.80.1</t>
  </si>
  <si>
    <t>Per installazione attrezzature di indagine di tipo “sismica a rifrazione” e base sismica con onde P o S o MASW.</t>
  </si>
  <si>
    <t>1.9.80.2</t>
  </si>
  <si>
    <t>Per installazione attrezzature di indagine in foro per down hole.</t>
  </si>
  <si>
    <t>1.9.80.3</t>
  </si>
  <si>
    <t>Per installazione attrezzature di indagine in foro per cross-hole.</t>
  </si>
  <si>
    <t>1.9.90.0</t>
  </si>
  <si>
    <t>ESECUZIONE PROFILO SISMICO A RIFRAZIONE IN ONDE P O S CON BASE FINO A M  230.  Esecuzione profilo sismico a rifrazione in onde P o S con base fino a m 230, tramite geofoni a risposta verticale e orizzontale. Le onde   di taglio S, dovranno essere ottenute  mediante   “inversione di polarità”, per differenza tra le tracce  relative alle battute a destra, con quelle delle battute a sinistra,  del corpo energizzante. Utilizzo di sismografo multicanale a non meno di 16 bit e non meno di 24 canali, numero di energizzazioni, non inferiori a 5, con qualsiasi tipo di energizzazione in compressione e/o di taglio, escluso l'uso di esplosivi, con realizzazione   delle dromocrone relative, compresa la restituzione dei dati di campagna in supporto cartaceo e magnetico. E' inoltre compreso quanto altro occorre per dare il lavoro finito.</t>
  </si>
  <si>
    <t>1.9.90.1</t>
  </si>
  <si>
    <t>Con spaziature geofoniche ≤ m 5.</t>
  </si>
  <si>
    <t>1.9.90.2</t>
  </si>
  <si>
    <t>Con spaziature geofoniche &gt; m 5 e &lt; m 10.</t>
  </si>
  <si>
    <t>1.9.91</t>
  </si>
  <si>
    <t>ESECUZIONE PROFILO SISMICO A RIFRAZIONE CON METODOLOGIA MASW.  Esecuzione profilo sismico a rifrazione con metodologia MASW a 12-24 geofoni, spaziatura massima 3 m, guadagno costante su tutti i canali, nessun guadagno automatico, nè filtraggio. Acquisizione onde di Rayleigh e/o onde di Love, mediante geofoni verticali da 4,5 Hz, e/o orizzontali da 10 Hz, energizzazioni in compressione e/o di taglio a più  distanze differenziate,  ad entrambi gli estremi del profilo.E' compreso quanto altro occorre per dare il lavoro finito</t>
  </si>
  <si>
    <t>1.9.100</t>
  </si>
  <si>
    <t>COMPENSO PER ESECUZIONE PROFILO SISMICO A RIFRAZIONE.   Compenso per esecuzione profilo sismico a rifrazione con base fino a m 230, per rilievi con l'esecuzione di altre dromocrone per coppie di tiro aggiuntive esterne alla base.</t>
  </si>
  <si>
    <t>1.9.121.0</t>
  </si>
  <si>
    <t>PROVE SISMICHE TIPO "DOWN-HOLE" IN ONDE P E/O S IN FORO GIÀ PREDISPOSTO.   Prove sismiche tipo "Down-hole" in onde P e/o S in foro già predisposto, utilizzando sismografo digitale, con registrazione dati su supporto magnetico e restituzione cartacea, con disponibilità di pre-trigger. Utilizzo di una sorgente posta a distanza di 3 – 4 metri dal centro del foro. Esecuzione delle misure con passo di non meno di m 1, energizzazione di taglio con inversione di polarità per lettura delle onde S, energizzazione a battuta verticale per la lettura delle onde P. E' inoltre compreso quanto altro occorre per dare le prove complete.</t>
  </si>
  <si>
    <t>1.9.121.1</t>
  </si>
  <si>
    <t>Con l'utilizzo di un unico sensore. Per ogni prova in fori da m 30 di profondità trenta punti di misura.</t>
  </si>
  <si>
    <t>1.9.121.2</t>
  </si>
  <si>
    <t>Con l’utilizzo di due sensori a tre componenti ortogonali, l’orientazione di uno dei trasduttori di ogni sensore in direzione parallela alla sorgente.Per ogni prova in fori da m 30 di profondità e trenta punti di misura.</t>
  </si>
  <si>
    <t>1.9.130</t>
  </si>
  <si>
    <t>PREDISPOSIZIONE DI FORI DI SONDAGGIO VERTICALI PER PROVE “DOWN-HOLE”. Predisposizione di fori di sondaggio verticali per prove “Down-hole” eseguendo rivestimento del foro con tubazione in PVC (cloruro di polivinile) o in PP-HM (polipropilene ad alto modulo) od altro materiale ad alta impedenza alle vibrazioni; il diametro interno del tubo deve essere compreso fra mm 80 e mm 125 e lo spessore fra mm 5 e mm 10. Cementazione dal basso dei fori in corrispondenza dello spazio anulare compreso fra le pareti del foro ed il tubo di rivestimento fino al rifluimento della miscela cementizia in superficie, utilizzando valvola di fondo foro e qualora non sia possibile, utilizzare un tubo calato nell’intercapedine fino a fondo foro. E’ compreso quanto altro occorre per dare la predisposizione completa ad esclusione del pozzetto protettivo.</t>
  </si>
  <si>
    <t>1.9.140</t>
  </si>
  <si>
    <t>PROVE SISMICHE TIPO "CROSS-HOLE" IN FORI GIÀ PREDISPOSTI.   Prove sismiche tipo "Cross-hole" in fori già predisposti e con verticalità controllata, con qualsiasi tipo di energizzazione escluso l'uso di esplosivi, con sismografo digitale multicanale, registrazione dati su supporto magnetico e restituzione cartacea, con disponibilità di pretrigger. Utilizzo di una sorgente calata in foro ad una profondità iniziale non superiore a m 1.5, provvista di dispositivo di aggancio e sgancio alle pareti del foro, che assicuri salda aderenza e capace di produrre onde di taglio polarizzate su piani verticali. Sensore velocimetrico a tre componenti ortogonali. Orientazione di uno dei trasduttori in direzione parallela alla sorgente. E' inoltre compreso quanto altro occorre per dare le prove complete. Esecuzione delle misure con passo massimo di m 1.  Per ogni prova in fori da m  30 di profondità e trenta punti di misura.</t>
  </si>
  <si>
    <t>1.9.150</t>
  </si>
  <si>
    <t>PREDISPOSIZIONE DI FORI DI SONDAGGIO VERTICALI PER PROVE “CROSS-HOLE”.  Determinazione della distanza reale tra i fori di rilievo per ogni punto di misura, tramite misure inclinometriche di precisione tale da rendere trascurabile l’errore nel calcolo delle velocità. Nel caso di realizzazione di ulteriore foro destinato unicamente all’energizzazione, in quest’ultimo le misure inclinometriche potranno essere omesse. E’ compreso quanto altro occorre per dare la predisposizione completa ad esclusione del pozzetto protettivo e delle misure inclinometriche che saranno compensate con relativa voce di prezzario.</t>
  </si>
  <si>
    <t>1.9.160</t>
  </si>
  <si>
    <t>APPRONTAMENTO ATTREZZATURE E TRASPORTO PER PROSPEZIONI GEORADAR.  Approntamento attrezzature e trasporto in andata e ritorno di strumentazioni ed attrezzature per prospezioni georadar G.P.R., compreso carico e scarico, escluso eventuali oneri di accessibilità.</t>
  </si>
  <si>
    <t>1.9.170</t>
  </si>
  <si>
    <t>INSTALLAZIONE ATTREZZATURE IN CIASCUN PROFILO DI INDAGINE PER PROSPEZIONI GEORADAR.  Installazione attrezzature in ciascun profilo di indagine, compreso l’onere per lo spostamento dal primo al successivo. Sono esclusi eventuali oneri per la rimozione di materiali e cose, il decespugliamento delle aree ed il livellamento del terreno qualora necessario.</t>
  </si>
  <si>
    <t>1.9.180</t>
  </si>
  <si>
    <t xml:space="preserve">ESECUZIONE DI INDAGINE GEORADAR CON ASSETTO TRAMITE ANTENNA SINGOLA.  Esecuzione di indagine georadar lungo percorsi longitudinali, con passate trasversali ogni 5 m o a maglia predeterminata, su di una fascia di ampiezza massima di 1 m, con assetto di investigazione tramite antenna singola, di opportuna frequenza atta a raggiungere la maggior definizione e profondità possibile in relazione agli obiettivi della prospezione ed alle caratteristiche del sottosuolo e della struttura, compresa la restituzione dei dati di campagna su supporto cartaceo o informatico. E’ compreso quanto occorre per dare l’indagine completa.E’ esclusa l’elaborazione dei dati mediante processing di livello medio - alto (deconvoluzione, migrazione, ecc.). </t>
  </si>
  <si>
    <t>1.9.190</t>
  </si>
  <si>
    <t xml:space="preserve">ESECUZIONE DI INDAGINE GEORADAR CON PIÙ ANTENNE IN LINEA.  Esecuzione di indagine georadar con più antenne in linea,  lungo percorsi longitudinali, con passate trasversali o a maglia predeterminata assetto di investigazione tramite due o più antenne in linea, di opportuna frequenza atta a raggiungere la maggior definizione e profondità possibile in relazione agli obiettivi della prospezione ed alle caratteristiche del sottosuolo e della struttura, compresa la restituzione dei dati di campagna su supporto cartaceo o informatico. E’ inoltre compreso quanto altro occorre per dare l’indagine completa. E’ esclusa l’elaborazione dei dati mediante processing di livello medio - alto (deconvoluzione, migrazione, ecc.). </t>
  </si>
  <si>
    <t>1.9.200</t>
  </si>
  <si>
    <t>APPRONTAMENTO ATTREZZATURE E TRASPORTO.  Approntamento attrezzature e trasporto in andata e ritorno di strumentazioni ed attrezzature per esecuzione di logs geofisici in pozzo, compreso carico e scarico, escluso eventuali oneri di accessibilità.</t>
  </si>
  <si>
    <t>1.9.210</t>
  </si>
  <si>
    <t>INSTALLAZIONE ATTREZZATURE.  Installazione attrezzature per l’esecuzione di logs geofisici in pozzo in ciascuna verticale d’indagine, compreso l’onere per lo spostamento dal primo foro al successivo. Sono esclusi eventuali oneri per la rimozione di materiali e cose all’interno dei fori di indagine.</t>
  </si>
  <si>
    <t>1.9.220.0</t>
  </si>
  <si>
    <t>ESECUZIONE DI LOGS IN POZZO.  Esecuzione di logs in pozzo, comprensiva della restituzione dei rapporti finali e di quanto necessario per fornire l’acquisizione completa dei dati.</t>
  </si>
  <si>
    <t>1.9.220.1</t>
  </si>
  <si>
    <t>Gamma naturale, resistività 16”,64”, laterale, resistenza “single point”, potenziali spontanei, temperatura e conducibilità del fluido congiuntamente.</t>
  </si>
  <si>
    <t>1.9.220.2</t>
  </si>
  <si>
    <t>Gamma naturale.</t>
  </si>
  <si>
    <t>1.9.220.3</t>
  </si>
  <si>
    <t>Ps, Single Point.</t>
  </si>
  <si>
    <t>1.9.220.4</t>
  </si>
  <si>
    <t>Ps, 16”,64”, laterale.</t>
  </si>
  <si>
    <t>1.9.220.5</t>
  </si>
  <si>
    <t>Temperatura.</t>
  </si>
  <si>
    <t>1.9.220.6</t>
  </si>
  <si>
    <t>Caliper.</t>
  </si>
  <si>
    <t>1.9.220.7</t>
  </si>
  <si>
    <t>Flow-meter.</t>
  </si>
  <si>
    <t>1.9.230.0</t>
  </si>
  <si>
    <t xml:space="preserve">MISURA DI SISMICA PASSIVA HVSR (HORIZONTAL TO VERTICAL SPECTRAL RATIO), ANALISI CON METODO DI NAKAMURA.  Misura di sismica passiva hvsr (horizontal to vertical spectral ratio), analisi con metodo di nakamura utilizzando una  stazione sismometrica a tre componenti,  per la valutazione della frequenza caratteristica di sito mediante l’acquisizione di rumore sismico. Il metodo non è utilizzabile per la ricostruzione del modello sismostratigrafico del sottosuolo, se non in elaborazione congiunta con risultati d’ indagini sismiche attive e in presenza di specifiche tarature stratigrafiche.  E’ consigliabile l’ esecuzione di almeno tre stazioni di misura per ogni singolo sito, curando un adeguato orientamento e accoppiamento tra la stazione e la superficie. Campionamento simultaneo su tre canali mediante geofono 3D con frequenza propria non  superiore a 2 Hz, e durata di registrazione non inferiore a 15 minuti. Acquisizione  dei dati tramite convertitore analogico / digitale con risoluzione di almeno 24 bit. E’ compresa l’elaborazione dei dati, con tecniche spettrali FFT sulle 3 componenti del moto e la restituzione del rapporto H/V per la determinazione della frequenza di sito, secondo le linee guida del Progetto SESAME” (Site effects assessment using ambient excitations, 2005). E’ inoltre compreso quanto altro occorre per dare la misura completa. </t>
  </si>
  <si>
    <t>1.9.230.1</t>
  </si>
  <si>
    <t>Approntamento, trasporto attrezzatura a corpo</t>
  </si>
  <si>
    <t>1.9.230.2</t>
  </si>
  <si>
    <t>Installazione della stazione per sito  a corpo</t>
  </si>
  <si>
    <t>1.9.230.3</t>
  </si>
  <si>
    <t>Esecuzione  di ciascuna misura  per sito a corpo</t>
  </si>
  <si>
    <t>1.9.240.0</t>
  </si>
  <si>
    <t>MISURA DI SISMICA PASSIVA (RE.MI REFRACTION MICROTREMORS)  Misura di sismica passiva (Re.Mi Refraction Microtremors), per la determinazione della velocità delle onde S, previa verifica della direzione di propagazione del rumore sismico mediante uno stendimento disposto quanto più possibile perpendicolare alla direzione di provenienza del rumore principale. Stendimento  lineare di  almeno   48 m di lunghezza, con almeno 24 geofoni a componente verticale/triassiale, di frequenza non superiore a 4,5 Hz. Registrazione di almeno 10 finestre temporali della durata di almeno 60 secondi ciascuna per un tempo complessivo di almeno 10 minuti di segnale, utilizzando un convertitore analogico / digitale con risoluzione di almeno 16 bit. Intervallo di campionamento di almeno 500 campioni al secondo (c.p.s.). E’ inoltre compreso quanto altro occorre per dare la misura completa.</t>
  </si>
  <si>
    <t>1.9.240.1</t>
  </si>
  <si>
    <t>1.9.240.2</t>
  </si>
  <si>
    <t xml:space="preserve">Installazione stendimento correttamente orientato rispetto alla direzione di provenienza del rumore principale, previa esecuzione di una misura di  rumore a stazione singola (HVSR) </t>
  </si>
  <si>
    <t>1.9.240.3</t>
  </si>
  <si>
    <t>Esecuzione di registrazione per stendimento con tempo complessivo di almeno 10 minuti di segnale.</t>
  </si>
  <si>
    <t>1.9.250.0</t>
  </si>
  <si>
    <t>ESECUZIONE PROFILO SISMICO A RIFLESSIONE "A PICCOLA PROFONDITA" IN ONDE P O S.  ESECUZIONE PROFILO SISMICO A RIFLESSIONE "A PICCOLA PROFONDITA" IN ONDE P O S. Esecuzione profilo sismico a riflessione in onde P  o S con sismografo a non meno di 24 canali, dinamica di almeno 24 bit, con copertura multipla non inferiore al 1200%. Offset compresi tra 1 e 20 metri,  interspaziatura tra i punti di enargizzazione pari alla distanza intergeofonica.  Lunghezza di registrazione non inferiore a 1024 ms e passi di campionamento pari a 2048 punti per traccia. Compresa la restituzione dei dati di campagna in supporto cartaceo e magnetico. E' escluso l'eventuale rilievo topografico planoaltimetrico.</t>
  </si>
  <si>
    <t>1.9.250.1</t>
  </si>
  <si>
    <t>Per installazione attrezzature di indagine di tipo “sismica a riflessione”  con base sismica in onde P o S costituita da  24  gruppi  di geofoni verticali  (per le onde P) e da   24 gruppi di  geofoni orizzontali (per le onde SH), di frequenza non inferiore a 15 Hz, collegati tra loro. Interspaziatura geofonica compresa tra 1 e 10 m.</t>
  </si>
  <si>
    <t>1.9.250.2</t>
  </si>
  <si>
    <t>1.9.250.3</t>
  </si>
  <si>
    <t>1.9.250.4</t>
  </si>
  <si>
    <t>Compenso aggiuntivo per copertura multipla pari al 2400%</t>
  </si>
  <si>
    <t>PALIFICAZIONI</t>
  </si>
  <si>
    <t>1.10.1</t>
  </si>
  <si>
    <t>TRASPORTO E APPRONTAMENTO DELL'ATTREZZATURA DI PERFORAZIONE A ROTAZIONE O A PERCUSSIONE.  Trasporto dell'attrezzatura di perforazione a rotazione o a percussione per la realizzazione di pali. Sono compresi: il trasporto di andata e ritorno, dalla sede legale al cantiere; l'approntamento dell'attrezzatura di perforazione; il carico, lo scarico; il personale necessario.</t>
  </si>
  <si>
    <t>1.10.10.0</t>
  </si>
  <si>
    <t>PALI FINO M 20,00.   Pali di lunghezza fino a m 20,00, trivellati con sonda, realizzati completi in opera. Sono compresi: la fornitura del calcestruzzo con resistenza caratteristica non inferiore a Rck 250 kg x cmq; la trivellazione in rocce da molto scadenti a scadenti (RMR system) non escluso l'attraversamento di trovanti di spessore fino a cm 100; la posa in opera della gabbia di armatura; la rettifica delle teste dei pali; la rimozione ed il carico, il trasporto e lo scarico a rifiuto dei materiali di risulta dalla trivellazione e dalle operazioni di rettifica delle teste dei pali; ogni compenso ed onere per l'impiego delle necessarie attrezzature per il getto del calcestruzzo dal fondo in modo da evitare il dilavamento o la separazione dei componenti; l'onere del maggiore calcestruzzo occorrente per l'espansione dello stesso fino al 20%, anche in presenza di acqua. E' inoltre compreso quanto altro occorre per dare l'opera finita.Sono esclusi: il trasporto e l’approntamento dell’attrezzatura di perforazione, la fornitura dei ferri di armatura che saranno compensati con i prezzi di cui al CAP 3.La misura  verrà  effettuata  per  la lunghezza effettiva  dei pali a testa rettificata.</t>
  </si>
  <si>
    <t>1.10.10.1</t>
  </si>
  <si>
    <t>Con diametro del palo cm 30.</t>
  </si>
  <si>
    <t>1.10.10.2</t>
  </si>
  <si>
    <t>Con diametro del palo cm 40.</t>
  </si>
  <si>
    <t>1.10.10.3</t>
  </si>
  <si>
    <t>Con diametro del palo cm 50.</t>
  </si>
  <si>
    <t>1.10.10.4</t>
  </si>
  <si>
    <t>Con diametro del palo cm 60.</t>
  </si>
  <si>
    <t>1.10.10.5</t>
  </si>
  <si>
    <t>Con diametro del palo cm 80.</t>
  </si>
  <si>
    <t>1.10.10.6</t>
  </si>
  <si>
    <t>Con diametro del palo cm 100.</t>
  </si>
  <si>
    <t>1.10.10.7</t>
  </si>
  <si>
    <t>Con diametro del palo cm 120.</t>
  </si>
  <si>
    <t>1.10.10.8</t>
  </si>
  <si>
    <t>Con diametro del palo cm 150.</t>
  </si>
  <si>
    <t>1.10.10.9.CAM</t>
  </si>
  <si>
    <t>Compenso rispondente ai C.A.M. (da voce 1.10.10.1 a voce 1.10.10.8). - Vedi scavi e rinterri (p. 2.5.5 del D.M. 11/10/2017). - Nei componenti, parti o materiali usati, non devono essere aggiunti intenzionalmente additivi e sostanze di cui al 2.4.1.3 del D.M. 11/10/2017 (sostanze pericolose).</t>
  </si>
  <si>
    <t>1.10.20.0</t>
  </si>
  <si>
    <t>COMPENSO ALLA REALIZZAZIONE DI PALI.   Compenso alla realizzazione di pali.</t>
  </si>
  <si>
    <t>1.10.20.1</t>
  </si>
  <si>
    <t>Per lunghezza oltre i m 20 da applicarsi per ogni metro eccedente e per qualsiasi diametro. Misurato a cm di diametro per metro di lunghezza.</t>
  </si>
  <si>
    <t>mxcm</t>
  </si>
  <si>
    <t>1.10.20.2</t>
  </si>
  <si>
    <t>Per l'esecuzione di perforazione con sonda a percussione per qualsiasi diametro.Misurato a cm di diametro per metro di lunghezza.</t>
  </si>
  <si>
    <t>1.10.20.3</t>
  </si>
  <si>
    <t>Per rivestimento provvisorio del foro per evitare il franamento delle pareti anche sotto falda freatica.Misurato a cm di diametro per metro di lunghezza.</t>
  </si>
  <si>
    <t>1.10.20.4</t>
  </si>
  <si>
    <t>Per perforazioni in roccia da discreta a buona (RMR system), esclusa la mina, al m x cm e per trovanti superiori a m 1,00.</t>
  </si>
  <si>
    <t>1.10.30</t>
  </si>
  <si>
    <t>COMPENSO PER TUBI DI VERIFICA.   Tubi di ispezione, in acciaio da 2", per prove e controlli, da applicare alla gabbia del palo, forniti e posti in opera. Sono compresi: il fissaggio all'armatura metallica del palo; il tappo di fondo e quello di superficie che dovrà sporgere dalla testa del palo. E' compreso quanto occorre per dare il lavoro finito.</t>
  </si>
  <si>
    <t>1.10.40.0</t>
  </si>
  <si>
    <t>PALO PREFABBRICATO IN CONGLOMERATO CEMENTIZIO.   Palo prefabbricato in conglomerato cementizio armato, classe Rck 500 kg x cmq, di forma tronco conica a sezione anulare di spessore adeguato al carico assiale di seguito precisato. Sono compresi: l'armatura longitudinale di acciaio; le spirali in filo crudo infittite verso la punta e la testa (questa rinforzata con tre anelli di tondo saldato); la puntazza metallica in punta; l'infissione a mezzo di battipalo meccanico con maglio di peso adeguato; il riempimento della cavità del palo con conglomerato cementizio; la demolizione della testa per la messa in luce dei ferri da annegare nei plinti. E' inoltre compreso quanto altro occorre per dare l'opera finita.Sono escluse le prove di carico.</t>
  </si>
  <si>
    <t>1.10.40.1</t>
  </si>
  <si>
    <t>Per lunghezza di palo infisso fino a m 10 e carico assiale in testa non inferiore a ton 60.</t>
  </si>
  <si>
    <t>1.10.40.2</t>
  </si>
  <si>
    <t>Per lunghezza di palo infisso fino a m 12 e carico assiale non inferiore in testa a ton 90.</t>
  </si>
  <si>
    <t>1.10.40.3</t>
  </si>
  <si>
    <t>Per lunghezza di palo infisso fino a m 14 e carico assiale in testa non inferiore a ton 115.</t>
  </si>
  <si>
    <t>1.10.40.4</t>
  </si>
  <si>
    <t>Per lunghezza di palo infisso fino a m 16 e carico assiale in testa non inferiore a ton 135.</t>
  </si>
  <si>
    <t>DIAFRAMMI</t>
  </si>
  <si>
    <t>1.11.10.0</t>
  </si>
  <si>
    <t xml:space="preserve">SETTI DI DIAFRAMMI IN CALCESTRUZZO DI CEMENTO ARMATO.   Setti di diaframmi in calcestruzzo di cemento armato a sezione rettangolare, eseguiti entro terra con profondità oltre m 6,00 e fino a m 50,00. Sono compresi: lo scavo, con benna mordente bivalve azionata da apposita attrezzatura senza impiego di fanghi bentonitici; la posa in opera della armatura metallica con saldatura delle giunzioni; il getto del calcestruzzo classe 300 mediante tramoggia collegata a tubazioni di diametro adeguato, in modo da immettere il calcestruzzo dal fondo dello scavo; l'asportazione della crosta superficiale di calcestruzzo eventualmente flocculato; la scalpellatura del getto per preparare il piano di attacco alle sovrastanti strutture; la realizzazione dei cordoli guida per lo scavo; la preparazione del piano di lavoro; la rimozione, il carico, il trasporto e lo scarico a rifiuto dei materiali di risulta. E' inoltre compreso quanto altro occorre per dare l'opera finita.  E' esclusa la fornitura dei ferri di armatura che saranno compensati con i prezzi di cui al Cap. 3. Misurati per la superficie effettiva a partire dal piano di attacco delle sovrastanti strutture, dopo la asportazione della crosta superficiale e la scalpellatura del getto per la preparazione del piano suddetto. </t>
  </si>
  <si>
    <t>1.11.10.1</t>
  </si>
  <si>
    <t>Dello spessore di cm 60 e profondità fino a m 30,00.</t>
  </si>
  <si>
    <t>1.11.10.2</t>
  </si>
  <si>
    <t>Dello spessore di cm 60 e profondità da m 30,01 a m 40,00.</t>
  </si>
  <si>
    <t>1.11.10.3</t>
  </si>
  <si>
    <t>Dello spessore di cm 60 e profondità da m 40,01 a m 50,00.</t>
  </si>
  <si>
    <t>1.11.10.4</t>
  </si>
  <si>
    <t>Dello spessore di cm 80 e profondità fino a m 30,00.</t>
  </si>
  <si>
    <t>1.11.10.5</t>
  </si>
  <si>
    <t>Dello spessore di cm 80 e profondità da m 30,01 a m 40,00.</t>
  </si>
  <si>
    <t>1.11.10.6</t>
  </si>
  <si>
    <t>Dello spessore di cm 80 e profondità di m 40,01 a m 50,00.</t>
  </si>
  <si>
    <t>1.11.10.7.CAM</t>
  </si>
  <si>
    <t>Compenso ai setti di diaframmi in calcestruzzo di cemento armato rispondente ai C.A.M. (da voce 1.11.10.1 a voce 1.11.10.6) - Nei componenti, parti o materiali usati, non devono essere aggiunti intenzionalmente additivi e sostanze di cui al p.2.4.1.3 del D.M. 11/10/2017 (sostanze pericolose). Misurati per la lunghezza effettiva.</t>
  </si>
  <si>
    <t>1.11.20.0</t>
  </si>
  <si>
    <t>COMPENSO AI SETTI DI DIAFRAMMI IN CALCESTRUZZO IN C.A. CON L'IMPIEGO DI FANGHI BENTONITICI.   Compenso ai setti di diaframmi in calcestruzzo in cemento armato con l'impiego di fanghi tissotropici bentonitici durante lo scavo. Sono compresi: l'esecuzione delle tubazioni per il getto, con giunti impermeabili per evitare miscelazioni di fanghi/calcestruzzo; lo sfrido dei fanghi; le attrezzature e la loro movimentazione. E' inoltre compreso quanto altro occorre per consentire una esatta esecuzione del setto</t>
  </si>
  <si>
    <t>1.11.20.1</t>
  </si>
  <si>
    <t>Per scavi fino a m 30,00.</t>
  </si>
  <si>
    <t>1.11.20.2</t>
  </si>
  <si>
    <t>Per la parte di scavo oltre m 30,00.</t>
  </si>
  <si>
    <t>1.11.30.0</t>
  </si>
  <si>
    <t>SCAVO DI FORO A VUOTO PER SETTI.   Scavo di foro a vuoto per setti, eseguito con benna mordente bivalve azionata da apposita attrezzatura senza l'impiego di fanghi bentonitici. E' compreso quanto altro occorre per dare l'opera finita.</t>
  </si>
  <si>
    <t>1.11.30.1</t>
  </si>
  <si>
    <t>Scavo di spessore di cm 60.</t>
  </si>
  <si>
    <t>1.11.30.2</t>
  </si>
  <si>
    <t>Scavo di spessore di cm 80.</t>
  </si>
  <si>
    <t>POZZI DRENANTI E DI ISPEZIONE</t>
  </si>
  <si>
    <t>1.12.10.0</t>
  </si>
  <si>
    <t>POZZI DRENANTI E DI ISPEZIONE.   Perforazioni realizzate anche con girocolonne e tubo forma per il rivestimento continuo del foro con esclusione di attrezzature vibranti, in modo da evitare franamenti e rilasci del terreno, con espresso divieto dell'impiego di fanghi bentonitici. Sono compresi: lo scavo in terreni di qualsiasi natura e consistenza, compresi eventuali strati lapidei, trovanti e ciottolame dello spessore non superiore a cm 50; l'aggottamento dell'acqua; il carico, il trasporto e lo scarico alle pubbliche discariche del materiale proveniente dalle perforazioni. E' inoltre compreso quanto altro occorre per dare il lavoro finito. Per ogni metro di perforazione realizzato, misurato dal piano di campagna.</t>
  </si>
  <si>
    <t>1.12.10.1</t>
  </si>
  <si>
    <t>Con diametro cm 130-160.</t>
  </si>
  <si>
    <t>1.12.10.2</t>
  </si>
  <si>
    <t>Con diametro cm 161-190.</t>
  </si>
  <si>
    <t>1.12.10.3</t>
  </si>
  <si>
    <t>Con diametro cm 191-210.</t>
  </si>
  <si>
    <t>1.12.10.4</t>
  </si>
  <si>
    <t>Con diametro cm 211-230.</t>
  </si>
  <si>
    <t>1.12.10.5</t>
  </si>
  <si>
    <t>Con diametro cm 231-330.</t>
  </si>
  <si>
    <t>1.12.10.6</t>
  </si>
  <si>
    <t>Con diametro cm 331-400.</t>
  </si>
  <si>
    <t>1.12.10.7.CAM</t>
  </si>
  <si>
    <t>Compenso ai pozzi drenanti e di di ispezione rispondente ai C.A.M. (da voce 1.12.10.1 a voce 1.12.10.6) - Nei componenti, parti o materiali usati, non devono essere aggiunti intenzionalmente additivi e sostanze di cui al p.2.4.1.3 del D.M. 11/10/2017 (sostanze pericolose). Misurati per la superficie effettiva.</t>
  </si>
  <si>
    <t>1.12.20.0</t>
  </si>
  <si>
    <t>COMPENSO AI POZZI DRENANTI E DI ISPEZIONE PER LA PROFONDITÀ ECCEDENTE I M 25.   Compenso ai pozzi drenanti e di ispezione per la profondità eccedente i m 25.</t>
  </si>
  <si>
    <t>1.12.20.1</t>
  </si>
  <si>
    <t>1.12.20.2</t>
  </si>
  <si>
    <t>1.12.20.3</t>
  </si>
  <si>
    <t>1.12.20.4</t>
  </si>
  <si>
    <t>1.12.20.5</t>
  </si>
  <si>
    <t>1.12.20.6</t>
  </si>
  <si>
    <t>1.12.30</t>
  </si>
  <si>
    <t>TUBAZIONE DEFINITIVA.   Tubazione definitiva, in acciaio ondulato e zincato, ad elementi imbullonati, del tipo "ARMCO-FINSIDER", fornita e posta in opera, a qualunque profondità, entro le perforazioni, per pozzi drenanti e di ispezione. La tubazione definitiva dovrà avere uno spessore adeguato per resistere alle pressioni agenti. E' compreso il trattamento protettivo, con zincatura a caldo. E' inoltre compreso quanto altro occorre per dare il lavoro finito.</t>
  </si>
  <si>
    <t>1.12.40</t>
  </si>
  <si>
    <t>ESECUZIONE DI PERFORAZIONE ALL'INTERNO DI POZZI DRENANTI.   Esecuzione di perforazione all'interno dei pozzi drenanti o di ispezione per la realizzazione della condotta di fondo, per lo scarico a gravità delle acque drenate, del diametro di mm 130, in terreni di qualsiasi natura e consistenza, con rivestimento continuo del foro se necessario. E' compreso quanto occorre per dare il lavoro finito. E' escluso il rivestimento continuo del foro.</t>
  </si>
  <si>
    <t>1.12.50</t>
  </si>
  <si>
    <t>TUBAZIONE DI RIVESTIMENTO DEFINITIVO IN ACCIAIO FE 510.   Tubazione di rivestimento definitivo, in acciaio Fe 510, della condotta di fondo per lo scarico a gravità delle acque drenate, con giunti filettati. Sono compresi: la cementazione della intercapedine tra foro e rivestimento con malta cementizia; la relativa sigillatura delle due testate all'interno dei pozzi. E' inoltre compreso quanto altro occorre per dare il lavoro finito.</t>
  </si>
  <si>
    <t>1.12.60</t>
  </si>
  <si>
    <t>IMPERMEABILIZZAZIONE SU POZZI DRENANTI E DI ISPEZIONE.   Impermeabilizzazione di fondo su pozzi drenanti e di ispezione mediante calcestruzzo Rck 200 per evitare dispersioni d'acqua dal fondo, realizzata per una altezza di circa m 1,5 nel tratto tra la fine della perforazione e la quota della condotta di fondo, adottando tutti gli accorgimenti necessari per evitare la contaminazione del materiale drenante. Sono compresi: il cemento; i materiali utilizzati per l'esecuzione della impermeabilizzazione. E' inoltre compreso, quanto altro occorre per dare il lavoro finito.Per ogni pozzo drenante o d'ispezione impermeabilizzato.</t>
  </si>
  <si>
    <t>1.13</t>
  </si>
  <si>
    <t>FORI DRENANTI</t>
  </si>
  <si>
    <t>1.13.10.0</t>
  </si>
  <si>
    <t>FORI DRENANTI PROFONDI SUB-ORIZZONTALI O INCLINATI.   Fori drenanti profondi sub-orizzontali o inclinati, eseguiti con macchina perforatrice all'aperto, per la captazione di falde idriche, per lunghezza fino a m 50, in terreni di qualsiasi natura e consistenza, asciutti o bagnati escluso il rivestimento provvisorio del foro, ottenuti mediante trivellazione con idonea attrezzatura a rotazione, del diametro non inferiore a mm 90 sufficiente all'infilaggio di un tubo di plastica del diametro esterno di mm 50, di adeguato spessore, forato lungo il perimetro con i fori diametro mm 3 o finestrature adeguate, avvolto esternamente da un feltro di tessuto non tessuto idrofiltrante dello spessore di mm 2-3. Sono compresi: la fornitura del tubo e del feltro; il rivestimento del foro se necessario; il trasporto. E' inoltre compreso quanto altro occorre per dare l'opera finita.</t>
  </si>
  <si>
    <t>1.13.10.1</t>
  </si>
  <si>
    <t>Da m 0 a m 25,00.</t>
  </si>
  <si>
    <t>1.13.10.2</t>
  </si>
  <si>
    <t>Da m 25,01 a m 50.</t>
  </si>
  <si>
    <t>1.13.10.3.CAM</t>
  </si>
  <si>
    <t>Compenso rispondente ai C.A.M. (voce 1.13.10.1 e voce 1.13.10.2) - Con riferimento al tubo di plastica, ll contenuto di materia riciclata o recuperata deve essere pari ad almeno il 30% in peso valutato sul totale di tutti i componenti in materia plastica utilizzati. Il suddetto requisito può essere derogato nel caso in cui il componente impiegato rientri contemporaneamente nelle due casistiche sotto riportate: 1) abbia una specifica funzione di protezione dell’edificio da agenti esterni quali ad esempio acque meteoriche (membrane per impermeabilizzazione)  2) sussistano specifici obblighi di legge relativi a garanzie minime di durabilità legate alla suddetta funzione. (p.2.4.2.6 del D.M. 11/10/2017) - Nei componenti, parti o materiali usati, non devono essere aggiunti intenzionalmente additivi e sostanze di cui al p.2.4.1.3 del D.M. 11/10/2017 (sostanze pericolose). Misurati per la superficie effettiva.</t>
  </si>
  <si>
    <t>1.13.20.0</t>
  </si>
  <si>
    <t>FORI DRENANTI PROFONDI SUBORIZZONTALI O INCLINATI ALL'INTERNO DEI POZZI.   Fori drenanti profondi suborizzontali o inclinati all'interno dei pozzi drenanti, di ispezione o similari per la captazione di falde idriche, per lunghezza fino a m 50, in terreni di qualsiasi natura e consistenza, asciutti o bagnati, realizzati mediante trivellazione con idonea attrezzatura a rotazione, del diametro non inferiore a mm 90 sufficiente all'infilaggio di un tubo di plastica del diametro esterno di mm 50, di adeguato spessore, forato lungo il perimetro con i fori diametro mm 3 o finestrature adeguate, avvolto esternamente da un feltro di tessuto non tessuto idrofiltrante dello spessore di mm 2-3.Sono compresi: la fornitura del tubo e del feltro; il rivestimento del foro se necessario; il trasporto. E' inoltre compreso quanto altro occorre per dare l'opera finita.</t>
  </si>
  <si>
    <t>1.13.20.1</t>
  </si>
  <si>
    <t>1.13.20.2</t>
  </si>
  <si>
    <t>1.13.30.0</t>
  </si>
  <si>
    <t>COMPENSO AI FORI DRENANTI PROFONDI SUBORIZZONTALI O INCLINATI.   Compenso ai fori drenanti profondi suborizzontali o inclinati per la captazione di falde idriche.</t>
  </si>
  <si>
    <t>1.13.30.1</t>
  </si>
  <si>
    <t>Per rivestimento provvisorio del foro effettuato con macchina perforatrice all'aperto con idonea camicia metallica.</t>
  </si>
  <si>
    <t>1.13.30.2</t>
  </si>
  <si>
    <t>Per attraversamento di calcestruzzo armato mediante perforazione non inferiore a mm 90 con corone diamantate.</t>
  </si>
  <si>
    <t>1.14</t>
  </si>
  <si>
    <t>FONDAZIONI SPECIALI: MICROPALI</t>
  </si>
  <si>
    <t>1.14.1</t>
  </si>
  <si>
    <t>TRASPORTO E APPRONTAMENTO DELL'ATTREZZATURA DI PERFORAZIONE A ROTAZIONE E ROTOPERCUSSIONE.  Trasporto dell'attrezzatura di perforazione a rotazione o a rotopercussione per la realizzazione di micropali. Sono compresi: il trasporto di andata e ritorno, dalla sede legale al cantiere; l'approntamento dell'attrezzatura di perforazione; il carico, lo scarico, lo spostamento all’interno del cantiere, il personale necessario.</t>
  </si>
  <si>
    <t>1.14.10.0</t>
  </si>
  <si>
    <t>PALI SPECIALI DI PICCOLO DIAMETRO (MICROPALI).  Pali speciali di piccolo diametro e di elevata capacità portante (micropali) per fondazioni, sottofondazioni ed ancoraggi, eseguiti a rotazione o rotopercussione, verticali o inclinati fino a 10° rispetto alla verticale, realizzati con armatura tubolare in acciaio Fe 510 in spezzoni manicottati e della lunghezza media di m 3-5, lunghezza totale fino m 30, muniti di valvole di non ritorno intervallate ogni cm 100 circa, nella parte inferiore per il 50% circa della lunghezza totale, iniettati a bassa pressione con miscela cementizia additiva, per creazione di guaina tra la parete e l'anima tubolare in acciaio, iniettati successivamente ad alta pressione in più riprese con la stessa miscela nella parte valvolata per la creazione del bulbo di ancoraggio. Sono compresi: la formazione di guaina e iniezione fino ad assorbimento di miscela cementizia pari a 2 volte il volume teorico del foro; le attrezzature necessarie per le iniezioni delle miscele. E' inoltre compreso quanto altro occorre per dare l'opera finita. Sono esclusi: il trasporto e l’approntamento dell’attrezzatura di perforazione, la fornitura dell’armatura metallica.</t>
  </si>
  <si>
    <t>1.14.10.1</t>
  </si>
  <si>
    <t>Micropalo con foro diametro mm 85/90 e anima tubolare diametro esterno max mm 50.</t>
  </si>
  <si>
    <t>1.14.10.2</t>
  </si>
  <si>
    <t>Micropalo con foro diametro mm 91/120 e anima tubolare diametro esterno max mm 60.</t>
  </si>
  <si>
    <t>1.14.10.3</t>
  </si>
  <si>
    <t>Micropalo con foro diametro mm 121/140 e anima tubolare diametro esterno max mm 80.</t>
  </si>
  <si>
    <t>1.14.10.4</t>
  </si>
  <si>
    <t>Micropalo con foro diametro mm 141/160 e anima tubolare diametro esterno max mm 89.</t>
  </si>
  <si>
    <t>1.14.10.5</t>
  </si>
  <si>
    <t>Micropalo con foro diametro mm 161/180 e anima tubolare diametro esterno max mm 101.</t>
  </si>
  <si>
    <t>1.14.10.6</t>
  </si>
  <si>
    <t>Micropalo con foro diametro mm 181/200 e anima tubolare diametro esterno max mm 114.</t>
  </si>
  <si>
    <t>1.14.10.7</t>
  </si>
  <si>
    <t>Micropalo con foro diametro mm 201/220 e anima tubolare diametro esterno max mm 114.</t>
  </si>
  <si>
    <t>1.14.10.8.CAM</t>
  </si>
  <si>
    <t>Compenso rispondente ai C.A.M. (da voce 1.14.10.1 a voce 1.14.10.7). - Le barre in acciaio devono avere un contenuto minimo di materiale riciclato come di seguito specificato in base al tipo di processo industriale (acciaio da forno elettrico: contenuto minimo di materiale riciclato pari al 70%; acciaio da ciclo integrale: contenuto minimo di materiale riciclato pari al 10%.) (punto 2.4.2.5 del D.M. 11/10/2017). - Nei componenti, parti o materiali usati, non devono essere aggiunti intenzionalmente additivi e sostanze di cui al p.2.4.1.3 del D.M.11/10/2017 (sostanze pericolose). Misurati per la superficie effettiva.</t>
  </si>
  <si>
    <t>1.14.20.0</t>
  </si>
  <si>
    <t>COMPENSO AI PALI SPECIALI DI PICCOLO DIAMETRO (MICROPALI).  Compenso per attraversamento con pali speciali di piccolo diametro (micropali) di muratura in pietra o in calcestruzzo. E' escluso il taglio dei ferri dell'armatura da computare a parte.</t>
  </si>
  <si>
    <t>1.14.20.1</t>
  </si>
  <si>
    <t>Micropalo con foro diametro mm 85/90 e anima tubolare diametro esterno max mm 50 circa.</t>
  </si>
  <si>
    <t>1.14.20.2</t>
  </si>
  <si>
    <t>1.14.20.3</t>
  </si>
  <si>
    <t>Micropalo con foro diametro mm 121/140 e anima tubolare diametro esterno massimo mm 80.</t>
  </si>
  <si>
    <t>1.14.20.4</t>
  </si>
  <si>
    <t>Micropalo con foro diametro mm 141/160 e anima tubolare diametro esterno massimo mm 89 circa.</t>
  </si>
  <si>
    <t>1.14.20.5</t>
  </si>
  <si>
    <t>Micropalo con foro diametro mm 161/180 e anima tubolare diametro esterno massimo mm 101.</t>
  </si>
  <si>
    <t>1.14.20.6</t>
  </si>
  <si>
    <t>Micropalo con foro diametro mm 181/200 e anima tubolare diametro esterno massimo mm 114.</t>
  </si>
  <si>
    <t>1.14.20.7</t>
  </si>
  <si>
    <t>Micropalo con foro diametro mm 201/220 e anima tubolare diametro esterno massimo mm 114.</t>
  </si>
  <si>
    <t>1.14.30</t>
  </si>
  <si>
    <t>MISCELA CEMENTIZIA.   Miscela cementizia, fornita confezionata e iniettata, per micropali, eccedente due volte il volume teorico del foro.Misurata per ogni quintale di prodotto secco iniettato, compresa la bentonite ed eventuali additivi.</t>
  </si>
  <si>
    <t>q</t>
  </si>
  <si>
    <t>1.14.40</t>
  </si>
  <si>
    <t>ARMATURA TUBOLARE VALVOLATA IN ACCIAIO FE510.   Armatura tubolare valvolata in acciaio Fe510, in spezzoni manicottati e della lunghezza media m 3-5, lunghezza totale fino a m 60, muniti di valvola di non ritorno intervallati a circa cm 100 nella parte inferiore, per il 50% circa della lunghezza totale.</t>
  </si>
  <si>
    <t>1.14.50</t>
  </si>
  <si>
    <t>MISCELA CEMENTIZIA RESISTENTE AI SOLFATI.   Miscela cementizia con resistenza ai solfati e rapporto acqua/miscela secca non superiore a 0,45, fornita, confezionata ed iniettata per micropali, eccedente due volte il volume teorico del foro, per ogni quintale di prodotto secco iniettato. Sono compresi: la bentonite; gli eventuali additivi. E' inoltre compreso quanto altro occorre per dare il lavoro finito.</t>
  </si>
  <si>
    <t>1.14.60.0</t>
  </si>
  <si>
    <t>COMPENSO PER MISCELA CEMENTIZIA RESISTENTE AI SOLFATI.   Compenso per miscela cementizia resistente ai solfati fornita, confezionata e iniettata per micropali, in sostituzione della tradizionale miscela cementizia, T425.</t>
  </si>
  <si>
    <t>1.14.60.1</t>
  </si>
  <si>
    <t>1.14.60.2</t>
  </si>
  <si>
    <t>1.14.60.3</t>
  </si>
  <si>
    <t>1.14.60.4</t>
  </si>
  <si>
    <t>1.14.60.5</t>
  </si>
  <si>
    <t>1.14.60.6</t>
  </si>
  <si>
    <t>1.14.60.7</t>
  </si>
  <si>
    <t>1.14.70.0</t>
  </si>
  <si>
    <t>MICROPALO IN ACCIAIO REALIZZATO CON BARRE AUTO PERFORANTI E MANICOTTI VALVOLATI -  INIETTATI CON CEMENTO 42,5 E ADDITIVI FLUIDIFICANTI/ANTIRITIRO O CEMENTI ESPANDENTI: Fornitura e posa di micropali autoperforanti realizzati diritti oppure inclinati rispetto alla verticale a seconda del progetto, per il consolidamento di  fondazioni e sottofondazioni, per la realizzazione di ancoraggi , tiranti e chiodature; eseguiti a rotazione o rotopercussione a circolazione d’aria con barre in acciaio cave del tipo auto perforante con punta di perforazione a perdere, fornite in spezzoni e raccordate ogni 100 cm, con manicotti in acciaio S355 valvolati con almeno  n. 2 valvole di non ritorno. Iniezione  con pompa idraulica, a pressione controllata differenziata nel caso di attraversamento di murature e fondazione o nel terreno, mediante l'utilizzo di una miscela cementizia, composta da cemento 42,5 ed additivi fluidificanti/antiritiro con resistenza a compressione a 28 gg ≥ 42,5 N/mm². Sono esclusi: i trasporti delle attrezzature, l'eventuale eccedenza di prodotto iniettato quando supera due volte il volume teorico del foro e le eventuali opere in acciaio. E' compreso l'uso di attrezzature specifiche per l'esecuzione delle lavorazioni sopraelencate, l'impiego di personale specializzato, le certificazioni dei materiali utilizzati e quanto altro occorre per dare l'opera finita.</t>
  </si>
  <si>
    <t>1.14.70.1.</t>
  </si>
  <si>
    <t>Micropalo tipo R32 con foro diametro mm 51 e barre in acciaio cave del tipo autoperforante con diametro esterno di mm 32 ed  interno di mm 18 con carico di rottura di 450 KN e con un limite elastico di 380 KN realizzato con cemento additivato.</t>
  </si>
  <si>
    <t>1.14.70.2.</t>
  </si>
  <si>
    <t>Micropalo tipo R32 con foro diametro mm 76 e barre in acciaio cave del tipo autoperforante con diametro esterno di mm 32 ed  interno di mm 18 con carico di rottura di 450 KN e con un limite elastico di 380 KN  realizzato con cemento additivato.</t>
  </si>
  <si>
    <t>1.14.70.3.</t>
  </si>
  <si>
    <t>Micropalo tipo R38 con foro diametro mm 76 e barre in acciaio cave del tipo autoperforante con diametro esterno di mm 38 ed  interno di mm 25 con carico di rottura di 580 KN e con un limite elastico di 480 KN realizzato con cemento additivato.</t>
  </si>
  <si>
    <t>1.14.70.4.</t>
  </si>
  <si>
    <t>Micropalo tipo R38 con foro diametro mm 90 e barre in acciaio cave del tipo autoperforante con diametro esterno di mm 38 ed  interno di mm 25 con carico di rottura di 580 KN e con un limite elastico di 480 KN realizzato con cemento additivato.</t>
  </si>
  <si>
    <t>1.14.70.5.</t>
  </si>
  <si>
    <t>Micropalo tipo R32 con foro diametro mm 51 e barre in acciaio cave del tipo autoperforante con diametro esterno di mm 32 ed  interno di mm 18 con carico di rottura di 450 KN e con un limite elastico di 380 KN realizzato con cemento espandente.</t>
  </si>
  <si>
    <t>1.14.70.6.</t>
  </si>
  <si>
    <t>Micropalo tipo R32 con foro diametro mm 76 e barre in acciaio cave del tipo autoperforante con diametro esterno di mm 32 ed  interno di mm 18 con carico di rottura di 450 KN e con un limite elastico di 380 KN realizzato con cemento espandente.</t>
  </si>
  <si>
    <t>1.14.70.7.</t>
  </si>
  <si>
    <t>Micropalo tipo R38 con foro diametro mm 76 e barre in acciaio cave del tipo autoperforante con diametro esterno di mm 38 ed  interno di mm 25 con carico di rottura di 580 KN e con un limite elastico di 480 KN realizzato con cemento espandente.</t>
  </si>
  <si>
    <t>1.14.70.8.</t>
  </si>
  <si>
    <t>Micropalo tipo R38 con foro diametro mm 90 e barre in acciaio cave del tipo autoperforante con diametro esterno di mm 38 ed  interno di mm 25 con carico di rottura di 580 KN e con un limite elastico di 480 KN realizzato con cemento espandente.</t>
  </si>
  <si>
    <t>TIRANTI</t>
  </si>
  <si>
    <t>1.15.10.0</t>
  </si>
  <si>
    <t>PERFORI IN ROCCE DA MOLTO SCADENTI A SCADENTI (RMR SYSTEM), SU PONTEGGI.   Perfori in rocce da molto scadenti a scadenti (RMR system) ed in terre di qualsiasi natura e consistenza, per la realizzazione di chiodature, tiranti di ancoraggio, dreni in terreni o rocce, ottenuti mediante trivellazione, a rotazione o rotopercussione, con circolazione di aria o se necessario anche di acqua, con asse di perforazione avente qualunque direzione ed inclinazione, eseguita su ponteggi, misurata al metro lineare dal piano di attacco della perforazione stessa fino alla quota di fondo raggiunta dall'utensile di perforazione. E' compreso quanto occorre per dare il lavoro finito.Sono esclusi i ponteggi.</t>
  </si>
  <si>
    <t>1.15.10.1</t>
  </si>
  <si>
    <t>Per diametro medio reso di mm 60-79.</t>
  </si>
  <si>
    <t>1.15.10.2</t>
  </si>
  <si>
    <t>Per diametro medio reso di mm 80-89.</t>
  </si>
  <si>
    <t>1.15.10.3</t>
  </si>
  <si>
    <t>Per diametro medio reso di mm 90-109.</t>
  </si>
  <si>
    <t>1.15.10.4</t>
  </si>
  <si>
    <t>Per diametro medio reso di mm 110-149.</t>
  </si>
  <si>
    <t>1.15.10.5</t>
  </si>
  <si>
    <t>Per diametro medio reso di mm 150-180.</t>
  </si>
  <si>
    <t>1.15.20.0</t>
  </si>
  <si>
    <t>PERFORI IN ROCCE DA DISCRETE A BUONE (RMR SYSTEM), SU PONTEGGI.   Perfori in rocce da discrete a buone (RMR system) in qualsiasi reciproca proporzione, per la realizzazione di chiodature, tiranti di ancoraggio, dreni in terreni o rocce, ottenuti mediante trivellazione, a rotazione o rotopercussione, con circolazione di aria o se necessario anche di acqua, con asse di perforazione avente qualunque direzione ed inclinazione, eseguita su ponteggi. E' compreso quanto occorre per dare il lavoro finito. Misurati al metro lineare dal piano di attacco della perforazione stessa fino alla quota di fondo raggiunta dall'utensile di perforazione.Sono esclusi i ponteggi.</t>
  </si>
  <si>
    <t>1.15.20.1</t>
  </si>
  <si>
    <t>1.15.20.2</t>
  </si>
  <si>
    <t>1.15.20.3</t>
  </si>
  <si>
    <t>1.15.20.4</t>
  </si>
  <si>
    <t>1.15.20.5</t>
  </si>
  <si>
    <t>1.15.30.0</t>
  </si>
  <si>
    <t>RIPERFORAZIONE DI FORO SU PONTEGGI.   Riperforazione di foro precedentemente iniettato e cementato per franamento od occlusione del perforo, eseguita con pari direzione ed inclinazione del foro guida, su ponteggi. E' compreso quanto occorre per dare il lavoro finito.Misurata al metro lineare per l'effettivo tratto cementato. Sono esclusi i ponteggi.</t>
  </si>
  <si>
    <t>1.15.30.1</t>
  </si>
  <si>
    <t>Per diametro di mm 60-79.</t>
  </si>
  <si>
    <t>1.15.30.2</t>
  </si>
  <si>
    <t>Per diametro di mm 80-89.</t>
  </si>
  <si>
    <t>1.15.30.3</t>
  </si>
  <si>
    <t>Per diametro di mm 90-109.</t>
  </si>
  <si>
    <t>1.15.30.4</t>
  </si>
  <si>
    <t>Per diametro di mm 110-149.</t>
  </si>
  <si>
    <t>1.15.30.5</t>
  </si>
  <si>
    <t>Per diametro di mm 150-180.</t>
  </si>
  <si>
    <t>1.15.40.0</t>
  </si>
  <si>
    <t>INIEZIONE DI MISCELE CEMENTIZIE.   Iniezione di miscele cementizie, composte da acqua, cemento tipo 325 ed additivo antiritiro, in proporzione massima fino al 5%, per la realizzazione di chiodature e di tiranti o per la bonifica ed il consolidamento di masse rocciose, ai dosaggi ed alle pressioni anche variabili necessarie alla buona riuscita dell'opera. Sono compresi: la fornitura dei materiali di iniezione; la preparazione e la miscelazione dei componenti; gli oneri derivanti da lavorazioni su ponteggi. E' compreso quanto altro occorre per dare il lavoro finito. Misurata al quintale di miscela secca iniettata.</t>
  </si>
  <si>
    <t>1.15.40.1</t>
  </si>
  <si>
    <t>Per bonifica.</t>
  </si>
  <si>
    <t>1.15.40.2</t>
  </si>
  <si>
    <t>Per chiodature.</t>
  </si>
  <si>
    <t>1.15.40.3</t>
  </si>
  <si>
    <t>Per tiranti.</t>
  </si>
  <si>
    <t>1.15.40.4.CAM</t>
  </si>
  <si>
    <t>Compenso rispondente ai C.A.M. (da voce 1.15.40.1 a voce 1.15.40.3) - Nei componenti, parti o materiali usati, non devono essere aggiunti intenzionalmente additivi e sostanze di cui al 2.4.1.3 del D.M.11/10/2017 (sostanze pericolose).</t>
  </si>
  <si>
    <t>1.15.50.0</t>
  </si>
  <si>
    <t>INIEZIONI DI MISCELE CEMENTIZIE RESISTENTI AI SOLFATI.   Iniezione di miscele cementizie, composte da leganti idraulici, inerti ed additivi con resistenza ai solfati e rapporto acqua/miscela secca non superiore a 0,40 per la realizzazione di chiodature, tiranti o per la bonifica ed il consolidamento di masse rocciose, ai dosaggi ed alle pressioni anche variabili necessarie alla buona riuscita dell'opera. Sono compresi: la fornitura dei materiali per le iniezioni; la preparazione e la miscelazione dei componenti; gli oneri derivanti dalla lavorazione su ponteggi. E' inoltre compreso quanto altro occorre per dare il lavoro finito. Misurata al quintale di miscela iniettata.</t>
  </si>
  <si>
    <t>1.15.50.1</t>
  </si>
  <si>
    <t>1.15.50.2</t>
  </si>
  <si>
    <t>1.15.50.3</t>
  </si>
  <si>
    <t>1.15.60.0</t>
  </si>
  <si>
    <t>PERFORI IN ROCCE DA MOLTO SCADENTI A SCADENTI (RMR SYSTEM).   Perfori in rocce da molto scadenti a scadenti (RMR system) in terre di qualsiasi natura e consistenza, per la realizzazione di chiodature, tiranti di ancoraggio, dreni in terreni o rocce, realizzati mediante trivellazione, a rotazione o rotopercussione, con circolazione di aria o se necessario anche di acqua, con asse di perforazione avente qualunque direzione ed inclinazione. E' compreso quanto occorre per dare il lavoro finito. Misurati al metro lineare dal piano di attacco della perforazione stessa fino alla quota di fondo raggiunta dall'utensile di perforazione.</t>
  </si>
  <si>
    <t>1.15.60.1</t>
  </si>
  <si>
    <t>1.15.60.2</t>
  </si>
  <si>
    <t>1.15.60.3</t>
  </si>
  <si>
    <t>1.15.60.4</t>
  </si>
  <si>
    <t>1.15.60.5</t>
  </si>
  <si>
    <t>1.15.70.0</t>
  </si>
  <si>
    <t>PERFORI IN ROCCE DA DISCRETE A BUONE (RMR SYSTEM).   Perfori in rocce da discrete a buone (RMR system) in qualsiasi reciproca proporzione, per la realizzazione di chiodature, tiranti di ancoraggio, dreni in terreni o rocce, realizzati mediante trivellazione, a rotazione o rotopercussione, con circolazione di aria o se necessario anche di acqua, con asse di perforazione avente qualunque direzione ed inclinazione. E' compreso quanto occorre per dare il lavoro finito.Misurati al metro lineare dal piano di attacco della perforazione stessa fino alla quota di fondo raggiunta dall'utensile di perforazione.</t>
  </si>
  <si>
    <t>1.15.70.1</t>
  </si>
  <si>
    <t>1.15.70.2</t>
  </si>
  <si>
    <t>1.15.70.3</t>
  </si>
  <si>
    <t>1.15.70.4</t>
  </si>
  <si>
    <t>1.15.70.5</t>
  </si>
  <si>
    <t>1.15.80.0</t>
  </si>
  <si>
    <t>RIPERFORAZIONE DI FORO.   Riperforazione di foro precedentemente iniettato e cementato per franamento od occlusione del perforo, eseguita con pari direzione ed inclinazione del foro guida. E' compreso quanto occorre per dare il lavoro finito. Misurata al metro lineare per l'effettivo tratto cementato.</t>
  </si>
  <si>
    <t>1.15.80.1</t>
  </si>
  <si>
    <t>1.15.80.2</t>
  </si>
  <si>
    <t>1.15.80.3</t>
  </si>
  <si>
    <t>1.15.80.4</t>
  </si>
  <si>
    <t>1.15.80.5</t>
  </si>
  <si>
    <t>1.15.90.0</t>
  </si>
  <si>
    <t>TIRANTI DI ANCORAGGIO.   Tiranti di ancoraggio del tipo definitivo, forniti e posti in opera, costituiti da trefoli di acciaio armonico da 0,6" precedentemente assemblati, con tubi in PVC per iniezioni di boiacca, sacco otturatore per la realizzazione del bulbo di ancoraggio, distanziatori dai trefoli per far assumere al tirante la caratteristica forma sinusoidale, le predisposizioni anticorrosive mediante ingrassaggio e inguainatura dei trefoli su tutto il tratto libero, la piastra di ripartizione e i blocchi di ancoraggio. E' compreso quanto occorre per dare il lavoro finito.</t>
  </si>
  <si>
    <t>1.15.90.1</t>
  </si>
  <si>
    <t>Per tiranti da 1 trefolo.</t>
  </si>
  <si>
    <t>1.15.90.2</t>
  </si>
  <si>
    <t>Per tiranti da 2 trefoli.</t>
  </si>
  <si>
    <t>1.15.90.3</t>
  </si>
  <si>
    <t>Per tiranti da 3 trefoli.</t>
  </si>
  <si>
    <t>1.15.90.4</t>
  </si>
  <si>
    <t>Per tiranti da 4 trefoli.</t>
  </si>
  <si>
    <t>1.15.90.5</t>
  </si>
  <si>
    <t>Per tiranti da 5 trefoli.</t>
  </si>
  <si>
    <t>1.15.90.6</t>
  </si>
  <si>
    <t>Per tiranti da 6 trefoli.</t>
  </si>
  <si>
    <t>1.15.90.7</t>
  </si>
  <si>
    <t>Per tiranti da 7 trefoli.</t>
  </si>
  <si>
    <t>1.15.90.8</t>
  </si>
  <si>
    <t>Per tiranti da 8 trefoli.</t>
  </si>
  <si>
    <t>1.15.100</t>
  </si>
  <si>
    <t>TIRANTI IN BARRE DI ACCIAIO.   Tiranti in barre di acciaio tipo "Dywidag" 85/105, forniti e posti in opera. Sono compresi: la giunzione; la piastra; il dado; il bloccaggio; il tubo di iniezione. E' inoltre compreso quanto altro occorre per dare il lavoro finito.</t>
  </si>
  <si>
    <t>1.15.110.0</t>
  </si>
  <si>
    <t>TESATURA DI TIRANTI.   Tesatura di tiranti in unica fase, compreso l'onere della fornitura l'alloggiamento delle piastre di ancoraggio, rispettando i valori prescritti dal committente o dalla Direzione dei Lavori, mediante martinetti oleodinamici idonei ed adeguati. Sono compresi: il trasporto e l'alloggiamento in cantiere di tutta l'attrezzatura necessaria. E' inoltre compreso quanto altro occorre per dare il lavoro finito.</t>
  </si>
  <si>
    <t>1.15.110.1</t>
  </si>
  <si>
    <t>Tiranti da tendere da n.1-10.</t>
  </si>
  <si>
    <t>1.15.110.2</t>
  </si>
  <si>
    <t>Tiranti da tendere da n.11-20.</t>
  </si>
  <si>
    <t>1.15.110.3</t>
  </si>
  <si>
    <t>Tiranti da tendere da n.21-30.</t>
  </si>
  <si>
    <t>1.15.110.4</t>
  </si>
  <si>
    <t>Tiranti da tendere oltre n.30.</t>
  </si>
  <si>
    <t>1.15.120.0</t>
  </si>
  <si>
    <t>RITESATURA DI TIRANTI.   Ritesatura di tiranti in unica fase, rispettando i valori prescritti dal committente o dalla D.L. mediante martinetti oleodinamici idonei ed adeguati. Sono compresi: il trasporto e l'alloggiamento in cantiere di tutta l'attrezzatura necessaria. E' inoltre compreso quanto occorre per dare il lavoro finito.</t>
  </si>
  <si>
    <t>1.15.120.1</t>
  </si>
  <si>
    <t>Tiranti da ritendere da n.1-10.</t>
  </si>
  <si>
    <t>1.15.120.2</t>
  </si>
  <si>
    <t>Tiranti da ritendere da n.11-20.</t>
  </si>
  <si>
    <t>1.15.120.3</t>
  </si>
  <si>
    <t>Tiranti da ritendere da n.21-30.</t>
  </si>
  <si>
    <t>1.15.120.4</t>
  </si>
  <si>
    <t>Tiranti da ritendere oltre n.30.</t>
  </si>
  <si>
    <t>POZZI PER ACQUA</t>
  </si>
  <si>
    <t>1.16.10</t>
  </si>
  <si>
    <t>TRASPORTO E APPRONTAMENTO DELL'ATTREZZATURA DI PERFORAZIONE A PERCUSSIONE.   Trasporto dell'attrezzatura di perforazione a percussione, per l'esecuzione di pozzi d'acqua. Sono compresi: il carico, lo scarico; il trasporto andata e ritorno dalla sede legale al cantiere; l'approntamento dell'attrezzatura di perforazione; il personale necessario.</t>
  </si>
  <si>
    <t>1.16.20.0</t>
  </si>
  <si>
    <t>PERFORAZIONE A PERCUSSIONE , IN TERRENO SCIOLTO, PER L'ESECUZIONE DI POZZI PER ACQUA, FINO ALLA PROFONDITÀ DI M 60.   Perforazione a percussione, in terreno sciolto, per l'esecuzione di pozzi per acqua fino alla profondità di m 60, utilizzando tutti gli utensili necessari per il corretto avanzamento, con l'uso di colonna filettata o con morsa giracolonna. E' compreso quanto occorre per dare la perforazione completa.</t>
  </si>
  <si>
    <t>1.16.20.1</t>
  </si>
  <si>
    <t>Per perforazioni del diametro di mm 400 con colonna ad elementi filettati.</t>
  </si>
  <si>
    <t>1.16.20.2</t>
  </si>
  <si>
    <t>Per perforazioni del diametro di mm 500 con colonna ad elementi filettati.</t>
  </si>
  <si>
    <t>1.16.20.3</t>
  </si>
  <si>
    <t>Per perforazioni del diametro di mm 600 con colonna ad elementi filettati.</t>
  </si>
  <si>
    <t>1.16.20.4</t>
  </si>
  <si>
    <t>Per perforazioni del diametro di mm 700 con colonna ad elementi filettati.</t>
  </si>
  <si>
    <t>1.16.20.5</t>
  </si>
  <si>
    <t>Per perforazioni del diametro di mm 800 con colonna ad elementi filettati.</t>
  </si>
  <si>
    <t>1.16.20.6</t>
  </si>
  <si>
    <t>Per perforazioni del diametro di mm 400 con morsa giracolonna, con saldatura del rivestimento provvisorio.</t>
  </si>
  <si>
    <t>1.16.20.7</t>
  </si>
  <si>
    <t>Per perforazioni del diametro di mm 500 con morsa giracolonna, con saldatura del rivestimento provvisorio.</t>
  </si>
  <si>
    <t>1.16.20.8</t>
  </si>
  <si>
    <t>Per perforazioni del diametro di mm 600 con morsa giracolonna, con saldatura del rivestimento provvisorio.</t>
  </si>
  <si>
    <t>1.16.30</t>
  </si>
  <si>
    <t>COMPENSO PER PERFORAZIONE DI ROCCIA, CONGLOMERATI, MANUFATTI.   Compenso per perforazione di roccia, conglomerati e manufatti di qualsiasi tipo e natura.</t>
  </si>
  <si>
    <t>1.16.40</t>
  </si>
  <si>
    <t>COMPENSO PER PROFONDITÀ DA M 60 E FINO A M 100.   Compenso per perforazione a profondità comprese fra i m 60 ed i m 100 dal piano di campagna.</t>
  </si>
  <si>
    <t>1.16.50</t>
  </si>
  <si>
    <t>COMPENSO PER PROFONDITÀ DA OLTRE M 100 E FINO A M 150.   Compenso per perforazione a profondità oltre i m 100 e fino a m 150 dal piano di campagna.</t>
  </si>
  <si>
    <t>1.16.60</t>
  </si>
  <si>
    <t>TRASPORTO ED APPRONTAMENTO DELL'ATTREZZATURA DI PERFORAZIONE CON METODO A ROTAZIONE CON CIRCOLAZIONE DIRETTA DI FLUIDI.   Trasporto ed approntamento dell'attrezzatura di perforazione con metodo a rotazione con circolazione diretta di fluidi. Sono compresi: il carico, lo scarico; il trasporto andata e ritorno dalla sede legale al cantiere; l'approntamento dell'attrezzatura di perforazione; il personale necessario.</t>
  </si>
  <si>
    <t>1.16.70.0</t>
  </si>
  <si>
    <t>PERFORAZIONE, IN TERRENO SCIOLTO, PER L'ESECUZIONE DI POZZI PER ACQUA, CON METODO A ROTAZIONE CON CIRCOLAZIONE DIRETTA DI FLUIDI.   Perforazione, in terreno sciolto, per l'esecuzione di pozzi per acqua, con metodo a rotazione con circolazione diretta di fluidi, utilizzando tutti gli utensili necessari per il corretto avanzamento del fluido di perforazione più idoneo in relazione al tipo di terreno da attraversare e all'opera da realizzare. E' compreso quanto occorre per dare la perforazione completa.</t>
  </si>
  <si>
    <t>1.16.70.1</t>
  </si>
  <si>
    <t>Per diametro di perforazione fino a 8" 1/2.</t>
  </si>
  <si>
    <t>1.16.70.2</t>
  </si>
  <si>
    <t>Per diametro di perforazione fino a 12" 1/2.</t>
  </si>
  <si>
    <t>1.16.70.3</t>
  </si>
  <si>
    <t>Per diametro di perforazione fino a 17" 1/2.</t>
  </si>
  <si>
    <t>1.16.80.0</t>
  </si>
  <si>
    <t>COMPENSI PER PERFORAZIONI IN ROCCIA, ETC..   Compensi per perforazione in roccia, conglomerati, manufatti.</t>
  </si>
  <si>
    <t>1.16.80.1</t>
  </si>
  <si>
    <t>1.16.80.2</t>
  </si>
  <si>
    <t>1.16.80.3</t>
  </si>
  <si>
    <t>1.16.90</t>
  </si>
  <si>
    <t>TRASPORTO E APPRONTAMENTO DELL'ATTREZZATURA DI PERFORAZIONE CON METODO A ROTAZIONE (O ROTOPERCUSSIONE) CON CIRCOLAZIONE DIRETTA DI ARIA E/O SCHIUMA.   Trasporto dell'attrezzatura di perforazione con metodo a rotazione (o rotopercussione) con circolazione diretta di aria e/o schiuma. Sono compresi: il carico, lo scarico; il trasporto andata e ritorno dalla sede legale al cantiere; l'approntamento dell'attrezzatura di perforazione; il personale necessario.</t>
  </si>
  <si>
    <t>1.16.100.0</t>
  </si>
  <si>
    <t>PERFORAZIONE, IN TERRENO DI QUALSIASI NATURA, CON METODO A ROTAZIONE (O ROTOPERCUSSIONE) CON CIRCOLAZIONE DIRETTA DI ARIA E/O SCHIUMA.   Perforazione con metodo a rotazione (o rotopercussione) con circolazione diretta di aria e/o schiuma, utilizzando gli utensili necessari per il corretto avanzamento, compreso il martello fondo-foro. E' compreso quanto occorre per dare la perforazione completa.</t>
  </si>
  <si>
    <t>1.16.100.1</t>
  </si>
  <si>
    <t>Per diametro di perforazione fino a 7".</t>
  </si>
  <si>
    <t>1.16.100.2</t>
  </si>
  <si>
    <t>1.16.100.3</t>
  </si>
  <si>
    <t>1.16.100.4</t>
  </si>
  <si>
    <t>1.16.100.5.CAM</t>
  </si>
  <si>
    <t>Compenso rispondente ai C.A.M. (da voce 1.16.100.1 a voce 1.16.100.4). - Nei componenti, parti o materiali usati, non devono essere aggiunti intenzionalmente additivi e sostanze di cui al 2.4.1.3 del D.M.11/10/2017 (sostanze pericolose).</t>
  </si>
  <si>
    <t>1.16.110</t>
  </si>
  <si>
    <t>TRASPORTO E APPRONTAMENTO DELL'ATTREZZATURA DI PERFORAZIONE CON METODO A CIRCOLAZIONE INVERSA.   Trasporto dell'attrezzatura di perforazione con metodo a circolazione inversa dei fluidi. Sono compresi: il carico, lo scarico; il trasporto andata e ritorno dalla sede legale al cantiere; l'approntamento dell'attrezzatura di perforazione; il personale necessario.</t>
  </si>
  <si>
    <t>1.16.120.0</t>
  </si>
  <si>
    <t>PERFORAZIONE A ROTAZIONE, IN TERRENO SCIOLTO CON CIRCOLAZIONE INVERSA DEI FLUIDI.   Perforazione con metodo a rotazione con circolazione inversa dei fluidi, utilizzando gli utensili necessari per il corretto avanzamento, compreso il fluido di perforazione pi- idoneo in relazione al tipo di terreno da attraversare o all'opera da realizzare. E' compreso quanto occorre per dare la perforazione completa.</t>
  </si>
  <si>
    <t>1.16.120.1</t>
  </si>
  <si>
    <t>Per diametro di perforazione fino a mm 600.</t>
  </si>
  <si>
    <t>1.16.120.2</t>
  </si>
  <si>
    <t>Per diametro di perforazione fino a mm 800.</t>
  </si>
  <si>
    <t>1.16.120.3</t>
  </si>
  <si>
    <t>Per diametro di perforazione fino a mm 1000.</t>
  </si>
  <si>
    <t>1.16.120.4</t>
  </si>
  <si>
    <t>Per diametro di perforazione oltre a mm 1000.</t>
  </si>
  <si>
    <t>1.16.130.0</t>
  </si>
  <si>
    <t>COMPENSI PER PERFORAZIONI IN ROCCIA, ETC.   Compensi per perforazione in roccia, conglomerati, manufatti.</t>
  </si>
  <si>
    <t>1.16.130.1</t>
  </si>
  <si>
    <t>1.16.130.2</t>
  </si>
  <si>
    <t>1.16.130.3</t>
  </si>
  <si>
    <t>1.16.130.4</t>
  </si>
  <si>
    <t>1.16.140.0</t>
  </si>
  <si>
    <t>RIVESTIMENTO DEFINITIVO IN LAMIERA DI ACCIAIO ELETTROSALDATA.   Rivestimento definitivo di pozzi, costituito da tubi in lamiera di acciaio elettrosaldata, fornito e posto in opera a qualsiasi profondità. E' compreso quanto occorre per dare il rivestimento completo.</t>
  </si>
  <si>
    <t>1.16.140.1</t>
  </si>
  <si>
    <t>Tubazione cieca in acciaio al carbonio.</t>
  </si>
  <si>
    <t>1.16.140.2</t>
  </si>
  <si>
    <t>Tubazione cieca in acciaio inox AISI 304.</t>
  </si>
  <si>
    <t>1.16.150</t>
  </si>
  <si>
    <t>COMPENSO PER LA FORMAZIONE DI TUBI-FILTRI DEL TIPO "A PONTE".   Compenso per la formazione di tubi-filtri, di acciaio al carbonio, del tipo "a ponte".</t>
  </si>
  <si>
    <t>1.16.160</t>
  </si>
  <si>
    <t>COMPENSO PER LA FORMAZIONE DI TUBI-FILTRI DEL TIPO "A PASSANTI".   Compenso per la formazione di tubi-filtri, di acciaio al carbonio, del tipo "a passanti".</t>
  </si>
  <si>
    <t>1.16.170</t>
  </si>
  <si>
    <t>COMPENSO PER LA FORMAZIONE DI TUBI-FILTRI DEL TIPO "ANTISABBIA A SPIRALE".   Compenso per la formazione di tubi-filtri, di acciaio al carbonio, del tipo "antisabbia a spirale".</t>
  </si>
  <si>
    <t>1.16.180</t>
  </si>
  <si>
    <t>COMPENSO PER LA BITUMATURA DEL RIVESTIMENTO DI POZZI.   Compenso per la bitumatura di rivestimento definitivo in lamiera di acciaio al carbonio elettrosaldata.</t>
  </si>
  <si>
    <t>1.16.190</t>
  </si>
  <si>
    <t>COMPENSO PER LA ZINCATURA DEL RIVESTIMENTO DI POZZI.   Compenso per la zincatura a caldo di rivestimento definitivo in lamiera di acciaio al carbonio elettrosaldata.</t>
  </si>
  <si>
    <t>1.16.200.0</t>
  </si>
  <si>
    <t>RIVESTIMENTO DEFINITIVO DI POZZO CON TUBI IN PVC O IN PP-HM. Tubazione atossica per rivestimento definitivo di pozzo, in PVC (cloruro di polivinile) o in PP-HM (polipropilene ad alto modulo), rispondente alla Circolare del Ministero della Salute 174/04, filettata ed avvitata testa a testa o con giunto a bicchiere liscio, avente classe di rigidità, determinata in conformità alla UNI EN ISO 9969, con campo di applicazione nella captazione di acque di falda fino alla temperatura di 80°C (UNI EN 727), compresa la fornitura e posa in opera a qualsiasi profondità. E' compreso quanto altro occorre per dare il rivestimento completo.</t>
  </si>
  <si>
    <t>1.16.200.1</t>
  </si>
  <si>
    <t>Per diametro fino a D = mm 100-114 e spessore mm 4 - 6,2 - tubo cieco.</t>
  </si>
  <si>
    <t>1.16.200.2</t>
  </si>
  <si>
    <t>Per diametro fino a D = mm 100-114 e spessore mm 4 - 6,2 - tubo filtro.</t>
  </si>
  <si>
    <t>1.16.200.3</t>
  </si>
  <si>
    <t>Per diametro fino a D = mm 200 e spessore mm 8-12 - tubo cieco.</t>
  </si>
  <si>
    <t>1.16.200.4</t>
  </si>
  <si>
    <t>Per diametro fino a D = mm 200 e spessore mm 8-12 - tubo filtro.</t>
  </si>
  <si>
    <t>1.16.200.5</t>
  </si>
  <si>
    <t>Per diametro fino a D = mm 300 e spessore mm 12-16 - tubo cieco.</t>
  </si>
  <si>
    <t>1.16.200.6</t>
  </si>
  <si>
    <t>Per diametro fino a D = mm 300 e spessore mm 12-16 - tubo filtro.</t>
  </si>
  <si>
    <t>1.16.200.7</t>
  </si>
  <si>
    <t>Per diametro fino a D = mm 400 e spessore mm 17-22 - tubo cieco.</t>
  </si>
  <si>
    <t>1.16.200.8</t>
  </si>
  <si>
    <t>Per diametro fino a D = mm 400 e spessore mm 17-22 - tubo filtro.</t>
  </si>
  <si>
    <t>1.16.210.0</t>
  </si>
  <si>
    <t>DRENAGGIO IN OPERA.   Drenaggio in opera utilizzando ghiaietto naturale a spigoli arrotondati, calibrato e selezionato. Sono compresi il materiale; la posa in opera; l'eventuale pistonaggio per l'assestamento. E' inoltre compreso quanto altro occorre per dare il lavoro finito.</t>
  </si>
  <si>
    <t>1.16.210.1</t>
  </si>
  <si>
    <t>Per perforazioni fino al diametro mm 500.</t>
  </si>
  <si>
    <t>1.16.210.2</t>
  </si>
  <si>
    <t>Per perforazioni di diametro superiore a mm 500.</t>
  </si>
  <si>
    <t>1.16.220.0</t>
  </si>
  <si>
    <t>IMPERMEABILIZZAZIONE DELL'INTERCAPEDINE.   Impermeabilizzazione dell'intercapedine fra perforo e tubazione di rivestimento definitivo. E' compresa la posa in opera, con immissione del materiale impermeabilizzante dal basso verso l'alto, con opportuni tubetti di immissione o con sistema di iniezione. E' inoltre compreso quanto altro occorre per dare il lavoro finito.</t>
  </si>
  <si>
    <t>1.16.220.1</t>
  </si>
  <si>
    <t>Eseguita con argilla di cava.</t>
  </si>
  <si>
    <t>1.16.220.2</t>
  </si>
  <si>
    <t>Eseguita con calcestruzzo.</t>
  </si>
  <si>
    <t>1.16.220.3</t>
  </si>
  <si>
    <t>Eseguita con boiacca pura di cemento.</t>
  </si>
  <si>
    <t>1.16.230.0</t>
  </si>
  <si>
    <t>SPURGO DEL POZZO PER ACQUA.   Spurgo del pozzo per acqua da eseguirsi a completamento delle operazioni di perforazione e condizionamento, per dare all'opera la maggiore efficienza possibile, in funzione delle caratteristiche dell'acquifero. E' compreso quanto occorre per dare il lavoro finito.</t>
  </si>
  <si>
    <t>1.16.230.1</t>
  </si>
  <si>
    <t>Allestimento del sistema di spurgo.</t>
  </si>
  <si>
    <t>1.16.230.2</t>
  </si>
  <si>
    <t>Avviamento del sistema di spurgo del pozzo eseguito con motocompressore d'aria a doppia colonna.</t>
  </si>
  <si>
    <t>1.16.230.3</t>
  </si>
  <si>
    <t>Avviamento del sistema di spurgo del pozzo eseguito con pistone e sonda.</t>
  </si>
  <si>
    <t>1.16.240.0</t>
  </si>
  <si>
    <t>PROVE DI PORTATA PER POZZI PER ACQUA.   Prove di portata per pozzi per acqua. Sono compresi: la fornitura del generatore e degli strumenti di misura; il loro allestimento e il personale necessario alle operazioni di pompaggio. E' inoltre compreso quanto altro occorre per garantire il completamento e la realizzazione della prova di portata.</t>
  </si>
  <si>
    <t>1.16.240.1</t>
  </si>
  <si>
    <t>Allestimento del sistema di pompaggio e di prova.</t>
  </si>
  <si>
    <t>1.16.240.2</t>
  </si>
  <si>
    <t>Avviamento del pozzo eseguito con pompa sommersa di idonea portata e prevalenza.</t>
  </si>
  <si>
    <t>SCAVI - RINTERRI - DEMOLIZIONI - RIMOZIONI - SCOMPOSIZIONI - PUNTELLATURE - PONTEGGI - CONFERIMENTO AD IMPIANTO DI TRATTAMENTO</t>
  </si>
  <si>
    <t>2.1</t>
  </si>
  <si>
    <t>SCAVI PER OPERE EDILI</t>
  </si>
  <si>
    <t>2.1.10</t>
  </si>
  <si>
    <t xml:space="preserve">SCAVO DI SBANCAMENTO CON USO DI MEZZI MECCANICI.  Scavo di sbancamento eseguito con uso di mezzi meccanici di materie di qualsiasi natura e consistenza, asciutte, bagnate o melmose, esclusa la roccia da mina ma compresi i trovanti rocciosi ed i relitti di muratura fino a mc. 0,50, compreso lo spianamento e la configurazione del fondo anche se a gradoni e l'eventuale profilatura di pareti, scarpate e simili. Sono inoltre compresi: il deflusso dell'eventuale acqua presente fino ad un battente massimo di cm 20; la demolizione delle normali sovrastrutture, tipo pavimentazioni stradali o simili; il taglio di alberi e cespugli, l'estirpazione di ceppaie; il carico, il trasporto e lo scarico, del materiale di risulta a qualsiasi distanza nell'ambito del cantiere anche su rilevato, se ritenuto idoneo dalla D.L.. E' inoltre compreso quanto altro occorre per dare l'opera finita. </t>
  </si>
  <si>
    <t>2.1.11.CAM</t>
  </si>
  <si>
    <t>SCAVO DI SBANCAMENTO CON USO DI MEZZI MECCANICI RISPONDENTE AI C.A.M. Scavo di sbancamento eseguito con uso di mezzi meccanici di materie di qualsiasi natura e consistenza, asciutte, bagnate o melmose, esclusa la roccia da mina ma compresi i trovanti rocciosi ed i relitti di muratura fino a mc. 0,50, compreso lo spianamento e la configurazione del fondo anche se a gradoni e l'eventuale profilatura di pareti, scarpate e simili.  Sono inoltre compresi: il deflusso dell'eventuale acqua presente fino ad un battente massimo di cm 20; la demolizione delle normali sovrastrutture, tipo pavimentazioni stradali o simili; il taglio di alberi e cespugli, l'estirpazione di ceppaie; il carico, il trasporto e lo scarico, del materiale di risulta a qualsiasi distanza nell'ambito del cantiere anche su rilevato, se ritenuto idoneo dalla D.L.. - Vedi scavi e rinterri (p.2.5.5 del D.M. 11/10/2017) Prima dello scavo, deve essere asportato nel caso sia presente e su indicazione del progettista lo strato superficiale di terreno naturale (ricco di humus) e accantonato in cantiere per essere riutilizzato in eventuali opere a verde (se non previste, il terreno naturale dovrà essere trasportato nel luogo indicato dal Direttore lavori. E' inoltre compreso quanto altro occorre per dare l'opera finita.</t>
  </si>
  <si>
    <t>2.1.20</t>
  </si>
  <si>
    <t xml:space="preserve">SCAVO DI SBANCAMENTO IN ROCCIA CON USO DI MARTELLO DEMOLITORE APPLICATO ALL'ESCAVATORE.  Scavo di sbancamento in roccia di qualsiasi natura e consistenza eseguito con l'uso del martello demolitore applicato direttamente all'escavatore o macchina operatrice similare. Sono compresi: il deflusso dell'acqua presente fino ad un battente massimo di cm 20; la demolizione delle normali sovrastrutture tipo pavimentazioni stradali o simili; il taglio di alberi e cespugli, l'estirpazione di ceppaie; il carico, il trasporto e lo scarico, del materiale di risulta a qualsiasi distanza nell'ambito del cantiere anche su rilevato, se ritenuto idoneo dalla D.L.. E' inoltre compreso quanto altro occorre per dare l'opera finita. </t>
  </si>
  <si>
    <t>2.1.30</t>
  </si>
  <si>
    <t>SCAVO A SEZIONE OBBLIGATA CON USO DI MEZZI MECCANICI, FINO ALLA PROFONDITÀ DI M 1,50.  Scavo a sezione obbligata, eseguito con uso di mezzo meccanico, di materie di qualsiasi natura e consistenza asciutte, bagnate o melmose, eseguito anche in presenza di acqua con battente massimo di cm 20, esclusa la roccia da mina ma compresi i trovanti rocciosi e i relitti di murature fino a mc 0,50. Sono inoltre compresi: la demolizione delle normali sovrastrutture tipo pavimentazioni stradali o simili; il tiro in alto delle materie scavate; l'onere dell'allargamento della sezione di scavo onde permettere l'utilizzazione e la manovra dei mezzi meccanici e degli attrezzi d'opera; l'eventuale rinterro delle materie depositate ai margini dello scavo, se ritenute idonee dalla D.L.; il carico, il trasporto e lo scarico, del materiale di risulta a qualsiasi distanza nell'ambito del cantiere anche su rilevato, se ritenuto idoneo dalla D.L.. E' inoltre compreso quanto altro occorre per dare l'opera finita.</t>
  </si>
  <si>
    <t>2.1.31.CAM</t>
  </si>
  <si>
    <t>SCAVO A SEZIONE OBBLIGATA CON USO DI MEZZI MECCANICI, FINO ALLA PROFONDITÀ DI M 1,50 RISPONDENTE AI C.A.M. Scavo a sezione obbligata, eseguito con uso di mezzo meccanico, di materie di qualsiasi natura e consistenza asciutte, bagnate o melmose, eseguito anche in presenza di acqua con battente massimo di cm 20, esclusa la roccia da mina ma compresi i trovanti rocciosi e i relitti di murature fino a mc 0,50. Sono inoltre compresi: la demolizione delle normali sovrastrutture tipo pavimentazioni stradali o simili; il tiro in alto delle materie scavate; l'onere dell'allargamento della sezione di scavo onde permettere l'utilizzazione e la manovra dei mezzi meccanici e degli attrezzi d'opera; l'eventuale rinterro delle materie depositate ai margini dello scavo, se ritenute idonee dalla D.L.; il carico, il trasporto e lo scarico, del materiale di risulta a qualsiasi distanza nell'ambito del cantiere anche su rilevato, se ritenuto idoneo dalla D.L.. - Vedi scavi e rinterri (p.2.5.5 del D.M. 11/10/2017) Prima dello scavo, deve essere asportato nel caso sia presente e su indicazione del progettista lo strato superficiale di terreno naturale (ricco di humus) e accantonato in cantiere per essere riutilizzato in eventuali opere a verde (se non previste, il terreno naturale dovrà essere trasportato nel luogo indicato dal Direttore lavori. E' inoltre compreso quanto altro occorre per dare l'opera finita.</t>
  </si>
  <si>
    <t>2.1.40</t>
  </si>
  <si>
    <t xml:space="preserve">SCAVO A SEZIONE OBBLIGATA ESEGUITO A MANO, FINO ALLA PROFONDITÀ DI M 1,50.  Scavo a sezione obbligata eseguito a mano, con l'uso di utensili, qualora non sia utilizzabile alcun mezzo meccanico, di materie di qualsiasi natura e consistenza, asciutte, bagnate o melmose, eseguito anche in presenza di acqua con battente massimo di cm 20, esclusa la roccia da mina ma compresi i trovanti rocciosi, i relitti di murature, i cavi di qualsiasi tipo anche a cassa chiusa. Sono inoltre compresi: il tiro in alto delle materie scavate; il rinterro eventuale delle materie depositate ai margini dello scavo se ritenute idonee dalla D.L.; il carico, il trasporto e lo scarico, del materiale di risulta a qualsiasi distanza nell'ambito del cantiere anche su rilevato, se ritenuto idoneo dalla D.L.. E' inoltre compreso quanto altro occorre per dare l'opera finita. </t>
  </si>
  <si>
    <t>2.1.50</t>
  </si>
  <si>
    <t xml:space="preserve">SCAVO A SEZIONE OBBLIGATA IN ROCCIA DI QUALSIASI CONSISTENZA CON L'USO DI MARTELLO DEMOLITORE, FINO ALLA PROFONDITÀ DI M 1,50.  Scavo a sezione obbligata in roccia di qualsiasi consistenza eseguito con l'uso del martello demolitore applicato direttamente all'escavatore o macchina operatrice similare. Sono compresi: il tiro in alto delle materie di scavo; il carico, il trasporto e lo scarico a rifiuto, fino a qualsiasi distanza nell’ambito del cantiere, del materiale di risulta. E' inoltre compreso quanto altro occorre per dare l'opera finita. </t>
  </si>
  <si>
    <t>2.1.60</t>
  </si>
  <si>
    <t>SCAVO PER LAVORI DI SOTTOFONDAZIONE ESEGUITO COMPLETAMENTE A MANO.  Scavo per lavori di sottofondazione eseguito a mano, con l'uso di utensili. L'opera viene realizzata a piccoli tratti ed è anche passante, dove richiesto dalla D.L., sotto le fondazioni o i muri esistenti, fino alla profondità di m. 1,50. Le materie da asportare possono essere di qualsiasi natura e consistenza, asciutte, bagnate o melmose. Lo scavo è eseguito anche in presenza di acqua con battente massimo fino a cm 20, esclusa la roccia da mina. Sono compresi: lo scavo dei trovanti rocciosi ed i relitti delle murature esistenti; i cavi di qualsiasi tipo anche a cassa chiusa; l'allontanamento, dalla zona di scavo, delle materie di risulta; il carico, il trasporto e lo scarico, del materiale di risulta a qualsiasi distanza nell'ambito del cantiere anche su rilevato, se ritenuto idoneo dalla D.L.; le opere provvisionali di protezione e di sostegno sia del cavo sia della muratura non finalizzate alla sicurezza dei lavoratori durante la fase di scavo, il tutto secondo le prescrizioni della D.L.. È inoltre compreso quanto altro occorre per dare l'opera finita. La misurazione è eseguita calcolando il volume effettivamente scavato.</t>
  </si>
  <si>
    <t>2.1.70</t>
  </si>
  <si>
    <t>SCAVO A SEZIONE OBBLIGATA CON USO DI PICCOLI MEZZI.  Scavo di fondazione a sezione obbligata, eseguito con l’impiego di mini-escavatori, piccoli trattori, mini-pale anche a campioni di qualsiasi lunghezza, di materie di qualsiasi natura e consistenza, asciutte o bagnate, anche in presenza di acqua con battente massimo di cm 20, escluse le rocce tenere o le rocce da mina, ma comprese le murature a secco,  i trovanti anche di roccia lapidea di dimensioni inferiori a mc 0,25, i trovanti superiori a m 0,5, nonché le murature a calce o cemento. Sono inoltre compresi: l'allontanamento, dalla zona di scavo, delle materie di risulta; il carico, il trasporto e lo scarico, del materiale di risulta a qualsiasi distanza nell'ambito del cantiere anche su rilevato, se ritenuto idoneo dalla D.L.. E' compreso quanto occorre per dare l'opera finita. La misurazione è eseguita calcolando il volume effettivamente scavato.</t>
  </si>
  <si>
    <t>2.1.71</t>
  </si>
  <si>
    <t>SCAVO ARCHEOLOGICO STRATIGRAFICO. Scavo archeologico stratigrafico in terreno con giacimento archeologico stratificato, da effettuarsi tra il limite dello scavo superficiale manuale e la profondità massima di mt. 1,50  dal piano di campagna, e comunque fino all'emergenza rocciosa o allo strato di terreno vergine o alla quota di affioramento di strutture archeologiche. Lavoro da eseguirsi a mano con l'utilizzo di attrezzi leggeri (piccozze, cazzuole, raschietti, scopette di saggina, pennelli ecc...), con la dovuta cautela in quanto la porzione di terreno da scavare contiene elementi e manufatti archeologici e osteologici stratificati e contestualizzati, sotto la guida e direzione dell'archeologo. La progressione dello scavo andrà registrata tramite apposita compilazione del giornale di scavo sia cartaceo che digitale, e con la produzione di documentazione grafica e fotografica ove richiesta dalla D.L. e da computarsi a parte. Compresa ancora, la pulitura con pennelli e scopette del piano e delle stratigrafie di scavo, la pulitura delle strutture archeologiche e dei reperti osteologici progressivamente liberati; la setacciatura della terra, il carico, il trasferimento e l'accatastamento della terra di risulta, la messa in opera, se necessario, di teli di protezione e di opere provvisionali. E' prevista altresì la raccolta dei reperti archeologici rinvenuti, il loro lavaggio, la cartellinatura, l'imbustamento ed il collocamento in appositi contenitori rigidi e impilabili, la cui fornitura è da computarsi a parte. E’ escluso il compenso dell’archeologo. E' compreso inoltre quanto altro necessario per dare il lavoro eseguito a perfetta regola d'arte.</t>
  </si>
  <si>
    <t>2.1.72.CAM</t>
  </si>
  <si>
    <t>SCAVO A SEZIONE OBBLIGATA CON USO DI PICCOLI MEZZI RISPONDENTE AI C.A.M.. Scavo di fondazione a sezione obbligata, eseguito con l’impiego di mini-escavatori, piccoli trattori, mini-pale anche a campioni di qualsiasi lunghezza, di materie di qualsiasi natura e consistenza, asciutte o bagnate, anche in presenza di acqua con battente massimo di cm 20, escluse le rocce tenere o le rocce da mina, ma comprese le murature a secco, i trovanti anche di roccia lapidea di dimensioni inferiori a mc 0,25, i trovanti superiori a m 0,5, nonché le murature a calce o cemento. Sono inoltre compresi: l'allontanamento, dalla zona di scavo, delle materie di risulta; il carico, il trasporto e lo scarico, del materiale di risulta a qualsiasi distanza nell'ambito del cantiere anche su rilevato, se ritenuto idoneo dalla D.L.. - vedi scavi e rinterri (p.2.5.5 del D.M. 11/10/2017) Prima dello scavo, deve essere asportato nel caso sia presente e su indicazione del progettista lo strato superficiale di terreno naturale (ricco di humus) e accantonato in cantiere per essere riutilizzato in eventuali opere a verde (se non previste, il terreno naturale dovrà essere trasportato nel luogo indicato dal Direttore lavori. - Nei componenti, parti o materiali usati, non devono essere aggiunti intenzionalmente additivi e sostanze di cui al p.2.4.1.3 del D.M. 11/10/2017 (sostanze pericolose). E' compreso quanto occorre per dare l'opera finita. La misurazione è eseguita calcolando il volume effettivamente scavato.</t>
  </si>
  <si>
    <t>2.1.80.0</t>
  </si>
  <si>
    <t>COMPENSO PER LO SCARICO A RIFIUTO.  Compenso per il carico, il trasporto e lo scarico a rifiuto del materiale proveniente dagli scavi, non utilizzato nell'ambito del cantiere. E' compreso quanto altro occorre per dare il lavoro finito.</t>
  </si>
  <si>
    <t>2.1.80.1</t>
  </si>
  <si>
    <t>Fino a 20 km di distanza dal cantiere.</t>
  </si>
  <si>
    <t>mcxkm</t>
  </si>
  <si>
    <t>2.1.80.2</t>
  </si>
  <si>
    <t>Oltre 20 km di distanza dal cantiere.</t>
  </si>
  <si>
    <t>2.1.90</t>
  </si>
  <si>
    <t>COMPENSO PER LO SCARICO A RIFIUTO DI MATERIALI PROVENIENTI DAL CENTRO STORICO.  Compenso per il carico, il trasporto e lo scarico a rifiuto, fino a qualsiasi distanza del materiale proveniente dagli scavi, proveniente dal centro storico, non utilizzato nell'ambito del cantiere. E' compreso quanto altro occorre per dare il lavoro finito.</t>
  </si>
  <si>
    <t>2.2</t>
  </si>
  <si>
    <t>RINTERRI</t>
  </si>
  <si>
    <t>2.2.10.0.CAM</t>
  </si>
  <si>
    <t>RINTERRI CON USO DI MEZZI MECCANICI. Rinterro o riempimento di cavi o di buche con materiali scevri da sostanze organiche. Sono compresi: gli spianamenti; la costipazione e la pilonatura a strati non superiori a cm 30; la bagnatura e necessari ricarichi; i movimenti dei materiali per quanto sopra eseguiti con mezzi meccanici; il carico, il trasporto e lo scarico nel luogo di impiego; la cernita dei materiali. - Per i rinterri, deve essere riutilizzato materiale di scavo escluso il terreno naturale ricco di humus proveniente dal cantiere stesso o da altri cantieri, o materiale riciclato conforme ai parametri della norma UNI 11531-1. (p.2.5.5 del D.M. 11/10/2017). E' inoltre compreso quanto altro occorre per dare l'opera finita.</t>
  </si>
  <si>
    <t>2.2.10.1.CAM</t>
  </si>
  <si>
    <t>Con materiale proveniente dagli scavi di cantiere.</t>
  </si>
  <si>
    <t>2.2.10.2.CAM</t>
  </si>
  <si>
    <t>Con terreno proveniente da scavi fuori cantiere.</t>
  </si>
  <si>
    <t>2.2.10.3.CAM</t>
  </si>
  <si>
    <t xml:space="preserve">Con scarto di cava </t>
  </si>
  <si>
    <t>2.2.10.4.CAM</t>
  </si>
  <si>
    <t xml:space="preserve">Con misto di pezzatura fino a mm 100 </t>
  </si>
  <si>
    <t>2.2.20.CAM</t>
  </si>
  <si>
    <t>RINTERRO O RIEMPIMENTO DI CAVI O DI BUCHE, CON MATERIALI INERTI DI RECUPERO, PROVENIENTI DA DEMOLIZIONE DI OPERE IN MURATURA O IN CALCESTRUZZO SEMPLICE O ARMATO RISPONDENTE AI C.A.M.. Rinterro o riempimento di cavi o di buche, con materiali inerti di recupero, provenienti da demolizione di opere in muratura o in calcestruzzo semplice o armato (circolare MinAmbiente n.5205 del 15/7/2005). Il materiale dovrà essere privo di sostanze organiche, legno e in generale di elementi compressibili o alterabili nel tempo; dovrà altresì essere privo di rottami di ferro, materie sintetiche. Il materiale dopo le operazioni di recupero a norma di legge, dovrà essere frantumato in modo che l'assortimento granulometrico sia tale da garantire una perfetta intasatura dei vuoti. Sono compresi gli spianamenti, la costipazione e la pilonatura a strati non superiori a cm 30; la bagnatura e necessari ricarichi; i movimenti dei materiali per quanto sopra eseguiti con mezzi meccanici; il carico il trasporto e lo scarico nel luogo d'impiego. E inoltre compreso quanto altro occorre per dare l'opera finita.</t>
  </si>
  <si>
    <t>2.3</t>
  </si>
  <si>
    <t>SCAVI - RINTERRI - DEMOLIZIONI - RIMOZIONI - SCOMPOSIZIONI -  PUNTELLATURE – PONTEGGI – CONFERIMENTO AD IMPIANTO DI TRATTAMENTO</t>
  </si>
  <si>
    <t>2.3.10.0</t>
  </si>
  <si>
    <t>DEMOLIZIONE TOTALE DI FABBRICATI.  Demolizione totale, vuoto per pieno, di fabbricati e residui di fabbricati, anche pericolanti, da eseguire fino ad un'altezza di m. 10,00. Sono compresi: l'impiego di mezzi d'opera adeguati alla mole delle strutture da demolire; la demolizione, con ogni cautela e a piccoli tratti, delle strutture collegate ad altre o a ridosso di fabbricati o parte di fabbricati da non demolire, tagliando gli eventuali materiali metallici con l'ausilio di fiamma ossidrica o con sega manuale o meccanica; la riparazione dei danni arrecati a terzi, il ripristino di condutture pubbliche o private (fogne, gas, elettricità, telecomunicazioni, acquedotti ecc.) interrotte a causa dei lavori; il carico, il trasporto e lo scarico a rifiuto, fino a qualsiasi distanza, del materiale di risulta. E' inoltre compreso quanto altro occorre per dare il lavoro finito. La misurazione vuoto per pieno sarà fatta computando le superfici dei vari piani, con esclusione di aggetti, cornici e balconi, moltiplicando dette superfici per le altezze dei vari piani da solaio a solaio; per l'ultimo piano demolito sarà preso come limite superiore di altezza il piano di calpestio del solaio di copertura o dell'imposta del piano di gronda del tetto; per il piano inferiore, se interrato o seminterrato, si farà riferimento alla quota inferiore di demolizione. (L'unità di misura è il metro cubo calcolato vuoto per pieno).</t>
  </si>
  <si>
    <t>2.3.10.1</t>
  </si>
  <si>
    <t>Per edifici isolati fuori dai centri urbani.</t>
  </si>
  <si>
    <t>2.3.10.2</t>
  </si>
  <si>
    <t>Per edifici contigui o ubicati nei centri urbani.</t>
  </si>
  <si>
    <t>2.3.20.0</t>
  </si>
  <si>
    <t>DEMOLIZIONE DI MURATURE.  Demolizione di muratura di tufo, pietrame di qualsiasi natura, di mattoni o miste, di qualsiasi forma e spessore. Sono compresi: l'impiego di mezzi d'opera adeguati alla mole delle strutture da demolire; la demolizione, con ogni cautela e a piccoli tratti, delle strutture collegate o a ridosso dei fabbricati o parte dei fabbricati da non demolire, tagliando gli eventuali materiali con l'ausilio di fiamma ossidrica o con sega manuale o meccanica; la riparazione dei danni arrecati a terzi in conseguenza di detti lavori; il ripristino di condutture pubbliche e private (fogne, gas, elettricità, telecomunicazioni, acquedotti, ecc.) interrotte a causa delle demolizioni; il carico, il trasporto e lo scarico a rifiuto, fino a qualsiasi distanza, del materiale di risulta. E' inoltre compreso quanto altro occorre per dare il lavoro finito.</t>
  </si>
  <si>
    <t>2.3.20.1</t>
  </si>
  <si>
    <t>Con l'uso di mezzo meccanico.</t>
  </si>
  <si>
    <t>2.3.20.2</t>
  </si>
  <si>
    <t>Eseguito a mano o con altro mezzo manuale.</t>
  </si>
  <si>
    <t>2.3.30.0</t>
  </si>
  <si>
    <t>DEMOLIZIONE DI CALCESTRUZZO NON ARMATO.  Demolizione totale o parziale di calcestruzzo non armato, di qualsiasi forma o spessore. Sono compresi: l'impiego di mezzi d'opera adeguati alla mole delle strutture da demolire; le opere di recinzione provvisorie e limitate alle parti del fabbricato dove sono in atto le demolizioni; la demolizione, con ogni cautela e a piccoli tratti, delle strutture collegate o a ridosso dei fabbricati o parte dei fabbricati da non demolire, tagliando gli eventuali materiali metallici con l'ausilio di fiamma ossidrica o con sega manuale o meccanica; la riparazione dei danni arrecati a terzi in conseguenza di detti lavori; il ripristino di condutture pubbliche e private (fogne, gas, elettricità, telecomunicazioni, acquedotti, ecc.) interrotte a causa delle demolizioni; il carico, il trasporto e lo scarico a rifiuto, fino a qualsiasi distanza, del materiale di risulta. E' inoltre compreso quanto altro occorre per dare il lavoro finito.</t>
  </si>
  <si>
    <t>2.3.30.1</t>
  </si>
  <si>
    <t>2.3.30.2</t>
  </si>
  <si>
    <t>2.3.40.0</t>
  </si>
  <si>
    <t>DEMOLIZIONE DI CALCESTRUZZO ARMATO.  Demolizione totale o parziale di calcestruzzo armato di qualsiasi forma o spessore. Sono compresi: l'impiego di mezzi d'opera adeguati alla mole delle strutture da demolire; la demolizione, con ogni cautela e a piccoli tratti, delle strutture collegate o a ridosso dei fabbricati o parte dei fabbricati da non demolire, tagliando gli eventuali materiali metallici con l'ausilio di fiamma ossidrica o con sega manuale o meccanica; la riparazione dei danni arrecati a terzi in conseguenza della esecuzione dei lavori in argomento; il ripristino di condutture pubbliche e private (fogne, gas, elettricità, telecomunicazioni, acquedotti, ecc.) interrotte a causa delle demolizioni; il carico, il trasporto e lo scarico a rifiuto, fino a qualsiasi distanza, del materiale di risulta. E' inoltre compreso quanto altro occorre per dare il lavoro finito.</t>
  </si>
  <si>
    <t>2.3.40.1</t>
  </si>
  <si>
    <t>2.3.40.2</t>
  </si>
  <si>
    <t>2.3.50</t>
  </si>
  <si>
    <t>DEMOLIZIONE CALCESTRUZZO DI COPRIFERRO.  Demolizione di calcestruzzo costituente la parte di copriferro in strutture di conglomerato cementizio armato, eseguita sino ad una profondità tale da liberare almeno per la metà le armature più esterne o fino alla profondità ordinata dalla D.L.. Sono compresi: la demolizione di eventuali parti interne in calcestruzzo, che risultino deteriorate; la rimozione di ogni elemento fissato all'intonaco da demolire; la restituzione a pulito del vivo dei muri, anche in corrispondenza di sguinci, nicchie, cavità, rientranze e sporgenze; la pulitura mediante l'uso di spazzole metalliche ed il successivo lavaggio a pressione delle murature messe a nudo; il carico, il trasporto e lo scarico a rifiuto, fino a qualsiasi distanza, del materiale di risulta. E' inoltre compreso quanto altro occorre per dare il lavoro finito. Interventi di superficie inferiore a mq 0,40 sono computati in base alla suddetta superficie considerata minima.</t>
  </si>
  <si>
    <t>2.3.60.0</t>
  </si>
  <si>
    <t>DEMOLIZIONE DI MASSETTO.  Demolizione di massetto e/o sottofondo in calcestruzzo o altra miscela. Sono compresi: il calo, il carico, il trasporto e lo scarico a rifiuto, fino a qualsiasi distanza, del materiale di risulta. E' inoltre compreso quanto altro occorre per dare il lavoro finito.</t>
  </si>
  <si>
    <t>2.3.60.1</t>
  </si>
  <si>
    <t>Per spessori fino a cm 8.</t>
  </si>
  <si>
    <t>2.3.60.2</t>
  </si>
  <si>
    <t>Per spessori oltre cm 8 e per ogni centimetro in più.</t>
  </si>
  <si>
    <t>2.3.70.0</t>
  </si>
  <si>
    <t>DEMOLIZIONE DI SOLETTA IN CEMENTO ARMATO ANCHE A SBALZO.  Demolizione di soletta in cemento armato, anche a sbalzo, sia orizzontale che inclinata, posta a qualunque altezza. Sono compresi: il taglio dei ferri; l'uso dei mezzi d'opera (utensili, mezzi meccanici, etc.) necessari; il calo, il carico, il trasporto e lo scarico a rifiuto, fino a qualsiasi distanza, del materiale di risulta. E' inoltre compreso quanto altro occorre per dare il lavoro finito.</t>
  </si>
  <si>
    <t>2.3.70.1</t>
  </si>
  <si>
    <t>Per spessori fino a cm 10.</t>
  </si>
  <si>
    <t>2.3.70.2</t>
  </si>
  <si>
    <t>Per spessori oltre cm 10 e fino a cm 20.</t>
  </si>
  <si>
    <t>2.3.80.0</t>
  </si>
  <si>
    <t>DEMOLIZIONE DI TRAMEZZI.   Demolizione di tramezzi di qualsiasi genere e tipo. Nella demolizione sono compresi, qualora presenti, l'intonaco, i rivestimenti ed il battiscopa. I tramezzi possono essere eseguiti in foglio o ad una testa, con mattoni pieni o forati, etc.; possono avere qualsiasi altezza e spessore. Sono compresi: il carico, il trasporto e lo scarico a rifiuto, fino a qualsiasi distanza, del materiale di risulta. E' inoltre compreso quanto altro occorre per dare il lavoro finito.</t>
  </si>
  <si>
    <t>2.3.80.1</t>
  </si>
  <si>
    <t>Per uno spessore compreso tra cm 6-11.</t>
  </si>
  <si>
    <t>2.3.80.2</t>
  </si>
  <si>
    <t>Per spessori oltre cm 11 fino a cm 14.</t>
  </si>
  <si>
    <t>2.3.90.0</t>
  </si>
  <si>
    <t>DEMOLIZIONE DI INTONACO.  Demolizione di intonaco, sia rustico che civile, sia interno che esterno. Sono compresi: la scrostatura e scalfittura della malta negli interstizi dei giunti delle strutture murarie; la spazzolatura finale, il lavaggio e la pulizia della superficie scrostata; l'umidificazione; il calo, il carico, il trasporto e lo scarico a rifiuto, fino a qualsiasi distanza, del materiale di risulta. E' inoltre compreso quanto altro occorre per dare il lavoro finito.</t>
  </si>
  <si>
    <t>2.3.90.1</t>
  </si>
  <si>
    <t>Demolizione di intonaco con calce</t>
  </si>
  <si>
    <t>2.3.90.2</t>
  </si>
  <si>
    <t>Demolizione di intonaco con cemento</t>
  </si>
  <si>
    <t>2.3.100.0</t>
  </si>
  <si>
    <t>DEMOLIZIONE DI PAVIMENTI E RIVESTIMENTI.  Demolizione di pavimenti e rivestimenti murali, interni ed esterni. Sono compresi: il carico, il trasporto e lo scarico a rifiuto, fino a qualsiasi distanza, del materiale di risulta; la malta di allettamento. E' inoltre compreso quanto altro occorre per dare il lavoro finito. E' esclusa la preparazione per l'eventuale ripavimentazione e rivestimento delle superfici portate a nudo.</t>
  </si>
  <si>
    <t>2.3.100.1</t>
  </si>
  <si>
    <t>Pavimento e rivestimento in legno o parquet.</t>
  </si>
  <si>
    <t>2.3.100.2</t>
  </si>
  <si>
    <t>Pavimento e rivestimento in moquette, o polivinile o prealino incollato.</t>
  </si>
  <si>
    <t>2.3.100.3</t>
  </si>
  <si>
    <t>Pavimento e rivestimento in piastrelle di gres, di ceramica, di cotto, etc.</t>
  </si>
  <si>
    <t>2.3.100.4</t>
  </si>
  <si>
    <t>Pavimento e rivestimento in lastre di marmo, travertino e simili.</t>
  </si>
  <si>
    <t>2.3.110</t>
  </si>
  <si>
    <t>DEMOLIZIONE DI CONTROSOFFITTI.  Demolizione di controsoffitti in legno, in rete ed intonaco, in cannucce, in gesso, in tavelle di laterizio, in metallo. Sono compresi: la rimozione della struttura portante di qualunque forma e tipo; il calo, la cernita e l'accatastamento del materiale recuperabile; il carico, il trasporto e lo scarico a rifiuto, fino a qualsiasi distanza, del materiale di risulta. E' inoltre compreso quanto altro occorre per dare il lavoro finito.</t>
  </si>
  <si>
    <t>2.3.120</t>
  </si>
  <si>
    <t>DEMOLIZIONE DI SPORTO DI GRONDA.  Demolizione di sporto di gronda eseguito a qualsiasi altezza, costituito da mensole in legno, di cemento o di altro materiale, pianelle in laterizio e sovrastante materiale legante e manto di copertura di qualunque forma. Sono compresi: la demolizione da eseguirsi a piccoli tratti con l'uso di mezzi d'opera (utensili, mezzi meccanici, etc.); il calo a terra del materiale, l'accatastamento nell'ambito del cantiere; il carico, il trasporto e lo scarico a rifiuto, fino a qualsiasi distanza, del materiale di risulta. E' inoltre compreso quanto altro occorre per dare il lavoro finito.</t>
  </si>
  <si>
    <t>2.3.130.0</t>
  </si>
  <si>
    <t>TAGLIO A SEZIONE OBBLIGATA SU MURATURE.  Taglio a sezione obbligata su murature esistenti di qualunque tipo e forma, eseguito a qualsiasi altezza, escluso il conglomerato cementizio, sia all'interno che all'esterno, per riprese di strutture, cavedi, taglio per porte e finestre, canalizzazioni (escluse quelle per gli alloggiamenti degli impianti elettrici, di riscaldamento, etc.). Sono compresi: il ripristino delle murature tagliate quando il taglio è eseguito su murature di mattoni; il carico, il trasporto e lo scarico a rifiuto, fino a qualsiasi distanza, del materiale di risulta. E' inoltre compreso quanto altro occorre per dare l'opera finita. La misurazione viene eseguita per l'effettivo vano demolito. Sono esclusi: la formazione delle spalle in mattoni multifori.</t>
  </si>
  <si>
    <t>2.3.130.1</t>
  </si>
  <si>
    <t>Eseguito su muratura di pietrame.</t>
  </si>
  <si>
    <t>2.3.130.2</t>
  </si>
  <si>
    <t>Eseguito su muratura di mattoni, tufo o blocchi di laterizio.</t>
  </si>
  <si>
    <t>2.3.131.0</t>
  </si>
  <si>
    <t>TAGLIO DI CALCESTRUZZO ARMATO. Taglio di calcestruzzo armato eseguito con idonei macchinari con disco diamantato o con filo diamantato. Sono compresi: il carico, il trasporto e lo scarico a rifiuto fino a qualsiasi distanza, del materiale di risulta. La misurazione è eseguita a mq per superficie effettiva della sezione di taglio. E' inoltre compreso quanto altro occorre per dare l'opera finita.</t>
  </si>
  <si>
    <t>2.3.131.1</t>
  </si>
  <si>
    <t>Per spessori fino a cm. 30 eseguito con disco diamantato.</t>
  </si>
  <si>
    <t>2.3.131.2</t>
  </si>
  <si>
    <t>Per spessori da cm. 31 fino a cm. 50 eseguito con disco diamantato.</t>
  </si>
  <si>
    <t>2.3.131.3</t>
  </si>
  <si>
    <t>Per spessori da cm. 51 fino a cm. 100 eseguito con disco diamantato.</t>
  </si>
  <si>
    <t>2.3.131.4</t>
  </si>
  <si>
    <t>Per spessori da cm. 51 fino a cm. 100 eseguito con filo diamantato.</t>
  </si>
  <si>
    <t>2.3.140</t>
  </si>
  <si>
    <t>SCOMPOSIZIONE DI SOLAIO IN LEGNO.  Scomposizione completa di solaio in legno, sia semplice che composto, di qualunque tipo, forma, luce netta e ubicato a qualsiasi altezza, costituito da travi in legno portanti, travicelli, tavolato, pianellato, camicia di calce o sottofondo, oppure con soffitto, controsoffitto a cantinelle od ancora con cantinelle con sovrastanti pianelle in laterizio. Sono compresi: il calo a terra del materiale scomposto; il carico, il trasporto e lo scarico a rifiuto, fino a qualsiasi distanza, del materiale di risulta. E' inoltre compreso quanto altro occorre per dare il lavoro finito.</t>
  </si>
  <si>
    <t>2.3.150</t>
  </si>
  <si>
    <t>DEMOLIZIONE DI SOLAIO IN FERRO E LATERIZIO.  Demolizione di solaio in ferro e laterizio, di qualunque tipo, forma, luce netta e ubicato a qualsiasi altezza, costituito da travi portanti in ferro a doppio "T" dove poggiano le strutture laterizie di vari tipi quali: voltine in mattoni pieni ad una testa, voltine in mattoni pieni in foglio o voltine in mattoni forati oppure con tavelloni piani o curvi o volterranee, con sovrastante riempimento di cretonato e camicia di calce. Sono compresi: il calo a terra del materiale demolito e se necessario dei ferri con qualunque mezzo; il carico, il trasporto e lo scarico a rifiuto, fino a qualsiasi distanza, del materiale di risulta che comprende anche le travi ed i ferri provenienti dalla demolizione. E' inoltre compreso quanto altro occorre per dare il lavoro finito.La misurazione è eseguita al metro quadrato per centimetro di spessore del solaio.</t>
  </si>
  <si>
    <t>mqxcm</t>
  </si>
  <si>
    <t>2.3.160</t>
  </si>
  <si>
    <t>DEMOLIZIONE DI SOLAIO MISTO IN LATERIZIO E CEMENTO ARMATO.  Demolizione di solaio misto in laterizio e cemento armato di qualunque tipo, forma, luce netta e ubicato a qualunque altezza anche se realizzato per falde di tetto. Sono compresi: l'eventuale taglio dei ferri eseguito con idonei utensili o mezzi d'opera; il calo a terra del materiale di risulta; il carico, il trasporto e lo scarico a rifiuto, fino a qualsiasi distanza, del materiale di risulta. E' inoltre compreso quanto occorre per dare il lavoro finito. La misurazione è eseguita al metro quadrato per ogni centimetro di spessore del solaio.</t>
  </si>
  <si>
    <t>2.3.170.0</t>
  </si>
  <si>
    <t>SCOMPOSIZIONE DI VOLTE IN MURATURA.  Scomposizione di volte in muratura del tipo semplice quali: a botte, anulari, elicoidali, a bacino, a cupola, a vela e del tipo composto quali: a padiglione, a botte, a crociera, alla romana, lunettate ecc., ubicate a qualunque altezza. Sono compresi: la rimozione del cretonato posto sopra la volta ed i relativi rinfianchi; la scomposizione di tutte le parti costituenti l'ossatura della volta stessa; compresa la centinatura; il calo a terra del materiale scomposto; il carico, il trasporto e lo scarico a rifiuto, fino a qualsiasi distanza, del materiale di risulta. E' inoltre compreso quanto altro occorre per dare il lavoro finito.</t>
  </si>
  <si>
    <t>2.3.170.1</t>
  </si>
  <si>
    <t>In mattoni pieni per spessori compresi tra cm 4-10.</t>
  </si>
  <si>
    <t>2.3.170.2</t>
  </si>
  <si>
    <t>In mattoni pieni per spessori oltre cm 10 e fino a cm 18.</t>
  </si>
  <si>
    <t>2.3.180</t>
  </si>
  <si>
    <t>SVUOTAMENTO DI VOLTE.  Svuotamento di volte realizzate in mattoni pieni o in pietrame, del tipo a botte, a crociera, a vela, etc., semplici o composte. Sono compresi: la rimozione del cretonato di riempimento ed i relativi rinfianchi; il carico, il trasporto e lo scarico a rifiuto, fino a qualsiasi distanza, del materiale di risulta. E' inoltre compreso quanto altro occorre per dare il lavoro finito. Spessore medio del cretonato fino a cm 30</t>
  </si>
  <si>
    <t>2.3.190.0</t>
  </si>
  <si>
    <t>DEMOLIZIONE DI COMIGNOLI.  Demolizione di comignoli sia in muratura e sia prefabbricati. Sono compresi: il calo a terra del materiale, l'accatastamento nell'ambito del cantiere e la cernita del materiale che può essere riutilizzato; il carico, il trasporto e lo scarico a rifiuto, fino a qualsiasi distanza, del materiale di risulta. E' inoltre compreso quanto altro occorre per dare il lavoro finito.</t>
  </si>
  <si>
    <t>2.3.190.1</t>
  </si>
  <si>
    <t>Demolizione di comignoli in elementi prefabbricati di cemento, laterizio, etc.</t>
  </si>
  <si>
    <t>2.3.190.2</t>
  </si>
  <si>
    <t>Demolizione di comignoli in muratura.</t>
  </si>
  <si>
    <t>2.3.200</t>
  </si>
  <si>
    <t>DEMOLIZIONI DI CANNE FUMARIE O DI AERAZIONE.  Demolizione di canne fumarie o di aerazione, eseguite in laterizio, in P.V.C., in gres o simili. Sono compresi: la riapertura del vano; il calo a terra del materiale; il carico, il trasporto e lo scarico a rifiuto, fino a qualsiasi distanza, del materiale di risulta. E' inoltre compreso quanto altro occorre per dare il lavoro finito.</t>
  </si>
  <si>
    <t>2.3.210</t>
  </si>
  <si>
    <t>DEMOLIZIONE DI TETTO SU MURICCI.   Demolizione di tetto realizzato con tavellonato poggiante su muricci in mattoni forati o semipieni. Sono compresi: la demolizione della sovrastante soletta in calcestruzzo, anche armata con rete, lo strato impermeabile e isolante; i muricci; il calo a terra del materiale; il carico, il trasporto e lo scarico a rifiuto, fino a qualsiasi distanza, del materiale di risulta. E' inoltre compreso quanto altro occorre per dare il lavoro finito.</t>
  </si>
  <si>
    <t>2.4</t>
  </si>
  <si>
    <t>RIMOZIONI</t>
  </si>
  <si>
    <t>2.4.10</t>
  </si>
  <si>
    <t>RIMOZIONI DI RIVESTIMENTI IN PIETRA O MARMO.  Rimozione di rivestimenti in pietra naturale o marmo di qualsiasi forma ed altezza. Sono compresi: il calo a terra del materiale, l'accatastamento nell'ambito del cantiere e la cernita del materiale che può essere riutilizzato; il carico, il trasporto e lo scarico a rifiuto, fino a qualsiasi distanza, del materiale di risulta. E' inoltre compreso quanto altro occorre per dare il lavoro finito.</t>
  </si>
  <si>
    <t>2.4.20.0</t>
  </si>
  <si>
    <t>RIMOZIONE DI PAVIMENTAZIONE IN CUBETTI DI PORFIDO.  Rimozione di pavimentazione in cubetti di porfido. Sono compresi: la rimozione del sottostante piano di appoggio; la cernita, la scelta e l'accatastamento, nell'ambito del cantiere, del materiale che può essere riutilizzato; il carico, il trasporto e lo scarico a rifiuto, fino a qualsiasi distanza, del materiale di risulta. E' inoltre compreso quanto altro occorre per dare il lavoro finito.</t>
  </si>
  <si>
    <t>2.4.20.1</t>
  </si>
  <si>
    <t>Per cubetti posti su sabbia senza recupero.</t>
  </si>
  <si>
    <t>2.4.20.2</t>
  </si>
  <si>
    <t>Per cubetti posti su sabbia con recupero. E' inoltre compreso l'onere della pulizia dei lapidei da qualsiasi corpo estraneo.</t>
  </si>
  <si>
    <t>2.4.20.3</t>
  </si>
  <si>
    <t>Per cubetti posti su malta senza recupero.</t>
  </si>
  <si>
    <t>2.4.20.4</t>
  </si>
  <si>
    <t>Per cubetti posti su malta con recupero. E' inoltre compreso l'onere della pulizia dei lapidei da qualsiasi corpo estraneo.</t>
  </si>
  <si>
    <t>2.4.30</t>
  </si>
  <si>
    <t>RIMOZIONE DI BATTISCOPA IN PLASTICA O LEGNO INCOLLATO.  Rimozione di battiscopa in plastica o legno incollato alla muratura e/o all'intonaco, e/o al pavimento. Sono compresi: il carico, il trasporto e lo scarico a rifiuto, fino a qualsiasi distanza, del materiale di risulta. E' inoltre compreso quanto altro occorre per dare il lavoro finito.</t>
  </si>
  <si>
    <t>2.4.40</t>
  </si>
  <si>
    <t>RIMOZIONE DI BATTISCOPA IN LEGNO O PLASTICA SEMPLICEMENTE CHIODATO.  Rimozione di battiscopa in legno o plastica semplicemente chiodato alle murature. Sono compresi: la rimozione dei chiodi; il carico, il trasporto e lo scarico a rifiuto, fino a qualsiasi distanza, del materiale di risulta. E' inoltre compreso quanto altro occorre per dare l'opera finita.</t>
  </si>
  <si>
    <t>2.4.50</t>
  </si>
  <si>
    <t>RIMOZIONE DI BATTISCOPA IN LEGNO O PLASTICA FISSATO A MEZZO DI VITI.  Rimozione di battiscopa in legno o plastica fissato a mezzo di viti su tasselli di legno murati con l'ausilio di sottolistello. Sono compresi: la rimozione del sottolistello; lo smuramento dei tasselli; la rimozione delle viti e chiodi; il carico, il trasporto e lo scarico a rifiuto, fino a qualsiasi distanza, del materiale di risulta. E' inoltre compreso quanto altro occorre per dare il lavoro finito.</t>
  </si>
  <si>
    <t>2.4.60</t>
  </si>
  <si>
    <t>RIMOZIONE DI BATTISCOPA IN GRES, CERAMICA, LATERIZIO O MARMO.  Rimozione di battiscopa in piastrelle di gres, di ceramica, di laterizio o di marmo, posto in opera a mezzo di malta o colla. Sono compresi: il carico, il trasporto e lo scarico a rifiuto, fino a qualsiasi distanza, del materiale di risulta E' inoltre compreso quanto altro occorre per dare il lavoro finito.</t>
  </si>
  <si>
    <t>2.4.70.0</t>
  </si>
  <si>
    <t>RIMOZIONE DI VESPAI.  Rimozione a mano o con l'aiuto di mezzi meccanici di vespai di qualunque genere e spessore, all'interno o all'esterno di volumi edificati, di qualunque genere e spessore. Sono compresi: il carico, il trasporto e lo scarico a rifiuto, fino a qualsiasi distanza, del materiale di risulta. E' inoltre compreso quanto altro occorre per dare il lavoro finito.</t>
  </si>
  <si>
    <t>2.4.70.1</t>
  </si>
  <si>
    <t>Eseguita a mano per mezzo di utensili all'esterno di fabbricati.</t>
  </si>
  <si>
    <t>2.4.70.2</t>
  </si>
  <si>
    <t>Eseguita a mano per mezzo di utensili all'interno di fabbricati.</t>
  </si>
  <si>
    <t>2.4.70.3</t>
  </si>
  <si>
    <t>Eseguita con mezzi meccanici.</t>
  </si>
  <si>
    <t>2.4.80</t>
  </si>
  <si>
    <t>RIMOZIONE DI CARTA DA PARATI.  Rimozione di carta da parati dalle pareti. Sono compresi: la bagnatura; la raschiatura e rasatura superficiale dell'intonaco; il carico, il trasporto e lo scarico a rifiuto, fino a qualsiasi distanza, del materiale di risulta. E' inoltre compreso quanto altro occorre per dare il lavoro finito.</t>
  </si>
  <si>
    <t>2.4.90</t>
  </si>
  <si>
    <t>RIMOZIONE DI TUBI IN FERRO PER CONDOTTE.  Rimozione di tubi in ferro, fino al diametro di 2 pollici, per condotte di qualsiasi tipo, poste su terreno, in murature, sotto i massetti, in pavimentazioni di qualunque genere. Sono compresi: il carico, il trasporto e lo scarico a rifiuto, fino a qualsiasi distanza, del materiale di risulta. E' inoltre compreso quanto altro occorre per dare il lavoro finito. Sono esclusi gli scavi e/o le demolizioni. Sono esclusi gli scavi e/o le demolizioni.</t>
  </si>
  <si>
    <t>2.4.100.0</t>
  </si>
  <si>
    <t>RIMOZIONE DI TUBI IN CEMENTO O GRES.  Rimozione di tubi in cemento o gres, posti su terreno, in murature, sotto i massetti, in pavimentazioni di qualunque genere. Sono compresi: il carico, il trasporto e lo scarico a rifiuto, fino a qualsiasi distanza, del materiale di risulta. E' inoltre compreso quanto altro occorre per dare il lavoro finito. Sono esclusi gli scavi e/o le demolizioni.</t>
  </si>
  <si>
    <t>2.4.100.1</t>
  </si>
  <si>
    <t>Del diametro interno fino a cm 30.</t>
  </si>
  <si>
    <t>2.4.100.2</t>
  </si>
  <si>
    <t>Del diametro interno oltre cm 30 fino a cm 60.</t>
  </si>
  <si>
    <t>2.4.110</t>
  </si>
  <si>
    <t>RIMOZIONE DI TUBI IN P.V.C.  Rimozione di tubi in P.V.C. o altro materiale plastico, del diametro fino a cm 20, di condotte per qualsiasi tipo, poste a vista su terreno, in murature, sotto i massetti, in pavimentazioni di qualunque genere. Sono compresi: il carico, il trasporto e lo scarico a rifiuto, fino a qualsiasi distanza, del materiale di risulta. E' inoltre compreso quanto altro occorre per dare il lavoro finito. Sono esclusi gli scavi e/o le demolizioni.</t>
  </si>
  <si>
    <t>2.4.120.CAM</t>
  </si>
  <si>
    <t>RIMOZIONE DI INFISSI. Rimozione di infissi di qualunque forma e specie, incluse mostre, telai, controtelai, ecc.. Sono compresi: le opere murarie; il calo a terra del materiale; l'accatastamento nell'ambito del cantiere e la cernita; il carico, il trasporto e le operazioni di preparazione per il riutilizzo, recupero o riciclaggio, fino a qualsiasi distanza, del materiale di risulta. E' inoltre compreso quanto altro occorre per dare il lavoro finito rispondente ai C.A.M (D.M. 11/10/2017) E' inoltre compreso quanto altro occorre per dare il lavoro finito.</t>
  </si>
  <si>
    <t>2.4.130</t>
  </si>
  <si>
    <t>RIMOZIONE DI APPARECCHI IDRO-SANITARI E RISCALDAMENTO.  Rimozione di apparecchi idro-sanitari e riscaldamento. Sono compresi: le opere murarie e idrauliche; il calo a terra dei materiali; il carico, il trasporto e lo scarico a rifiuto, fino a qualsiasi distanza, del materiale di risulta. E' inoltre compreso quanto altro occorre per dare il lavoro finito.</t>
  </si>
  <si>
    <t>2.4.140</t>
  </si>
  <si>
    <t>SMONTAGGIO E RIMOZIONE DI CANALI DI GRONDA.  Smontaggio e rimozione di canali di gronda o converse di qualsiasi dimensione posti a qualunque altezza. Sono compresi: la rimozione degli ancoraggi e le opere murarie; il calo a terra dei materiali, l'accatastamento nell'ambito del cantiere e la cernita; il carico, il trasporto e lo scarico a rifiuto, fino a qualsiasi distanza, del materiale di risulta. E' inoltre compreso quanto altro occorre per dare il lavoro finito.</t>
  </si>
  <si>
    <t>2.4.150</t>
  </si>
  <si>
    <t>SMONTAGGIO E RIMOZIONE DI DISCENDENTI PLUVIALI.  Smontaggio e rimozione di discendenti pluviali, posti a qualsiasi altezza, i relativi terminali non incassati nelle murature. Sono compresi: la rimozione degli ancoraggi e le opere murarie; il carico, il trasporto e lo scarico a rifiuto, fino a qualsiasi distanza, del materiale di risulta. E' inoltre compreso quanto altro occorre per dare il lavoro finito.</t>
  </si>
  <si>
    <t>2.4.160</t>
  </si>
  <si>
    <t>RIMOZIONE DI OPERE IN FERRO.  Rimozione di opere di ferro, quali ringhiere, grate, cancelli, travi di ferro, ecc.. Sono compresi: le opere murarie; il carico, il trasporto e lo scarico a rifiuto, fino a qualsiasi distanza, del materiale di risulta. E' inoltre compreso quanto altro occorre per dare il lavoro finito.</t>
  </si>
  <si>
    <t>2.4.170</t>
  </si>
  <si>
    <t>RIMOZIONE DI PALI PER PUBBLICI SERVIZI.  Rimozione di pali per pubblici servizi, in legno, ferro o cemento armato prefabbricato. Sono compresi: lo scavo necessario; il sollevamento; la pulizia; le opere murarie; il carico, il trasporto e lo scarico a rifiuto, fino a qualsiasi distanza, del materiale di risulta. E' inoltre compreso quanto altro occorre per dare il lavoro finito.</t>
  </si>
  <si>
    <t>2.4.180</t>
  </si>
  <si>
    <t>RIMOZIONE DI RECINZIONI IN FERRO.  Rimozione di recinzioni in ferro, costituite da montanti, correnti e rete metallica. Sono compresi: le opere murarie atte a liberare i montanti ed i sostegni dalle murature; il calo a terra del materiale di risulta; il carico, il trasporto e lo scarico a rifiuto, fino a qualsiasi distanza, del materiale di risulta. E' inoltre compreso quanto altro occorre per dare il lavoro finito.</t>
  </si>
  <si>
    <t>2.4.190.0</t>
  </si>
  <si>
    <t>DEMOLIZIONE TOTALE O PARZIALE DI MURI A SECCO.  Demolizione totale o parziale di muri a secco di qualsiasi spessore, eseguita con qualsiasi mezzo ed a qualunque altezza o profondità. Sono compresi: le scariolature; il carico, il trasporto e lo scarico a rifiuto, fino a qualsiasi distanza, del materiale di risulta. E' inoltre compreso quanto altro occorre per dare il lavoro finito.</t>
  </si>
  <si>
    <t>2.4.190.1</t>
  </si>
  <si>
    <t>Eseguita a mano con l'uso di utensili.</t>
  </si>
  <si>
    <t>2.4.190.2</t>
  </si>
  <si>
    <t>Con l'uso di mezzi meccanici.</t>
  </si>
  <si>
    <t>2.4.200</t>
  </si>
  <si>
    <t>RIMOZIONE DI SOGLIE, PEDATE ED ALZATE DI GRADINI.  Rimozione di soglie di porte, finestre, etc., di pedate ed alzate di gradini, in marmo o simile, predelle di altari, rivestimenti e simili. Sono compresi: la rimozione della sottostante malta di allettamento; il carico, il trasporto e lo scarico a rifiuto, fino a qualsiasi distanza, del materiale di risulta. E' inoltre compreso quanto altro occorre per dare il lavoro finito. La misurazione viene eseguita tenendo conto dell'effettivo sviluppo degli elementi rimossi.</t>
  </si>
  <si>
    <t>2.4.210.0</t>
  </si>
  <si>
    <t>RIMOZIONE DI AVVOLGIBILI. Rimozione di avvolgibili, compreso lo smontaggio del rullo, dell’avvolgitore e la smuratura dei supporti. Sono compresi: l’onere per i tagli, il tiro in basso, il carico, il trasporto e l'accatastamento dei materiali di risulta. E’ inoltre compreso quanto altro occorre per dare l’opera finita.</t>
  </si>
  <si>
    <t>2.4.210.1</t>
  </si>
  <si>
    <t>In PVC</t>
  </si>
  <si>
    <t>2.4.210.2</t>
  </si>
  <si>
    <t>In alluminio</t>
  </si>
  <si>
    <t>2.4.210.3</t>
  </si>
  <si>
    <t>In acciaio</t>
  </si>
  <si>
    <t>2.4.220</t>
  </si>
  <si>
    <t>RIMOZIONE DI CASSONETTI PER AVVOLGIBILI. Rimozione di cassonetti di qualunque tipo per l’alloggio degli avvolgibili, comprese le zanche di ancoraggio, supporti a sfere, rulli, pulegge ed ogni altro onere ed accessorio. Sono compresi: l’onere per i tagli, il tiro in basso, il carico, il trasporto e l'accatastamento dei materiali di risulta. Misurato a metro lineare di lunghezza del cassonetto. E’ inoltre compreso quanto altro occorre per dare l’opera finita.</t>
  </si>
  <si>
    <t>2.4.230.0</t>
  </si>
  <si>
    <t>RIMOZIONE DI MANTI IMPERMEABILI. Rimozione di manti impermeabili su superfici orizzontali, verticali, inclinate a qualsiasi altezza compreso il calo a terra, il carico il trasporto e lo scarico a rifiuto, fino a qualsiasi distanza, del materiale di risulta. E' inoltre compreso quanto altro occorre per dare il lavoro finito.</t>
  </si>
  <si>
    <t>2.4.230.1.</t>
  </si>
  <si>
    <t>Manti impermeabili bituminosi a singolo strato.</t>
  </si>
  <si>
    <t>2.4.230.2.</t>
  </si>
  <si>
    <t>Manti impermeabili bituminosi a doppio strato.</t>
  </si>
  <si>
    <t>2.4.230.3.</t>
  </si>
  <si>
    <t>Manti sintetici saldati e/o fissati meccanicamente.</t>
  </si>
  <si>
    <t>2.4.240.</t>
  </si>
  <si>
    <t>RIMOZIONE DI MATERIALE ISOLANTE. Rimozione di materiale isolante sia in pannelli che in materassino di qualsiasi spessore. Sono compresi: il tiro in basso, il carico, il trasporto e lo scarico a rifiuto, fino a qualsiasi distanza del materiale di risulta. E' inoltre compreso quanto altro occorre per dare l'opera finita.</t>
  </si>
  <si>
    <t>2.5</t>
  </si>
  <si>
    <t>SCOMPOSIZIONI</t>
  </si>
  <si>
    <t>2.5.10.CAM</t>
  </si>
  <si>
    <t>SCOMPOSIZIONE DI SOLO MANTO DI TETTO RISPONDENTE AI C.A.M. Scomposizione di solo manto di tetto di qualsiasi tipo in tegole e coppi, marsigliesi o di altri tipi e materiali a qualsiasi altezza. Sono compresi: il calo a terra del materiale, l'accatastamento nell'ambito del cantiere e la cernita di quello che può essere riutilizzato; il carico, il trasporto e le operazioni di preparazione per il recupero o riciclaggio, fino a qualsiasi distanza, del materiale di risulta. E' inoltre compreso quanto altro occorre per dare il lavoro finito con modalità rispondenti ai C.A.M. (D.M. 11/10/2017).</t>
  </si>
  <si>
    <t>2.5.20.0</t>
  </si>
  <si>
    <t>SCOMPOSIZIONE DEL SOTTOMANTO DI TETTO IN LEGNO.  Scomposizione del pianellato,  tavellonato o tavolato a qualunque altezza. Sono compresi: il calo a terra del materiale, l'accatastamento nell'ambito del cantiere e la cernita di quello che può essere riutilizzato; il carico e lo scarico, il trasporto a rifiuto, fino a qualsiasi distanza, del materiale di risulta. E' inoltre compreso quanto altro occorre per dare il lavoro finito.</t>
  </si>
  <si>
    <t>2.5.20.1</t>
  </si>
  <si>
    <t>Pianellato.</t>
  </si>
  <si>
    <t>2.5.20.2</t>
  </si>
  <si>
    <t>Tavellonato.</t>
  </si>
  <si>
    <t>2.5.20.3</t>
  </si>
  <si>
    <t>Tavolato.</t>
  </si>
  <si>
    <t>2.5.30</t>
  </si>
  <si>
    <t>SCOMPOSIZIONE DELLA PICCOLA ORDITURA SECONDARIA DI TETTO IN LEGNO.  Scomposizione della piccola orditura di tetto a legno a qualunque altezza. Sono compresi: il calo a terra del materiale, l'accatastamento nell'ambito del cantiere e la cernita di quello che può essere riutilizzato; il carico, il trasporto e lo scarico a rifiuto, fino a qualsiasi distanza, del materiale di risulta. E' inoltre compreso quanto altro occorre per dare il lavoro finito.</t>
  </si>
  <si>
    <t>2.5.40</t>
  </si>
  <si>
    <t>SCOMPOSIZIONE DELLA GROSSA ORDITURA DI TETTO IN LEGNO.  Scomposizione della grossa orditura di tetto in legno di qualsiasi tipo e forma a qualunque altezza. Sono compresi: il calo a terra del materiale, l'accatastamento nell'ambito del cantiere e la cernita di quello che può essere riutilizzato; il carico, il trasporto e lo scarico a rifiuto, fino a qualsiasi distanza, del materiale di risulta. E' inoltre compreso quanto altro occorre per dare il lavoro finito.</t>
  </si>
  <si>
    <t>2.6</t>
  </si>
  <si>
    <t xml:space="preserve">PUNTELLATURE, PONTEGGI, NON UTILIZZABILI  PER LA SICUREZZA DEI LAVORATORI </t>
  </si>
  <si>
    <t>2.6.10</t>
  </si>
  <si>
    <t>PUNTELLATURE.  Realizzazione di opere strutturali costituite da puntellature in legname non finalizzate alla sicurezza dei lavoratori, fornite e poste in opera per strutture da demolire o da restaurare o pericolanti, realizzate sia al coperto che allo scoperto, costituite da ritti, tavole, fasce, croci, gattelli etc.. Sono compresi: il taglio a misura; la chiodatura e le staffe. E' inoltre compreso quanto altro occorre per dare le puntellature realizzate a regola d'arte. Misurate a metro cubo di legname posto in opera.</t>
  </si>
  <si>
    <t>2.6.11.CAM</t>
  </si>
  <si>
    <t>PUNTELLATURE RISPONDENTE AI C.A.M. Realizzazione di opere strutturali costituite da puntellature in legname non finalizzate alla sicurezza dei lavoratori, fornite e poste in opera per strutture da demolire o da restaurare o pericolanti, realizzate sia al coperto che allo scoperto, costituite da ritti, tavole, fasce, croci, gattelli etc.. Sono compresi: il taglio a misura; la chiodatura e le staffe. E' inoltre compreso quanto altro occorre per dare le puntellature realizzate a regola d'arte. Misurate a metro cubo di legname posto in opera. - Il materiale deve provenire da boschi/foreste gestiti in maniera sostenibile/responsabile o essere costituito da legno riciclato o un insieme dei due. (p.2.4.2.4 del D.M. 11/10/2017). - Nei componenti , parti o materiali usati, non devono essere aggiunti intenzionalmente additivi e sostanze di cui al p.2.4.1.3 del D.M. 11/10/2017 (sostanze pericolose)</t>
  </si>
  <si>
    <t>2.6.20</t>
  </si>
  <si>
    <t>SMONTAGGIO DI PUNTELLATURE.  Smontaggio di puntellature in legname non finalizzate alla sicurezza dei lavoratori. Sono compresi: l'impiego di mezzi d'opera adeguati alla mole delle puntellature da smontare. Il materiale di risulta resta di proprietà dell'impresa se non preventivamente e diversamente disposto dall'Amministrazione. E' inoltre compreso quanto altro occorre per dare il lavoro finito. Misurato a metro cubo di legname smontato</t>
  </si>
  <si>
    <t>2.6.60.0</t>
  </si>
  <si>
    <t>PONTEGGI A GIUNTO TUBO.  Ponteggio metallico fisso da intendere come opera strutturale non finalizzato alla sicurezza dei lavoratori, costituito da elementi tubolari in acciaio e giunti in acciaio realizzati in opera. Sono compresi: il montaggio; lo smontaggio ad opera ultimata; i pianali in legno o metallo o altro materiale idoneo; le tavole fermapiede e i parapetti; le scale interne di collegamento tra pianale e pianale; gli ancoraggi; il calcolo strutturale. E' inoltre compreso quanto altro occorre per dare la struttura installata nel rispetto delle normative vigenti. La misurazione viene effettuata a giunto.</t>
  </si>
  <si>
    <t>2.6.60.1</t>
  </si>
  <si>
    <t>Fornitura per l'intera durata dei lavori, per un massimo di mesi sei.</t>
  </si>
  <si>
    <t>2.6.60.2</t>
  </si>
  <si>
    <t>Per ogni mese o frazione di mese successivo ai primi sei e fino a mesi 12.</t>
  </si>
  <si>
    <t>2.6.60.3</t>
  </si>
  <si>
    <t>Per ogni mese o frazione di mese successivo ai primi dodici.</t>
  </si>
  <si>
    <t>2.6.60.4.CAM</t>
  </si>
  <si>
    <t>Compenso rispondente ai C.A.M. (voce 2.6.60.1) per la fornitura per l'intera durata dei lavori, per un massimo di mesi sei. - I tubi e tutti gli elementi in acciaio devono avere un contenuto minimo di materiale riciclato come di seguito specificato in base al tipo di processo industriale (acciaio da forno elettrico: contenuto minimo di materiale riciclato pari al 70%; acciaio da ciclo integrale: contenuto minimo di materiale riciclato pari al 10%.) (p.2.4.2.5 del D.M.11/10/2017). - Gli elementi in legno devono provenire da boschi/foreste gestiti in maniera sostenibile/responsabile o essere costituiti da legno riciclato o un insieme dei due (p.2.4.2.4 del D.M.11/10/2017); - Nei componenti, parti o materiali usati, non devono essere aggiunti intenzionalmente additivi e sostanze di cui al p.2.4.1.3 del D.M.11/10/2017 (sostanze pericolose).</t>
  </si>
  <si>
    <t>2.6.70.0</t>
  </si>
  <si>
    <t>PONTEGGI IN ELEMENTI PREFABBRICATI A CAVALLETTI.  Ponteggi in elementi portanti metallici, a cavalletti, assemblati in opera, non finalizzati alla sicurezza dei lavoratori, ma da utilizzare come opere di sostegno dei piani di lavoro in cui operano le maestranze o per usi similare. Sono compresi: il montaggio; lo smontaggio ad opera ultimata; i pianali in legno o metallo o altro materiale idoneo; le tavole fermapiede e i parapetti; le scale interne di collegamento tra pianale e pianale; la segnaletica indicante le parti di ponteggio non utilizzabili dai lavoratori, gli accorgimenti atti a tutelare l’incolumità del pubblico. E' inoltre compreso quanto altro occorre per dare la struttura installata nel rispetto delle normative vigenti e per i fini a cui sono destinate. Le parti  utilizzabili dal personale presente in cantiere sono stimate con i costi per la sicurezza indicati nell' “Elenco regionale dei costi per la sicurezza. La misurazione viene eseguita: -    in verticale dal piano di appoggio del ponteggio, all’ultimo piano di calpestio più un metro;  -    in orizzontale misurando l’asse medio dello sviluppo del ponteggio.</t>
  </si>
  <si>
    <t>2.6.70.1</t>
  </si>
  <si>
    <t>Fornitura all’esterno per l'intera durata dei lavori, per un massimo di mesi sei.</t>
  </si>
  <si>
    <t>2.6.70.2</t>
  </si>
  <si>
    <t>Per ogni mese o frazione di mese successivo ai primi sei sia all’esterno che all’interno.</t>
  </si>
  <si>
    <t>2.6.70.3</t>
  </si>
  <si>
    <t>Fornitura all’interno per un massimo di mesi due.</t>
  </si>
  <si>
    <t>2.7</t>
  </si>
  <si>
    <t>CONFERIMENTO AD IMPIANTO DI TRATTAMENTO AUTORIZZATO</t>
  </si>
  <si>
    <t>2.7.20.</t>
  </si>
  <si>
    <t>CONFERIMENTO DI TERRE E ROCCE DA SCAVO. Conferimento di terre e rocce da scavo gestite come sottoprodotto ex art. 184-bis D. L. 152/2006 ed avviate a recupero secondo le procedure di cui al DPR 120/2017. E' inoltre compreso quanto altro occorre.</t>
  </si>
  <si>
    <t>2.7.100.0</t>
  </si>
  <si>
    <t>NOLEGGIO DI CASSONI METALLICI SCARRABILI. Noleggio di cassoni metallici scarrabili della portata di 8,00 mc circa per lo stoccaggio temporaneo in cantiere di macerie e materiali di risulta. Sono compresi: l'uso per la durata delle fasi di lavoro che lo richiedono al fine di garantire una ordinata gestione del cantiere garantendo  la sicurezza dei lavoratori; il trasporto presso il cantiere e l'allontanamento a fine opera.</t>
  </si>
  <si>
    <t>2.7.100.1.</t>
  </si>
  <si>
    <t>Per il primo mese o frazione.</t>
  </si>
  <si>
    <t>2.7.100.2.</t>
  </si>
  <si>
    <t>Per ogni mese in più o frazione dopo il primo</t>
  </si>
  <si>
    <t>2.7.151.0</t>
  </si>
  <si>
    <t>CONFERIMENTO DI MATERIALI CODICE C.E.R. 15 01.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t>
  </si>
  <si>
    <t>2.7.151.1.</t>
  </si>
  <si>
    <t>Conferimento di materiali codice C.E.R. 15 01 01 "Imballaggi di carta e cartone".</t>
  </si>
  <si>
    <t>2.7.151.6.</t>
  </si>
  <si>
    <t>Conferimento di materiali codice C.E.R. 15 01 06 "Imballaggi in materiali misti".</t>
  </si>
  <si>
    <t>2.7.171.0</t>
  </si>
  <si>
    <t>CONFERIMENTO DI MATERIALI CODICE C.E.R. 17 01.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t>
  </si>
  <si>
    <t>2.7.171.1.</t>
  </si>
  <si>
    <t>Conferimento di materiali codice C.E.R. 17 01 01 "Cemento".</t>
  </si>
  <si>
    <t>2.7.171.2.</t>
  </si>
  <si>
    <t>Conferimento di materiali codice C.E.R. 17 01 02 "Mattoni".</t>
  </si>
  <si>
    <t>2.7.171.3.</t>
  </si>
  <si>
    <t>Conferimento di materiali codice C.E.R. 17 01 03 "Mattonelle e ceramiche".</t>
  </si>
  <si>
    <t>2.7.171.7.</t>
  </si>
  <si>
    <t>Conferimento di materiali codice C.E.R. 17 01 07 "Miscugli o scorie di cemento, mattoni, mattonelle e ceramiche, diversi da quelli di cui al codice C.E.R. 17 01 06".</t>
  </si>
  <si>
    <t>2.7.172.0</t>
  </si>
  <si>
    <t>CONFERIMENTO DI MATERIALI CODICE C.E.R. 17 02.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t>
  </si>
  <si>
    <t>2.7.172.1.</t>
  </si>
  <si>
    <t>Conferimento di materiali codice C.E.R. 17 02 01 "Legno".</t>
  </si>
  <si>
    <t>2.7.172.2.</t>
  </si>
  <si>
    <t>Conferimento di materiali di codice C.E.R. 17 02 02 "Vetro".</t>
  </si>
  <si>
    <t>2.7.172.3.</t>
  </si>
  <si>
    <t>Conferimento di materiali codice C.E.R. 17 02 03 "Plastica".</t>
  </si>
  <si>
    <t>2.7.173.0</t>
  </si>
  <si>
    <t>CONFERIMENTO DI MATERIALI CODICE C.E.R. 17 03.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t>
  </si>
  <si>
    <t>2.7.173.21.</t>
  </si>
  <si>
    <t>Conferimento di materiali codice C.E.R. 17 03 02 proveniente da "Fresatura di strade" composto da "Miscele bituminose diverse da quelle di cui alla voce 17 03 01" .</t>
  </si>
  <si>
    <t>2.7.173.22.</t>
  </si>
  <si>
    <t>Conferimento di materiali codice C.E.R. 17 03 02 costituito da " Frammenti di pavimentazione" composto da "Miscele bituminose diverse da quelle di cui alla voce 17 03 01" .</t>
  </si>
  <si>
    <t>2.7.175.0</t>
  </si>
  <si>
    <t>CONFERIMENTO DI MATERIALI CODICE C.E.R. 17 05.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t>
  </si>
  <si>
    <t>2.7.175.4.</t>
  </si>
  <si>
    <t>Conferimento di materiali codice C.E.R. 17 05 04 "Terra e rocce diverse da quelle di cui alla voce 17 05 03".</t>
  </si>
  <si>
    <t>2.7.175.8.</t>
  </si>
  <si>
    <t>Conferimento di materiali di risulta rifiuti inerti non pericolosi C.E.R. 17 05 08 "Pietrisco per massicciate ferroviarie diverso da quello di cui alla voce 17 05 07".</t>
  </si>
  <si>
    <t>2.7.176.0</t>
  </si>
  <si>
    <t>"CONFERIMENTO DI MATERIALI CODICE C.E.R. 17 06.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 Conferimento di materiali di risulta rifiuti inerti non pericolosi C.E.R. 17 06 04 ""Materiali isolanti diversi da quelli di cui ai codici C.E.R 17 06 01 e C.E.R.17 06 03".</t>
  </si>
  <si>
    <t>2.7.176.4.</t>
  </si>
  <si>
    <t>Conferimento di materiali codice C.E.R. 17 06 04 "Materiali isolanti diversi da quelli di cui alle voci 17 06 01 e 17 06 03".</t>
  </si>
  <si>
    <t>2.7.178.0</t>
  </si>
  <si>
    <t>"CONFERIMENTO DI MATERIALI CODICE C.E.R. 17 08.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t>
  </si>
  <si>
    <t>2.7.178.2.</t>
  </si>
  <si>
    <t>Conferimento di materiali codice C.E.R. 17 08 02 "Materiale da costruzione a base di gesso diversi da quelli di cui alla voce 17 08 01".</t>
  </si>
  <si>
    <t>2.7.179.0</t>
  </si>
  <si>
    <t>CONFERIMENTO DI MATERIALI CODICE C.E.R. 17 09.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t>
  </si>
  <si>
    <t>2.7.179.4.</t>
  </si>
  <si>
    <t>Conferimento di materiali codice C.E.R. 17 09 04 "Rifiuti misti dell'attività di costruzione e demolizione, diversi da quelli di cui alle voci 17 09 01, 17 09 02 e 17 09 03".</t>
  </si>
  <si>
    <t>2.7.202.0</t>
  </si>
  <si>
    <t>CONFERIMENTO DI MATERIALI CODICE C.E.R. 20 02.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t>
  </si>
  <si>
    <t>2.7.202.1.</t>
  </si>
  <si>
    <t>Conferimento di materiali codice C.E.R. 20 02 01 "Rifiuti biodegradabili".</t>
  </si>
  <si>
    <t>VESPAI - MURATURE - OPERE IN CALCESTRUZZO SEMPLICE O ARMATO - ACCIAIO - VETROCEMENTO - ISOLATORI SISMICI - MONITORAGGIO</t>
  </si>
  <si>
    <t>3.1</t>
  </si>
  <si>
    <t>MASSI, SOTTOFONDI, DRENAGGI, VESPAI</t>
  </si>
  <si>
    <t>3.1.10.0</t>
  </si>
  <si>
    <t>MASSETTO DI SABBIA.  Massetto di sabbia dato in opera ben costipato e livellato, eseguito per pavimentazioni. E' inoltre compreso quanto altro occorre per dare l'opera finita.</t>
  </si>
  <si>
    <t>3.1.10.1</t>
  </si>
  <si>
    <t>Con cemento grigio nelle proporzioni di q.li 3,5 di cemento tipo 325 per mc di sabbia per spessori fino a cm 7.</t>
  </si>
  <si>
    <t>3.1.10.2</t>
  </si>
  <si>
    <t>Con cemento grigio nelle proporzioni di q.li 3,5 di cemento tipo 325 per mc di sabbia per spessori oltre cm 7 e per ogni centimetro in più.</t>
  </si>
  <si>
    <t>3.1.10.3</t>
  </si>
  <si>
    <t>Con calce idraulica naturale nelle proporzioni di q.li 3,5 di calce per mc di sabbia per spessori fino a cm 7.</t>
  </si>
  <si>
    <t>3.1.10.4</t>
  </si>
  <si>
    <t>Con calce idraulica naturale nelle proporzioni di q.li 3,5 di calce per mc di sabbia spessori oltre cm 7 e per ogni centimetro in più.</t>
  </si>
  <si>
    <t>3.1.10.5</t>
  </si>
  <si>
    <t>Con cemento bianco nelle proporzioni di q.li 3,5 di cemento tipo 325 per mc di sabbia per spessori fino a cm 7.</t>
  </si>
  <si>
    <t>3.1.10.6</t>
  </si>
  <si>
    <t>Con cemento bianco nelle proporzioni di q.li 3,5 di cemento tipo 325 per mc di sabbia per spessori oltre cm 7 e per ogni centimetro in più.</t>
  </si>
  <si>
    <t>3.1.20.0</t>
  </si>
  <si>
    <t>MASSETTO DI CALCESTRUZZO VIBRATO NON ARMATO.  Massetto di calcestruzzo vibrato, non armato, confezionato con inerti di sabbia e pietrisco o ghiaia o pietrisco di frantoio, con idonea proporzione granulometrica, dato in opera rifinito con lisciatura o fratazzatura a cemento. E' inoltre compreso quanto altro occorre per dare l'opera finita.</t>
  </si>
  <si>
    <t>3.1.20.1</t>
  </si>
  <si>
    <t>Con cemento grigio nelle proporzioni di q.li 3 di cemento tipo 325 per mc di sabbia, per spessori fino a cm 7.</t>
  </si>
  <si>
    <t>3.1.20.2</t>
  </si>
  <si>
    <t>Con cemento grigio nelle proporzioni di q.li 3 di cemento tipo 325 per mc di sabbia, per spessori oltre cm 7 e per ogni centimetro in più.</t>
  </si>
  <si>
    <t>3.1.20.3</t>
  </si>
  <si>
    <t>Con cemento bianco nelle proporzioni di q.li 3 di cemento tipo 325 per mc di sabbia, per spessori fino a cm 7.</t>
  </si>
  <si>
    <t>3.1.20.4</t>
  </si>
  <si>
    <t>Con cemento bianco nelle proporzioni di q.li 3 di cemento tipo 325 per mc di sabbia, per spessori oltre cm 7 e per ogni centimetro in più.</t>
  </si>
  <si>
    <t>3.1.20.5.CAM</t>
  </si>
  <si>
    <t>Compenso rispondente ai C.A.M. (voce 3.1.20.1 e voce 3.1.20.3): - Il calcestruzzo utilizzato è prodotto con un contenuto di materiale riciclato (sul secco) di almeno il 5% sul peso del prodotto finale (inteso come somma delle singole componenti) (p. 2.4.2.1 del D.M. 11/10/2017). - Nei componenti, parti o materiali usati, non devono essere aggiunti intenzionalmente additivi e sostanze di cui al p.2.4.1.3 del D.M. 11/10/2017 (sostanze pericolose). Misurati sul volume effettivo.</t>
  </si>
  <si>
    <t>3.1.30.0</t>
  </si>
  <si>
    <t>MASSETTO ISOLANTE.  Massetto isolante in conglomerato cementizio e materiali espansi, dati in opera per lastrici, sottofondi, rinfianchi, etc. battuti o spianati anche con pendenze. Sono compresi: i tiri. E' inoltre compreso quanto altro occorre per dare l'opera finita.</t>
  </si>
  <si>
    <t>3.1.30.1</t>
  </si>
  <si>
    <t>Con vermiculite confezionato con Kg 300 di cemento grigio per mc d'impasto e per spessori fino a cm 7.</t>
  </si>
  <si>
    <t>3.1.30.2</t>
  </si>
  <si>
    <t>Con vermiculite confezionato con Kg 300 di cemento grigio per mc d'impasto e per spessori oltre cm 7 e per ogni centimetro in più.</t>
  </si>
  <si>
    <t>3.1.30.3</t>
  </si>
  <si>
    <t>Con perlite di granulometria mm 2-3 confezionato con Kg 300 di cemento grigio per mc d'impasto e per spessori fino a cm 7.</t>
  </si>
  <si>
    <t>3.1.30.4</t>
  </si>
  <si>
    <t>Con perlite di granulometria mm 2-3 confezionato con Kg 300 di cemento grigio per mc d'impasto e per spessori oltre cm 7 e per ogni centimetro in più.</t>
  </si>
  <si>
    <t>3.1.30.5</t>
  </si>
  <si>
    <t>Con granulati di pomice confezionati con Kg 300 di cemento grigio per mc di impasto e per spessori fino a cm 7.</t>
  </si>
  <si>
    <t>3.1.30.6</t>
  </si>
  <si>
    <t>Con granulati di pomice confezionati con Kg 300 di cemento grigio per mc di impasto e per spessori oltre cm 7 e per ogni centimetro in più.</t>
  </si>
  <si>
    <t>3.1.30.7</t>
  </si>
  <si>
    <t>Con argilla espansa in granuli la cui dimensione varia da mm 3-8 a mm 8-15, confezionato con Kg 300 di cemento grigio per mc di impasto e per spessori fino a cm 7.</t>
  </si>
  <si>
    <t>3.1.30.8</t>
  </si>
  <si>
    <t>Con argilla espansa in granuli la cui dimensione varia da mm 3-8 a mm 8-15, confezionato con Kg 300 di cemento grigio per mc di impasto e per spessori oltre cm 7 e per ogni centimetro in più.</t>
  </si>
  <si>
    <t>3.1.30.9</t>
  </si>
  <si>
    <t>Con calcestruzzo cellulare, alleggerito con sfere di polistirolo, al 50% del volume, confezionato con Kg 300 di cemento grigio per mc di impasto e per spessori fino a cm 7.</t>
  </si>
  <si>
    <t>3.1.30.10</t>
  </si>
  <si>
    <t>Con calcestruzzo cellulare, alleggerito con sfere di polistirolo, confezionato con Kg 300 di cemento grigio per mc di impasto e per spessori oltre cm 7 e per ogni centimetro in più.</t>
  </si>
  <si>
    <t>3.1.30.11</t>
  </si>
  <si>
    <t>Con argilla espansa in granuli la cui dimensione varia da mm 3-8 a mm 8-15 confezionato con Kg. 300 di calce idraulica naturale per mc di impasto e per spessori fino a cm 7.</t>
  </si>
  <si>
    <t>3.1.30.12</t>
  </si>
  <si>
    <t>Con argilla espansa in granuli la cui dimensione varia da mm 3-8 a mm 8-15 confezionato con Kg. 300 calce idraulica naturale per mc di impasto e per spessori oltre cm 7 e per ogni centimetro in più.</t>
  </si>
  <si>
    <t>3.1.30.13</t>
  </si>
  <si>
    <t>Con sughero granulare confezionato con Kg. 300 di calce idraulica naturale per mc di impasto e per spessori fino a cm 7.</t>
  </si>
  <si>
    <t>3.1.30.14</t>
  </si>
  <si>
    <t>Con sughero granulare confezionato con Kg. 300 calce idraulica naturale per mc di impasto e per spessori oltre cm 7 e per ogni centimetro in più.</t>
  </si>
  <si>
    <t>3.1.30.15</t>
  </si>
  <si>
    <t>Con argilla espansa in granuli la cui dimensione varia da mm 3-8 a mm 8-15, confezionato con Kg 300 di cemento bianco per mc di impasto e per spessori fino a cm 7.</t>
  </si>
  <si>
    <t>3.1.30.16</t>
  </si>
  <si>
    <t>Con argilla espansa in granuli la cui dimensione varia da mm 3-8 a mm 8-15, confezionato con Kg 300 di cemento bianco per mc di impasto e per spessori oltre cm 7 e per ogni centimetro in più.</t>
  </si>
  <si>
    <t>3.1.30.17</t>
  </si>
  <si>
    <t>Con sughero granulare confezionato con Kg. 300 di cemento bianco, per mc di impasto e per spessori fino a cm 7.</t>
  </si>
  <si>
    <t>3.1.30.18</t>
  </si>
  <si>
    <t>Con sughero granulare confezionato con Kg. 300 di cemento bianco, per mc di impasto e per spessori oltre cm 7 e per ogni centimetro in più.</t>
  </si>
  <si>
    <t>3.1.40.0</t>
  </si>
  <si>
    <t>MASSETTO DI SOTTOFONDO DI MALTA CEMENTIZIA PER PAVIMENTAZIONI CON COLLANTI.  Massetto di sottofondo di malta cementizia tipo 325 dosata a ql 3,00 per mc 1,00 di sabbia, dello spessore non inferiore a cm 1,5 dato in opera ben battuto e livellato per pavimentazioni in legno, da applicare con collanti. È compreso ogni onere per dare l'opera finita.</t>
  </si>
  <si>
    <t>3.1.40.1</t>
  </si>
  <si>
    <t>A secco.</t>
  </si>
  <si>
    <t>3.1.40.2</t>
  </si>
  <si>
    <t>Bagnato.</t>
  </si>
  <si>
    <t>3.1.49.CAM</t>
  </si>
  <si>
    <t>MASSETTO FIBRORINFORZATO RISPONDENTE AI C.A.M. (fibre metalliche amorfe inossidabili lunghezza 20 mm) a ritiro controllato per massetto ad elevata conducibilità termica (1=1,83 W/mK) idoneo per sistemi di riscaldamento raffrescamento a pavimento. Resistenza a compressione pari a 20 N/mmq. Asciugamento di tipo veloce (2% umidità residua a ca. 10 giorni dal getto per spessore 4 cm). Il massetto dovrà essere posto in opera con distacco dalle strutture perimetrali con materiali elastici dello spessore minimo di 0,5 cm e avere uno spessore non inferiore a cm 3. Fornito in sacchi, impastato con acqua secondo le indicazioni del produttore, densità in opera&gt; 2000 kg/m3, steso, battuto, spianato e lisciato, nello spessore di cm 5. E' inoltre compreso quanto altro occorre per dare l'opera finita. - I calcestruzzi utilizzati sono prodotti con un contenuto di materiale riciclato (sul secco) di almeno il 5% sul peso del prodotto finale (inteso come somma delle singole componenti) (p. 2.4.2.1 del D.M.11/10/2017). - Nei componenti , parti o materiali usati, non devono essere aggiunti intenzionalmente additivi e sostanze di cui al p.2.4.1.3 del D.M.11/10/2017 (sostanze pericolose).</t>
  </si>
  <si>
    <t>3.1.50.0</t>
  </si>
  <si>
    <t>MASSETTO A PRESA RAPIDA.  Massetto a presa rapida costituito da sabbia nella misura di mc 1,00 e legante a presa rapida nella misura di Kg 400 per mc e acqua litri 120-140. Il consumo di legante a presa rapida è di circa Kg 4 per mq per cm di spessore. Per spessori compresi tra i mm 10 e i mm 40 circa il massetto deve essere realizzato in aderenza totale previa spalmatura di idonea boiacca adesiva, compresa nel prezzo; oltre i mm 40 circa il massetto deve essere realizzato in indipendenza previa stesura di un foglio di polietilene da grammi 300 per mq, compreso nel prezzo. È compreso quanto altro occorre per dare il lavoro finito.</t>
  </si>
  <si>
    <t>3.1.50.1</t>
  </si>
  <si>
    <t>Massetto da cm 1 di spessore con boiacca.</t>
  </si>
  <si>
    <t>3.1.50.2</t>
  </si>
  <si>
    <t>Per ogni cm in più e fino a cm 4.</t>
  </si>
  <si>
    <t>3.1.50.3</t>
  </si>
  <si>
    <t>Massetto da cm 4,1 con telo di polietilene.</t>
  </si>
  <si>
    <t>3.1.50.4</t>
  </si>
  <si>
    <t>Per ogni cm in più oltre i cm 4,1.</t>
  </si>
  <si>
    <t>3.1.51</t>
  </si>
  <si>
    <t xml:space="preserve">MASSETTO FIBRORINFORZATO.  Massetto fibrorinforzato (fibre metalliche amorfe inossidabili lunghezza 20 mm) a ritiro controllato per massetto ad elevata conducibilità termica (1=1,83 W/mK) idoneo per sistemi di riscaldamento raffrescamento a pavimento. Resistenza a compressione pari a 20 N/mm2. Asciugamento di tipo veloce (2% umidità residua a ca. 10 giorni dal getto per spessore 4 cm). Il massetto dovrà essere posto in opera con distacco dalle strutture perimetrali con materiali elastici dello spessore minimo di 0,5 cm e avere uno spessore non inferiore a cm 3. Fornito in sacchi, impastato con acqua secondo le indicazioni del produttore, densità in opera&gt; 2000 kg/m3, steso, battuto, spianato e lisciato, nello spessore di cm 5. E' inoltre compreso quanto altro occorre per dare l'opera finita. </t>
  </si>
  <si>
    <t>3.1.52</t>
  </si>
  <si>
    <t>COMPENSO PER MASSETTO FIBRORINFORZATO.  Compenso alla voce 3.1.51 ed alla voce 3.1.49.CAM per massetto fibrorinforzato, per ogni centimetro in più.</t>
  </si>
  <si>
    <t>3.1.53</t>
  </si>
  <si>
    <t>MASSETTO A VELOCE ASCIUGATURA PER PAVIMENTI SENSIBILI ALL’UMIDITÀ.  Massetto premiscelato pronto  adatto a ricevere l'incollaggio di pavimenti anche sensibili all'umidità, fornito in sacchi , a base di argilla espansa idrorepellente (assorbimento inferiore al 10/0 a 30 m'in. secondo UNI 7549), leganti specifici e additivi, ad asciugamento di tipo medio (3% di umidità residua a ca.35 giorni dal getto per uno spessore di 5 cm) e a basso ritiro; densità in opera ca. 1.000 kg/mc., e resistenza media a compressione a 28 giorni 150 kg/cmq.; certificato, rilasciato da istituto autorizzato, REI 120 per spessore 8 cm; certificato, rilasciato da istituto autorizzato, previa applicazione di idoneo materassino in polietilene espanso a cellule chiuse reticolato chimicamente con densità di circa 30 kg/mc e rivestito da un foglio alluminato e grottato, all' isolamento acustico al calpestio secondo D.M. 5/12/97; pompabile con pompe tradizionali da sottofondo, impastato con acqua secondo le indicazioni del produttore, steso, battuto, spianato e lisciato nello spessore   di 5 cm.. E' inoltre compreso quanto altro occorre per dare l'opera finita.</t>
  </si>
  <si>
    <t>3.1.54</t>
  </si>
  <si>
    <t>COMPENSO PER MASSETTO A VELOCE ASCIUGATURA PER PAVIMENTI SENSIBILI ALL’UMIDITÀ.  Compenso per massetto a veloce asciugatura per pavimenti sensibili all’umidità , per ogni centimetro in più.</t>
  </si>
  <si>
    <t>3.1.55</t>
  </si>
  <si>
    <t>MASSETTO LEGGERO PER GUAINE IMPERMEABILI E PAVIMENTI CERAMICI.   Strato di sottofondo leggero  adatto a ricevere l'incollaggio di pavimenti ceramici ,e/o il fissaggio delle guaine impermeabili di copertura, premiscelato in sacchi a base di argilla espansa idrorepellente (assorbimento inferiore al1 % a 30 min. secondo UNI 7549) e leganti specifici; densità in opera ca. 950 kg/mc., e resistenza media a compressione a 28 giorni 100 Kg/cmq ; certificato, rilasciato da istituto autorizzato,REI 120 per spessore 8 cm; certificato,rilasciato da istituto autorizzato, previa applicazione di idoneo materassino in polietilene espanso a cellule chiuse reticolato chimicamente con densità di circa 30 kg/mc e rivestito da un foglio alluminato e grottato, all' isolamento acustico al calpestio secondo D.M. 5/12/97; pompabile con pompe tradizionali da sottofondo, impastato con acqua secondo le indicazioni del produttore, steso, battuto, spianato e lisciato nello spessore di 5 cm. E' inoltre compreso quanto altro occorre per dare l'opera finita.</t>
  </si>
  <si>
    <t>3.1.56</t>
  </si>
  <si>
    <t>COMPENSO PER MASSETTO LEGGERO PER GUAINE IMPERMEABILI E PAVIMENTI CERAMICI.  Compenso per massetto leggero per guaine impermeabili e pavimenti ceramici, per ogni centimetro in più.</t>
  </si>
  <si>
    <t>3.1.60</t>
  </si>
  <si>
    <t>DRENAGGIO IN ELEMENTI FORATI.  Drenaggio eseguito in elementi di laterizio, forati, posti a secco, da assestare a mano in file sovrapposte fino a raggiungere la quota stabilita. E' compreso quanto altro occorre per dare l'opera finita.</t>
  </si>
  <si>
    <t>3.1.70.0</t>
  </si>
  <si>
    <t>DRENAGGIO ESEGUITO CON GHIAIA O PIETRISCO.  Drenaggio eseguito con ghiaia di fiume lavata o pietrisco di cava, di pezzatura mista da mm 15 a mm 40-50 entro cavi. E' compreso l'assestamento con pestello meccanico. E' inoltre compreso quanto altro occorre per dare l'opera finita.</t>
  </si>
  <si>
    <t>3.1.70.1</t>
  </si>
  <si>
    <t>Con ghiaia di fiume lavata.</t>
  </si>
  <si>
    <t>3.1.70.2</t>
  </si>
  <si>
    <t>Con pietrisco di cava.</t>
  </si>
  <si>
    <t>3.1.80</t>
  </si>
  <si>
    <t>DRENAGGIO CON SCHEGGIONI DI CAVA.  Drenaggio con scheggioni di cava, di natura silicea e calcarea, esclusa la sistemazione a mano, dietro muri di sostegno o pareti contro terra. Sono compresi: la cernita del materiale; i tiri. E' inoltre compreso quanto altro occorre per dare l'opera finita.</t>
  </si>
  <si>
    <t>3.1.81</t>
  </si>
  <si>
    <t>DRENAGGIO VERTICALE CON MATERIALI PROVENIENTI DA DEMOLIZIONI.  Drenaggio con materiali frantumati e miscelati provenienti da demolizioni, scevri da metalli, vetro, legno, plastica, terra ed ogni altro inquinante, da porre in opera dietro muri di sostegno o pareti contro terra, fornito e posto in opera. Peso specifico del materiale circa kg/mc 1400. Sono compresi: i tiri. E' inoltre compreso quanto altro occorre per dare l'opera finita. E’ esclusa la sistemazione a mano.</t>
  </si>
  <si>
    <t>3.1.82</t>
  </si>
  <si>
    <t>DRENAGGIO ORIZZONTALE CON MATERIALE PROVENIENTE DAGLI IMPIANTI DI TRATTAMENTO DEI RIFIUTI INERTI.  Esecuzione di drenaggio orizzontale con materiale proveniente dagli impianti di trattamento dei rifiuti inerti, fornito e posto in opera. Sono compresi: la posa a secco con l’ausilio di mezzi meccanici, l’eventuale spianamento a mano e l’assistenza alla esecuzione;  il trasporto e lo scarico dall'automezzo, compreso l'avvicinamento al luogo di posa. E’ inoltre compreso quanto altro occorre per dare l’opera finita.</t>
  </si>
  <si>
    <t>3.1.90</t>
  </si>
  <si>
    <t>VESPAIO O DRENAGGIO ESEGUITO CON CIOTTOLI O PIETRAME CALCAREO.  Vespaio o drenaggio eseguito con pietrame calcareo o siliceo, o ciottoloni o ghiaia grossa lavata, a scelta della D.L.. Sono compresi: l'intasamento con materiale minuto; il costipamento; la battitura con pestello e lo spianamento; la livellatura. E' inoltre compreso quanto altro occorre per dare l'opera finita. E' escluso l'assestamento a mano.</t>
  </si>
  <si>
    <t>3.1.100</t>
  </si>
  <si>
    <t>COMPENSO PER ASSESTAMENTO A MANO DI DRENAGGIO O VESPAIO.  Compenso per esecuzione di drenaggio o vespaio eseguiti a mano. Sono compresi: l'assestamento a mano; l'intasamento con materiale minuto; il costipamento; la battitura con pestello e lo spianamento; la livellatura; l'abbassamento del materiale attraverso aperture; il suo trasporto e distribuzione a mezzo carriola fino al sito o all'eventuale nastro trasportatore. E' inoltre compreso quanto altro occorre per dare l'opera finita.</t>
  </si>
  <si>
    <t>3.1.110</t>
  </si>
  <si>
    <t>COMPENSO PER CUNICOLI DI VENTILAZIONE.  Compenso per esecuzione di cunicoli di aerazione durante la formazione di drenaggi e/o vespai assestati a mano.</t>
  </si>
  <si>
    <t>3.1.120.0</t>
  </si>
  <si>
    <t>RETE IN POLIPROPILENE RICICLATA E RICICLABILE.  Rete in polipropilene riciclata e riciclabile a maglia rettangolare, del tipo ad elevata resistenza a trazione, con elevato modulo di elasticità e stabilità geometrica, in rotoli di varie dimensioni, per massetti di alto spessore (maggiore di cm 2), fornita e posta in opera. Sono compresi: l’onere per i tagli, sfridi e delle legature. E’ inoltre compreso quanto altro occorre per dare l’opera finita.</t>
  </si>
  <si>
    <t>3.1.120.1</t>
  </si>
  <si>
    <t>Rete in polipropilene riciclata e riciclabile con maglia dimensioni mm 42 x mm 27 circa.</t>
  </si>
  <si>
    <t>3.1.120.2</t>
  </si>
  <si>
    <t>Rete in polipropilene riciclata e riciclabile con maglia dimensioni mm 69 x mm 48 circa.</t>
  </si>
  <si>
    <t>3.2</t>
  </si>
  <si>
    <t>MURATURE</t>
  </si>
  <si>
    <t>3.2.10</t>
  </si>
  <si>
    <t>MURATURA CON BLOCCHETTI DI TUFO.  Muratura con blocchetti di tufo delle dimensioni di cm 13x26x38 circa, con malta a prestazione garantita minimo M5, per pareti rette o curve. E' compresa la formazione di spigoli e mazzette. E' inoltre compreso quanto altro occorre per dare l'opera finita.</t>
  </si>
  <si>
    <t>3.2.20</t>
  </si>
  <si>
    <t>COMPENSO ALLE MURATURE DI TUFO PER ARCHI E VOLTE.  Compenso alle murature di tufo se eseguite per archi, piattabande e volte, compreso l'onere per le centine.  E' inoltre compreso quanto altro occorre per dare l'opera finita.</t>
  </si>
  <si>
    <t>3.2.30</t>
  </si>
  <si>
    <t>COMPENSO ALLE MURATURE DI TUFO PER FACCIAVISTA.  Compenso alle murature di tufo se eseguite con paramento a facciavista, con tufo di I scelta, compresa la stilatura dei giunti con malta a prestazione garantita minimo M5.  E' inoltre compreso quanto altro occorre per dare l'opera finita.</t>
  </si>
  <si>
    <t>3.2.61</t>
  </si>
  <si>
    <t>MURATURA DI PIETRAME CALCAREO O BASALTICO.  Muratura comune di pietrame calcareo o basaltico e malta a prestazione garantita minimo M5, a testa rasa a uno o più fronti, in elevazione. Sono compresi: i magisteri di appresatura; gli spigoli e le riseghe; le eventuali configurazioni a scarpa. E' inoltre compreso quanto altro occorre per dare l'opera finita.</t>
  </si>
  <si>
    <t>3.2.70</t>
  </si>
  <si>
    <t>COMPENSO ALLE MURATURE PER SOTTOFONDAZIONI O ESEGUITE IN CONDOTTI CHIUSI.   Compenso alle murature di pietrame calcareo se eseguite in sottofondazione o entro fogne o condotti chiusi. Sono compresi: l'onere per l'illuminazione artificiale; i mezzi speciali richiesti per lavori del genere. E' inoltre compreso quanto altro occorre per dare l'opera finita.</t>
  </si>
  <si>
    <t>3.2.81</t>
  </si>
  <si>
    <t>RABBOCCATURA E STILATURA DEI GIUNTI.  Rabboccatura e stilatura incassata (a punta di diamante) delle murature di pietrame, con malta a prestazione garantita minimo M5. E' compresa la profilatura delle connessioni. E' inoltre compreso quanto altro occorre per dare l'opera finita.</t>
  </si>
  <si>
    <t>3.2.90</t>
  </si>
  <si>
    <t>COMPENSO PER LA LAVORAZIONE DEI CONCI A FACCIAVISTA.  Compenso alla muratura di pietrame per paramento di facciavista a corsi orizzontali, anche di diversa altezza, ottenuto con la lavorazione delle pietre o conci grossolanamente squadrati. E' inoltre compreso quanto altro occorre per dare l'opera finita.</t>
  </si>
  <si>
    <t>3.2.100.0</t>
  </si>
  <si>
    <t>MURATURA DI MATTONI PIENI DISPOSTI IN PIANO.  Muratura di mattoni pieni con malta a prestazione garantita minimo M5. Sono compresi: la formazione di sordini, spalle, piattabande. E’ inoltre compreso quanto altro occorre per dare l'opera finita.</t>
  </si>
  <si>
    <t>3.2.100.2</t>
  </si>
  <si>
    <t>Com mattoni comuni disposti ad una testa.</t>
  </si>
  <si>
    <t>3.2.100.3</t>
  </si>
  <si>
    <t>Con mattoni fatti a mano ad impasto molle non trafilato e/o pressato, disposti ad una testa.</t>
  </si>
  <si>
    <t>3.2.100.4.CAM</t>
  </si>
  <si>
    <t>Con mattoni comuni disposti ad una testa rispondente ai C.A.M. - I laterizi utilizzati sono realizzati con materie riciclate e/o recuperate (sul secco) di almeno il 10% sul peso del prodotto. Qualora i laterizi contengano, oltre a materia riciclate e/o recuperate, anche sottoprodotti e/o terre e rocce da scavo, la percentuale deve essere di almeno il 15% sul peso del prodotto (p. 2.4.2.3 del D.M.11/10/2017). - Nei componenti, parti o materiali usati, non devono essere aggiunti intenzionalmente additivi e sostanze di cui al p.2.4.1.3 del D.M.11/10/2017 (sostanze pericolose).</t>
  </si>
  <si>
    <t>3.2.111</t>
  </si>
  <si>
    <t>MURATURA DI MATTONI PIENI.  Muratura di mattoni pieni e malta  a prestazione garantita minimo M5 a uno o più fronti, retta o curva, in fondazione o in elevazione di spessore superiore a una testa. Sono compresi: i magisteri di appresature; la formazione degli spigoli e delle riseghe da eseguire entro e fuori terra. E' inoltre compreso quanto altro occorre per dare l'opera finita.</t>
  </si>
  <si>
    <t>3.2.112.CAM</t>
  </si>
  <si>
    <t>MURATURA DI MATTONI PIENI RISPONDENTE AI C.A.M. Muratura di mattoni pieni e malta a prestazione garantita minimo M5 a uno o più fronti, retta o curva, in fondazione o in elevazione di spessore superiore a una testa. Sono compresi: i magisteri di appresature; la formazione degli spigoli e delle riseghe da eseguire entro e fuori terra. E' inoltre compreso quanto altro occorre per dare l'opera finita. C.A.M. - I laterizi utilizzati dovranno essere realizzati con materie riciclate e/o recuperate (sul secco) di almeno il 10% sul peso del prodotto. Qualora i laterizi contengano, oltre a materia riciclate e/o recuperate, anche sottoprodotti e/o terre e rocce da scavo, la percentuale deve essere di almeno il 15% sul peso del prodotto (vedi p.2.4.2.3 del D.M.11/10/2017). - Nei componenti , parti o materiali usati, non devono essere aggiunti intenzionalmente additivi e sostanze di cui al p.2.4.1.3 del D.M.11/10/2017 (sostanze pericolose).</t>
  </si>
  <si>
    <t>3.2.121</t>
  </si>
  <si>
    <t>MURATURA DI MATTONI IN LATERIZIO SEMIPIENI A DUE O PIÙ TESTE.  Muratura di mattoni in laterizio semipieni dello spessore superiore a due o più teste con malta a prestazione garantita minimo M5. E' compresa la formazione di sordini, spalle, piattabande. E' inoltre compreso quanto altro occorre per dare l'opera finita.</t>
  </si>
  <si>
    <t>3.2.122</t>
  </si>
  <si>
    <t>MURATURA DI MATTONI IN LATERIZIO SEMIPIENI.  Muratura di mattoni in laterizio semipieni dello spessore di una testa con malta prestazione garantita minimo M5. E' compresa la formazione di sordini, spalle, piattabande. E' inoltre compreso quanto altro occorre per dare l'opera finita.</t>
  </si>
  <si>
    <t>3.2.123.CAM</t>
  </si>
  <si>
    <t>MURATURA DI MATTONI IN LATERIZIO SEMIPIENI A DUE O PIÙ TESTE RISPONDENTE AI C.A.M . Muratura di mattoni in laterizio semipieni dello spessore superiore a due o più teste con malta a prestazione garantita minimo M5. E' compresa la formazione di sordini, spalle, piattabande. E' inoltre compreso quanto altro occorre per dare l'opera finita. C.A.M. - I laterizi utilizzati sono realizzati con materie riciclate e/o recuperate (sul secco) di almeno il 10% sul peso del prodotto. Qualora i laterizi contengano, oltre a materia riciclate e/o recuperate, anche sottoprodotti e/o terre e rocce da scavo, la percentuale deve essere di almeno il 15% sul peso del prodotto (p. 2.4.2.3 del D.M. 11/10/2017). - Nei componenti, parti o materiali usati, non devono essere aggiunti intenzionalmente additivi e sostanze di cui al p.2.4.1.3 del D.M. 11/10/2017 (sostanze pericolose).</t>
  </si>
  <si>
    <t>3.2.132</t>
  </si>
  <si>
    <t>MURATURA DI MATTONI PIENI POSTI IN PIANO, NON TRAFILATI, FACCIA A VISTA.  Muratura di mattoni pieni non trafilati posti in piano, lavorati a vista con malta a prestazione garantita minimo M5. Per la stuccatura finale dei giunti la granulometria non deve essere superiore a mm 0,2 – 0,3. I mattoni devono rispondere alle caratteristiche fisico/chimiche dettate dalla norma UNI 8942, devono essere cotti ad una temperatura compresa tra i 1000 ed i 1100°C e permanere in zona fuoco per non meno di 20 ore (certificazione all’origine). Sono compresi: la fornitura e posa in opera dei mattoni; la cernita degli stessi al fine di garantire paramenti omogenei; la pulizia finale della muratura a vista; la preparazione delle fughe per la stuccatura. E' inoltre compreso quanto altro occorre per dare l'opera finita. E’ esclusa la stuccatura dei giunti.</t>
  </si>
  <si>
    <t>3.2.141</t>
  </si>
  <si>
    <t>COMPENSO ALLA MURATURA DI MATTONI PER SOTTOFONDAZIONI O ESEGUITA IN CONDOTTI CHIUSI.  Compenso alla muratura di mattoni pieni e malta a prestazione garantita mimnimo M5 a uno o più fronti, retta o curva, in fondazione o in elevazione di spessore superiore a una testa. Sono compresi: i magisteri di appresature; la formazione di spigoli e di riseghe, entro e fuori terra. E' inoltre compreso quanto altro occorre per dare l'opera finita. Se la muratura è eseguita in sottofondazione entro fogne e condotti chiusi è compreso anche l'onere per l'illuminazione artificiale ed i mezzi speciali richiesti per lavori del genere.</t>
  </si>
  <si>
    <t>3.2.151</t>
  </si>
  <si>
    <t>COMPENSO PER LA FACCIA A VISTA CON MATTONI COMUNI.  Compenso per la lavorazione della facciavista, delle murature di mattoni pieni comuni. Sono compresi: l'uso del distanziatore; la stilatura dei giunti eseguita con malta a prestazione garantita minimo M5; il lavaggio finale della superficie. E' inoltre compreso quanto altro occorre per dare l'opera finita.</t>
  </si>
  <si>
    <t>3.2.160.0</t>
  </si>
  <si>
    <t>COMPENSO PER LA FACCIAVISTA CON MATTONI DA FACCIAVISTA.  Compenso per la lavorazione della facciavista, delle murature di mattoni pieni a facciavista. Sono compresi: l'uso del distanziatore; la stilatura dei giunti eseguita con malta di cemento; il lavaggio finale della superficie. E' inoltre compreso quanto altro occorre per dare l'opera finita.</t>
  </si>
  <si>
    <t>3.2.160.1</t>
  </si>
  <si>
    <t>Con malta a prestazione garantita minimo M5, con mattoni a facciavista lisci.</t>
  </si>
  <si>
    <t>3.2.160.2</t>
  </si>
  <si>
    <t>Con malta a prestazione garantita minimo M5, con mattoni a facciavista bugnati o sabbiati.</t>
  </si>
  <si>
    <t>3.2.170</t>
  </si>
  <si>
    <t>COMPENSO PER LA FACCIAVISTA CON BLOCCHI IN CALCESTRUZZO.  Compenso per la lavorazione della facciavista con l'uso di blocchi in calcestruzzo da facciavista. Sono compresi: l'uso del distanziatore; la stilatura dei giunti eseguita con malta di cemento; la pulitura finale della superficie. E' inoltre compreso quanto altro occorre per dare l'opera finita.</t>
  </si>
  <si>
    <t>3.2.181</t>
  </si>
  <si>
    <t>MURATURA IN LATERIZIO DI BLOCCHI  PORTANTI.  Muratura in blocchi portanti, di qualsiasi forma e dimensione, senza incastro, legata con malta a prestazione garantita minimo M5, per murature sia in fondazione che in elevazione con uno o più fronti, rette o curve. Sono compresi: la formazione di spigoli e riseghe; le appresature. E' inoltre compreso quanto altro occorre per dare l'opera finita.</t>
  </si>
  <si>
    <t>3.2.182</t>
  </si>
  <si>
    <t>MURATURA IN BLOCCHI PORTANTI DI LATERIZIO PORIZZATO CON ELEMENTI NON DERIVANTI DA SINTESI PETROLCHIMICA E NON CONTENENTI PRODOTTI DI ALTO FORNO. Muratura in blocchi portanti di laterizio porizzato con elementi non derivanti da sintesi petrolchimica e non contenenti prodotti di alto forno, esente da additivi chimici di qualsiasi natura e con indice di radioattività rispondente al D.P.R. 21/4/1993, n. 243  rispondente inoltre a quanto contenuto nello studio della European Commission-Radiation Protection 112 del 1999- sulla radioattività dei materiali da costruzione; (Certificazione all‘origine). I blocchi, legati con malta a prestazione garantita minimo M5, possono avere qualsiasi forma e dimensione, senza incastro. La muratura è eseguita sia in fondazione che in elevazione con uno o più fronti, retta o curva. Sono compresi: la formazione di spigoli e riseghe; le appresature. E' inoltre compreso quanto altro occorre per dare l'opera finita.</t>
  </si>
  <si>
    <t>3.2.183.CAM</t>
  </si>
  <si>
    <t>MURATURA IN BLOCCHI PORTANTI DI LATERIZIO PORIZZATO CON ELEMENTI NON DERIVANTI DA SINTESI PETROLCHIMICA E NON CONTENENTI PRODOTTI DI ALTO FORNO RISPONDENTE AI C.A.M . Muratura in blocchi portanti di laterizio porizzato con elementi non derivanti da sintesi petrolchimica e non contenenti prodotti di alto forno, esente da additivi chimici di qualsiasi natura e con indice di radioattività rispondente al D.P.R. 21/4/1993, n. 243 rispondente inoltre a quanto contenuto nello studio della European Commission-Radiation Protection 112 del 1999- sulla radioattività dei materiali da costruzione; (Certificazione all‘origine). I blocchi, legati con malta a prestazione garantita minimo M5, possono avere qualsiasi forma e dimensione, senza incastro. La muratura è eseguita sia in fondazione che in elevazione con uno o più fronti, retta o curva. Sono compresi: la formazione di spigoli e riseghe; le appresature. E' inoltre compreso quanto altro occorre per dare l'opera finita. C.A.M. - I laterizi utilizzati sono realizzati con materie riciclate e/o recuperate (sul secco) di almeno il 10% sul peso del prodotto. Qualora i laterizi contengano, oltre a materia riciclate e/o recuperate, anche sottoprodotti e/o terre e rocce da scavo, la percentuale deve essere di almeno il 15% sul peso del prodotto (p. 2.4.2.3 del D.M. 11/10/2017). - Nei componenti , parti o materiali usati, non devono essere aggiunti intenzionalmente additivi e sostanze di cui al p.2.4.1.3 del D.M. 11/10/2017 (sostanze pericolose)</t>
  </si>
  <si>
    <t>3.2.201</t>
  </si>
  <si>
    <t>MURATURA IN BLOCCHI SEMIPIENI.  Muratura di blocchi semipieni predisposti per murature senza armatura, con malta a prestazione garantita minimo M5. Sono compresi: i magisteri e appresature; la formazione degli spigoli e delle riseghe, entro e fuori terra. E' inoltre compreso quanto altro occorre per dare l'opera finita. Devono essere impiegati blocchi le cui caratteristiche siano quelle prescritte dalle norme tecniche per le costruzioni in zone sismiche.</t>
  </si>
  <si>
    <t>3.2.350</t>
  </si>
  <si>
    <t>MURATURA ARMATA.  Muratura eseguita con blocchi speciali per murature armate con armatura verticale disposta negli appositi fori riempiti con malta a prestazione garantita minimo M5 e traliccio orizzontale immerso nel ricorso di malta. Sono compresi: la formazione delle mazzette e degli sguinci; i collegamenti; l'incassatura superiore; l'armatura. E' inoltre compreso quanto altro occorre per dare l'opera finita.</t>
  </si>
  <si>
    <t>3.2.351</t>
  </si>
  <si>
    <t>MURATURA IN LATERIZIO DI BLOCCHI TERMICI.  Muratura in blocchi termici, con K termico non superiore a W/mq °C 0,75 (con certificato di origine), di qualsiasi forma e dimensione, con o senza incastro da tamponatura, legata con malta a prestazione garantita minimo M5, per murature sia in fondazione che in elevazione con uno o più fronti, rette o curve. Sono compresi: la formazione di spigoli e riseghe; le appresature. E' inoltre compreso quanto altro occorre per dare l'opera finita.</t>
  </si>
  <si>
    <t>3.2.352.0</t>
  </si>
  <si>
    <t>MURATURA IN BLOCCHI TERMICI  DA TAMPONATURA DI ARGILLA ESPANSA.  Muratura in blocchi termici di argilla espansa anche colorata, con trasmittanza termica non superiore a kcal//hmq°C 0,78, di qualsiasi forma e dimensione, con o senza incastro, con o senza paramento a facciavista,  da tamponatura, legata con malta a prestazione garantita minimo M5, per murature sia in fondazione che in elevazione con uno o più fronti, rette o curve. Sono compresi: la formazione di spigoli e di riseghe; le appresature; la lavorazione per la stilatura e la ripulitura dei giunti quando il paramento è realizzato con blocchi da facciavista. E' inoltre compreso quanto altro occorre per dare l'opera finita.</t>
  </si>
  <si>
    <t>3.2.352.1</t>
  </si>
  <si>
    <t>Blocco per tamponatura con o senza incastro.</t>
  </si>
  <si>
    <t>3.2.352.2</t>
  </si>
  <si>
    <t>Blocco rigato da tamponatura a facciavista, cm 25 di spessore.</t>
  </si>
  <si>
    <t>3.2.352.3</t>
  </si>
  <si>
    <t>Listone splittato da tamponatura a facciavista, cm 14 di spessore.</t>
  </si>
  <si>
    <t>3.2.352.4</t>
  </si>
  <si>
    <t>Doppio listone splittato da tamponatura a facciavista, cm 22 di spessore.</t>
  </si>
  <si>
    <t>3.2.352.5</t>
  </si>
  <si>
    <t>Listello splittato da tamponatura a facciavista, cm 12 di spessore.</t>
  </si>
  <si>
    <t>3.2.353</t>
  </si>
  <si>
    <t>MURATURA IN BLOCCHI DI LATERIZIO PORIZZATO CON ELEMENTI NON DERIVANTI DA SINTESI PETROLCHIMICA E NON CONTENENTI PRODOTTI DI ALTO FORNO DA TAMPONATURA  Muratura in blocchi di laterizio porizzato con elementi non derivanti da sintesi petrolchimica e non contenenti prodotti di alto forno, con K termico non superiore a W/mq °C 0,75, esente da additivi chimici di qualsiasi natura e con indice di radioattività rispondente al D.P.R. 21/4/1993, n. 243 (Direttiva 89/106/CEE); rispondente inoltre a quanto contenuto nello studio della European Commission-Radiation Protection 112 del 1999- sulla radioattività dei materiali da costruzione; (Certificazione all‘origine). I blocchi, legati con malta a prestazione garantita minimo M5, possono avere qualsiasi forma e dimensione, con o senza incastro, da tamponatura. La muratura è eseguita sia in fondazione che in elevazione con uno o più fronti, retta o curva. Sono compresi: la formazione di spigoli e riseghe; le appresature. E' inoltre compreso quanto altro occorre per dare l'opera finita.</t>
  </si>
  <si>
    <t>3.2.354.0</t>
  </si>
  <si>
    <t>MURATURA DA TAMPONATURA AD ALTE PRESTAZIONI REALIZZATA CON BLOCCHI A DOPPIA PARETE CON INTERPOSTO ISOLAMENTO BATTENTATO.   Muratura da tamponatura ad alte prestazioni realizzata con blocchi a doppia parete con interposto isolamento battentato EPS. Il monoblocco realizzato assemblato con un sistema di aggancio meccanico-chimico, con una percentuale di foratura ≤ 55%, potere fonoisolante minimo di 54 dB, trasmittanza della parete secondo la UNI EN 1745 U non superiore a 0,260 W/m²K. I blocchi, legati con malta opportunamente confezionata e dosata con resistenza minima garantita M5, possono avere qualsiasi forma e dimensione compreso ogni onere per la muratura eseguita sia in fondazione che in elevazione con una o più fronti, retta e curva, la formazione  di spigoli e riseghe, tutte le appresa ture, compreso ogni onere per i pezzi speciali quali: copri cordolo, d’angolo, sottodavanzale. E’ inoltre compreso quanto altro occorre per dare l’opera finita</t>
  </si>
  <si>
    <t>3.2.354.1</t>
  </si>
  <si>
    <t>Spessore muratura cm. 30 (8+6+16) con isolamento EPS da cm. 6</t>
  </si>
  <si>
    <t>3.2.354.2</t>
  </si>
  <si>
    <t>Spessore muratura cm. 35 (8+6+21) con isolamento EPS da cm. 6</t>
  </si>
  <si>
    <t>3.2.354.3</t>
  </si>
  <si>
    <t>Spessore muratura cm. 40 (8+6+26) con isolamento EPS da cm. 6</t>
  </si>
  <si>
    <t>3.2.354.4</t>
  </si>
  <si>
    <t>Spessore muratura cm. 45 (8+6+31) con isolamento EPS da cm. 6</t>
  </si>
  <si>
    <t>3.2.354.5</t>
  </si>
  <si>
    <t>Spessore muratura cm. 32 (8+8+16) con isolamento EPS da cm. 8</t>
  </si>
  <si>
    <t>3.2.354.6</t>
  </si>
  <si>
    <t>Spessore muratura cm. 37 (8+8+21) con isolamento EPS da cm. 8</t>
  </si>
  <si>
    <t>3.2.354.7</t>
  </si>
  <si>
    <t>Spessore muratura cm. 42 (8+8+26) con isolamento EPS da cm. 8</t>
  </si>
  <si>
    <t>3.2.354.8</t>
  </si>
  <si>
    <t>Spessore muratura cm. 47 (8+8+31) con isolamento EPS da cm. 8</t>
  </si>
  <si>
    <t>3.2.354.9</t>
  </si>
  <si>
    <t>Spessore muratura cm. 41 (8+12+21) con isolamento EPS da cm. 12</t>
  </si>
  <si>
    <t>3.2.354.10</t>
  </si>
  <si>
    <t>Spessore muratura cm. 46 (8+12+26) con isolamento EPS da cm. 12</t>
  </si>
  <si>
    <t>3.2.354.11</t>
  </si>
  <si>
    <t>Spessore muratura cm. 51 (8+12+31) con isolamento EPS da cm. 12</t>
  </si>
  <si>
    <t>3.2.354.12.CAM</t>
  </si>
  <si>
    <t>Compenso rispondente ai C.A.M. (da voce 3.2.354.1 a voce 3.2.354.11) - I laterizi utilizzati sono realizzati con materie riciclate e/o recuperate (sul secco) di almeno il 10% sul peso del prodotto. Qualora i laterizi contengano, oltre a materia riciclate e/o recuperate, anche sottoprodotti e/o terre e rocce da scavo, la percentuale deve essere di almeno il 15% sul peso del prodotto (p. 2.4.2.3 del D.M.11/10/2017). - L'isolamento in EPS deve essere conforme al p. 2.4.2.9 del D.M.11/10/2017. - Nei componenti , parti o materiali usati, non devono essere aggiunti intenzionalmente additivi e sostanze di cui al p.2.4.1.3 del D.M.11/10/2017 (sostanze pericolose).</t>
  </si>
  <si>
    <t>3.2.355.0</t>
  </si>
  <si>
    <t>MURATURA A CASSA VUOTA CON PARETE ESTERNA IN MATTONI AD UNA TESTA E PARETE INTERNA IN FORATI (8-10).  Muratura a cassa vuota eseguita con muratura esterna in mattoni pieni o semipieni multifori ad una testa (spessore cm 12-15) e parete interna di mattoni forati a 6 fori in foglio (spessore cm 8-10) e malta a resistenza garantita minimo M5. Sono compresi: la formazione delle mazzette e degli sguinci; i collegamenti trasversali; l’incassatura superiore; la formazione degli stipiti e dei parapetti; l’increspatura della parete esterna sul lato interno con malta. E’ inoltre compreso quanto altro occorre per dare l’opera finita.</t>
  </si>
  <si>
    <t>3.2.355.1</t>
  </si>
  <si>
    <t>Con mattoni pieni.</t>
  </si>
  <si>
    <t>3.2.355.2</t>
  </si>
  <si>
    <t>Con mattoni semipieni.</t>
  </si>
  <si>
    <t>3.2.356</t>
  </si>
  <si>
    <t>MURATURA A CASSA VUOTA CON PARETE ESTERNA IN FORATI (12- 13) E PARETE INTERNA IN FORATI (8-10).  Muratura a cassa vuota eseguita con muratura esterna in mattoni forati a 6 fori ad una testa (spessore cm 12-13) e parete interna di mattoni forati a 6 fori in foglio (spessore cm 8-10) e malta a resistenza garantita minimo M5. Sono compresi: la formazione delle mazzette e degli sguinci; i collegamenti trasversali; l'incassatura superiore; la formazione degli stipiti e dei parapetti; l'increspatura della parete esterna sul lato interno con malta cementizia. E' inoltre compreso quanto altro occorre per dare l'opera finita.</t>
  </si>
  <si>
    <t>3.2.357</t>
  </si>
  <si>
    <t>MURATURA A CASSA VUOTA CON PARETE ESTERNA ED INTERNA IN FORATI (8-10).  Muratura a cassa vuota eseguita con muratura esterna ed interna di mattoni forati a 6 fori in foglio (spessore cm 8-10) e malta a resistenza garantita minimo M5. Sono compresi: la formazione delle mazzette e degli sguinci; i collegamenti trasversali; l'incassatura superiore; la formazione degli stipiti e dei parapetti; l'increspatura della parete esterna sul lato interno con malta. È inoltre compreso quanto altro occorre per dare l'opera finita.</t>
  </si>
  <si>
    <t>3.2.358</t>
  </si>
  <si>
    <t>MURATURA A CASSA VUOTA CON PARETE ESTERNA ED INTERNA IN FORATI (12-13).  Muratura a cassa vuota eseguita con muratura esterna ed interna di mattoni forati a 6 fori ad una testa (spessore cm 12-13) e malta a resistenza garantita minimo M5. Sono compresi: la formazione delle mazzette e degli sguinci; i collegamenti trasversali; l'incassatura superiore; la formazione degli stipiti e dei parapetti; l'increspatura della parete esterna sul lato interno con malta cementizia. È inoltre compreso quanto altro occorre per dare l'opera finita.</t>
  </si>
  <si>
    <t>3.2.359.0</t>
  </si>
  <si>
    <t>MURATURA A CASSA VUOTA CON MURATURA ESTERNA IN MATTONI AD UNA TESTA ED INTERNA IN FORATI (12-13).  Muratura a cassa vuota eseguita con muratura esterna in mattoni pieni o semipieni multifori ad una testa e parete interna di mattoni forati a 6 fori ad una testa (spessore cm 12-13) e malta a resistenza garantita minimo M5. Sono compresi: la formazione delle mazzette e degli sguinci; i collegamenti trasversali; l'incassatura superiore; la formazione degli stipiti e dei parapetti; l'increspatura della parete esterna sul lato interno con malta. E' inoltre compreso quanto altro occorre per dare l'opera finita.</t>
  </si>
  <si>
    <t>3.2.359.1</t>
  </si>
  <si>
    <t>3.2.359.2</t>
  </si>
  <si>
    <t>3.2.361.0</t>
  </si>
  <si>
    <t>MURATURA A CASSA VUOTA CON MURATURA ESTERNA IN MATTONI A DUE TESTE ED INTERNA IN FORATI (12-13).  Muratura a cassa vuota eseguita con muratura esterna in mattoni pieni o semipieni multifori a due teste e parete interna di mattoni forati a 6 fori (spessore cm 12-13) e malta a resistenza garantita minimo M5. Sono compresi: la formazione delle mazzette e degli sguinci; i collegamenti trasversali; l'incassatura superiore; la formazione degli stipiti e dei parapetti; l'increspatura della parete esterna sul lato interno con malta. E' inoltre compreso quanto altro occorre per dare l'opera finita.</t>
  </si>
  <si>
    <t>3.2.361.1</t>
  </si>
  <si>
    <t>3.2.361.2</t>
  </si>
  <si>
    <t>3.2.362</t>
  </si>
  <si>
    <t>MURATURA IN BLOCCHI FORATI IN LATERIZIO.  Muratura in blocchi forati in laterizio delle dimensioni di cm 25x25x12 o similari per opere in elevazione legati con malta a resistenza garantita minimo M5, dello spessore di cm 25. E' compreso quanto altro occorre per dare l'opera finita.</t>
  </si>
  <si>
    <t>3.2.363</t>
  </si>
  <si>
    <t>MURATURA IN MATTONI FORATI IN LATERIZIO A 3 FORI.  Muratura di mattoni forati in laterizio a tre fori posti a coltello uniti con malta a resistenza garantita minimo M5. E' compresa la formazione di sordini, spalle, piattabande. E' inoltre compreso quanto altro occorre per dare l'opera finita.</t>
  </si>
  <si>
    <t>3.2.364.0</t>
  </si>
  <si>
    <t>MURATURA IN MATTONI FORATI IN LATERIZIO A 6 FORI.  Muratura di mattoni forati in laterizio a 6 fori uniti con malta a resistenza garantita minimo M5. E' compresa la formazione di sordini, spalle, piattabande. E' inoltre compreso quanto altro occorre per dare l'opera finita.</t>
  </si>
  <si>
    <t>3.2.364.1</t>
  </si>
  <si>
    <t>Posti a coltello.</t>
  </si>
  <si>
    <t>3.2.364.2</t>
  </si>
  <si>
    <t>Posti in piano.</t>
  </si>
  <si>
    <t>3.2.365</t>
  </si>
  <si>
    <t>MURATURA IN BLOCCHI FORATI IN CONGLOMERATO CEMENTIZIO.  Muratura retta o curva di blocchi forati di conglomerato di cemento, compressi o vibrati dello spessore superiore o uguale a cm 20 posti in opera con malta a resistenza garantita minimo M5.  E' compreso quanto altro occorre per dare l'opera finita.</t>
  </si>
  <si>
    <t>3.2.365.1</t>
  </si>
  <si>
    <t>Muratura retta o curva di blocchi forati di conglomerato di cemento.</t>
  </si>
  <si>
    <t>3.2.365.2.CAM</t>
  </si>
  <si>
    <t>Muratura retta o curva di blocchi forati di conglomerato di cemento rispondente ai C.A.M.: - I blocchi in calcestruzzo utilizzati nell’opera devono avere un contenuto totale di almeno il 5% in peso di materie riciclate, e/o recuperate, e/o di sottoprodotti. (p.2.4.2.2 del D.M.11/10/2017). - Nei componenti, parti o materiali usati, non devono essere aggiunti intenzionalmente additivi e sostanze di cui al p.2.4.1.3 del D.M.11/10/2017 (sostanze pericolose).</t>
  </si>
  <si>
    <t>3.2.366</t>
  </si>
  <si>
    <t>COMPENSO PER AGGIUNTA DI CEMENTO ALLA MALTA PER MURATURE. Compenso per l'aggiunta di kg 50 di cemento alla malta impiegata per la formazione della muratura in mattoni, in blocchi di laterizio o cemento, in pietrame calcareo o basaltico e  malta a resistenza garantita minimo M5</t>
  </si>
  <si>
    <t>3.2.367.0</t>
  </si>
  <si>
    <t>TRAMEZZI IN BLOCCHETTI DI CEMENTO.  Tramezzi in blocchetti di cemento forati, compressi o vibrati, posti in opera con malta a resistenza garantita minimo M5. E' compreso l'eventuale taglio e suggellatura degli incastri a muro. E' inoltre compreso quanto altro occorre per dare l'opera finita.</t>
  </si>
  <si>
    <t>3.2.367.1</t>
  </si>
  <si>
    <t>Spessore tramezzo cm 12.</t>
  </si>
  <si>
    <t>3.2.367.2</t>
  </si>
  <si>
    <t>Spessore tramezzo cm 15.</t>
  </si>
  <si>
    <t>3.2.368.0</t>
  </si>
  <si>
    <t>MURATURA IN BLOCCHI DI ARGILLA ESPANSA PER FONDELLATURE.   Muratura in blocchi di argilla espansa per fondellature, posti in opera con malta a resistenza garantita minimo M5. Sono compresi: i magisteri di appresatura; la formazione di spigoli e di riseghe, entro e fuori terra. E' inoltre compreso quanto altro occorre per dare l'opera finita.</t>
  </si>
  <si>
    <t>3.2.368.1</t>
  </si>
  <si>
    <t>Spessore cm 8.</t>
  </si>
  <si>
    <t>3.2.368.2</t>
  </si>
  <si>
    <t>Spessore cm 12.</t>
  </si>
  <si>
    <t>3.2.368.3</t>
  </si>
  <si>
    <t>Spessore cm 15.</t>
  </si>
  <si>
    <t>3.2.369</t>
  </si>
  <si>
    <t>MURATURA DI MATTONI REFRATTARI.  Muratura di mattoni refrattari delle dimensioni di cm 11x22x6 posti a coltello, uniti con malta di cemento refrattario. E’ compreso quanto altro occorre per dare l’opera finita.</t>
  </si>
  <si>
    <t>3.2.376.0</t>
  </si>
  <si>
    <t>ACCOLTELLATA DI MATTONI PIENI AD UNA TESTA.  Accoltellata di mattoni pieni ad una testa di altezza di circa cm 13 per gradini, parapetti e simili, escluse le pavimentazioni, posti in opera con malta a resistenza garantita minimo M5, a spina di pesce o altra forma, comprese eventuali fasce di mattoni in piano. E' compresa la necessaria stuccatura. E' inoltre compreso quanto altro occorre per dare l'opera finita.</t>
  </si>
  <si>
    <t>3.2.376.1</t>
  </si>
  <si>
    <t>Con mattoni pieni comuni.</t>
  </si>
  <si>
    <t>3.2.376.2</t>
  </si>
  <si>
    <t>Con mattoni pieni comuni fatti a mano.</t>
  </si>
  <si>
    <t>3.2.377</t>
  </si>
  <si>
    <t>PARETI DIVISORIE IN GESSO.  Pareti divisorie interne prefabbricate in gesso, dello spessore di cm 8, fornite e poste in opera. Sono compresi: il taglio; la sigillatura dei giunti. È inoltre compreso quanto altro occorre per dare l'opera finita.</t>
  </si>
  <si>
    <t>3.2.380.0</t>
  </si>
  <si>
    <t>FODERA CON ELEMENTI IN LATERIZIO FORATA.    Fodera eseguita con elementi di laterizio forato, all’interno o all’esterno di opere, murata con malta a resistenza garantita minimo M5. Sono compresi: le ammorsature ad eventuali pareti vicine; la realizzazione di un’eventuale camera d’aria retrostante; i tagli; gli sfridi e quant’altro occorre per dare l’opera finita.</t>
  </si>
  <si>
    <t>3.2.380.1</t>
  </si>
  <si>
    <t>Con elementi dello spessore di cm 3 (tavelle).</t>
  </si>
  <si>
    <t>3.2.380.2</t>
  </si>
  <si>
    <t>Con elementi dello spessore di cm 6 (tavelloni).</t>
  </si>
  <si>
    <t>3.2.390.0</t>
  </si>
  <si>
    <t>MURATURA PER LA FORMAZIONE DI DIVISORI INTERNI IN BLOCCHETTI LEGGERI DI CALCESTRUZZO CELLULARE. Realizzazione di muratura per la formazione di divisori interni mediante l'impiego di blocchetti leggeri in calcestruzzo cellulare con incastro delle dimensioni di circa cm. 60x19, posti in opera con idoneo collante, completi di architravi sulle aperture. E' inoltre compreso quanto altro occorre per dare l'opera finita.</t>
  </si>
  <si>
    <t>3.2.390.1</t>
  </si>
  <si>
    <t>Con blocchetti dello spessore di cm. 5</t>
  </si>
  <si>
    <t>3.2.390.2</t>
  </si>
  <si>
    <t>Con blocchetti dello spessore di cm. 8</t>
  </si>
  <si>
    <t>3.2.390.3</t>
  </si>
  <si>
    <t>Con Blocchetti dello spessore di cm. 10</t>
  </si>
  <si>
    <t>3.2.390.4</t>
  </si>
  <si>
    <t>Con blocchetti dello spessore di cm. 12</t>
  </si>
  <si>
    <t>3.2.400.0</t>
  </si>
  <si>
    <t>ARCHITRAVI PREFABBRICATI IN CEMENTO O LATERIZIO. Fornitura e posa in opera di architravi prefabbricati in cemento o laterizio su nuove murature di qualsiasi tipologia e spessore, comprese le ammorsatura e il raccordo della muratura sull'estradosso dell'architrave.  E' inoltre compreso quanto altro occorre per dare l'opera finita.</t>
  </si>
  <si>
    <t>3.2.400.1</t>
  </si>
  <si>
    <t>Architrave prefabbricato in calcestruzzo armato</t>
  </si>
  <si>
    <t>3.2.400.2</t>
  </si>
  <si>
    <t>Architrave prefabbricato in laterizio e traliccio in ferro</t>
  </si>
  <si>
    <t>3.2.410</t>
  </si>
  <si>
    <t>FORMAZIONE DI GRADINI GREZZI SOPRA RAMPE DI SCALE. Formazione di gradini grezzi sopra rampe di scale o simili compresa la fornitura e posa in opera del materiale. E' inoltre compreso quanto altro occorre per dare l'opera finita. E' esclusa la profilatura finale in funzione delle quote definitive.Formazione di gradini con elementi forati in laterizio</t>
  </si>
  <si>
    <t>3.2.420</t>
  </si>
  <si>
    <t>FORMAZIONE DI CORDOLINI IN CEMENTO ARMATO DI IRRIGIDIMENTO. Formazione di cordolini in cemento armato di irrigidimento delle murature, con funzione di rompitratta e collegamento anti-ribaltamento, realizzati sia in orizzontale che in verticale delle dimensioni dello spessore della muratura realizzata, armato con ferro tondo ad aderenza migliorata e/o con traliccio in ferro zincato prefabbricato, comprensivo dei fori e iniezione di ancoraggio alle strutture portanti. Cordolino per parapetti e tramezzature in muratura spessore variabile da cm. 8 fino a cm. 12.  E' inoltre compreso quanto altro occorre per dare l'opera finita.</t>
  </si>
  <si>
    <t>3.2.430</t>
  </si>
  <si>
    <t xml:space="preserve">FORNITURA E POSA IN OPERA DI ELEMENTO METALLICO A "TRALICCIO". Fornitura e posa in opera di elemento metallico a "traliccio" con funzione di irrigidimento orizzontale e antiribaltamento delle murature di tamponatura o divisorie, di spessore variabile da cm. 20 a cm. 50 comprensivo dell'onere dell'ancoraggio alle strutture in cemento armato. E' inoltre compreso quanto altro occorre per dare l'opera finita. </t>
  </si>
  <si>
    <t>3.2.440</t>
  </si>
  <si>
    <t>PARETI REALIZZATE MEDIANTE GETTO DI CLS IN CASSERI DI PANNELLI IN POLISTIROLO. Pareti con spessore netto del cls variabile da cm 14 a 33 realizzate mediante getto entro pannelli cassero in polistirolo (EPS150 secondo norma UNI EN 13163) “a rimanere” dello spessore di circa cm 6 su ogni faccia. I pannelli cassero sono dotati di idonei rinforzi interni in materiale plastico o metallico e completi di connettori/distanziatori in materiale plastico o metallico atti a ricevere i ferri di armatura secondo le esigenze di calcolo a passo non superiore a 30 cm. Il tutto in conformità ai dettami di cui al DM14/01/08 e smi. Sono compresi: la fornitura del cassero completo di pannelli sulle due facce e dei connettori, i pezzi speciali per realizzare gli angoli, gli oneri per la posa in opera compresi la formazione di spalle, architravi, utilizzo di puntelli di allineamento e disarmo, per altezze fino a circa 3,25m. E' inoltre compreso quanto altro occorre per dare l'opera finita.</t>
  </si>
  <si>
    <t>3.2.450</t>
  </si>
  <si>
    <t>INCREMENTO PER SPESSORE MAGGIORE A CM 6 DI EPS PER OGNI FACCIA DEL CASSERO.  Incremento per spessore maggiore a cm 6 di eps per ogni faccia del cassero.Per ogni cm in più del cassero di polistirolo o frazione di esso.</t>
  </si>
  <si>
    <t>3.2.460</t>
  </si>
  <si>
    <t>SOLAI REALIZZATI MEDIANTE GETTO ENTRO PANNELLI CASSERO IN POLISTIROLO. Solaio piano o inclinato, realizzato mediante getto del cls su moduli cassero “a rimanere” di larghezza variabile da 60 a 120 cm, in polistirene espanso sinterizzato (EPS min 70, norma UNI EN 13163), opportunamente sagomati per realizzare le sedi dei travetti in c.a. gettati in opera ad orditura mono o bidirezionale, di larghezza minima 10 cm e di altezza 16 cm.  I moduli cassero possono inglobare elementi atti a conferire autoportanza fino a luci di 1,50 m durante la fase di posa e per il fissaggio meccanico della finitura all’intradosso; sono altresì dotati di apposito “fondello”  continuo dello spessore minimo 3,5 cm, anch’esso in EPS, atto a coibentare la superficie dei travetti e, ove presenti, le travi in c.a. Sono compresi: le puntellature provvisorie di sostegno di qualunque tipo, natura, forma e specie, fino ad un’altezza di 3,50 m dal piano di appoggio; la fornitura dei pannelli compresi i relativi fondelli e pezzi speciali ove occorrono. E' inoltre compreso quanto altro occorre per dare l'opera finita.</t>
  </si>
  <si>
    <t>3.2.470</t>
  </si>
  <si>
    <t xml:space="preserve">INCREMENTO PER ALTEZZA TRAVETTO. Incremento per altezza travetto maggiore di cm 16 per ogni cm in più o frazione di esso del cassero in polistirolo. E' inoltre compreso quanto altro occorre per dare l'opera finita.  </t>
  </si>
  <si>
    <t>3.2.480</t>
  </si>
  <si>
    <t xml:space="preserve">INCREMENTO PER SPESSORE DEL PANNELLO DEL CASSERO PER SOLAI. Incremento per spessore del pannello del cassero per solai  per ogni cm in più o frazione di esso oltre lo spessore di cm 3,5. E' inoltre compreso quanto altro occorre per dare l'opera finita.  </t>
  </si>
  <si>
    <t>3.2.490</t>
  </si>
  <si>
    <t xml:space="preserve">MURATURA CON BLOCCO A CASSERO IN CONGLOMERATO LEGNO-CEMENTO.  Muratura realizzata con blocco cassero ad elevato isolamento termo-acustico in conglomerato legno-cemento, densità 500 kg/mc. Posati in opera a secco, con giunti ad incastro verticali ed orizzontali ad un solo incavo, compreso ogni onere per il getto di adeguate caratteristiche  e per la fornitura e posa in opera di armatura metallica verticale ed orizzontale da posarsi negli appositi incavi orizzontali dei blocchi, La muratura è eseguita sia in fondazione che in elevazione con uno o più fronti, retta o curva. Sono compresi: la formazione degli spigoli e riseghe, le appresature. E' inoltre compreso quanto altro occorre per dare l'opera finita.   </t>
  </si>
  <si>
    <t>3.2.491.CAM</t>
  </si>
  <si>
    <t>MURATURA CON BLOCCO A CASSERO IN CONGLOMERATO LEGNO-CEMENTO RISPONDENTE AI C.A.M. Muratura realizzata con blocco cassero ad elevato isolamento termo-acustico in conglomerato legno-cemento, densità 500 kg/mc. Posati in opera a secco, con giunti ad incastro verticali ed orizzontali ad un solo incavo, compreso ogni onere per il getto di adeguate caratteristiche e per la fornitura e posa in opera di armatura metallica verticale ed orizzontale da posarsi negli appositi incavi orizzontali dei blocchi, La muratura è eseguita sia in fondazione che in elevazione con uno o più fronti, retta o curva. Sono compresi: la formazione degli spigoli e riseghe, le appresature. E' inoltre compreso quanto altro occorre per dare l'opera finita. - Il materiale di origine legnosa deve provenire da boschi/foreste gestiti in maniera sostenibile/responsabile o essere costituito da legno riciclato o un insieme dei due (p.2.4.2.4 del D.M.11/10/2017). - I blocchi in calcestruzzo utilizzati nell’opera devono avere un contenuto totale di almeno il 5% in peso di materie riciclate, e/o recuperate, e/o di sottoprodotti. (p.2.4.2.2 del D.M.11/10/2017). - L'armatura in acciaio deve avere un contenuto minimo di materiale riciclato come di seguito specificato in base al tipo di processo industriale (acciaio da forno elettrico: contenuto minimo di materiale riciclato pari al 70%; acciaio da ciclo integrale: contenuto minimo di materiale riciclato pari al 10%. p.2.4.2.5 del D.M.11/10/2017). - Nei componenti , parti o materiali usati, non devono essere aggiunti intenzionalmente additivi e sostanze di cui al p.2.4.1.3 del D.M. 11/10/2017 (sostanze pericolose).</t>
  </si>
  <si>
    <t>3.2.500.</t>
  </si>
  <si>
    <t>GRADINI GREZZI IN MURATURA. Realizzazione di gradini grezzi in muratura di mattoni riportati su struttura in acciaio o in c.a.. E' compreso tutto quanto occorre per dare il lavoro finito a perfetta regola d'arte.</t>
  </si>
  <si>
    <t>3.3</t>
  </si>
  <si>
    <t>OPERE IN CALCESTRUZZO SEMPLICE ED ARMATO PER OPERE EDILI</t>
  </si>
  <si>
    <t>3.3.11.0</t>
  </si>
  <si>
    <t>CALCESTRUZZO STRUTTURALE DURABILE A PRESTAZIONE GARANTITA, PER ELEMENTI SOGGETTI A CORROSIONE DELLE ARMATURE PROMOSSA DALLA CARBONATAZIONE, CLASSE DI ESPOSIZIONE XC1.   Calcestruzzo durevole a prestazione garantita, per elementi soggetti a corrosione delle armature promossa dalla carbonatazione, secondo le norme UNI EN 206-1, UNI 11104, in conformità al DM 17/01/2018. Classe di consistenza S4 – Dmax, aggregato 31,5 mm. Descrizione ambiente: in ambiente asciutto o permanentemente bagnato. Condizioni ambientali: interni di edifici con umidità relativa bassa. Classe di esposizione XC1. Rapp. A/C max 0,60. Sono compresi: tutti gli oneri tra cui quelli di controllo previsti dalle vigenti norme e l'onere della pompa. E' inoltre compreso quanto altro occorre per dare l'opera finita.Sono escluse: le casseforme.</t>
  </si>
  <si>
    <t>3.3.11.1</t>
  </si>
  <si>
    <t xml:space="preserve">C25/30 (Rck 30 N/mmq). </t>
  </si>
  <si>
    <t>3.3.11.2</t>
  </si>
  <si>
    <t>C28/35 (Rck 35 N/mmq).</t>
  </si>
  <si>
    <t>3.3.11.3</t>
  </si>
  <si>
    <t>C32/40 (Rck 40 N/mmq).</t>
  </si>
  <si>
    <t>3.3.11.4</t>
  </si>
  <si>
    <t>C35/45 (Rck 45 N/mmq).</t>
  </si>
  <si>
    <t>3.3.12.0</t>
  </si>
  <si>
    <t xml:space="preserve">CALCESTRUZZO STRUTTURALE DURABILE A PRESTAZIONE GARANTITA, PER ELEMENTI SOGGETTI A CORROSIONE DELLE ARMATURE PROMOSSA DALLA CARBONATAZIONE, CLASSE DI ESPOSIZIONE XC2.  Calcestruzzo durevole a prestazione garantita,  per elementi soggetti a corrosione delle armature promossa dalla carbonatazione, secondo le norme UNI EN 206-1, UNI 11104, in conformità al DM 17/01/2018. Classe di consistenza S4 – Dmax, aggregato 31,5 mm.  Descrizione ambiente: bagnato, raramente asciutto. Condizioni ambientali: parti di struttura di contenimento liquidi, fondazioni.  Classe di esposizione XC2.  Rapp. A/C max 0,60.  Sono compresi: tutti gli oneri tra cui quelli di controllo previsti dalle vigenti norme e l'onere della pompa.  E' inoltre compreso quanto altro occorre per dare l'opera finita. Sono escluse: le casseforme. </t>
  </si>
  <si>
    <t>3.3.12.1</t>
  </si>
  <si>
    <t>C25/30 (Rck 30 N/mmq).</t>
  </si>
  <si>
    <t>3.3.12.2</t>
  </si>
  <si>
    <t>3.3.12.3</t>
  </si>
  <si>
    <t>3.3.12.4</t>
  </si>
  <si>
    <t>3.3.13.0</t>
  </si>
  <si>
    <t>CALCESTRUZZO STRUTTURALE DURABILE A PRESTAZIONE GARANTITA, PER ELEMENTI SOGGETTI A CORROSIONE DELLE ARMATURE PROMOSSA DALLA CARBONATAZIONE,  CLASSE DI ESPOSIZIONE XC3.  Calcestruzzo durevole a prestazione garantita,  per elementi soggetti a corrosione delle armature promossa dalla carbonatazione,  secondo le norme UNI EN 206-1, UNI 11104, in conformità al DM 17/01/2018. Classe di consistenza S4 – Dmax, aggregato 31,5 mm. Descrizione ambiente: umidità moderata. Condizioni ambientali: interni di edifici con umidità da moderata ad alta, superfici esterne riparate dalla pioggia. Classe di esposizione XC3. Rapp. A/C max 0,55. Sono compresi: tutti gli oneri tra cui quelli di controllo previsti dalle vigenti norme e l'onere della pompa. E' inoltre compreso quanto altro occorre per dare l'opera finita.Sono escluse: le casseforme.</t>
  </si>
  <si>
    <t>3.3.13.1</t>
  </si>
  <si>
    <t>3.3.13.2</t>
  </si>
  <si>
    <t>3.3.13.3</t>
  </si>
  <si>
    <t>3.3.14.0</t>
  </si>
  <si>
    <t>CALCESTRUZZO STRUTTURALE DURABILE A PRESTAZIONE GARANTITA, PER ELEMENTI SOGGETTI A CORROSIONE DELLE ARMATURE PROMOSSA DALLA CARBONATAZIONE,  CLASSE DI ESPOSIZIONE XC4.  Calcestruzzo durevole a prestazione garantita,  per elementi soggetti a corrosione delle armature promossa dalla carbonatazione,  secondo le norme UNI EN 206-1, UNI 11104, in conformità al DM 17/01/2018. Classe di consistenza S4 – Dmax, aggregato 31,5 mm. Descrizione ambiente: ciclicamente bagnato ed asciutto. Condizioni ambientali: superfici soggette ad alternanza di asciutto e umido, superfici a contatto con acqua non compresa nella classe XC2. Classe di esposizione XC4. Rapp. A/C max 0,50. Sono compresi: tutti gli oneri tra cui quelli di controllo previsti dalle vigenti norme e l'onere della pompa. E' inoltre compreso quanto altro occorre per dare l'opera finita.Sono escluse: le casseforme.</t>
  </si>
  <si>
    <t>3.3.14.1</t>
  </si>
  <si>
    <t>3.3.14.2</t>
  </si>
  <si>
    <t>3.3.15.0</t>
  </si>
  <si>
    <t>CALCESTRUZZO STRUTTURALE DURABILE A PRESTAZIONE GARANTITA, PER ELEMENTI SOGGETTI A CORROSIONE DELLE ARMATURE PROMOSSA DA CLORURI, ESCLUSI QUELLI PRESENTI IN ACQUA DI MARE,  CLASSE DI ESPOSIZIONE XD1.  Calcestruzzo durevole a prestazione garantita,  per elementi soggetti a corrosione delle armature promossa da cloruri, esclusi quelli presenti in acqua di mare, secondo le norme UNI EN 206-1, UNI 11104, in conformità al DM 17/01/2018. Classe di consistenza S4 – Dmax, aggregato 31,5 mm. Descrizione ambiente: umidità moderata. Condizioni ambientali: superfici esposte a spruzzi diretti d’acqua contenente cloruri. Classe di esposizione XD1. Rapp. A/C max 0,55.Sono compresi: tutti gli oneri tra cui quelli di controllo previsti dalle vigenti norme e l'onere della pompa. E' inoltre compreso quanto altro occorre per dare l'opera finita.Sono escluse: le casseforme.</t>
  </si>
  <si>
    <t>3.3.15.1</t>
  </si>
  <si>
    <t>3.3.15.2</t>
  </si>
  <si>
    <t>3.3.15.3</t>
  </si>
  <si>
    <t>3.3.16.0</t>
  </si>
  <si>
    <t>CALCESTRUZZO STRUTTURALE DURABILE A PRESTAZIONE GARANTITA, PER ELEMENTI SOGGETTI A CORROSIONE DELLE ARMATURE PROMOSSA DA CLORURI, ESCLUSI QUELLI PRESENTI IN ACQUA DI MARE,  CLASSE DI ESPOSIZIONE XD2.  Calcestruzzo durevole a prestazione garantita,  per elementi soggetti a corrosione delle armature promossa da cloruri, esclusi quelli presenti in acqua di mare, secondo le norme UNI EN 206-1, UNI 11104, in conformità al DM 17/01/2018. Classe di consistenza S4 – Dmax, aggregato 31,5 mm. Descrizione ambiente: bagnato raramente asciutto. Condizioni ambientali: piscine, calcestruzzo ad acque industriali contenenti cloruri. Classe di esposizione XD2. Rapp. A/C max 0,50. Sono compresi: tutti gli oneri tra cui quelli di controllo previsti dalle vigenti norme e l'onere della pompa. E' inoltre compreso quanto altro occorre per dare l'opera finita.Sono escluse: le casseforme.</t>
  </si>
  <si>
    <t>3.3.16.1</t>
  </si>
  <si>
    <t>3.3.16.2</t>
  </si>
  <si>
    <t>3.3.17</t>
  </si>
  <si>
    <t>CALCESTRUZZO STRUTTURALE DURABILE A PRESTAZIONE GARANTITA, PER ELEMENTI SOGGETTI A CORROSIONE DELLE ARMATURE PROMOSSA DA CLORURI, ESCLUSI QUELLI PRESENTI IN ACQUA DI MARE,  CLASSE DI ESPOSIZIONE XD3.  Calcestruzzo durevole a prestazione garantita,  per elementi soggetti a corrosione delle armature promossa da cloruri, esclusi quelli presenti in acqua di mare, secondo le norme UNI EN 206-1, UNI 11104, in conformità al DM 17/01/2018. Classe di consistenza S4 – Dmax, aggregato 31,5 mm. Descrizione ambiente: ciclicamente bagnato ed asciutto. Condizioni ambientali: elementi strutturali soggetti agli agenti disgelanti, parti di ponti, pavimentazioni, autoparcheggi. Classe di esposizione XD3. Rapp. A/C max 0,45. Sono compresi: tutti gli oneri tra cui quelli di controllo previsti dalle vigenti norme e l'onere della pompa. E' inoltre compreso quanto altro occorre per dare l'opera finita.Sono escluse: le casseforme. C35/45 (Rck 45 N/mmq).</t>
  </si>
  <si>
    <t>3.3.18.0</t>
  </si>
  <si>
    <t>CALCESTRUZZO STRUTTURALE DURABILE A PRESTAZIONE GARANTITA, PER ELEMENTI SOGGETTI A DEGRADO DEL CALCESTRUZZO PER CICLI DI GELO-DISGELO CON O SENZA SALI DISGELANTI,  CLASSE DI ESPOSIZIONE XF1.  Calcestruzzo durevole a prestazione garantita,  per elementi soggetti a degrado del calcestruzzo per cicli di gelo-disgelo con o senza sali disgelanti,  secondo le norme UNI EN 206-1, UNI 11104 in conformità al DM 17/01/2018. Classe di consistenza S4 – Dmax, aggregato 31,5 mm. Descrizione ambiente: moderata saturazione di acqua senza impiego di agenti antigelo. Condizioni ambientali: superfici verticali esposte alla pioggia ed al gelo. Classe di esposizione XF1. Rapp. A/C max 0,50. Sono compresi: tutti gli oneri tra cui quelli di controllo previsti dalle vigenti norme e l'onere della pompa. E' inoltre compreso quanto altro occorre per dare l'opera finita.Sono escluse: le casseforme.</t>
  </si>
  <si>
    <t>3.3.18.1</t>
  </si>
  <si>
    <t>3.3.18.2</t>
  </si>
  <si>
    <t>3.3.19.0</t>
  </si>
  <si>
    <t>CALCESTRUZZO STRUTTURALE DURABILE A PRESTAZIONE GARANTITA, PER ELEMENTI SOGGETTI A DEGRADO DEL CALCESTRUZZO PER CICLI DI GELO-DISGELO CON O SENZA SALI DISGELANTI,  CLASSE DI ESPOSIZIONE XF2.  Calcestruzzo durevole a prestazione garantita,  per elementi soggetti a degrado del calcestruzzo per cicli di gelo-disgelo con o senza sali disgelanti,  secondo le norme UNI EN 206-1, UNI 11104, in conformità al DM 17/01/2018. Classe di consistenza S4 – Dmax, aggregato 31,5 mm. Contenuto minimo di aria aggiunta nel calcestruzzo con additivi aeranti 3 % - utilizzo di aggregati conformi alla UNI EN 12620 e UNI 8520-1 e 2 dotati di adeguata resistenza al gelo. Descrizione ambiente: moderata saturazione di acqua con impiego di agenti antigelo.  Condizioni ambientali: superfici verticali di opere stradali esposte al gelo e ad agenti disgelanti nebulizzati nell’aria.  Classe di esposizione XF2.  Rapp. A/C max 0,50.  Sono compresi: tutti gli oneri tra cui quelli di controllo previsti dalle vigenti norme e l'onere della pompa.  E' inoltre compreso quanto altro occorre per dare l'opera finita. Sono escluse: le casseforme.</t>
  </si>
  <si>
    <t>3.3.19.1</t>
  </si>
  <si>
    <t>3.3.19.2</t>
  </si>
  <si>
    <t>3.3.19.3</t>
  </si>
  <si>
    <t>3.3.19.4</t>
  </si>
  <si>
    <t>3.3.21.0</t>
  </si>
  <si>
    <t>CALCESTRUZZO STRUTTURALE DURABILE A PRESTAZIONE GARANTITA, PER ELEMENTI SOGGETTI A DEGRADO DEL CALCESTRUZZO PER CICLI DI GELO-DISGELO CON O SENZA SALI DISGELANTI,  CLASSE DI ESPOSIZIONE XF3.  Calcestruzzo durevole a prestazione garantita,  per elementi soggetti a degrado del calcestruzzo per cicli di gelo-disgelo con o senza sali disgelanti,  secondo le norme UNI EN 206-1, UNI 11104, in conformità al DM 17/01/2018. Classe di consistenza S4 – Dmax, aggregato 31,5 mm.  Contenuto minimo di aria aggiunta nel calcestruzzo con additivi aeranti 3 % - utilizzo di aggregati conformi alla UNI EN 12620 e UNI 8520-1 e 2 dotati di adeguata resistenza al gelo. Descrizione ambiente: elevata saturazione di acqua senza agenti antigelo.  Condizioni ambientali: superfici orizzontali dove l’acqua può accumularsi e che possono essere soggette a fenomeni di gelo.  Classe di esposizione XF3.  Rapp. A/C max 0,50.  Sono compresi: tutti gli oneri tra cui quelli di controllo previsti dalle vigenti norme e l'onere della pompa.  E' inoltre compreso quanto altro occorre per dare l'opera finita. Sono escluse: le casseforme.</t>
  </si>
  <si>
    <t>3.3.21.1</t>
  </si>
  <si>
    <t>3.3.21.2</t>
  </si>
  <si>
    <t>3.3.21.3</t>
  </si>
  <si>
    <t>3.3.21.4</t>
  </si>
  <si>
    <t>3.3.22.0</t>
  </si>
  <si>
    <t>CALCESTRUZZO STRUTTURALE DURABILE A PRESTAZIONE GARANTITA, PER ELEMENTI SOGGETTI A DEGRADO DEL CALCESTRUZZO PER CICLI DI GELO-DISGELO CON O SENZA SALI DISGELANTI,  CLASSE DI ESPOSIZIONE XF4.  Calcestruzzo durevole a prestazione garantita,  per elementi soggetti a degrado del calcestruzzo per cicli di gelo-disgelo con o senza sali disgelanti,  secondo le norme UNI EN 206-1, UNI 11104, in conformità al DM 17/01/2018. Classe di consistenza S4 – Dmax, aggregato 31,5 mm.  Contenuto minimo di aria aggiunta nel calcestruzzo con additivi aeranti 3 % - utilizzo di aggregati conformi alla UNI EN 12620 e UNI 8520-1 e 2 dotati di adeguata resistenza al gelo. Descrizione ambiente: elevata saturazione di acqua con agenti antigelo oppure acqua di mare.  Condizioni ambientali: superfici verticali ed orizzontali esposte a spruzzi d’acqua contenenti sali disgelanti.  Classe di esposizione XF4.  Rapp. A/C max 0,45.  Sono compresi: tutti gli oneri tra cui quelli di controllo previsti dalle vigenti norme e l'onere della pompa.  E' inoltre compreso quanto altro occorre per dare l'opera finita. Sono escluse: le casseforme.</t>
  </si>
  <si>
    <t>3.3.22.1</t>
  </si>
  <si>
    <t>3.3.22.2</t>
  </si>
  <si>
    <t>3.3.22.3</t>
  </si>
  <si>
    <t>3.3.23.0</t>
  </si>
  <si>
    <t>CALCESTRUZZO STRUTTURALE DURABILE A PRESTAZIONE GARANTITA, PER ELEMENTI SOGGETTI AD ATTACCO CHIMICO DEL CALCESTRUZZO NEI TERRENI E DA PARTE DI ACQUE AGGRESSIVE, INCLUSO QUELLO PROMOSSO DA ACQUA DI MARE,  CLASSE DI ESPOSIZIONE XA1.  Calcestruzzo durevole a prestazione garantita,    per elementi soggetti ad attacco chimico del calcestruzzo nei terreni e da parte di acque aggressive, incluso quello promosso da acqua di mare,  secondo le norme UNI EN 206-1, UNI 11104, in conformità al DM 17/01/2018. Classe di consistenza S4 – Dmax, aggregato 31,5 mm.  A seconda dell’aggressione individuata, si prescrive utilizzo di cemento a MRS (Moderata Resistenza ai Solfati) o MRD (Moderata Resistenza al Dilavamento). Descrizione ambiente: ambiente chimico debolmente aggressivo.  Condizioni ambientali: contenitori di fanghi e vasche di decantazione, contenitori e vasche per acque reflue.  Classe di esposizione XA1.  Rapp. A/C max 0,55.  Sono compresi: tutti gli oneri tra cui quelli di controllo previsti dalle vigenti norme e l'onere della pompa.  E' inoltre compreso quanto altro occorre per dare l'opera finita. Sono escluse: le casseforme.</t>
  </si>
  <si>
    <t>3.3.23.1</t>
  </si>
  <si>
    <t>3.3.23.2</t>
  </si>
  <si>
    <t>C32/40 Rck 40 N/mmq).</t>
  </si>
  <si>
    <t>3.3.23.3</t>
  </si>
  <si>
    <t>3.3.24.0</t>
  </si>
  <si>
    <t>CALCESTRUZZO STRUTTURALE DURABILE A PRESTAZIONE GARANTITA, PER ELEMENTI SOGGETTI AD ATTACCO CHIMICO DEL CALCESTRUZZO NEI TERRENI E DA PARTE DI ACQUE AGGRESSIVE, INCLUSO QUELLO PROMOSSO DA ACQUA DI MARE,  CLASSE DI ESPOSIZIONE XA2.  Calcestruzzo durevole a prestazione garantita,    per elementi soggetti ad attacco chimico del calcestruzzo nei terreni e da parte di acque aggressive, incluso quello promosso da acqua di mare,  secondo le norme UNI EN 206-1, UNI 11104, in conformità al DM 17/01/2018. Classe di consistenza S4 – Dmax, aggregato 31,5 mm.  A seconda dell’aggressione individuata, si prescrive utilizzo di cemento ad ARS (Alta Resistenza ai Solfati) così come da UNI 9156 o ARD (Alta Resistenza al Dilavamento). Descrizione ambiente: ambiente chimico moderatamente aggressivo.  Condizioni ambientali: elementi strutturali o pareti a contatto di terreni aggressivi.  Classe di esposizione XA2.  Rapp. A/C max 0,50.  Sono compresi: tutti gli oneri tra cui quelli di controllo previsti dalle vigenti norme e l'onere della pompa.  E' inoltre compreso quanto altro occorre per dare l'opera finita. Sono escluse: le casseforme.</t>
  </si>
  <si>
    <t>3.3.24.1</t>
  </si>
  <si>
    <t>3.3.24.2</t>
  </si>
  <si>
    <t>3.3.25.0</t>
  </si>
  <si>
    <t>CALCESTRUZZO A PRESTAZIONE GARANTITA, PER ELEMENTI IN ASSENZA DI RISCHIO DI CORROSIONE O ATTACCO, CLASSE DI ESPOSIZIONE X0.  Calcestruzzo a prestazione garantita,    per elementi in assenza di rischio di corrosione o attacco,  secondo le norme UNI EN 206-1, UNI 11104, in conformità al DM 17/01/2018. Classe di consistenza S4 – Dmax, aggregato 31,5 mm.  Descrizione ambiente: molto secco.  Condizioni ambientali: interni di edifici con umidità relativa molto bassa.  Classe di esposizione X0.  Sono compresi: tutti gli oneri tra cui quelli di controllo previsti dalle vigenti norme e l'onere della pompa.  E' inoltre compreso quanto altro occorre per dare l'opera finita. Sono escluse: le casseforme.</t>
  </si>
  <si>
    <t>3.3.25.1</t>
  </si>
  <si>
    <t>C12/15 (Rck 15 N/mmq).</t>
  </si>
  <si>
    <t>3.3.25.2</t>
  </si>
  <si>
    <t>C16/20 (Rck 20 N/mmq).</t>
  </si>
  <si>
    <t>3.3.25.3</t>
  </si>
  <si>
    <t>C20/25 (Rck 25 N/mmq).</t>
  </si>
  <si>
    <t>3.3.27.0</t>
  </si>
  <si>
    <t>CALCESTRUZZO SPECIALE ALLEGGERITO CON POLISTIROLO ESPANSO.  Calcestruzzo speciale alleggerito con polistirolo espanso.  Classe di consistenza S5.  Dmax 5 mm. Sono compresi: tutti gli oneri tra cui quelli di controllo previsti dalle vigenti norme e l'onere della pompa.  E' inoltre compreso quanto altro occorre per dare l'opera finita. Sono escluse: le casseforme.</t>
  </si>
  <si>
    <t>3.3.27.1</t>
  </si>
  <si>
    <t>Massa volumica 400 kg/mc.</t>
  </si>
  <si>
    <t>3.3.27.2</t>
  </si>
  <si>
    <t>Massa volumica 500 kg/mc.</t>
  </si>
  <si>
    <t>3.3.27.3</t>
  </si>
  <si>
    <t>Massa volumica 600 kg/mc.</t>
  </si>
  <si>
    <t>3.3.27.4</t>
  </si>
  <si>
    <t>Massa volumica 700 kg/mc.</t>
  </si>
  <si>
    <t>3.3.27.5</t>
  </si>
  <si>
    <t>Massa volumica 800 kg/mc.</t>
  </si>
  <si>
    <t>3.3.27.6</t>
  </si>
  <si>
    <t>Massa volumica 900 kg/mc.</t>
  </si>
  <si>
    <t>3.3.27.7</t>
  </si>
  <si>
    <t>Massa volumica 1000 kg/mc.</t>
  </si>
  <si>
    <t>3.3.27.8.CAM</t>
  </si>
  <si>
    <t>Compenso (da voce 3.3.27.1 a voce 3.3.27.7) rispondente ai C.A.M.: - Il calcestruzzo dovrà essere prodotto con un contenuto di materiale riciclato (sul secco) di almeno il 5% sul peso finale del prodotto (inteso come somma delle singole componenti) (p.2.4.2.1 del D.M. 11/10/2017). - La frazione in polistirolo espanso (EPS) prevista, deve essere conforme al p.2.4.2.9 del D.M.11/10/2017. - Nei componenti , parti o materiali usati, non devono essere aggiunti intenzionalmente additivi e sostanze di cui al p.2.4.1.3 del D.M. 11/10/2017 (sostanze pericolose).</t>
  </si>
  <si>
    <t>3.3.28.0</t>
  </si>
  <si>
    <t>CALCESTRUZZO SPECIALE CON MALTA FLUIDA E LEGGERA PER RIEMPIMENTI, MASSA VOLUMICA 1700 KG/MC.  Calcestruzzo speciale con malta fluida e leggera per riempimenti, massa volumica 1700 kg/mc.  Classe di consistenza S5. Sono compresi: tutti gli oneri tra cui quelli di controllo previsti dalle vigenti norme e l'onere della pompa.  E' inoltre compreso quanto altro occorre per dare l'opera finita. Sono escluse: le casseforme.</t>
  </si>
  <si>
    <t>3.3.28.1</t>
  </si>
  <si>
    <t>Lento.</t>
  </si>
  <si>
    <t>3.3.28.2</t>
  </si>
  <si>
    <t>Medio.</t>
  </si>
  <si>
    <t>3.3.28.3</t>
  </si>
  <si>
    <t>Rapido.</t>
  </si>
  <si>
    <t>3.3.29.0</t>
  </si>
  <si>
    <t>CALCESTRUZZO SPECIALE CON ARGILLA ESPANSA NON STRUTTURALE, 3/8 MM.  Calcestruzzo speciale con argilla espansa non strutturale, 3/8 mm.  Sono compresi: tutti gli oneri tra cui quelli di controllo previsti dalle vigenti norme e l'onere della pompa.  E' inoltre compreso quanto altro occorre per dare l'opera finita. Sono escluse: le casseforme.</t>
  </si>
  <si>
    <t>3.3.29.1</t>
  </si>
  <si>
    <t>Massa volumica 1100 kg/mc.</t>
  </si>
  <si>
    <t>3.3.29.2</t>
  </si>
  <si>
    <t>Massa volumica 1200 kg/mc.</t>
  </si>
  <si>
    <t>3.3.29.3</t>
  </si>
  <si>
    <t>Massa volumica 1300 kg/mc.</t>
  </si>
  <si>
    <t>3.3.29.4</t>
  </si>
  <si>
    <t>Massa volumica 1400 kg/mc.</t>
  </si>
  <si>
    <t>3.3.29.5</t>
  </si>
  <si>
    <t>Massa volumica 1500 kg/mc.</t>
  </si>
  <si>
    <t>3.3.29.6</t>
  </si>
  <si>
    <t>Massa volumica 1600 kg/mc.</t>
  </si>
  <si>
    <t>3.3.29.7</t>
  </si>
  <si>
    <t>Massa volumica 1700 kg/mc.</t>
  </si>
  <si>
    <t>3.3.29.8.CAM</t>
  </si>
  <si>
    <t>Compenso  (da voce 3.3.29.1 a voce 3.3.29.7) rispondente ai C.A.M.: - Il calcestruzzo dovrà essere prodotto con un contenuto di materiale riciclato (sul secco) di almeno il 5% sul peso finale del prodotto (inteso come somma delle singole componenti) (p.2.4.2.1 del D.M. 11/10/2017). - Nei componenti , parti o materiali usati, non devono essere aggiunti intenzionalmente additivi e sostanze di cui al p.2.4.1.3 del D.M. 11/10/2017 (sostanze pericolose)</t>
  </si>
  <si>
    <t>3.3.31.0</t>
  </si>
  <si>
    <t>CALCESTRUZZO SPECIALE CON ARGILLA ESPANSA STRUTTURALE, 0/15 MM.  Calcestruzzo speciale con argilla espansa strutturale, 0/15 mm.  Sono compresi: tutti gli oneri tra cui quelli di controllo previsti dalle vigenti norme e l'onere della pompa.  E' inoltre compreso quanto altro occorre per dare l'opera finita. Sono escluse: le casseforme.</t>
  </si>
  <si>
    <t>3.3.31.1</t>
  </si>
  <si>
    <t>3.3.31.2</t>
  </si>
  <si>
    <t>3.3.31.3</t>
  </si>
  <si>
    <t>3.3.35.0</t>
  </si>
  <si>
    <t>COMPENSO PER GETTI DI STRUTTURE ESEGUITI AL DI SOPRA DELLO SPICCATO DI FONDAZIONE.  Compenso per getti di strutture in elevazione. Sono compresi: tutti gli oneri tra cui quelli di controllo previsti dalle vigenti norme .E' inoltre compreso quanto altro occorre per dare l'opera finita. Sono escluse: le casseforme e le armature metalliche.</t>
  </si>
  <si>
    <t>3.3.35.1</t>
  </si>
  <si>
    <t>Per getto di opere in elevazione quali travi, pilastri, solette e similari di spessore superiore o uguale a cm 15.</t>
  </si>
  <si>
    <t>3.3.35.2</t>
  </si>
  <si>
    <t>Per getto di muri continui in elevazione o di sostegno, pareti con superficie esterna sia a piombo che a scarpa, rettilinea o curva, di spessore superiore o uguale a cm 15.</t>
  </si>
  <si>
    <t>3.3.35.3</t>
  </si>
  <si>
    <t>Per getto di strutture sottili in elevazione dello spessore inferiore a cm 15.</t>
  </si>
  <si>
    <t>3.3.35.4</t>
  </si>
  <si>
    <t>Per getti orizzontali armati di solai in lamiera zincata pressopiegata collaborante. E’ esclusa la lamiera.</t>
  </si>
  <si>
    <t>3.3.70</t>
  </si>
  <si>
    <t>COMPENSO AI CONGLOMERATI CEMENTIZI A FACCIAVISTA.  Compenso per getto di calcestruzzo semplice o armato a facciavista, richiesto specificatamente dalla D.L., mediante l'impiego di tavole nuove piallate anche sulle coste, applicato alla superficie in vista.</t>
  </si>
  <si>
    <t>3.3.80</t>
  </si>
  <si>
    <t>MALTA SPECIALE PREMISCELATA PER ANCORAGGI.  Malta premiscelata molto fluida, priva di ritiro e di altre resistenze meccaniche, per la realizzazione di ancoraggi di macchinari oppure di strutture metalliche, per l'unione di elementi prefabbricati, etc., a base di prodotti inorganici ed inerti naturali, esente da polveri metalliche e da sostanze generatrici di gas, da applicarsi su superfici e supporti già opportunamente preparati (pulizia, bagnatura delle superfici etc.). E' compreso quanto altro occorre per dare l'opera finita. Sono escluse le eventuali armature.</t>
  </si>
  <si>
    <t>dmc</t>
  </si>
  <si>
    <t>3.3.90</t>
  </si>
  <si>
    <t>CUNETTE IN CALCESTRUZZO.  Cunette della larghezza minima di cm 40 e spessore minimo cm 10 in calcestruzzo dosata a q.li 3 di cemento tipo 325 per mc, lisciato fine con colletta di cemento. E' compreso l'onere per la formazione di pendenze. E' inoltre compreso quanto altro occorre per dare l'opera finita.</t>
  </si>
  <si>
    <t>3.3.120</t>
  </si>
  <si>
    <t>VERNICIATURA IDROREPELLENTE, TRASPARENTE, PER PARETI DI CALCESTRUZZO.  Verniciatura idrorepellente, con prodotto ai siliconi disciolti in diluente, trasparente per pareti di calcestruzzo o di muratura, non formante pellicola, ma incorporata al supporto, applicata a pennello e/o a spruzzo in più applicazioni, non meno di tre, con abbondante quantità di prodotto, al fine di assicurare una buona penetrazione nel supporto, ad essiccazione istantanea, con resa di circa mq 4 per litro di prodotto diluito (peso specifico prodotto 0,790) per ogni trattamento. Il primo trattamento deve essere preceduto da una accurata pulizia del supporto. E' compreso ogni altro onere per dare l'opera finita.</t>
  </si>
  <si>
    <t>3.3.121.CAM</t>
  </si>
  <si>
    <t>VERNICIATURA IDROREPELLENTE, TRASPARENTE, PER PARETI DI CALCESTRUZZO RISPONDENTE AI C.A.M. Verniciatura idrorepellente, con prodotto ai siliconi disciolti in diluente, trasparente per pareti di calcestruzzo o di muratura, non formante pellicola, ma incorporata al supporto, applicata a pennello e/o a spruzzo in più applicazioni, non meno di tre, con abbondante quantità di prodotto, al fine di assicurare una buona penetrazione nel supporto, ad essiccazione istantanea, con resa di circa mq 4 per litro di prodotto diluito (peso specifico prodotto 0,790) per ogni trattamento. Il primo trattamento deve essere preceduto da una accurata pulizia del supporto. E' compreso ogni altro onere per dare l'opera finita. C.A.M. - I prodotti vernicianti devono essere conformi ai criteri ecologici e prestazionali previsti dalla decisione 2014/312/UE (30) e s.m.i. relativa all’assegnazione del marchio comunitario di qualità ecologica (p.2.4.2.11 del D.M.11/10/2017). - Il materiale deve rispettare i limiti di emissione della tabella di cui al p.2.3.5.5 del D.M.11/10/2017. - Nei componenti, parti o materiali usati, non devono essere aggiunti intenzionalmente additivi e sostanze di cui al p.2.4.1.3 del D.M.11/10/2017 (sostanze pericolose). Le certificazioni di quanto sopra indicato devono essere fornite secondo quanto riportato nelle avvertenze generali.</t>
  </si>
  <si>
    <t>3.3.130.0</t>
  </si>
  <si>
    <t>CASSEFORME.  Fornitura e realizzazione di casseforme e delle relative armature di sostegno per strutture di fondazione, di elevazione e muri di contenimento, poste in opera fino ad un'altezza di m. 3,5 dal piano di appoggio. Sono compresi: la fornitura e posa in opera del disarmante; la manutenzione; lo smontaggio; l'allontanamento e accatastamento del materiale occorso. E' compreso quanto occorre per dare l'opera finita. La misurazione è eseguita calcolando la superficie dei casseri a diretto contatto del getto.</t>
  </si>
  <si>
    <t>3.3.130.1</t>
  </si>
  <si>
    <t>Per muri di sostegno e fondazioni.</t>
  </si>
  <si>
    <t>3.3.130.2</t>
  </si>
  <si>
    <t>Per strutture in elevazione quali pilastri, travi fino ad una luce di m. 10, pareti anche sottili e simili.</t>
  </si>
  <si>
    <t>3.3.130.3</t>
  </si>
  <si>
    <t>Per particolari forme geometriche anche curvilinee, elementi a sbalzo e rampe scale.</t>
  </si>
  <si>
    <t>3.3.140</t>
  </si>
  <si>
    <t>AGGRAPPANTE PER RIPRESE DI GETTO.  Aggrappante per riprese di getto, con applicazione a pennello, su cls, di prodotto a base di resine epossidiche a due componenti predosati per assicurare una adesione perfettamente monolitica di getti in cls freschi sopra a getti già induriti, al fine di creare un consistente legame strutturale. Caratteristiche tecniche minime del prodotto: (da certificare)  - resistenza a compressione              &gt;= 40 N/mmq; - resistenza a trazione per fless.              &gt;= 20 N/mmq; - resistenza a trazione diretta              &gt;= 15 N/mmq; - adesione al calcestruzzo (rottura cls)            &gt;=   3 N/mmq; - adesione al ferro.             &gt;= 15 N/mmq; E' inoltre compreso quanto occorre per dare il lavoro finito.</t>
  </si>
  <si>
    <t>3.4</t>
  </si>
  <si>
    <t>ADDITIVI PER CEMENTO ARMATO E NON</t>
  </si>
  <si>
    <t>3.4.60</t>
  </si>
  <si>
    <t>IMPERMEABILIZZANTE DI MASSA IN POLVERE.  Impermeabilizzante di massa in polvere, con azione di occlusione del sistema capillare mediante dispersione di particelle colloidali. Fornito e posto in opera. E' compreso quanto occorre per dare l'opera finita.</t>
  </si>
  <si>
    <t>3.4.70</t>
  </si>
  <si>
    <t>IMPERMEABILIZZANTE DI MASSA, LIQUIDO.   Impermeabilizzante di massa, liquido, con azione di superfluidificante atto a confezionare calcestruzzi a basso rapporto acqua-cemento ed ottenere coefficienti di permeabilità inferiori ai valori 10-12 m/s. Conforme alla norma UNI 8145. Fornito e posto in opera. E' compreso quanto occorre per dare l'opera finita.</t>
  </si>
  <si>
    <t>3.4.80</t>
  </si>
  <si>
    <t>IMPERMEABILIZZANTE CON PARTICELLE IDROFUGHE.  Impermeabilizzante per malte con azione di introduzione nell'impasto di particelle idrofughe che impediscono la penetrazione dell'acqua nei capillari. Fornito e posto in opera. E' compreso quanto occorre per dare l'opera finita.</t>
  </si>
  <si>
    <t>3.4.120</t>
  </si>
  <si>
    <t>EMULSIONE A BASE DI RESINE SINTETICHE.   Emulsione a base di resine sintetiche particolarmente idonea per il confezionamento di malte cementizie con eccellenti caratteristiche di adesione a murature, cemento, marmo, pietre naturali ed artificiali. Fornita e posta in opera. E' compreso quanto occorre per dare l'opera finita.</t>
  </si>
  <si>
    <t>3.4.130</t>
  </si>
  <si>
    <t>COLLANTE SINTETICO EPOSSIDICO.  Collante sintetico epossidico bicomponente, per effettuare riprese di getto con garanzia di adesione, eccellente resistenza fisico-meccanica e perfetta stabilità dimensionale. Fornito e posto in opera. E' compreso quanto occorre per dare l'opera finita.</t>
  </si>
  <si>
    <t>3.4.131.CAM</t>
  </si>
  <si>
    <t>COLLANTE SINTETICO EPOSSIDICO RISPONDENTE AI C.A.M. Collante sintetico epossidico bicomponente, per effettuare riprese di getto con garanzia di adesione, eccellente resistenza fisico-meccanica e perfetta stabilità dimensionale. Fornito e posto in opera. E' compreso quanto occorre per dare l'opera finita. C.A.M. - Il collante deve rispettare i limiti di emissione della tabella di cui al p.2.3.5.5 del D.M.11/10/2017. - Nei componenti, parti o materiali usati, non devono essere aggiunti intenzionalmente additivi e sostanze di cui al p.2.4.1.3 del D.M.11/10/2017 (sostanze pericolose). Le certificazioni di quanto sopra indicato devono essere fornite secondo quanto riportato nelle avvertenze generali.</t>
  </si>
  <si>
    <t>3.4.140</t>
  </si>
  <si>
    <t>MALTA CON ADESIVI SINTETICI E ADDITIVI POLIMERICI PER RASATURE.  Malta premiscelata a base di cemento, inerti fini, adesivi sintetici ed additivi polimerici, per eseguire rasature millimetriche, per rifiniture su qualsiasi tipo di manufatto. Fornita e posta in opera. E' compreso quanto occorre per dare l'opera finita.</t>
  </si>
  <si>
    <t>3.4.150</t>
  </si>
  <si>
    <t>MALTA VISCOPLASTICA A RITIRO COMPENSATO.  Malta viscoplastica a ritiro compensato per ancoraggi di macchine, strutture metalliche, rifacimento pilastri etc. esente da inerti ferrosi e da cloruri, elevata impermeabilità, eccellente adesione anche su ferro liscio, elevatissima resistenza meccanica. Valori di espansione contrastata riscontrati secondo la norma UNI 8147. Fornita e posta in opera. E' compreso quanto occorre per dare l'opera finita.</t>
  </si>
  <si>
    <t>3.4.160</t>
  </si>
  <si>
    <t>MALTA TIXOTROPICA PER RESTAURI STRUTTURALI.  Malta tixotropica a ritiro compensato per restauri strutturali di calcestruzzi ammalorati, sigillature di grosse fessurazioni, esente da inerti ferrosi e da cloruri, elevata impermeabilità, elevata resistenza meccanica a tutte le stagionature, eccellente resistenza all'aggressione chimica. Valori di espansione contrastata riscontrati secondo la norma UNI 8147. Fornita e posta in opera. E' compreso quanto occorre per dare l'opera finita.</t>
  </si>
  <si>
    <t>3.4.170</t>
  </si>
  <si>
    <t>CEMENTO ESPANSIVO ESENTE DA CLORURI.  Cemento espansivo esente da cloruri e inerti ferrosi per la produzione di boiacche da impiegarsi per iniezioni di guaine e consolidamenti di fessurazioni su calcestruzzo e roccia etc., adatto anche al confezionamento di malte espansive. Fornito e posto in opera. E' compreso quanto occorre per dare l'opera finita.</t>
  </si>
  <si>
    <t>3.4.180</t>
  </si>
  <si>
    <t>AGENTE ESPANSIVO IN POLVERE.  Agente espansivo in polvere per la produzione di calcestruzzi superfluidi a ritiro compensato, particolarmente indicato per getti di calcestruzzo per sottomurazioni, opere idrauliche, calcestruzzo a migliorata resistenza alla flessione e assenza di cavillature da ritiro. Conforme alla norma UNI 8146. Fornito e posto in opera. E' compreso quanto occorre per dare l'opera finita.</t>
  </si>
  <si>
    <t>3.4.190</t>
  </si>
  <si>
    <t>PROTETTIVO DI STAGIONATURA.  Protettivo di stagionatura a base di resine polimerizzate disciolte in solvente, atto a formare una pellicola continua sulla superficie del calcestruzzo trattato, impedendo l'evaporazione incontrollata dell'acqua d'impasto. Conforme alla norma ASTM C-309/81. Fornito e posto in opera. E' compreso quanto occorre per dare l'opera finita.</t>
  </si>
  <si>
    <t>3.4.200</t>
  </si>
  <si>
    <t>DISARMANTE EMULSIONABILE.  Disarmante emulsionabile per edilizia tradizionale per casseri in legno e ferro. Soluzioni di impiego: - per casseri in legno: 1 lt di disarmante x 15 lt di acqua; - per casseri in ferro: 1 lt di disarmante x 5 lt di acqua. Fornito e posto in opera. E' compreso quanto occorre per dare l'opera finita.</t>
  </si>
  <si>
    <t>3.4.210</t>
  </si>
  <si>
    <t>DISARMANTE AD AZIONE CHIMICA.  Disarmante ad azione chimica, pronto all'uso, per getti a vista, con azione coadiuvante nella prevenzione della ruggine. Fornito e posto in opera. E' compreso quanto occorre per dare l'opera finita.</t>
  </si>
  <si>
    <t>3.4.220</t>
  </si>
  <si>
    <t>COLORANTE AD IMPREGNAZIONE.  Colorante ad impregnazione per la tinteggiatura del calcestruzzo, non filmante, con funzione di protezione idrofuga ed antidegrado. Fornito e posto in opera. E' compreso quanto occorre per dare l'opera finita.</t>
  </si>
  <si>
    <t>3.4.230.0</t>
  </si>
  <si>
    <t>ADDITIVI PER CALCESTRUZZI SPECIALI.  Additivi per calcestruzzi speciali aventi caratteristiche differenti da quelle previste alle voci di cui sopra.</t>
  </si>
  <si>
    <t>3.4.230.1</t>
  </si>
  <si>
    <t>Fibre sintetiche.</t>
  </si>
  <si>
    <t>3.4.230.2</t>
  </si>
  <si>
    <t>Fibre in acciaio.</t>
  </si>
  <si>
    <t>3.4.230.3</t>
  </si>
  <si>
    <t>Fibre sintetiche strutturali.</t>
  </si>
  <si>
    <t>3.4.230.4</t>
  </si>
  <si>
    <t>Agente espansivo.</t>
  </si>
  <si>
    <t>3.4.230.5</t>
  </si>
  <si>
    <t>Pigmenti colorati.</t>
  </si>
  <si>
    <t>3.5</t>
  </si>
  <si>
    <t>ACCIAIO PER CEMENTO ARMATO</t>
  </si>
  <si>
    <t>3.5.20.CAM</t>
  </si>
  <si>
    <t>BARRE IN ACCIAIO B450C.  Barre in acciaio, controllato in stabilimento, ad aderenza migliorata B450C per strutture in C.A., fornite e poste in opera. Sono compresi: i tagli, gli sfridi; le legature con filo di ferro ricotto; le eventuali saldature; gli aumenti di trafila rispetto ai diametri commerciali, assumendo un peso specifico convenzionale di g/cmc 7,85 e tutti gli oneri relativi ai controlli di legge ove richiesti. E'inoltre compreso quanto altro occorre per dare l'opera finita. Il peso è calcolato secondo l'effettivo sviluppo dei ferri progettato.</t>
  </si>
  <si>
    <t>3.5.30.CAM</t>
  </si>
  <si>
    <t>RETE IN ACCIAIO ELETTROSALDATA.  Rete in acciaio elettrosaldata a maglia quadrata di qualsiasi diametro, fornita e posta in opera. Sono compresi: il taglio; la sagomatura; la piegatura della rete; le legature con filo di ferro ricotto e gli sfridi. E' inoltre compreso quanto altro occorre per dare l'opera finita.</t>
  </si>
  <si>
    <t>3.5.40</t>
  </si>
  <si>
    <t>BARRE IN ACCIAIO INOX, TIPO AISI 304L.   Barre in acciaio inox, tipo AISI 304L, controllato in stabilimento, ad aderenza migliorata, per strutture in C.A., fornite e poste in opera. Sono compresi: i tagli; le piegature; le sovrapposizioni; gli sfridi; le legature con filo di ferro ricotto; le eventuali saldature. Si assume un peso specifico convenzionale di g/cmc 8,00. Sono compresi tutti gli oneri relativi ai controlli di legge ove richiesti. E' inoltre compreso quanto altro occorre per dare l'opera finita.</t>
  </si>
  <si>
    <t>3.5.50</t>
  </si>
  <si>
    <t>BARRE IN ACCIAIO INOX, TIPO AISI 316L.  Barre in acciaio inox, tipo AISI 316L, controllato in stabilimento, ad aderenza migliorata, per strutture in C.A., fornite e poste in opera. Sono compresi: i tagli; le piegature; le sovrapposizioni; gli sfridi; le legature con filo di ferro ricotto; le eventuali saldature. Si assume un peso specifico convenzionale di g/cmc 8,00. Sono compresi tutti gli oneri relativi ai controlli di legge ove richiesti. E' inoltre compreso quanto altro occorre per dare l'opera finita.</t>
  </si>
  <si>
    <t>3.5.60</t>
  </si>
  <si>
    <t>RETE IN ACCIAIO ELETTROSALDATA IN ACCIAIO INOX, TIPO AISI 304L.    Rete in acciaio inox, tipo AISI 304L, elettrosaldata a maglia quadrata di qualsiasi diametro, fornita e posta in opera. Sono compresi: il taglio; la sagomatura; la piegatura della rete; le legature con filo di ferro ricotto e gli sfridi. E' inoltre compreso quanto altro occorre per dare l'opera finita.</t>
  </si>
  <si>
    <t>3.5.70</t>
  </si>
  <si>
    <t>RETE IN ACCIAIO ELETTROSALDATA IN ACCIAIO INOX, TIPO AISI 316L.    Rete in acciaio inox, tipo AISI 316L, elettrosaldata a maglia quadrata di qualsiasi diametro, fornita e posta in opera. Sono compresi: il taglio; la sagomatura; la piegatura della rete; le legature con filo di ferro ricotto e gli sfridi. E' inoltre compreso quanto altro occorre per dare l'opera finita.</t>
  </si>
  <si>
    <t>Kg</t>
  </si>
  <si>
    <t>3.6</t>
  </si>
  <si>
    <t>VETROCEMENTO</t>
  </si>
  <si>
    <t>3.6.10.0</t>
  </si>
  <si>
    <t>LASTRE IN VETROCEMENTO PER PARETI E FINESTRONI.  Lastre in vetrocemento per pareti e finestroni, costituite da diffusori semplici o blocchetti a camera d'aria in vetro temperato o ricotto, di forma quadrata o rettangolare anche con rilievo esterno, con nervaturine in calcestruzzo sottile a Kg 400 di cemento antiritiro di impasto ed opportuna armatura in ferro tondo, eseguite in opera o fuori opera, compreso in quest'ultimo caso la successiva posa in opera, con superfici perfettamente lisce. Sono comprese eventuali parti mobili, mentre sono esclusi, telai e controtelai. E'inoltre compreso quanto altro occorre per dare l'opera finita.</t>
  </si>
  <si>
    <t>3.6.10.1</t>
  </si>
  <si>
    <t>Con blocchetti a camera d'aria, ciascuno di superficie fino a cmq 600 e di spessore oltre mm 60 e fino a mm 80.</t>
  </si>
  <si>
    <t>3.6.10.2</t>
  </si>
  <si>
    <t>Con blocchetti a camera d'aria colorati, ciascuno fino a cmq 600 e di spessore fino a mm 80.</t>
  </si>
  <si>
    <t>3.6.20</t>
  </si>
  <si>
    <t>COMPENSO PER PARETI CURVE.  Compenso per pareti curve, sia prefabbricate presso la ditta vetrocementista, che eseguite in opera.</t>
  </si>
  <si>
    <t>3.6.30.0</t>
  </si>
  <si>
    <t>PANNELLI IN VETROCEMENTO PER SOLAI.  Pannelli in vetrocemento per solai, costituiti da diffusori semplici o blocchetti a camera d'aria in vetro temperato o ricotto, di forma quadrata, rettangolare o circolare, con nervature in calcestruzzo sottile a Kg 400 di cemento per mc d'impasto, di opportuna sezione ed opportuna armatura in ferro tondo, eseguiti in opera o fuori opera, compreso in questo ultimo caso la successiva posa in opera, con superfici perfettamente lisce. E'inoltre compreso quanto altro occorre per dare l'opera finita.</t>
  </si>
  <si>
    <t>3.6.30.1</t>
  </si>
  <si>
    <t>Con diffusori semplici a piastra di spessore da mm 55 ciascuno e di lato fino a mm 150.</t>
  </si>
  <si>
    <t>3.6.30.2</t>
  </si>
  <si>
    <t>Con diffusori semplici a tazza di spessore fino a mm 70 a pianta quadrata o circolare e di diametro o lato fino a mm 200.</t>
  </si>
  <si>
    <t>3.6.30.3</t>
  </si>
  <si>
    <t>Con blocchetti a camera d'aria circolari o quadrati, di diametro o di lato fino a mm 150 e spessore mm 105.</t>
  </si>
  <si>
    <t>3.6.30.4</t>
  </si>
  <si>
    <t>Con blocchetti a camera d'aria circolari o quadrati di diametro o lato oltre mm 200 e spessore oltre mm 80.E175</t>
  </si>
  <si>
    <t>3.7</t>
  </si>
  <si>
    <t>ISOLATORI SISMICI</t>
  </si>
  <si>
    <t>3.7.10.0</t>
  </si>
  <si>
    <t>ISOLATORE SISMICO DEL TIPO A SCORRIMENTO A SUPERFICIE CURVA SEMPLICE O DOPPIA "PENDOLO SCORREVOLE". Fornitura e posa in opera di isolatore sismico del tipo a scorrimento a superficie curva semplice o doppia "pendolo scorrevole", costituito da due piastre in acciaio S355JR a superficie concava rivestite da una lamina in acciaio inox AISI 316 con elemento intermedio di accoppiamento alle piastre concave provvisto di pattini realizzati con polimero ad alta densità ad attrito controllato, opportunamente dimensionato nei raggi di curvatura con valori dei coefficienti di attrito atti a garantire la dissipazione di energia al presentarsi dell' azione dinamica. Il dispositivo deve essere conforme alle prescrizioni delle NTC - D.M. 17/01/2018, e/o rispondente alle norme UNI EN 15129; deve essere dotato di attestato di conformità di cui al DPR 246/93 (marcatura CE) ovvero di attestato di qualificazione di cui al punto 11.9.2 delle NTC. Sono compresi: i tirafondi; il trattamento delle superfici realizzato con rivestimento epossidico bicomponente. E' inoltre compreso quant'altro occorre per dare l'opera finita.</t>
  </si>
  <si>
    <t>3.7.10.1</t>
  </si>
  <si>
    <t>Per carico verticale statico (SLU) fino a 1.500 KN, spostamento fino a ± 150 mm.</t>
  </si>
  <si>
    <t>3.7.10.2</t>
  </si>
  <si>
    <t>Per carico verticale statico (SLU) fino a 2.000 KN, spostamento fino a ± 150 mm.</t>
  </si>
  <si>
    <t>3.7.10.3</t>
  </si>
  <si>
    <t>Per carico verticale statico (SLU) fino a 2.500 KN, spostamento fino a ± 150 mm.</t>
  </si>
  <si>
    <t>3.7.10.4</t>
  </si>
  <si>
    <t>Per carico verticale statico (SLU) fino a 3.000 KN, spostamento fino a ± 150 mm.</t>
  </si>
  <si>
    <t>3.7.10.5</t>
  </si>
  <si>
    <t>Per carico verticale statico (SLU) fino a 4.000 KN, spostamento fino a ± 150 mm.</t>
  </si>
  <si>
    <t>3.7.10.6</t>
  </si>
  <si>
    <t>Compenso al prezzo 3.7.10.5. Per carico verticale statico (SLU) oltre 4.000 KN, spostamento fino a ± 150 mm. Per ogni KN in più oltre i 4.000 KN</t>
  </si>
  <si>
    <t>kN</t>
  </si>
  <si>
    <t>3.7.20.0</t>
  </si>
  <si>
    <t>ISOLATORE SISMICO ELASTOMERICO AD ALTA DISSIPAZIONE D ENERGIA, CON ELEVATA RIGIDEZZA VERTICALE E BASSA RIGIDEZZA ORIZZONTALE. Fornitura e posa in opera di isolatore sismico elastomerico ad alta dissipazione di energia, con elevata rigidezza verticale e bassa rigidezza orizzontale, costituito da piastre in acciaio, immerse in una matrice elastomerica e a questa collegate mediante vulcanizzazione. Il dispositivo deve essere conforme alle prescrizioni NTC - D.M. 17/01/2018, con relative certificazioni, e dotato di attestato di conformità (marcatura CE) ovvero di attestato di qualificazione. Devono essere garantite le seguenti caratteristiche: modulo di elasticità tangenziale compreso tra 0,35 e 1,5 MPa ; resistenza a rottura &gt; 18 MPa; allungamento a rottura &gt; 500%; prova di aderenza elastomero - acciaio fino a deformazione di taglio pari a 3,0; smorzamento viscoso equivalente &gt; 10%. Tutte le superfici metalliche esposte alla corrosione dovranno essere protette in conformità alla EN 1337-9. Il dispositivo dovrà essere dotato delle attestazioni e certificazioni prescritte dal D.M. 17/01/2018.  Sono comprese: le piastre metalliche di ripartizione e interfaccia con la struttura; la malta epossidica di allettamento; le zanche di ancoraggio alle strutture, idonee a trasferire le forze orizzontali e verticali di progetto. E' inoltre compreso quant'altro occorre per dare l'opera finita.</t>
  </si>
  <si>
    <t>3.7.20.1</t>
  </si>
  <si>
    <t>Per isolatore di dimensione fino a 15 dmc.</t>
  </si>
  <si>
    <t>3.7.20.2</t>
  </si>
  <si>
    <t>Compenso alla voce 3.7.20.1 per ogni dmc in più.</t>
  </si>
  <si>
    <t>3.7.30</t>
  </si>
  <si>
    <t xml:space="preserve">PROCEDURA DI RETROFIT PER L'INSERIMENTO DI ISOLATORI SISMICI IN EDIFICI CON STRUTTURA IN C.A. Procedura di retrofit per l'inserimento di isolatori sismici in edifici con struttura in c.a. che consenta l'inserimento di isolatore sismico in ciascun pilastro o setto portante. La procedura, mediante l'utilizzo di una struttura di supporto, consiste nello scarico del pilastro, o setto portante, mediante trasferimento del carico, nel successivo doppio taglio, con filo o sega diamantata, allo scopo di estrarre il concio di calcestruzzo, con relativa rimozione, nell' inserimento dell' isolatore,nella rimessa in carico del pilastro. Sono compresi: i martinetti, centraline oleodinamiche e trasduttori di spostamento da utilizzare per le fasi trasferimento del carico. Sono esclusi : gli isolatori; il taglio e la rimozione del nucleo in cls da compensare a parte con voce 2.3.131.0.; il sistema di aggancio per isolatori da compensare a parte con voce 11.1.82. E' inoltre compreso quanto altro occorre per dare l'opera finita.   Calcolato per ogni isolatore. </t>
  </si>
  <si>
    <t>3.7.100.0</t>
  </si>
  <si>
    <t>VISITA PERIODICA DI CONTROLLO SU EDIFICI CON ISOLATORI SISMICI. Visita periodica di controllo su edifici con isolatori sismici effettuata da personale specializzato e adeguatamente formato, in conformità con il punto 7.10 di cui al D.M 17/01/2018 da effettuarsi secondo quanto indicato nel piano di qualità redatto dal progettista dell' opera, con riferimento a: condizioni generali dei dispositivi; presenza di movimenti non previsti; condizioni generali degli ancoraggi; condizioni generali delle parti strutturali e non strutturali adiacenti ai dispositivi; presenza di ostacoli al libero movimento dei giunti; compatibilità degli impianti con gli spostamenti sismici richiesti. In conformità a quanto indicato al punto 7.10.7 di cui al D.M 17/01/2018, le risultanze delle visite periodiche devono essere annotate su un apposito documento che deve essere conservato con il progetto della strutturra isolata durante l'intera vita di utilizzazione della costruzione. Valore stimato dell'appalto del servizio.</t>
  </si>
  <si>
    <t>3.7.100.1</t>
  </si>
  <si>
    <t>Per visita su edifici con numero di isolatori fino a 20.</t>
  </si>
  <si>
    <t>3.7.100.2</t>
  </si>
  <si>
    <t>Per visita su edifici con numero di isolatori da 21 a 40.</t>
  </si>
  <si>
    <t>3.7.100.3</t>
  </si>
  <si>
    <t>Per visita su edifici con numero di isolatori oltre 40. Per ogni isolatore in più.</t>
  </si>
  <si>
    <t>3.8</t>
  </si>
  <si>
    <t>MONITORAGGIO DI STRUTTURE</t>
  </si>
  <si>
    <t>3.8.10.</t>
  </si>
  <si>
    <t>FORNITURA SENSORE DI MONITORAGGIO STRUTTURALE ENERGETICAMENTE AUTONOMO (IN ABBINAMENTO A CENTRALINA). Fornitura di centralina di acquisizione e registrazione dati composta da sensoristica statica e dinamica integrata oltre che da unità di selezione, misura, controllo e memorizzazione, unità modem/comunicazione wireless, unità di alimentazione autonoma. La centralina, completamente automatica, è preposta al rilevamento e registrazione digitale della risposta della struttura a sollecitazioni dinamiche, in termini di accelerazioni ed inclinazioni oltre alla registrazione di grandezze statiche quali la temperatura. E' previsto l'alloggiamento in scatola da parete, in plastica ABS, dotata di connettori per antenne e pulsanti di accensione oltre che di un pannello fotovoltaico. La centralina sarà dotata di un software di gestione autonomo delle misure e di organizzazione dei dati e di comunicazione di questi tramite collegamento wireless. Il software permetterà tutte le operazioni e programmazioni possibili con l'unità di controllo. Compresa di antenna long range, cavi di collegamento antenna, pannello fotovoltaico di alimentazione ed accessori di fissaggio. Caratteristiche prestazionali:  - urti/shock improvvisi con ampiezza al di sopra di una soglia preimpostata, con invio del dato in real-time;  - accelerazioni medie sui tre assi e serie temporale su uno o più assi con numero di campioni e frequenza di acquisizione impostabili da remoto; - misura di inclinazione sui due angoli tra assi x/z e y/z, con risoluzione fino a 0.002°; - unità sincronizzazione temporale GPS (opzionale per istallazione in array); - capacità storage locale di 32Mb (opzionale).  Sensori integrati:  - un accelerometro atto alla misura dei dati vibrazionali e inclinometrici;  - un accelerometro atto alla segnalazione di shock e urti improvvisi, con soglia regolabile; - un sensore di temperatura.  Comunicazione Wireless di dati e parametri di funzionamento: all'aperto/senza ostacoli: 2 km (max), 800 m (tipica), all’interno in presenza di ostacoli: 50 m (tipica); portanti Radio frequenza (RF): 2,4 GHz 900 MHz e 868 MHz., licenza gratuita in tutto il mondo, potenza irradiata programmabile da 0 dBm (1 mW) a 16 dBm (39 mW); protocollo di comunicazione RF: IEEE 802.15.4; Alimentazione interna: batteria ricaricabile 3.6 V dc, 3750 mAh agli ioni di litio (standard); temperatura di funzionamento: da -20 °C a + 60 °C. Ricarica garantita da harvester vibrazionale e pannello fotovoltaico da 1W.  Dimensioni: 120 x 120 x 62 mm; peso: 560 grammi; classificazione: IP67; materiale contenitore: plastica ABS.  Gateway compatibili: tutti WSDA e gateway.</t>
  </si>
  <si>
    <t>3.8.20.</t>
  </si>
  <si>
    <t>INSTALLAZIONE SENSORE DI MONITORAGGIO STRUTTURALE ENERGETICAMENTE AUTONOMO (IN ABBINAMENTO A CENTRALINA). Sono compresi il sopralluogo sul posto, corretta messa in opera con adeguato sistema di fissaggio (incollaggio strutturale, fascettatura o piastra bullonata).  Eventuale impiego di attrezzature speciali per accesso in quota sono da considerare a parte.</t>
  </si>
  <si>
    <t>3.8.30.</t>
  </si>
  <si>
    <t>FORNITURA DI CENTRALINA PER ACQUISIZIONE DATI SISTEMA DI MONITORAGGIO.Fornitura di nodo-concentratore per collegamento nodi-centralina e comunicazione con CED, composto da unità di controllo e memorizzazione, unità router GPRs, unità di alimentazione. Il nodo-concentratore sarà dotato di un software di gestione e di organizzazione dei dati . Il software dovrà consentire tutte le operazioni e programmazioni possibili con la unità di controllo. Compreso di antenna long range, cavi di collegamento antenna ed accessori. L'alimentazione sarà da fornire esternamente. Caratteristiche prestazionali: Processore Generale: ARM® Cortex ™ A8 da 1 GHz; Sistema operativo: Linux; Connettività: Ethernet IEEE 802.3 10/100 Mbps, IEEE 802.15.4 wireless, standard Internet HTTP, HTTPS; protocollo: TCP / IP, l'assegnazione UPnP IP statico o IPV4 Dati DHCP memoria di archiviazione 4 Gb micro SD (upgrade opzionale a 8 GB o 16 GB) Time Protocol tempo di sincronizzazione di rete (NTP), orologio in tempo reale (RTC) Bit Rate 250 K bps, 500 K bps, 1 M bps sincronizzazione ± 3 ppm rete da nodo a nodo fino a 2000 nodi per canale RF (e per gateway) a seconda del numero di canali attivi e impostazioni di campionamento range di comunicazione 2 km (outdoor ideale), 800 m (tipico), Indoor/in presenza di ostacoli: 50 m (tipico). Software dedicato di programmazione.</t>
  </si>
  <si>
    <t>3.8.40.</t>
  </si>
  <si>
    <t>INSTALLAZIONE DI CENTRALINA PER ACQUISIZIONE DATI SISTEMA DI MONITORAGGIO.Fornitura e installazione di centralina per acquisizione dati sistema di monitoraggio. Sono compresi il sopralluogo sul posto, la corretta messa in opera con adeguato sistema di fissaggio (incollaggio strutturale, fascettatura o piastra bullonata) e l’eventuale impiego di attrezzature speciali per accesso in quota sono da considerare a parte.</t>
  </si>
  <si>
    <t>3.8.50.</t>
  </si>
  <si>
    <t>FORNITURA ED INSTALLAZIONE DI SISTEMA DI ALIMENTAZIONE A PANNELLI SOLARI PER CENTRALINA DINAMICA UD. Fornitura ed installazione di pannello solare con batteria in tampone ed accessori per alimentazione del nodo-concentratore.  Potenza nominale 30W, Tensione output 22V, Capacità batteria 10Ah, Potenza di picco 180W, Tipo: policristallino, Efficienza: 17%, Dimensioni: 685 x 670 x 35mm, Temperatura max op.: +85°C, Temperatura min op.: -40°C.  Coefficiente di temperatura Dlsc/ DT + 0.003A/K, Coefficiente Tensione temperatura Voc/dt - 0.13V/K, Coefficiente Potenza temperatura DPM/DT - 0.675W/K. Il pannello è progettato in conformità IEC61215: standard 1993, realizzato con materiali testati e garantiti per assicurare ottime prestazioni elettriche e durabilità - pellicola SiN depositata sulla superficie anteriore in PECVD che funge da rivestimento anti-riflesso e conferisce al pannello un aspetto blu scuro uniforme - celle realizzate in vetro laminato temperato ad alta trasparenza sp. 3mm, TPT e due strati di EVA per evitare che l'umidità penetri nel modulo - telaio in alluminio anodizzato che offre elevata resistenza agli agenti atmosferici e permette una facile installazione del pannello - scatola di derivazione impermeabile adatta a consentire una rapida e semplice connessione dei terminali elettrici - conforme IEC61215, ISO9001 (2008), 1014QMO5, TUV PV60040905, IEC61710, 4786191107-NABL-S1, CE G4M20301-0199-E-16, Batteria in tampone 2x10Ah 1w Vcc, Controller di carica da 10A, 12v / 24v DC - Caricabatteria da 20A, 12V / 24V DC con riconoscimento automatico del voltaggio, batteria singola o doppia serie PWM, con presenza di LED di stato, protezione contro la circolazione di corrente inversa, Potenza del pannello solare Max 150W (10A). Sono compresi il sopralluogo sul posto, la corretta messa in opera con adeguato sistema di fissaggio (incollaggio strutturale, fascettatura o piastra bullonata). L’eventuale impiego di attrezzature speciali per accesso in quota sono da considerare a parte.</t>
  </si>
  <si>
    <t>3.8.60.</t>
  </si>
  <si>
    <t>FORNITURA SENSORE DI MONITORAGGIO STRUTTURALE ENERGETICAMENTE AUTONOMO (STANDALONE). Fornitura di centralina di acquisizione e registrazione dati composta da sensoristica statica e dinamica integrata oltre che da unità di selezione, misura, controllo e memorizzazione, unità modem/comunicazione wireless, unità di alimentazione autonoma. La centralina, completamente automatica, è preposta al rilevamento e registrazione digitale della risposta della struttura a sollecitazioni dinamiche, in termini di accelerazioni ed inclinazioni oltre alla registrazione di grandezze statiche quali la temperatura. E' previsto l'alloggiamento in scatola da parete, in plastica ABS, dotata di connettori per antenne e pulsanti di accensione oltre che di un pannello fotovoltaico. La centralina sarà dotata di un software di gestione autonomo delle misure e di organizzazione dei dati e di comunicazione di questi tramite collegamento rete cellulare (GPRs, LTE, NB-IoT). Il software permetterà tutte le operazioni e programmazioni possibili con l'unità di controllo. Compresa di antenna long range, cavi di collegamento antenna, pannello fotovoltaico di alimentazione ed accessori di fissaggio.  Caratteristiche prestazionali: - urti/shock improvvisi con ampiezza al di sopra di una soglia preimpostata, con invio del dato in real-time; - accelerazioni medie sui tre assi e serie temporale su uno o più assi con numero di campioni e frequenza di acquisizione impostabili da remoto;  - misura di inclinazione sui due angoli tra assi x/z e y/z, con risoluzione fino a 0.002°; - unità sincronizzazione temporale GPS (opzionale per istallazione in array); - capacità storage locale di 32Mb (opzionale).  Sensori integrati: - un accelerometro atto alla misura dei dati vibrazionali e inclinometrici (adxl355);  - un accelerometro atto alla segnalazione di shock e urti improvvisi, con soglia regolabile (adxl362); - un sensore di temperatura.  Comunicazione di dati e parametri di funzionamento tramite rete cellulare: all'aperto/senza ostacoli: 10 km (max), 2 km (tipica), all’interno in presenza di ostacoli: 800 m (tipica); bande Radio frequenza (RF): B1 (2100 MHz), B3 (1800 MHz), B5 (850 MHz), B7 (2600 MHz), B8 (900 MHz), B20 (800 MHz), B28A (700 MHz), B28A (700 MHz); protocollo di comunicazione RF: 4G-LTE, NB-IoT;  Alimentazione interna: batteria ricaricabile 3.6 V dc, 3750 mAh agli ioni di litio (standard); temperatura di funzionamento: da -20 °C a + 60 °C. Ricarica garantita da harvester vibrazionale brevettato e pannello fotovoltaico da 1W.  Dimensioni: 120 x 120 x 62 mm; peso: 560 grammi; classificazione: IP67; materiale contenitore: plastica ABS.</t>
  </si>
  <si>
    <t>3.8.70.</t>
  </si>
  <si>
    <t>INSTALLAZIONE SENSORE DI MONITORAGGIO STRUTTURALE ENERGETICAMENTE AUTONOMO (STANDALONE). Sono compresi il sopralluogo sul posto, la corretta messa in opera con adeguato sistema di fissaggio (incollaggio strutturale, fascettatura o piastra bullonata).  L’eventuale impiego di attrezzature speciali per accesso in quota sono da considerare a parte.</t>
  </si>
  <si>
    <t>3.8.80.</t>
  </si>
  <si>
    <t>FORNITURA DEL SOFTWARE DI GESTIONE DEL SISTEMA DI MONITORAGGIO. Profilazione e utilizzo del software di gestione del sistema di monitoraggio tramite interfaccia WEB. Il software consente di visualizzare i dati, ricevere messaggi di allerta collegati al superamento delle soglie impostate in fase di collaudo e definire logiche di manutenzione.</t>
  </si>
  <si>
    <t>3.8.90.</t>
  </si>
  <si>
    <t>COLLAUDO DEL SISTEMA DI MONITORAGGIO. Esecuzione delle prove di collaudo al termine delle fasi di installazione del sistema di monitoraggio, con il duplice scopo di verificare la funzionalità dei singoli componenti ed eseguire una lettura di riferimento. Il collaudo è articolato secondo le seguenti fasi: messa in servizio, prove di funzionalità ed acquisizione dei valori di riferimento; prove di collaudo dinamiche, identificazione dei parametri modali sperimentali; prove di collaudo statiche.</t>
  </si>
  <si>
    <t>corpo</t>
  </si>
  <si>
    <t>3.8.100.</t>
  </si>
  <si>
    <t>FORNITURA ED INSTALLAZIONE DI ARMADIO PROTETTO PER CENTRALINA. Fornitura ed installazione di armadio protetto per nodo-centralina-concentratore, con serratura di chiusura, pressacavi ed accessori. L'armadietto è realizzato in policarbonato, resistente ai raggi UV, non corrosivo e con un'elevata resistenza agli urti. Lo sportello ha un'apertura di 120° per un facile accesso al contenuto e, all'interno, è dotato di prigionieri di fissaggio preformati. Struttura inclinata sulla base per una maggiore impermeabilità. Serratura a doppio ingegno e inserti di bloccaggio sostituibili. Scanalature di montaggio su base, coperchio e quattro lati.  Guarnizione ampia in materiale PUR per una tenuta affidabile e di alta qualità.  La speciale nervatura sagomata e i doppi angoli garantiscono ulteriore stabilità e rigidità.  Protezione IP67 e resistente al fuoco UL 94-5VA  Elettricamente isolato 1500 V c.c.  Grigio chiaro RAL 7035.  Senza alogeni, resistente ai raggi UV con buona resistenza chimica. Standard EN/IEC 62208, EN/IEC 61439-1-4, Direttiva RoHS 2011/65/EU, Direttiva sulla bassa tensione 2006/95/CE (fino a 1500 V c.c.), Certificazione FIMKO.  Nella fornitura sono compresi: armadietto, sportello con guarnizione in PUR, piastra di montaggio non perforata, viti per piastra di montaggio, serratura a doppio bit da 3 mm con chiave.  Dimensioni: compatibili con alloggiamento dei dispositivi forniti (minimo: 300 x 700 x 500 mm).  Opzioni per il montaggio a parete all'esterno o su palo.</t>
  </si>
  <si>
    <t>3.8.110.</t>
  </si>
  <si>
    <t>SERVIZIO DI GESTIONE DEL SISTEMA. Profilazione e utilizzo del software di gestione del sistema di monitoraggio statico e dinamico con delocalizzazione in cloud dei dati. In particolare tramite collegamento internet, sarà permessa la riconfigurazione da remoto dei parametri dei singoli sensori, sarà possibile modificare:  - L’asse/gli assi di cui ricevere le serie temporali;  - Il range e la frequenza di campionamento per le accelerazioni (2g/4g/8g, 31.25Hz, 62.5Hz, 125Hz, 250Hz, 500Hz); - Il numero di campioni da acquisire (2048, 4096, 8192, 16384, 32768);  - La periodicità delle acquisizioni durante la giornata (1h, 2h, 3h, 4h, 6h, 8h);  - La soglia e il range massimo per la misurazione dell’urto (2g/4g/8g, soglia in mg); - La soglia ed il range per l’acquisizione post-urto;  - Il numero di campioni e la frequenza di campionamento per l’acquisizione post urto  - Invio di alert in base a impostazioni preconfigurate (es. Soglia)  - consultazione ed esportazione del dato storico.</t>
  </si>
  <si>
    <t>3.8.120.</t>
  </si>
  <si>
    <t>ANOMALY DETECTION TRAMITE ALGORITMI DI INTELLIGENZA ARTIFICIALE. Rilevamento delle anomalie per sensori di monitoraggio strutturale tramite algoritmi di intelligenza artificiale.  L'attività comprende:  - configurazione di algoritmi per l'individuazione di anomalie nel comportamento strutturale a partire da dati vibrazionali;  - addestramento dell'algoritmo e definizione dei parametri di performance;  - identificazione delle anomalie in tempo reale e creazione di alert; La misurazione avviene per ogni singolo sensore e per la durata di un anno.</t>
  </si>
  <si>
    <t>OPERE DI CONSOLIDAMENTO E DI RESTAURO</t>
  </si>
  <si>
    <t>4.1</t>
  </si>
  <si>
    <t>CONSOLIDAMENTO MURATURE</t>
  </si>
  <si>
    <t>4.1.10</t>
  </si>
  <si>
    <t>RIPRESA DI LESIONI SU MURATURA PORTANTE.  Ripresa di lesioni su muratura portante da eseguire mediante l'impiego di scaglie di laterizio o pietra di recupero e idonea malta rispondente, se del caso, alle caratteristiche di quella originale, previa accurata scarnitura, pulitura e bagnatura. E' compreso quanto altro occorre per dare l'opera finita.</t>
  </si>
  <si>
    <t>4.1.11.CAM</t>
  </si>
  <si>
    <t>RIPRESA DI LESIONI SU MURATURA PORTANTE RISPONDENTE AI C.A.M. Ripresa di lesioni su muratura portante da eseguire mediante l'impiego di scaglie di laterizio o pietra di recupero e idonea malta rispondente, se del caso, alle caratteristiche di quella originale, previa accurata scarnitura, pulitura e bagnatura. E' compreso quanto altro occorre per dare l'opera finita. - I laterizi utilizzati, se non di recupero, devono avere un contenuto di materie riciclate e/o recuperate (sul secco) di almeno il 10% sul peso del prodotto. (Qualora i laterizi contengano, oltre a materia riciclate e/o recuperate, anche sottoprodotti e/o terre e rocce da scavo, la percentuale deve essere di almeno il 15% sul peso del prodotto);  - se i laterizi sono utilizzati per faccia vista, possono avere un contenuto ridotto di materie riciclate e/o recuperate (sul secco) pari comunque almeno a il 5% sul peso del prodotto. (Qualora i laterizi contengano, oltre a materia riciclate e/o recuperate, anche sottoprodotti e/o terre e rocce da scavo, la percentuale deve essere di almeno il 7,5% sul peso del prodotto) (p.2.4.2.3 del D.M. 11/10/2017). - Nei componenti, parti o materiali usati, non devono essere aggiunti intenzionalmente additivi e sostanze di cui al p.2.4.1.3 del D.M. 11/10/2017 (sostanze pericolose).</t>
  </si>
  <si>
    <t>4.1.20</t>
  </si>
  <si>
    <t>COMPENSO ALLA RIPRESA DI LESIONI SU MURATURA PORTANTE CON UTILIZZO DI MATERIALI DI RECUPERO.  Compenso alla ripresa di lesioni su muratura portante nel caso di utilizzo di materiali di recupero, integrati con mattoni pieni fatti a mano, montati con malta a base di calce, di cemento bianco, e sabbia locale. E' inoltre compreso quanto altro occorre per dare l'opera finita.</t>
  </si>
  <si>
    <t>4.1.21</t>
  </si>
  <si>
    <t>COMPENSO ALLA RIPRESA DI LESIONI SU MURATURA PORTANTE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</si>
  <si>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4.1.22</t>
  </si>
  <si>
    <t>COMPENSO ALLA RIPRESA DI LESIONI SU MURATURA PORTANTE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</si>
  <si>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4.1.30</t>
  </si>
  <si>
    <t>RIPRESA DI LESIONI SU MURATURA PORTANTE CON IDONEA MALTA.  Ripresa di lesioni di assestamento su muratura portante da eseguire con ricariche di malta ricca di legante e comunque rispondente, se del caso, alle caratteristiche di quella originale, compattata entro la lesione e rifinita con il frattazzo, previa pulizia, scarnitura e preparazione delle pareti lesionate. E' compreso quanto altro occorre per dare l'opera finita.</t>
  </si>
  <si>
    <t>4.1.31</t>
  </si>
  <si>
    <t>COMPENSO ALLA RIPRESA DI LESIONI SU MURATURA PORTANTE CON IDONEA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</si>
  <si>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4.1.32</t>
  </si>
  <si>
    <t>COMPENSO ALLA RIPRESA DI LESIONI SU MURATURA PORTANTE CON IDONEA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</si>
  <si>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4.1.40</t>
  </si>
  <si>
    <t>SIGILLATURA DI PICCOLE LESIONI.  Sigillatura di piccole lesioni di larghezza fino a cm 5 su tramezzi o simili eseguita con idonea malta. Sono compresi: la rimozione dell'intonaco; l'apertura delle fessurazioni; la bagnatura delle connessure eseguite; la ripresa dell'intonaco eseguita con idonea malta rispondente, se del caso, alle caratteristiche di quella originale. E' compreso quanto altro occorre per dare l'opera finita.</t>
  </si>
  <si>
    <t>4.1.41</t>
  </si>
  <si>
    <t>COMPENSO ALLA SIGILLATURA DI PICCOLE LESIONI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</si>
  <si>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4.1.42</t>
  </si>
  <si>
    <t>COMPENSO ALLA SIGILLATURA DI PICCOLE LESIONI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</si>
  <si>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4.1.50.0</t>
  </si>
  <si>
    <t>SARCITURA DI LESIONI A MEZZO DI CATENELLE DI MATTONI.  Sarcitura di lesioni formata con catenelle di mattoni ad una testa in profondità e a due teste in larghezza, eseguita con idonea malta rispondente alle caratteristiche di quella originale. Sono compresi: la suggellatura con schegge di mattoni o scaglie di pietra dura; il carico, il trasporto e lo scarico, fino a qualsiasi distanza, del materiale di risulta. E' inoltre compreso quanto altro occorre per dare l'opera finita.</t>
  </si>
  <si>
    <t>4.1.50.1</t>
  </si>
  <si>
    <t>Su muratura in pietrame e mattoni.</t>
  </si>
  <si>
    <t>4.1.50.2</t>
  </si>
  <si>
    <t>Su muratura in tufo.</t>
  </si>
  <si>
    <t>4.1.51</t>
  </si>
  <si>
    <t>COMPENSO ALLA SARCITURA DI LESIONI A MEZZO DI CATENELLE DI MATTONI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</si>
  <si>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4.1.52</t>
  </si>
  <si>
    <t>COMPENSO ALLA SARCITURA DI LESIONI A MEZZO DI CATENELLE DI MATTONI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</si>
  <si>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4.1.60</t>
  </si>
  <si>
    <t>COMPENSO ALLA SARCITURA DI LESIONI SU MURATURA IN PIETRAME E MATTONI.  Compenso alla sarcitura di lesioni su muratura in pietrame e mattoni nel caso di utilizzo di mattoni pieni fatti a mano, montati per corsi orizzontali con malta a base di calce, di cemento bianco e sabbia locale. E' inoltre compreso quanto altro occorre per dare l'opera finita.</t>
  </si>
  <si>
    <t>4.1.70.0</t>
  </si>
  <si>
    <t>CHIUSURA DI LESIONI DI PARAMENTI A FACCIA  A VISTA DI PARTICOLARE INTERESSE.  Chiusura di lesioni di paramenti a faccia  a vista di particolare interesse in conci di pietra sbozzata o squadrata a spigolo vivo, o in muratura mista (pietra e laterizi), o in laterizi. Sono compresi: la realizzazione mediante smontaggio e successivo ricollocamento dei singoli conci secondo l'apparecchio originale, a giunti stretti; il rimontaggio con malta fine di calce, di cemento bianco e sabbia lavata di fiume o del luogo; l’eventuale integrazione con elementi della stessa qualità e pezzatura, sabbiati o bocciardati nella facciavista in relazione al tipo di finitura o paramenti originali; il rilievo fotografico quando la superficie da smontare è consistente e quando la D.L. richiede tale adempimento; l'eventuale numerazione degli elementi (conci, mattoni) prima che questi vengono smontati. E' inoltre compreso quanto altro occorre per dare l'opera finita.</t>
  </si>
  <si>
    <t>4.1.70.1</t>
  </si>
  <si>
    <t>Muratura in conci di pietra squadrata o a spigolo vivo.</t>
  </si>
  <si>
    <t>4.1.70.2</t>
  </si>
  <si>
    <t>Muratura mista in conci e mattoni laterizi.</t>
  </si>
  <si>
    <t>4.1.70.3</t>
  </si>
  <si>
    <t>Muratura in laterizi.</t>
  </si>
  <si>
    <t>4.1.71</t>
  </si>
  <si>
    <t>COMPENSO ALLA CHIUSURA DI LESIONI DI PARAMENTI A FACCIA A VISTA DI PARTICOLARE INTERESSE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</si>
  <si>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4.1.72</t>
  </si>
  <si>
    <t>COMPENSO ALLA CHIUSURA DI LESIONI DI PARAMENTI A FACCIA A VISTA DI PARTICOLARE INTERESSE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</si>
  <si>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4.1.80.0</t>
  </si>
  <si>
    <t>MURATURA ESEGUITA A SCUCI-CUCI.  Muratura eseguita a scuci-cuci, in piccoli tratti successivi, a parziale o a tutto spessore, su strutture murarie preesistenti lesionate o da risanare,  a qualsiasi altezza o profondità. Sono compresi: l'idonea malta rispondente, se del caso, alle caratteristiche di quella originale; la demolizione in breccia; il taglio a tratti successivi delle vecchie murature; le necessarie puntellature e la successiva rimozione, non finalizzate alla sicurezza dei lavoratori durante la fase di scuci-cuci delle murature; la fornitura dei materiali laterizi e/o lapidei occorrenti nel limite del 30%; il carico, il trasporto e lo scarico a rifiuto del materiale di risulta, fino a qualsiasi distanza. E' inoltre compreso quanto altro occorre per dare l'opera finita. Conteggiata a misura effettiva.</t>
  </si>
  <si>
    <t>4.1.80.1</t>
  </si>
  <si>
    <t>In mattoni comuni.</t>
  </si>
  <si>
    <t>4.1.80.2.CAM</t>
  </si>
  <si>
    <t>In mattoni antichi.</t>
  </si>
  <si>
    <t>4.1.80.3</t>
  </si>
  <si>
    <t>In pietra rasa e teste scoperte ovvero in ciottolato.</t>
  </si>
  <si>
    <t>4.1.80.4</t>
  </si>
  <si>
    <t>In pietra squadrata a corsi quasi regolari.</t>
  </si>
  <si>
    <t>4.1.80.5</t>
  </si>
  <si>
    <t>In pietra squadrata regolare.</t>
  </si>
  <si>
    <t>4.1.80.6.CAM</t>
  </si>
  <si>
    <t>Muratura eseguita a scuci-cuci rispondente ai C.A.M.: - I laterizi eventualmente utilizzati, dovranno essere realizzati con materie riciclate e/o recuperate, previo adeguato trattamento, (sul secco) di almeno il 10% sul peso del prodotto.  Qualora i laterizi contengano, oltre a materia riciclate e/o recuperate, anche sottoprodotti e/o terre e rocce da scavo, la percentuale deve essere di almeno il 15% sul peso del prodotto (vedi p.2.4.2.3 del D.M.11/10/2017). - Nei componenti , parti o materiali usati, non devono essere aggiunti intenzionalmente additivi e sostanze di cui al p.2.4.1.3 del D.M.11/10/2017 (sostanze pericolose). - Sono compresi: il carico, il trasporto e le operazioni di preparazione per il riutilizzo, recupero o riciclaggio, fino a qualsiasi distanza del materiale di risulta.</t>
  </si>
  <si>
    <t>4.1.80.7.CAM</t>
  </si>
  <si>
    <t>Compenso  (da voce 4.1.80.3 a voce 4.1.80.5) rispondente ai C.A.M.: - Gli elementi lapidei eventualmente utilizzati devono essere solo di recupero (pietrame e blocchetti). (p.2.4.2.7 del D.M. 11/10/2017). - Nei componenti , parti o materiali usati, non devono essere aggiunti intenzionalmente additivi e sostanze di cui al p.2.4.1.3 del D.M. 11/10/2017 (sostanze pericolose). - Sono compresi: il carico, il trasporto e le operazioni di preparazione per il riutilizzo, recupero o riciclaggio, fino a qualsiasi distanza del materiale di risulta.</t>
  </si>
  <si>
    <t>4.1.81</t>
  </si>
  <si>
    <t>COMPENSO ALLA MURATURA ESEGUITA A SCUCI-CUCI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</si>
  <si>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4.1.82</t>
  </si>
  <si>
    <t>COMPENSO ALLA MURATURA ESEGUITA A SCUCI-CUCI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</si>
  <si>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4.1.90</t>
  </si>
  <si>
    <t>COMPENSO ALLA MURATURA ESEGUITA A SCUCI-CUCI PER RIPARAZIONE DI SPALLETTE.  Compenso alla muratura eseguita a scuci-cuci, per riparazione di spallette, in piccoli tratti successivi, a parziale o a tutto spessore, su strutture murarie preesistenti lesionate o da risanare, con mattoni pieni, all’interno di edifici esistenti anche parzialmente pericolanti, a qualsiasi altezza o profondità. Sono compresi: l’idonea malta rispondente, se del caso, alle caratteristiche di quella originale; la demolizione in breccia; il taglio a tratti successivi delle vecchie murature; le necessarie puntellature e la successiva rimozione, non finalizzate alla sicurezza dei lavoratori durante la fase di scuci-cuci delle murature; la fornitura di tutti  i materiali occorrenti; il carico, il trasporto e lo scarico a rifiuto del materiale di risulta, fino a qualsiasi distanza. E’ inoltre compreso quanto altro occorre per dare l'opera finita. Conteggiata a misura effettiva.</t>
  </si>
  <si>
    <t>4.1.91</t>
  </si>
  <si>
    <t>COMPENSO ALLA MURATURA ESEGUITA A SCUCI-CUCI PER RIPARAZIONE DI SPALLETTE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</si>
  <si>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4.1.92</t>
  </si>
  <si>
    <t>COMPENSO ALLA MURATURA ESEGUITA A SCUCI-CUCI PER RIPARAZIONE DI SPALLETTE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</si>
  <si>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4.1.100</t>
  </si>
  <si>
    <t>COMPENSO ALLA MURATURA ESEGUITA A SCUCI-CUCI, PER RIPARAZIONE DI ARCHI, PIATTABANDE E VOLTE.  Compenso alla muratura eseguita a scuci-cuci, per riparazione di archi, piattabande e volte, in piccoli tratti successivi, a parziale o a tutto spessore, su strutture murarie preesistenti lesionate o da risanare, con mattoni pieni, all’interno di edifici esistenti anche parzialmente pericolanti, a qualsiasi altezza o profondità. Sono compresi: l’idonea malta rispondente, se del caso, alle caratteristiche di quella originale; la demolizione in breccia; il taglio a tratti successivi delle vecchie murature; le necessarie puntellature e la successiva rimozione, non finalizzate alla sicurezza dei lavoratori durante la fase di scuci-cuci delle murature; la fornitura di tutti  i materiali occorrenti; il carico, il trasporto e lo scarico a rifiuto del materiale di risulta, fino a qualsiasi distanza. E’ inoltre compreso quanto altro occorre per dare l'opera finita. Conteggiata a misura effettiva.</t>
  </si>
  <si>
    <t>4.1.101</t>
  </si>
  <si>
    <t>COMPENSO ALLA MURATURA ESEGUITA A SCUCI-CUCI PER RIPARAZIONE DI ARCHI, PIATTABANDE E VOLTE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</si>
  <si>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4.1.102</t>
  </si>
  <si>
    <t>COMPENSO ALLA MURATURA ESEGUITA A SCUCI-CUCI PER RIPARAZIONE DI ARCHI, PIATTABANDE E VOLTE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</si>
  <si>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4.1.110.0</t>
  </si>
  <si>
    <t>RIPRESA DI MURATURE PER INTEGRAZIONE DI PARTI MANCANTI.  Rifacimento superficiale a scuci-cuci, per spessori non superiori a cm 30, di paramenti murari in vista di murature in mattoni o pietrame. Sono compresi: l’idonea malta rispondente, se del caso, alle caratteristiche di quella originale; il materiale occorrente; il carico, il trasporto e lo scarico a rifiuto del materiale di risulta, fino a qualsiasi distanza; la stuccatura e pulitura dei giunti. E’ inoltre compreso quanto altro occorre per dare l'opera finita.</t>
  </si>
  <si>
    <t>4.1.110.1</t>
  </si>
  <si>
    <t>4.1.110.2</t>
  </si>
  <si>
    <t>In mattoni di tipo antico.</t>
  </si>
  <si>
    <t>4.1.110.3</t>
  </si>
  <si>
    <t>In mattoni antichi di recupero.</t>
  </si>
  <si>
    <t>4.1.110.4</t>
  </si>
  <si>
    <t>In pietra rasa e teste scoperte.</t>
  </si>
  <si>
    <t>4.1.110.5</t>
  </si>
  <si>
    <t>4.1.110.6</t>
  </si>
  <si>
    <t>4.1.111</t>
  </si>
  <si>
    <t>COMPENSO ALLA RIPRESA DI MURATURE PER INTEGRAZIONE DI PARTI MANCANTI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</si>
  <si>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4.1.112</t>
  </si>
  <si>
    <t>COMPENSO ALLA RIPRESA DI MURATURE PER INTEGRAZIONE DI PARTI MANCANTI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</si>
  <si>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4.1.120</t>
  </si>
  <si>
    <t>RIFACIMENTO DI SPALLETTE PER QUALSIASI APERTURA SU MURATURE ESISTENTI.  Rifacimento di spallette per qualsiasi apertura, su murature esistenti, eseguite con mattoni o pietrame. Sono compresi: i materiali occorrenti; l'idonea malta rispondente, se del caso, alle caratteristiche di quella originale. E' inoltre compreso quanto altro occorre per dare l'opera finita. La misurazione è effettuata dal filo dell'apertura prima dell'esecuzione del lavoro al filo dell'apertura finita, contabilizzando l'effettiva muratura realizzata.</t>
  </si>
  <si>
    <t>4.1.121</t>
  </si>
  <si>
    <t>COMPENSO AL RIFACIMENTO DI SPALLETTE PER QUALSIASI APERTURA SU MURATURE ESISTENTI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</si>
  <si>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4.1.122</t>
  </si>
  <si>
    <t>COMPENSO AL RIFACIMENTO DI SPALLETTE PER QUALSIASI APERTURA SU MURATURE ESISTENTI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</si>
  <si>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4.1.130</t>
  </si>
  <si>
    <t>CHIUSURA DI APERTURE A TUTTO SPESSORE.  Chiusura di vani di porte, finestre o di altre aperture interne ed esterne o nicchie di vecchie strutture murarie anche semidemolite o pericolanti, eseguita a tutto spessore con impiego di mattoni pieni. Sono compresi: i materiali occorrenti; la preparazione del vano; le ammorsature e gli ancoraggi necessari; l'idonea malta rispondente, se del caso, alle caratteristiche di quella originale. E' inoltre compreso quanto altro occorre per dare l'opera finita.</t>
  </si>
  <si>
    <t>4.1.131</t>
  </si>
  <si>
    <t>COMPENSO ALLA CHIUSURA DI APERTURE A TUTTO SPESSORE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</si>
  <si>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4.1.132</t>
  </si>
  <si>
    <t>COMPENSO ALLA CHIUSURA DI APERTURE A TUTTO SPESSORE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</si>
  <si>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4.1.140</t>
  </si>
  <si>
    <t>COMPENSO ALLA CHIUSURA DI APERTURE A TUTTO SPESSORE.  Compenso alla chiusura di aperture a tutto spessore per conservare integralmente il contorno del vano, realizzando le necessarie ammorsature e ripulendo i contorni del vano stesso sia che essi risultino realizzati a raso, o in aggetto, o in bassorilievo. E' inoltre compreso quanto altro occorre per dare l'opera finita.</t>
  </si>
  <si>
    <t>4.1.150</t>
  </si>
  <si>
    <t>ISPESSIMENTO DI MURATURE SOTTILI CON NUOVA MURATURA.  Ispessimento di murature sottili da realizzare solo sulla faccia, nello spessore della risega, mediante ridosso di mattoni pieni ad una o due teste ammorsati in chiave nel muro esistente o collegati per mezzo di ferri ripiegati. Sono compresi: due ammorsature per ogni metro quadrato; i materiali necessari; i piani di lavoro anche inclinati e posti in qualsiasi direzione; l'allontanamento del materiale di risulta; l'avvicinamento dei materiali al luogo di lavoro; l'eventuale fornitura e posa in opera dei ferri per il collegamento delle murature. E' inoltre compreso quanto altro occorre per dare l'opera finita.</t>
  </si>
  <si>
    <t>4.1.160.0</t>
  </si>
  <si>
    <t>TAMPONATURA DI VANI DI PORTE O FINESTRE ESEGUITA A CASSA VUOTA.  Tamponatura di vani di porte o finestre ed altre aperture, eseguita a cassa vuota con doppia parete di laterizi. Sono compresi: l'idonea malta rispondente, se del caso, alle caratteristiche di quella originale; i materiali occorrenti; la preparazione del vano; le ammorsature e gli ancoraggi necessari. E' inoltre compreso quanto altro occorre per dare l'opera finita.</t>
  </si>
  <si>
    <t>4.1.160.1</t>
  </si>
  <si>
    <t>Con tamponatura esterna in mattoni pieni e interna in forati di cm 12.</t>
  </si>
  <si>
    <t>4.1.160.2</t>
  </si>
  <si>
    <t>Con tamponatura esterna in mattoni pieni e interna in foratini di cm 8.</t>
  </si>
  <si>
    <t>4.1.160.3</t>
  </si>
  <si>
    <t>Con tamponatura esterna in forati di tipo pesante di cm 12 e interna di cm 8.</t>
  </si>
  <si>
    <t>4.1.161</t>
  </si>
  <si>
    <t>COMPENSO ALLA TAMPONATURA DI VANI DI PORTE O FINESTRE ESEGUITA A CASSA VUOTA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</si>
  <si>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4.1.162</t>
  </si>
  <si>
    <t>COMPENSO ALLA TAMPONATURA DI VANI DI PORTE O FINESTRE ESEGUITA A CASSA VUOTA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</si>
  <si>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4.1.171.0</t>
  </si>
  <si>
    <t>CUCITURA DI LESIONI MEDIANTE NASTRI IN MATERIALE COMPOSITO.  Cucitura di lesioni su muratura portante mediante nastri in materiale composito, immessi in matrice polimerica, previa sarcitura della lesione. Sono compresi: (1) la fornitura e la posa in opera del primer a base di resina sintetica bicomponente in dispersione acquosa esente da solventi per creare un opportuno strato filmogeno, (2) del primo strato di adesivo bicomponente tixotropico a base di resine epossidiche conforme ai requisiti delle norma EN 1504-4, (3) del materiale composito di rinforzo e (4) del secondo strato di resina epossidica bicomponente fluida priva di solventi ed a bassa viscosità conforme ai requisiti delle norma EN 1504-4 a saturare il nastro; l’eventuale ripetizione delle fasi (2), (3) e (4) per tutti gli strati previsti progettualmente in semplice sovrapposizione. La qualità dell'intervento è verificata con prove obbligatorie di pull-off e indagini termografiche, secondo le indicazioni contenute nel capitolato speciale di appalto. E’ inoltre compreso quanto altro occorre per dare l'opera finita. Sono esclusi: le sarciture delle lesioni; la preparazione e pulizia del supporto; le prove obbligatorie di pull-off e le indagini termografiche.</t>
  </si>
  <si>
    <t>4.1.171.1</t>
  </si>
  <si>
    <t>Con tessuto ad alta resistenza in classe di resistenza 210/C, unidirezionale del peso di 300 g/mq – primo strato</t>
  </si>
  <si>
    <t>4.1.171.2</t>
  </si>
  <si>
    <t>Con tessuto ad alta resistenza in classe di resistenza 210/C, unidirezionale del peso di 300 g/mq – per ogni strato successivo al primo</t>
  </si>
  <si>
    <t>4.1.171.3</t>
  </si>
  <si>
    <t>Con tessuto ad alta resistenza in classe di resistenza 210/C, unidirezionale del peso di 400 g/mq  – primo strato</t>
  </si>
  <si>
    <t>4.1.171.4</t>
  </si>
  <si>
    <t>Con tessuto ad alta resistenza in classe di resistenza 210/C, unidirezionale del peso di 400 g/mq  – per ogni strato successivo al primo</t>
  </si>
  <si>
    <t>4.1.171.5</t>
  </si>
  <si>
    <t>Con tessuto ad alta resistenza in classe di resistenza 210/C, unidirezionale del peso di 600 g/mq  – primo strato</t>
  </si>
  <si>
    <t>4.1.171.6</t>
  </si>
  <si>
    <t>Con tessuto ad alta resistenza in classe di resistenza 210/C, unidirezionale del peso di 600 g/mq – per ogni strato successivo al primo</t>
  </si>
  <si>
    <t>4.1.171.7</t>
  </si>
  <si>
    <t>Con tessuto ad alta resistenza, in classe di resistenza 210/C, unidirezionale del peso di 800 g/mq – primo strato</t>
  </si>
  <si>
    <t>4.1.171.8</t>
  </si>
  <si>
    <t>Con tessuto ad alta resistenza in classe di resistenza 210/C, unidirezionale del peso di 800 g/mq – per ogni strato successivo al primo</t>
  </si>
  <si>
    <t>4.1.171.9</t>
  </si>
  <si>
    <t>Con tessuto ad alta resistenza in classe di resistenza 210/C, bidirezionale del peso di 300 g/mq  – primo strato</t>
  </si>
  <si>
    <t>4.1.171.10</t>
  </si>
  <si>
    <t>Con tessuto ad alta resistenza, in classe di resistenza 210/C, bidirezionale del peso di 300 g/mq  – per ogni strato successivo al primo</t>
  </si>
  <si>
    <t>4.1.171.11</t>
  </si>
  <si>
    <t>Maggiorazione per applicazione del rinforzo su supporti in muratura</t>
  </si>
  <si>
    <t>4.1.181.0</t>
  </si>
  <si>
    <t>CUCITURA DI LESIONI MEDIANTE BARRE IN MATERIALE COMPOSITO.  Cucitura di lesioni su muratura portante mediante barre in materiale composito. Sono compresi: la perforazione con attrezzatura a rotazione, a distruzione di nucleo, fino al diametro di mm 20; l'iniezione di resina epossidica bicomponente fluida priva di solventi e a bassa viscosità conforme ai requisiti della norma EN 1504-4; la fornitura e posa in opera delle barre in composito. La qualità dell'intervento è verificata con prove obbligatorie di estrazione della barra e ultrasuoni secondo le indicazioni del capitolato speciale di appalto. E’ inoltre compreso quanto altro occorre per dare l'opera finita. Sono esclusi: la pulizia del foro, la sarcitura della lesione; le prove obbligatorie di estrazione della barra e ultrasuoni.</t>
  </si>
  <si>
    <t>4.1.181.1</t>
  </si>
  <si>
    <t>Con barre in fibra di carbonio - diametro mm 8, lunghezza cm 40</t>
  </si>
  <si>
    <t>4.1.181.2</t>
  </si>
  <si>
    <t>Compenso alle barre in fibra di carbonio diametro mm 8, per ogni 20 cm in più eccedente i primi 40 cm.</t>
  </si>
  <si>
    <t>4.1.181.3</t>
  </si>
  <si>
    <t xml:space="preserve">Con barre in fibra di carbonio - diametro mm 10, lunghezza cm 40 </t>
  </si>
  <si>
    <t>4.1.181.4</t>
  </si>
  <si>
    <t>Compenso alle barre in fibra di carbonio diametro mm 10, per ogni 20 cm in più eccedente i primi 40 cm</t>
  </si>
  <si>
    <t>4.1.181.5</t>
  </si>
  <si>
    <t>Con barre in fibra di carbonio - diametro mm 12 lunghezza cm 40</t>
  </si>
  <si>
    <t>4.1.181.6</t>
  </si>
  <si>
    <t>Compenso alle barre in fibra di carbonio diametro mm 12, per ogni 20 cm in più eccedente i primi 40 cm</t>
  </si>
  <si>
    <t>4.1.181.7</t>
  </si>
  <si>
    <t xml:space="preserve">Con barre in fibra di vetro - diametro mm 12, lunghezza cm 40 </t>
  </si>
  <si>
    <t>4.1.181.8</t>
  </si>
  <si>
    <t>Compenso alle barre in fibra di vetro diametro mm 12, per ogni 20 cm in più eccedente i primi 40 cm</t>
  </si>
  <si>
    <t>4.1.181.9</t>
  </si>
  <si>
    <t>Con barre in fibra di vetro - diametro mm 16, lunghezza cm 40</t>
  </si>
  <si>
    <t>4.1.181.10</t>
  </si>
  <si>
    <t>Compenso alle barre in fibra di vetro diametro mm 16, per ogni 20 cm in più eccedente i primi 40 cm</t>
  </si>
  <si>
    <t>4.1.182.0</t>
  </si>
  <si>
    <t>CUCITURA DI LESIONI IN STRUTTURA DI MURATURA PORTANTE. Fornitura e posa in opera di barre elicoidali per la cucitura di lesioni in strutture di murature portanti. Sono compresi: realizzazione di fori pilota a cavallo della lesione di adeguata inclinazione, per una profondità pari o superiore alla lunghezza della barra; fornitura e posa in opera della barra elicoidale mediante opportuno mandrino a percussione; stuccatura del foro con malta a base di calce idraulica naturale marcata CE come malta per interni ed esterni GP CS III secondo la 998-1. E' compresa la fornitura e posa in opera di tutti i materiali sopra descritti e quanto altro occorre per dare l'opera finita. Sono esclusi: l’eventuale bonifica delle zone ammalorate e ripristino del substrato (cls, muratura, etc.); le demolizioni di intonaco, le prove di accettazione materiali ove previste; le indagini e le prove pre e post intervento. E' inoltre compreso quanto altro occorre per dare l'opera finita,</t>
  </si>
  <si>
    <t xml:space="preserve"> </t>
  </si>
  <si>
    <t>NULL</t>
  </si>
  <si>
    <t>4.1.182.1</t>
  </si>
  <si>
    <t>Con barre elicoidali in acciaio INOX AISI 316 diametro mm  8, lunghezza 40 cm, area nominale della barra [mm2]: 10; carico di rottura a trazione (KN) ≥ 11; tensione di rottura a trazione [N/mm2] ≥ 1100; carico di rottura a taglio (KN) ≥ 6.0; tensione di snervamento [N/mm2] ≥ 1013; resistenza a taglio della barra [Mpa] ≥ 610; deformazione a rottura della barra [mm] ≥ 2,9; modulo elastico [Gpa] ≥ 114</t>
  </si>
  <si>
    <t>4.1.182.2</t>
  </si>
  <si>
    <t xml:space="preserve">Compenso alle barre elicoidali in acciaio INOX AISI 316 diametro mm8, per  ogni 20 cm in più eccedente i primi 40 cm.   </t>
  </si>
  <si>
    <t>4.1.182.3</t>
  </si>
  <si>
    <t xml:space="preserve">Con barre elicoidali in acciaio INOX AISI 316 diametro mm  10, lunghezza 40 cm, area nominale della barra [mm2]: 13; carico di rottura a trazione (KN) ≥ 15.1; tensione di rottura a trazione [N/mm2] ≥ 1164; carico di rottura a taglio (KN) ≥ 7,5; tensione di snervamento [N/mm2] ≥ 955; resistenza a taglio della barra [Mpa] ≥ 576,9; deformazione a rottura della barra [mm] ≥ 2,4; modulo elastico [Gpa] &gt; 150. </t>
  </si>
  <si>
    <t>4.1.182.4</t>
  </si>
  <si>
    <t xml:space="preserve">Compenso alle barre elicoidali in acciaio INOX AISI 316 diametro mm10, per  ogni 20 cm  in più eccedente i primi 40 cm. </t>
  </si>
  <si>
    <t>4.1.191.0</t>
  </si>
  <si>
    <t>COLLEGAMENTI TRASVERSALI SU MURATURE A SACCO MEDIANTE BARRE IN MATERIALE COMPOSITO. Consolidamento di pareti a sacco o comunque con paramenti scollegati, mediante realizzazione di collegamenti trasversali (ortogonali al piano della parete) con barre in materiale composito. Sono compresi: la realizzazione di cuciture armate in numero di 4 al metro quadrato, con terminale di ciascuna barra in tessuto di materiale composito; la perforazione con attrezzatura a rotazione, a distruzione di nucleo, fino al diametro mm 20; l'iniezione di resina epossidica bicomponente fluida priva di solventi e a bassa viscosità conforme ai requisiti della norma EN 1504-4; la fornitura e posa in opera delle barre in composito; l'incollaggio di tessuto in composito sulla parte terminale delle barre e sulla parete, onde garantire l'ancoraggio delle barre stesse sulle due facce opposte del paramento. La qualità dell'intervento è verificata con prove obbligatorie di pull-off e indagini termografiche, secondo le indicazioni contenute nel capitolato speciale di appalto. E’ inoltre compreso quanto altro occorre per dare l'opera finita. Sono esclusi: le prove obbligatorie di pull-off e le indagini termografiche; tutte le operazioni eventualmente necessarie di bonifica della muratura; la preparazione della superficie della parete; la pulizia mediante aria compressa del foro. Applicazione su murature di spessore fino a 50 cm.</t>
  </si>
  <si>
    <t>4.1.191.1</t>
  </si>
  <si>
    <t>Con barre in fibra di carbonio - diametro mm 8, fiocco in fibra di carbonio – diametro mm 10, su murature di spessore fino a 50 cm</t>
  </si>
  <si>
    <t>4.1.191.2</t>
  </si>
  <si>
    <t>Compenso alle barre in fibra di carbonio - diametro mm 8, fiocco in fibra di carbonio – diametro mm 10, per ogni 10 cm in più eccedente i primi 50 cm</t>
  </si>
  <si>
    <t>4.1.191.3</t>
  </si>
  <si>
    <t>Con barre in fibra di vetro - diametro mm 12, fiocco in fibra di vetro – diametro mm 12, su murature di spessore fino a 50 cm</t>
  </si>
  <si>
    <t>4.1.191.4</t>
  </si>
  <si>
    <t>Compenso alle barre in fibra di vetro - diametro mm 12, fiocco in fibra di vetro – diametro mm 12, per ogni 10 cm in più eccedente i primi 50 cm</t>
  </si>
  <si>
    <t>4.1.200.0</t>
  </si>
  <si>
    <t>RINFORZO E CONSOLIDAMENTO DI PARETI DEL TIPO "FACCIA A VISTA". Rinforzo e consolidamento di pareti del tipo "faccia a vista", mediante tecnica della ristilatura armata con armatura sottofuga, che prevede: eventuale rimozione dell'intonaco esistente (non inclusa), scarifica e pulizia dei giunti di malta per una profondità di 6/7 cm. (non inclusa); applicazione, sulle facce da mantenere "a vista" di un trefolo in acciaio inox a 49 fili, diametro minimo 3 mm, da annegare nella malta di ristilatura; inserimento in perfori iniettati con idonee miscele leganti da eseguire in numero non inferiore a 5/m², di idonei connettori costituiti da barra in acciaio inox di diametro 8 mm e lunghezza opportuna, da inserire nella muratura fino ad una profondità pari a 2/3 dello spessore murario per interventi su un lato, oppure fino a raggiungimento del paramento opposto per interventi su entrambi i lati, completi di sistema di aggancio ai trefoli; stilatura della "faccia a vista" della muratura  (non inclusa) con idonea malta strutturale di resistenza a compressione maggiore di 12Mpa, da eseguirsi con strumentazione idonea secondo le indicazioni della D.L.. E' inoltre compresa l'accessoristica in acciaio inox e quanto altro occorre per dare l'opera finita. Applicazione su murature di spessore fino a 60 cm.</t>
  </si>
  <si>
    <t>4.1.200.1</t>
  </si>
  <si>
    <t>Applicazione su una faccia di murature di spessore fino a 60 cm</t>
  </si>
  <si>
    <t>4.1.200.2</t>
  </si>
  <si>
    <t>Applicazione su due facce di murature di spessore fino a 60 cm</t>
  </si>
  <si>
    <t>4.1.200.3</t>
  </si>
  <si>
    <t>Incremento per ogni 20 cm di spessore della muratura</t>
  </si>
  <si>
    <t>4.1.210.0</t>
  </si>
  <si>
    <t>RINFORZO E CONSOLIDAMENTO DI PARETE DEL TIPO "FACCIA A VISTA” ABBINATO CON INTONACO ARMATO C.R.M..Rinforzo e consolidamento di pareti aventi una delle facce "a vista", mediante abbinamento delle tecniche di intonaco armato e ristilatura armata con armatura sottofuga dei giunti tramite cavi in acciaio sul lato da mantenere a vista, che prevede: eventuale rimozione degli intonaci esistenti (non inclusa), applicazione sulla faccia da intonacare, secondo la tecnica dell'intonaco armato CRM (Composite Reinforced Mortar) provvisto di Certificato di Valutazione Tecnica Europea ETA ai sensi del regolamento UE n. 305/2001, di rete preformata e monolitica in GFRP (Glass Fiber Reinforced Polymer) con barre costituite da fibre di vetro lunghe alcalino-resistenti impregnate con resina termoindurente di tipo epossidico-vinilestere, con resistenza a trazione caratteristica della singola barra ≥4,3 kN, modulo elastico a trazione medio 25.000 N/mmq, allungamento a rottura 1,8%, resistenza caratteristica a strappo del nodo ≥0,25 kN e durabilità in ambiente alcalino ph 12 per 1000 attestante una resistenza residua  ≥85%. Riciclabile in conformità ai protocolli CSI; scarifica e pulizia dei giunti di malta sulla faccia a vista, per una profondità di 6/7 cm (non inclusa) seguendo lo schema precedentemente individuato; inserimento in perfori, da eseguire in numero non inferiore a 5/mq, di idonei connettori costituiti da barra in acciaio inox di diametro 8 mm, e lunghezza opportuna in relazione allo spessore murario, completi di sistema di aggancio ai trefoli sul lato a vista e fazzoletti di ripartizione in GFRP sul lato opposto; applicazione, sulla faccia da mantenere "a vista" di un trefolo in acciaio inox a 49 fili, diametro minimo 3 mm, da annegare nella malta di ristilatura; stilatura della "faccia a vista" della muratura (non inclusa) con idonea malta strutturale di resistenza a compressione ≥10MPa, da eseguirsi con strumentazione idonea secondo le indicazioni della D.L. ed applicazione di intonaco strutturale, sul lato opposto, di spessore 3 cm, resistenza a compressione ≥8MPa, con finitura a frattazzo. E' inoltre compresa l'accessoristica in acciaio inox e quanto altro occorre per dare il lavoro finito. Applicazione su murature di spessore fino a 60 cm.</t>
  </si>
  <si>
    <t>4.1.210.1</t>
  </si>
  <si>
    <t>Con maglia 66x66 mm, peso 420 g/mq, n.15 barre/metro/lato, per murature di spessore fino a 60 cm.</t>
  </si>
  <si>
    <t>4.1.210.2</t>
  </si>
  <si>
    <t>Con maglia 99x99 mm, peso 280 g/mq, n.10 barre/metro/lato, per murature di spessore fino a 60 cm</t>
  </si>
  <si>
    <t>4.1.210.3</t>
  </si>
  <si>
    <t>4.1.220.0</t>
  </si>
  <si>
    <t>RINFORZO ANTI-RIBALTAMENTO - INTONACO ARMATO C.R.M.. Messa in sicurezza dal ribaltamento fuori piano di pannelli in muratura secondo la tecnica dell'intonaco armato CRM (Composite Reinforced Mortar) provvisto di Certificato di Valutazione Tecnica Europea ETA o CVT mediante applicazione di rete preformata e monolitica in materiale composito fibrorinforzato CFRP (Carbon Fiber Reinforced Polymer) ad aderenza migliorata, con barre costituite da fibre di carbonio lunghe impregnate con resina termoindurente poliestere bisfenolica, spessore medio 3 mm, sezione nominale della singola barra 10 mq, resistenza a trazione caratteristica della singola barra ≥5,8 kN, modulo elastico a trazione equivalente ≥90.000 N/mmq, allungamento a rottura 1,0%, resistenza caratteristica a strappo del nodo ≥0,26 kN, classe di durabilità 80, riciclabile in conformità ai protocolli "CSI Recyclable Composites". Sono compresi: l'abbondante lavaggio e pulitura della superficie muraria, gli elementi angolari (compensati con art. 4.1.220.0), l'applicazione di malta in classe R4 con adesione al supporto maggiore di 1,5 MPa, spessore minimo 12 mm, con finitura a frattazzo e quant'altro occorre per dare il lavoro finito. Sono esclusi l'eventuale rimozione dell'intonaco esistente, le connessioni con fiocchi in carbonio o barre elicoidali disposte perimetralmente alla muratura da trattare e qualsiasi altra lavorazione o materiale non specificati. Applicazione su un lato della parete.</t>
  </si>
  <si>
    <t>4.1.220.1</t>
  </si>
  <si>
    <t>Con maglia 66x66 mm, spessore 3 mm, peso 333 g/mq, n.15 barre/metro/lato.</t>
  </si>
  <si>
    <t>4.1.220.2</t>
  </si>
  <si>
    <t>Con maglia 99x99 mm, spessore 3 mm, peso 264 g/mq, n.10 barre/metro/lato.</t>
  </si>
  <si>
    <t>4.1.220.3</t>
  </si>
  <si>
    <t>Barre elicoidali in acciaio inox d 8 mm</t>
  </si>
  <si>
    <t>4.1.220.4</t>
  </si>
  <si>
    <t>Barre elicoidali in acciaio inox d 10 mm</t>
  </si>
  <si>
    <t>4.1.230.0</t>
  </si>
  <si>
    <t>ELEMENTO ANGOLARE IN C.F.R.P. IN FIBRA DI CARBONIO - COMPONENTE DELL'INTONACO ARMATO C.R.M. .Fornitura e posa in opera di Elemento angolare preformato e ad angolo retto in materiale composito fibrorinforzato CFRP (Carbon Fiber Reinforced Polymer) componente della tecnica dell'intonaco armato CRM (Composite Reinforced Mortar) provvisto di Certificato di Valutazione Tecnica Europea ETA o CVT per consolidamento strutturale di murature, pilastri ed elementi in calcestruzzo, pietra, mattoni e tufo, preformato senza cuciture, ad angolo retto, realizzato con barre costituite da fibra di carbonio lunghe impregnate con resina termoindurente poliestere bisfenolica, ad aderenza migliorata, spessore medio 3 mm, sezione nominale spessore medio 3 mm, sezione nominale della singola barra 10 mq, resistenza a trazione caratteristica della singola barra ≥5,8 kN, modulo elastico a trazione equivalente ≥90.000 N/mmq, allungamento a rottura 1,0%, resistenza caratteristica a strappo del nodo ≥0,26 kN, classe di durabilità 80,  riciclabile in conformità ai protocolli "CSI Recyclable Composites". Elemento tagliato a misura e posto in opera a regola d'arte, compreso ogni sfrido, legatura, ecc., escluso qualunque altro materiale, lavorazione e quant'altro non specificato.</t>
  </si>
  <si>
    <t>4.1.230.1</t>
  </si>
  <si>
    <t>Maglia rete 66×66 mm spess. 3 mm, peso 300 g/mq, n.15 barre/metro/lato.</t>
  </si>
  <si>
    <t>4.1.230.2</t>
  </si>
  <si>
    <t>Maglia rete 99×99 mm spess. 3 mm, peso 250 g/mq, n.10 barre/metro/lato.</t>
  </si>
  <si>
    <t>4.1.240.0</t>
  </si>
  <si>
    <t>PLACCAGGIO DI MURATURE, TRAVI, PILASTRI E VOLTE CON RESINE IPN. Placcaggio, o wrapping, di travi, solai, solette/impalcati, volte, capriate e pilastri in calcestruzzo armato/calcestruzzo armato precompresso, muratura, legno (flessione, pressoflessione, taglio e confinamento), anche in presenza di forte umidità ambientale o dei supporti, con tessuti in fibra di carbonio con in trama filo di vetro AR (Alcalino Resistente), e resine bicomponenti a base acqua, supportate su matrice inorganica microcristallina, con struttura polimerizzata a reticolo interpenetrato, con funzione di promotore di adesione ed impregnante. Sono compresi: - l'applicazione della resina bicomponente a base acqua su supporto bagnato e reso precedentemente scabro e omogeneo; - l'applicazione del tessuto di rinforzo; - saturazione con resina a base acqua; - la rimozione di eventuali parti eccedenti di resina. Potranno essere applicati uno o più strati sovrapposti in funzione di quanto prevede il progetto esecutivo. Reazione al fuoco del sistema: classe 1. Sono esclusi e da computarsi a parte: - l'eventuale intonaco finale di copertura; - l'eventuale demolizione di porzioni di intonaco e delle parti ammalorate ed il loro successivo rifacimento e/o ripristino; - la preparazione del supporto; - qualsiasi lavorazione e materiale non specificati.</t>
  </si>
  <si>
    <t>4.1.240.1</t>
  </si>
  <si>
    <t>Nastro unidirezionale in carbonio HT 300g/mq e resina IPN in doppio strato - primo strato</t>
  </si>
  <si>
    <t>4.1.240.2</t>
  </si>
  <si>
    <t>Nastro unidirezionale in carbonio HT 300g/mq e resina IPN in doppio strato – strati successivi</t>
  </si>
  <si>
    <t>4.1.240.3</t>
  </si>
  <si>
    <t>Rete bidirezionale in carbonio HT 200g/mq, a maglia 8x8 mm</t>
  </si>
  <si>
    <t>4.1.240.4</t>
  </si>
  <si>
    <t xml:space="preserve">Rete bidirezionale in fibra di vetro AR (Alcalino Resistente), a maglia 12x12 mm, da 220g/mq                                                                         </t>
  </si>
  <si>
    <t>4.1.250.0</t>
  </si>
  <si>
    <t>SOLIDARIZZAZIONE DELLE TAMPONATURE ALLA STRUTTURA IN C.A.. Rinforzo non strutturale con sistemi FRCM per la solidarizzazione di tamponature e partizioni alla struttura in c.a. con sistemi di connessione realizzati in situ. La lavorazione comprende le seguenti fasi applicative: realizzazione di perfori per l'intero spessore nella sezione d'incasso tra tamponatura e trave, con interasse di 50 cm ed all'occlusione temporanea, con apposito segnalino removibile, per impedire alla malta di successiva applicazione di penetrarvi e consentirne l'individuazione, applicazione di un primo strato uniforme di malta cementizia fibrorinforzata bicomponente marcata CE secondo la EN 1504-3 come R2 e come malte da muratura in accordo alla EN 998-2, posizionamento della rete di armatura bidirezionale in fibra di vetro con appretto antialcalino, dimensione minima delle maglie 15 x 15 mm; peso del tessuto &gt; 300 g/m2; resistenza unitaria per unità di larghezza della rete UNI 9311/5 (orditura e trama) ≥ 64 N/mm; applicazione di un secondo strato di malta cementizia fibrorinforzata bicomponente marcata CE secondo la EN 1504-3 come R2 e come malte da muratura in accordo alla EN 998-2, realizzazione di fiocchi, resistenza a trazione ≥ 959 MPa, modulo elastico ≥ 71 GPa, di lunghezza minima pari a 10 cm + spessore elemento + 10 cm da realizzare a piè d’opera, e successivo inghisaggio con malta idraulica antiritiro a comportamento pseudoplastico conforme ai requisiti delle norma EN 1504-6; resistenza a compressione a 28 gg &gt; 67 Mpa; resistenza a flessione a 28 gg &gt; 6 Mpa; adesione su CLS EN 1542 &gt; 2 Mpa. Stuccatura delle parti terminali sfioccate (previa apertura a raggiera dei fili) con la stessa malta impiegata quale matrice del sistema FRCM. Sono esclusi: le prove di accettazione del materiale, le indagini pre e post intervento, la preparazione, la pulizia del supporto e il lavaggio della muratura. E' inoltre compreso quanto altro occorre per dare l'opera finita. Applicazione su una sola faccia della parete. Conteggiato a misura effettiva di applicazione.</t>
  </si>
  <si>
    <t>4.1.250.1</t>
  </si>
  <si>
    <t>Con fiocchi realizzati in tessuto di acciaio INOX, diametro mm14, area nominale di acciaio 24 mmq.</t>
  </si>
  <si>
    <t>4.1.250.2</t>
  </si>
  <si>
    <t>Con fiocchi in fibra di vetro a.r., diametro mm12, da impregnare a pie' d'opera con resina epossidica bicomponente fluida priva di solventi ed a bassa viscosità conforme ai requisiti delle norma EN 1504-4.</t>
  </si>
  <si>
    <t>4.1.250.3</t>
  </si>
  <si>
    <t>Maggiorazione per interventi su entrambi i lati.</t>
  </si>
  <si>
    <t>4.2</t>
  </si>
  <si>
    <t>ARCHITRAVI E TIRANTI</t>
  </si>
  <si>
    <t>4.2.10.0</t>
  </si>
  <si>
    <t>ARCHITRAVI.  Architravi da montare in corrispondenza delle mazzette, per finestre o porte, forniti e poste in opera. Sono compresi: la ripresa delle murature con materiale di recupero o nuovo; l’idonea malta rispondente, se del caso, alle caratteristiche di quella originale; le puntellature di servizio. E’ inoltre compreso quanto altro occorre per dare l’opera finita. Misurazione al metro quadrato in proiezione orizzontale del vano comprendendo anche le ammorsature fino a cm 30 per ogni lato.</t>
  </si>
  <si>
    <t>4.2.10.1</t>
  </si>
  <si>
    <t>Architravi in c.a. prefabbricati.</t>
  </si>
  <si>
    <t>4.2.10.2</t>
  </si>
  <si>
    <t>Architravi in c.a. realizzati in opera.</t>
  </si>
  <si>
    <t>4.2.10.3</t>
  </si>
  <si>
    <t>Architravi in putrelle in ferro.</t>
  </si>
  <si>
    <t>4.2.10.4</t>
  </si>
  <si>
    <t>Architravi in putrelle in ferro e tiranti di collegamento.</t>
  </si>
  <si>
    <t>4.2.10.5</t>
  </si>
  <si>
    <t>Architravi in legno di essenza dura.</t>
  </si>
  <si>
    <t>4.2.10.6.CAM</t>
  </si>
  <si>
    <t>Architravi in c.a. prefabbricati rispondenti ai C.A.M.: - Gli elementi prefabbricati in calcestruzzo utilizzati nell'opera devono avere un contenuto totale di almeno il 5% in peso di materie riciclate, e/o recuperate, e/o di sottoprodotti. (p.2.4.2.2 del D.M.11/10/2017). - I laterizi eventualmente utilizzati, se non di recupero, dovranno essere realizzati con materie riciclate e/o recuperate (sul secco) di almeno il 10% sul peso del prodotto. Qualora i laterizi contengano, oltre a materia riciclate e/o recuperate, anche sottoprodotti e/o terre e rocce da scavo, la percentuale deve essere di almeno il 15% sul peso del prodotto (vedi p.2.4.2.3 del D.M.11/10/2017). - Nei componenti, parti o materiali usati, non devono essere aggiunti intenzionalmente additivi e sostanze di cui al p.2.4.1.3 del D.M.11/10/2017 (sostanze pericolose).</t>
  </si>
  <si>
    <t>4.2.20</t>
  </si>
  <si>
    <t xml:space="preserve">CATENE IN FERRO.  Catene in ferro lavorato e filettato agli estremi, o di altro tipo a giudizio della D.L., fornite e poste in opera. Sono compresi: le chiavi o piastre di ancoraggio; i manicotti; i tagli; gli sfridi; la verniciatura con due mani di vernice antiruggine; il collegamento all’impianto di messa a terra delle parti metalliche. E' inoltre compreso quanto altro occorre per dare l'opera finita. Sono esclusi: la realizzazione degli attraversamenti delle murature; la sigillatura dei fori; l'allettamento delle piastre con idonea malta. </t>
  </si>
  <si>
    <t>4.2.30.0</t>
  </si>
  <si>
    <t>COMPENSO ALLE CATENE IN FERRO LAVORATO, POSTE IN OPERA SOTTO TRACCIA.  Compenso alle catene in ferro lavorato, poste in opera sotto traccia. Sono compresi: l'onere del taglio della muratura; la guaina; il collegamento all’impianto di messa a terra delle parti metalliche la chiusura della traccia con idonea malta; il carico, il trasporto e lo scarico a rifiuto, fino a qualsiasi distanza, del materiale di risulta. E' inoltre compreso quanto altro occorre per dare l'opera finita.</t>
  </si>
  <si>
    <t>4.2.30.1</t>
  </si>
  <si>
    <t>Su muratura di mattoni.</t>
  </si>
  <si>
    <t>4.2.30.2</t>
  </si>
  <si>
    <t>Su muratura di pietrame.</t>
  </si>
  <si>
    <t>4.2.40.0</t>
  </si>
  <si>
    <t>FORMAZIONE DI NICCHIE PER LA POSA DI PIASTRE, FINO A CM 60X60.  Formazione di nicchie per la posa, con mascheratura, di piastre comunque sagomate di contrasto ai tiranti, eseguite a scalpello su muratura di pietrame o mista, a qualsiasi altezza. Sono compresi: la necessaria intaccatura, per quanto occorre, allo scopo di assicurare alla piastra la sede di adeguato spessore e forma; la rasatura della superficie predisposta per la perfetta aderenza della stessa con idonea malta antiritiro; il carico, il trasporto e lo scarico a rifiuto del materiale di risulta, fino a qualsiasi distanza. E' inoltre compreso quanto altro occorre per dare l'opera finita. Per piastre di dimensioni fino a cm 60x60.</t>
  </si>
  <si>
    <t>4.2.40.1</t>
  </si>
  <si>
    <t>Su murature laterizie.</t>
  </si>
  <si>
    <t>4.2.40.2</t>
  </si>
  <si>
    <t>Su murature di pietrame o miste.</t>
  </si>
  <si>
    <t>4.2.50.0</t>
  </si>
  <si>
    <t>CONSOLIDAMENTO DI ARCHITRAVI LAPIDEI.  Consolidamento di architravi in materiale lapideo con l'impiego di barre in materiale composito, previa stuccatura e iniezione delle lesioni. Sono compresi: la creazione di idonea scanalatura all’intradosso dell'architrave per creare l'alloggiamento delle barre di rinforzo; la fornitura e posa in opera delle barre, il successivo riempimento con malta epossidica. La qualità dell'intervento è verificata con prove obbligatorie di aderenza del rinforzo e ultrasuoni secondo le indicazioni contenute nel capitolato speciale di appalto. E’ inoltre compreso quanto altro occorre per dare l'opera finita. Sono esclusi: la stuccatura e le iniezioni delle lesioni; l'eventuale posa di un listello di materiale lapideo per ricostituire la continuità della finitura esterna. Il prezzo è ad unità di lunghezza di barra effettivamente posta in opera.</t>
  </si>
  <si>
    <t>4.2.50.1</t>
  </si>
  <si>
    <t>Barre in fibra di carbonio - diametro mm 8.</t>
  </si>
  <si>
    <t>4.2.50.2</t>
  </si>
  <si>
    <t>Barre in fibra di carbonio - diametro mm 10.</t>
  </si>
  <si>
    <t>4.2.50.3</t>
  </si>
  <si>
    <t>Barre in fibra di vetro - diametro mm 10.</t>
  </si>
  <si>
    <t>4.2.50.4</t>
  </si>
  <si>
    <t>Barre in fibra di vetro - diametro mm 12.</t>
  </si>
  <si>
    <t>4.2.50.5</t>
  </si>
  <si>
    <t>Barre in fibra aramidica - diametro mm 10.</t>
  </si>
  <si>
    <t>4.2.50.6</t>
  </si>
  <si>
    <t>Barre in fibra aramidica - diametro mm 12.</t>
  </si>
  <si>
    <t>4.2.60.0</t>
  </si>
  <si>
    <t>INCATENAMENTI IN BARRE DI MATERIALE COMPOSITO.  Tiranti per incatenamento di piano mediante applicazione di barre in materiale composito, forniti e posti in opera. Sono compresi: la fornitura in opera dei tiranti; il terminale di ancoraggio in acciaio (diametro mm 220); il tenditore per il pretensionamento e l'eventuale strato di nastro in fibra di vetro da utilizzarsi quale interfaccia con l'acciaio nel caso di impiego di barre in fibra di carbonio. La qualità dell'intervento è verificata con prove obbligatorie di trazione eseguite su campioni prelevati dalla stessa partita di materiale (barre in composito) in ragione di almeno n. 3 campioni ogni 100 metri di tiranti posti in opera, secondo le indicazioni contenute nel capitolato speciale di appalto. E’ inoltre compreso quanto altro occorre per dare l'opera finita. Sono escluse: le perforazioni delle murature per l'attraversamento dei tiranti; le piastre esterne di ancoraggio e l'eventuale livellamento delle testate di ancoraggio; le prove obbligatorie di trazione. Il prezzo è calcolato ad unità di lunghezza di tirante posto in opera.</t>
  </si>
  <si>
    <t>4.2.60.1</t>
  </si>
  <si>
    <t>4.2.60.2</t>
  </si>
  <si>
    <t>4.2.60.3</t>
  </si>
  <si>
    <t>4.2.70.0</t>
  </si>
  <si>
    <t>INCATENAMENTI DI PIANO MEDIANTE NASTRI IN MATERIALE COMPOSITO.  Incatenamenti di piano realizzati in tessuto di materiale composito, da applicarsi sulle pareti verticali in corrispondenza degli impalcati. Sono compresi: la demolizione dell'intonaco in corrispondenza della superficie di incatenamento; la spazzolatura del sottofondo; la riprofilatura con malte a ritiro compensato; il primer, l'adesivo epossidico per l'applicazione del tessuto e l'adesivo per la chiusura del pacchetto di rinforzo; la preparazione della superficie del rinforzo per la successiva intonacatura, mediante l'applicazione a fresco di uno spolvero di polvere di quarzo. La qualità dell'intervento è verificata con prove obbligatorie di pull-off, indagini ultrasoniche e termografiche, secondo le indicazioni contenute nel capitolato speciale di appalto. E’ compreso quanto altro occorre per dare l'opera finita. E' escluso il ripristino dell'intonaco. Il prezzo è calcolato ad unità di superficie di rinforzo effettivamente posto in opera.</t>
  </si>
  <si>
    <t>4.2.70.1</t>
  </si>
  <si>
    <t>In fibra di carbonio - primo strato.</t>
  </si>
  <si>
    <t>4.2.70.2</t>
  </si>
  <si>
    <t>In fibra di carbonio - per ogni strato successivo al primo.</t>
  </si>
  <si>
    <t>4.2.70.3</t>
  </si>
  <si>
    <t>In fibra di vetro - primo strato.</t>
  </si>
  <si>
    <t>4.2.70.4</t>
  </si>
  <si>
    <t>In fibra di vetro - per ogni strato successivo al primo.</t>
  </si>
  <si>
    <t>4.3</t>
  </si>
  <si>
    <t>CONSOLIDAMENTO CON L’USO DI CEMENTO ARMATO</t>
  </si>
  <si>
    <t>4.3.10</t>
  </si>
  <si>
    <t>INTONACO ARMATO.  Consolidamento di pareti di qualsiasi genere, anche ad una testa, mediante l'applicazione di rete elettrosaldata del diametro minimo di mm 5 di acciaio B450C a maglie quadrate di cm 10x10. Sono compresi: la spicconatura dell'intonaco; la pulitura e la scarnitura degli elementi murari; l'abbondante lavaggio della superficie muraria; la legatura della rete alle microcuciture o ai ferri (compresi) preventivamente ammorsati alla muratura; la rete metallica; i tagli, gli sfridi, le piegature e le sovrapposizioni della rete; l'applicazione di intonaco con malta cementizia antiritiro a q.li 3 di cemento per mc di sabbia, di spessore minimo cm 3-4; la rifinitura a frattazzo. E' inoltre compreso quanto altro occorre per dare l'opera finita. Applicazione su una sola faccia della parete. Sono esclusi: i fori per l’alloggiamento degli spezzoni dei ferri da ammorsare preventivamente.  Conteggiato a misura effettiva.</t>
  </si>
  <si>
    <t>4.3.11.CAM</t>
  </si>
  <si>
    <t>INTONACO ARMATO RISPONDENTE AI C.A.M. Consolidamento di pareti di qualsiasi genere, anche ad una testa, mediante l'applicazione di rete elettrosaldata del diametro minimo di mm 5 di acciaio B450C a maglie quadrate di cm 10x10. Sono compresi: la spicconatura dell'intonaco; la pulitura e la scarnitura degli elementi murari; l'abbondante lavaggio della superficie muraria; la legatura della rete alle microcuciture o ai ferri (compresi) preventivamente ammorsati alla muratura; la rete metallica; i tagli, gli sfridi, le piegature e le sovrapposizioni della rete; l'applicazione di intonaco con malta cementizia antiritiro a q.li 3 di cemento per mc di sabbia, di spessore minimo cm 3-4; la rifinitura a frattazzo. E' inoltre compreso quanto altro occorre per dare l'opera finita. Applicazione su una sola faccia della parete. Sono esclusi: i fori per l’alloggiamento degli spezzoni dei ferri da ammorsare preventivamente. C.A.M.  -Per gli usi strutturali, deve essere utilizzato acciaio prodotto con un contenuto minimo di materiale riciclato come di seguito specificato in base al tipo di processo industriale (acciaio da forno elettrico: contenuto minimo di materiale riciclato pari al 70%; acciaio da ciclo integrale: contenuto minimo di materiale riciclato pari al 10%.)  (p.2.4.2.5 del D.M.11/10/2017). - Nei componenti, parti o materiali usati, non devono essere aggiunti intenzionalmente  additivi e sostanze di cui al p.2.4.1.3 del D.M. 11/10/2017 (sostanze pericolose).</t>
  </si>
  <si>
    <t>4.3.20</t>
  </si>
  <si>
    <t>PARETI IN ADERENZA ARMATE.  Formazione di lastre in conglomerato cementizio armato, confezionato con cemento 325 e con inerti (mc 0,400 di sabbia, mc 0,800 di ghiaia), dello spessore di cm 6 per rinforzo della struttura muraria in elevazione, gettate in opera con l'ausilio di un solo cassero sulla superficie già preparata, con armatura di barre di acciaio B450C diametro mm 8 a maglia di cm 20x20, collegata alla muratura principale con almeno 6 staffe del diametro di mm 12 ogni metro quadrato di superficie, ancorate con resine epossidiche applicate con idonea apparecchiatura (pistola più cartuccia). Sono compresi: le casseforme; l'armatura; le cornici; la vibratura; i fori per le staffe; i tagli; gli sfridi; le legature. E' inoltre compreso quanto altro occorre per dare l'opera finita. Conteggiato a misura effettiva.</t>
  </si>
  <si>
    <t>4.3.30</t>
  </si>
  <si>
    <t>COMPENSO ALLE PARETI IN ADERENZA ARMATE.  Compenso alle pareti in aderenza armate per ogni centimetro in più di spessore del getto di conglomerato cementizio, fino ad uno spessore di cm 10.</t>
  </si>
  <si>
    <t>4.3.40</t>
  </si>
  <si>
    <t>COMPENSO PER STRUTTURE ESEGUITE IN C.A. ALL'INTERNO DI COSTRUZIONI ESISTENTI.  Compenso per strutture eseguite in c.a. all’interno di una costruzione esistente. Compenso per l’esecuzione di opere (fondazioni, travi, pilastri ecc.) in conglomerato cementizio all'interno di costruzioni esistenti. Sono compresi tutti i magisteri, il trasporto e la messa in opera. E' inoltre compreso quanto altro occorre per dare l'opera finita.</t>
  </si>
  <si>
    <t>4.3.50</t>
  </si>
  <si>
    <t>ELEMENTI DI COLLEGAMENTO DELLE FONDAZIONI.  Realizzazione di elementi passanti in conglomerato cementizio per il collegamento delle fondazioni esistenti con le opere di fondazione di nuova esecuzione, aventi il compito di una distribuzione più uniforme del carico sul terreno, con Rck non minore di Kg/cmq 300. Sono compresi: lo scavo; i tagli sulle vecchie murature; le eventuali iniezioni a pressione; il rinterro ad opera finita; il carico, il trasporto e lo scarico a rifiuto del materiale di risulta, fino a qualsiasi distanza. E' inoltre compreso quanto altro occorre per dare l'opera finita. E' esclusa l'armatura metallica.</t>
  </si>
  <si>
    <t>4.3.60.0</t>
  </si>
  <si>
    <t>INTONACO ARMATO C.R.M. CON RETE IN FIBRA DI VETRO. Rinforzo o consolidamento di pareti di qualsiasi genere secondo la tecnica dell'intonaco armato CRM, Composite Reinforced Mortar, provvisto di Certificato di Valutazione Tecnica Europea ETA ai sensi del Regolamento UE n.305/2011,  con applicazione di rete preformata e monolitica in G.F.R.P. (Glass Fiber Reinforced Polymer), con barre costituite da fibre di vetro lunghe alcalino resistenti impregnate con resina termoindurente di tipo epossidico-vinilestere, resistenza a trazione caratteristica della singola barra ≥4,3 kN, modulo elastico a trazione medio 25.000 N/mmq, allungamento a rottura 1,8%, resistenza caratteristica a strappo del nodo ≥0,25 kN e durabilità in ambiente alcalino ph 12 per 1000 attestante una resistenza residua ≥85%, riciclabile in conformità ai protocolli "CSI Recyclable Composites". Sono inoltre compresi: la pulitura degli elementi murari; l'abbondante lavaggio della superficie muraria; l'esecuzione di perfori in numero di 4mq e la fornitura ed inserimento di connettori preformati ad "L" in G.F.R.P. aventi sezioni 10 x 7 mm (compensati con art. 4.3.80.0), applicati alla parete con inserimento per almeno 2/3 dello spessore murario (per l’intervento su due lati, sovrapposizione tra gli stessi di almeno 10 cm) e solidarizzati tramite ancorante chimico vinilestere;  rinforzi d'angolo in materiale composito fibrorinforzato G.F.R.P.  (Glass Fiber Reinforced Polymer), dimensione delle maglie conforme alla rete di rinforzo (compensati con art. 4.3.70.0); applicazione di intonaco strutturale di spessore di almeno 3-4 cm avente resistenza a compressione  8-15 MPa ≥8 MPa, modulo elastico 8000-12000 MPa, con finitura a frattazzo. Da conteggiare a parte la rimozione dell'intonaco esistente, E' inoltre compreso quanto altro occorre per dare il lavoro finito, conteggiato a misura effettiva, applicazione per spessori della parete fino a 60 cm.</t>
  </si>
  <si>
    <t>4.3.60.1</t>
  </si>
  <si>
    <t>Su un lato della parete: con maglia 33x33 mm, peso 820 gmq, n. 30 barre/metro/lato.</t>
  </si>
  <si>
    <t>4.3.60.2</t>
  </si>
  <si>
    <t>Su un lato della parete: con maglia 66x66 mm, peso 420 gmq, n. 15 barre/metro/lato</t>
  </si>
  <si>
    <t>4.3.60.3</t>
  </si>
  <si>
    <t>Su un lato della parete: con maglia 99x99 mm, peso 280 gmq, n. 10 barre/metro/lato.</t>
  </si>
  <si>
    <t>4.3.60.4</t>
  </si>
  <si>
    <t>Su due lati della parete: con maglia 33x33 mm, peso 820 gmq, n. 30 barre/metro/lato</t>
  </si>
  <si>
    <t>4.3.60.5</t>
  </si>
  <si>
    <t>Su due lati della parete: con maglia 66x66 mm, peso 420 gmq, n. 15 barre/metro/lato</t>
  </si>
  <si>
    <t>4.3.60.6</t>
  </si>
  <si>
    <t>Su due lati della parete: con maglia 99x99 mm, peso 280 gmq, n. 10 barre/metro/lato.</t>
  </si>
  <si>
    <t>4.3.70.0</t>
  </si>
  <si>
    <t>ELEMENTO ANGOLARE IN G.F.R.P. IN FIBRA DI VETRO - COMPONENTE DELL'INTONACO ARMATO C.R.M.. Elemento angolare preformato e ad angolo retto in G.F.R.P. (Glass Fiber reinforced Polymer) componente della tecnica dell'intonaco armato CRM Composite Reinforced Mortar, provvisto di Certificato di Valutazione Tecnica Europea ETA ai sensi del Regolamento UE n. 305/2011, per consolidamento strutturale di murature, pilastri ed elementi in calcestruzzo, pietra, mattoni e tufo, realizzato con barre costituite da fibre di vetro lunghe alcalino resistenti impregnate con resina termoindurente di tipo epossidico-vinilestere, resistenza a trazione caratteristica della singola barra ≥4,3 kN, modulo elastico a trazione medio 25.000 N/mmq, allungamento a rottura 1,8%, resistenza caratteristica a strappo del nodo ≥0,25 kN e durabilità in ambiente alcalino ph 12 per 1000 attestante una resistenza residua ≥85%, riciclabile in conformità ai protocolli ""CSI Recyclable Composites"".  compreso ogni sfrido, legatura, e posto in opera a regola d'arte.</t>
  </si>
  <si>
    <t>4.3.70.1</t>
  </si>
  <si>
    <t>Maglia rete 33x33 mm spess. 3 mm, peso 700 gmq, n. 30 barre/metro/lato.</t>
  </si>
  <si>
    <t>4.3.70.2</t>
  </si>
  <si>
    <t>Maglia rete 66×66 mm spess. 3 mm, peso 375 gmq, n. 15 barre/metro/lato</t>
  </si>
  <si>
    <t>4.3.70.3</t>
  </si>
  <si>
    <t>Maglia rete 66×66 mm spess. 3 mm, peso 375 gmq, n. 15 barre/metro/lato.</t>
  </si>
  <si>
    <t>4.3.80.0</t>
  </si>
  <si>
    <t>CONNETTORE A "L" IN G.F.R.P. IN FIBRA DI VETRO - COMPONENTE DELL'INTONACO ARMATO C.R.M.CONNETTORE A "L" IN G.F.R.P. IN FIBRA DI VETRO - COMPONENTE DELL'INTONACO ARMATO CRM. Connettore a "L" preformato in G.F.R.P. (Glass Fiber Reinforced Polymer) componente della tecnica dell'intonaco armato CRM Composite Reinforced Mortar, provvisto di Certificato di Valutazione Tecnica Europea ETA ai sensi del Regolamento UE n. 305/2011, realizzato con fibra di vetro alcalino resistente pretensionata e impregnata con resina termoindurente di tipo epossidico-vinilestere, sezione 10 x 7 mm, modulo elastico a trazione medio 24.000 N/mmq, resistenza a trazione caratteristica ≥26,6 kN, allungamento a rottura 3%, durabilità in ambiente alcalino ph 12 per 1000 attestante una resistenza residua ≥85%, fornito e posto in opera nelle predisposte sedi e fissato con resine o idonea malta per dare il lavoro finito a perfetta regola d’arte.</t>
  </si>
  <si>
    <t>4.3.80.1</t>
  </si>
  <si>
    <t>Lunghezza 10 cm</t>
  </si>
  <si>
    <t>4.3.80.2</t>
  </si>
  <si>
    <t>Lunghezza 15 cm</t>
  </si>
  <si>
    <t>4.3.80.3</t>
  </si>
  <si>
    <t>Lunghezza 20 cm</t>
  </si>
  <si>
    <t>4.3.80.4</t>
  </si>
  <si>
    <t>Lunghezza 30 cm</t>
  </si>
  <si>
    <t>4.3.80.5</t>
  </si>
  <si>
    <t>Lunghezza 40 cm</t>
  </si>
  <si>
    <t>4.3.80.6</t>
  </si>
  <si>
    <t>Lunghezza 50 cm</t>
  </si>
  <si>
    <t>4.3.80.7</t>
  </si>
  <si>
    <t>Lunghezza 60 cm</t>
  </si>
  <si>
    <t>4.3.80.8</t>
  </si>
  <si>
    <t>Lunghezza 70 cm</t>
  </si>
  <si>
    <t>4.4</t>
  </si>
  <si>
    <t>CONSOLIDAMENTO DI STRUTTURE MURARIE MEDIANTE  PERFORAZIONI ED INIEZIONI</t>
  </si>
  <si>
    <t>4.4.10.0</t>
  </si>
  <si>
    <t>INTERVENTO COMBINATO PER IL CONSOLIDAMENTO DI PARETI TRAMITE INIEZIONI DI MISCELA A BASE DI CEMENTO.  Intervento combinato per il consolidamento di pareti tramite iniezioni di miscela a base di cemento o altra base legante, applicazione di rete elettrosaldata e betoncino con le seguenti modalità di esecuzione: - preparazione delle pareti tramite spicconatura dell'intonaco vecchio;  - scarnitura delle connessure;- pulitura abbondante e lavaggio della superficie muraria; - sigillatura dei giunti con idonea malta scelta dalla D.L.; - esecuzione  di   un reticolo costituito mediamente da   n. 4 iniezioni   per ogni metro quadrato utilizzando le cavità presenti sui giunti o praticandole con trapano elettrico a sola rotazione, il cui diametro di perforazioni sia minimo di mm 20, nel paramento murario, spinte almeno fino a metà spessore del muro; - fissaggio dei boccagli con idonea malta o legante puro; - pulitura del foro mediante lavaggio a pressione controllata con acqua ed aria; - iniezioni di miscela a base di cemento tipo 325 o 425, con dosaggio minimo di Kg 200 di cemento a metro cubo di miscela; - asportazione dei boccagli e della malta di fissaggio; - applicazione   di   rete elettrosaldata  su  una   od   entrambe     le facce della muratura con tondini del diametro minimo di mm 5 di acciaio B450C a maglie quadrate cm 10x10 compresa la legatura della rete con tondino di acciaio (B450C mm 6) agganciato alla maglia della rete; - perforazione delle pareti;- sigillatura dei fori risultanti con idonea malta antiritiro; - applicazione dell'intonaco con idonea malta a base di cemento antiritiro a q.li 3, a pasta fina di spessore minimo cm 3, oppure con altra base legante, rifinitura a frattazzo; - carico, trasporto e scarico, fino a qualsiasi distanza, del materiale di risulta; - mano d'opera e attrezzature speciali necessarie. Quanto sopra descritto è tutto compreso nel prezzo. E' inoltre compreso quanto altro occorre per dare l'opera finita.</t>
  </si>
  <si>
    <t>4.4.10.1</t>
  </si>
  <si>
    <t>Con applicazione su una sola faccia della muratura.</t>
  </si>
  <si>
    <t>4.4.10.2</t>
  </si>
  <si>
    <t>Con applicazione su entrambe le facce.</t>
  </si>
  <si>
    <t>4.4.10.3.CAM</t>
  </si>
  <si>
    <t>Compenso rispondente ai C.A.M. (voce 4.4.10.1 e voce 4.4.10.2) -Per gli usi strutturali, deve essere utilizzato acciaio prodotto con un contenuto minimo di materiale riciclato come di seguito specificato in base al tipo di processo industriale (acciaio da forno elettrico: contenuto minimo di materiale riciclato pari al 70%; acciaio da ciclo integrale: contenuto minimo di materiale riciclato pari al 10%.) (p. 2.4.2.5 del D.M.11/10/2017). - Il materiale deve rispettare i limiti di emissione della tabella di cui al p.2.3.5.5 del D.M.11/10/2017. - Nei componenti, parti o materiali usati, non devono essere aggiunti intenzionalmente additivi e sostanze di cui al p.2.4.1.3 del D.M.11/10/2017 (sostanze pericolose)</t>
  </si>
  <si>
    <t>4.4.20.0</t>
  </si>
  <si>
    <t>CONSOLIDAMENTO DI STRUTTURE MURARIE A SACCO.  Consolidamento di strutture murarie a sacco, caotiche e incoerenti con perforazioni ed iniezioni di miscele di materiali in sospensione, da eseguirsi nel seguente modo: - pulizia e messa a vivo dei conci con spazzola a fili di acciaio e lavaggio della superficie; - scarnitura profonda dei giunti evitando accuratamente  la scalpellinatura degli stessi, la loro preparazione secondo le indicazioni della D.L.; - esecuzione di un reticolo nel paramento, costituito da un numero adeguato di fori per iniezioni, mediamente n. 4 per ogni metro quadrato, utilizzando le cavità presenti nei giunti o praticando i fori con il trapano elettrico a sola rotazione, il cui diametro di perforazione sia di almeno mm 20; - fissaggio dei boccagli con idonea malta o legante puro e colatura di acqua, se necessaria, al fine di inumidire le cavità da iniettare; - iniezioni a bassa pressione di miscele di materiali in sospensione con pompe manuali, a base di cemento tipo 325-425, oppure con altra base legante, a scelta della D.L., con dosaggio minimo di Kg 200 di legante a metro cubo di miscela, secondo l'ordine di iniezione indicato dalla D.L.; - asportazione di boccagli di iniezione e della malta di fissaggio; - sigillatura con idonea malta o a base di calce, terre colorate e sabbia oppure a base di cemento tipo 425 e sabbia, a scelta della D.L.; - perforazione delle pareti; - carico, trasporto e scarico, fino a qualsiasi distanza, del materiale di risulta;- mano d'opera e attrezzature speciali necessarie. Quanto sopra descritto è tutto compreso nel prezzo. E' inoltre compreso quanto altro occorre per dare l'opera finita. E' esclusa l'eventuale spicconatura di intonaci.</t>
  </si>
  <si>
    <t>4.4.20.1</t>
  </si>
  <si>
    <t>Consolidamento di strutture murarie a sacco fino allo spessore medio di cm 50.</t>
  </si>
  <si>
    <t>4.4.20.2</t>
  </si>
  <si>
    <t>Consolidamento di strutture murarie a sacco, spessore da cm 51 e fino a cm 70.</t>
  </si>
  <si>
    <t>4.4.20.3</t>
  </si>
  <si>
    <t>Consolidamento di strutture murarie a sacco, spessore da cm 70 e fino a cm 100.</t>
  </si>
  <si>
    <t>4.4.30</t>
  </si>
  <si>
    <t>SIGILLATURA PROVVISORIA SUL PARAMENTO DA SALVAGUARDARE.  Realizzazione di una provvisoria sigillatura, su una sola faccia, dei giunti del paramento con impasto a base di argilla (50%), sabbia e segatura al fine di evitare colature di miscela lungo il paramento a facciavista, che deve essere conservato e mantenuto. Il lavoro prevede anche la successiva completa rimozione dell'impasto e la relativa pulitura e preparazione dei giunti per la successiva rabboccatura e stuccatura. E’ compreso quanto altro occorre per dare l'opera finita.</t>
  </si>
  <si>
    <t>4.4.40.0</t>
  </si>
  <si>
    <t xml:space="preserve">ESECUZIONE DI FORI CON TRAPANO ELETTRICO E PUNTE DA MM 12 A MM 25.  Esecuzione di fori in strutture di qualsiasi genere, forma e consistenza, a qualsiasi altezza e profondità, diametro variabile tra mm 12 e 25, con qualsiasi giacitura, eseguiti con le necessarie cautele per evitare danni a costruzioni prossime o contigue, da compensare in base al diametro ed alla lunghezza della perforazione eseguita. Sono compresi: le armature; la foratura che deve essere eseguita con trapano; l'aria compressa per la pulizia del perforo con divieto di impiego di acqua; l'ausilio di altre operazioni se necessarie; la fornitura ed il fissaggio con resine epossidiche applicate con idonee apparecchiature (pistola e cartuccia), del tondino in ferro B450C. E' inoltre compreso quanto altro occorre per dare l'opera finita. Per ogni centimetro di diametro, per ogni metro di lunghezza. </t>
  </si>
  <si>
    <t>4.4.40.1</t>
  </si>
  <si>
    <t>Fori in murature di tufo.</t>
  </si>
  <si>
    <t>4.4.40.2</t>
  </si>
  <si>
    <t>Fori in murature di mattoni.</t>
  </si>
  <si>
    <t>4.4.40.3</t>
  </si>
  <si>
    <t>Fori in murature di pietrame e/o conglomerati cementizi  non armati.</t>
  </si>
  <si>
    <t>4.4.50.0</t>
  </si>
  <si>
    <t>ESECUZIONE DI PERFORI IN STRUTTURE DI QUALSIASI GENERE DEL DIAMETRO MINIMO MM 25.  Esecuzione di perfori in strutture di qualsiasi genere, forma e consistenza, a qualsiasi altezza e profondità, di qualsiasi diametro, con qualsiasi giacitura, eseguiti con le necessarie cautele per evitare danni a costruzioni prossime o contigue, da compensare in base al diametro ed alla lunghezza della perforazione eseguita. Sono compresi: le armature; la perforazione che deve essere eseguita con sonda a rotazione con corona al Widiam raffreddata ad acqua o ad aria se lavori particolari secondo le indicazioni della D.L., per dare un foro circolare di sezione costante, eseguita con velocità di rotazione ridotta per non arrecare danni di alcun tipo alle strutture attraversate; l'aria compressa per la pulizia del perforo con divieto di impiego di acqua e comunque secondo le indicazioni della D.L.; l'ausilio di altre operazioni se necessarie; la fornitura e l'inserimento di apparecchi di guida per l'asta di comando della sonda, ove necessario, per garantire l'andamento rettilineo del foro e la sua esatta posizione secondo le indicazioni della D.L.. E' inoltre compreso quanto altro occorre per dare l'opera finita.  Per ogni centimetro di diametro, per ogni metro di lunghezza. Misura minima del diametro mm 25.</t>
  </si>
  <si>
    <t>4.4.50.1</t>
  </si>
  <si>
    <t>Perfori in murature in tufo.</t>
  </si>
  <si>
    <t>4.4.50.2</t>
  </si>
  <si>
    <t>Perfori in murature in mattoni.</t>
  </si>
  <si>
    <t>4.4.50.3</t>
  </si>
  <si>
    <t>Perfori in murature in pietrame e conglomerati cementizi non armati.</t>
  </si>
  <si>
    <t>4.4.60.0</t>
  </si>
  <si>
    <t>COMPENSO PER PERFORAZIONI ECCEDENTI IL PRIMO METRO DI LUNGHEZZA.  Compenso per perforazioni eccedenti il primo metro di lunghezza. Per ogni centimetro di diametro, per ogni metro di lunghezza successivo al primo metro.</t>
  </si>
  <si>
    <t>4.4.60.1</t>
  </si>
  <si>
    <t>Murature in tufo.</t>
  </si>
  <si>
    <t>4.4.60.2</t>
  </si>
  <si>
    <t>Murature in mattoni.</t>
  </si>
  <si>
    <t>4.4.60.3</t>
  </si>
  <si>
    <t>Murature in pietrame e conglomerati cementizi non armati.</t>
  </si>
  <si>
    <t>4.4.70.0</t>
  </si>
  <si>
    <t>INIEZIONI, DI MISCELA COMPOSTA DI CEMENTO TIPO 425 E ACQUA.  Iniezioni, in perfori armati e non, di miscela composta di cemento tipo 425 e acqua. Sono compresi: la miscela fino a tre volte il volume del perforo; l'eventuale aggiunta di calce idraulica o bentonite; gli additivi fluidificanti, antiritiro; la sabbia fine dosata secondo le indicazioni della D.L.; la mano d'opera necessaria alla miscelazione della malta; il pompaggio a pressione, controllato per mezzo di gruppo miscelatore - iniettore manuale o elettromeccanico; il controllo dell'assorbimento della muratura alla pressione esercitata; le operazioni che si rendono necessarie ad eseguire il lavoro; i materiali occorrenti e le attrezzature necessarie; il fissaggio dei boccagli; la loro successiva asportazione ad iniezione avvenuta. E' inoltre compreso quanto altro occorre per dare l'opera finita.</t>
  </si>
  <si>
    <t>4.4.70.1</t>
  </si>
  <si>
    <t>Iniezioni per perfori fino a mm 25.</t>
  </si>
  <si>
    <t>4.4.70.2</t>
  </si>
  <si>
    <t>Iniezioni per perfori da mm 26 a mm 37.</t>
  </si>
  <si>
    <t>4.4.70.3</t>
  </si>
  <si>
    <t>Iniezioni per perfori oltre i mm 37 e fino a mm 45.</t>
  </si>
  <si>
    <t>4.4.70.4</t>
  </si>
  <si>
    <t>Iniezioni per perfori oltre i mm 45 e fino a mm 65.</t>
  </si>
  <si>
    <t>4.4.80.0</t>
  </si>
  <si>
    <t>INIEZIONI DI MISCELA COMPOSTA DA CALCE E POZZOLANA SUPER VENTILATA.  Iniezioni, in perfori armati e non, di miscela composta da calce ed acqua compresa l'eventuale aggiunta di pozzolana super ventilata, sabbia fine, con dosature secondo le indicazioni della D.L. Sono compresi: la miscela fino a tre volte il volume del perforo; la mano d'opera necessaria alla miscelazione della malta; il pompaggio a pressione controllata a mezzo di gruppo miscelatore - iniettore manuale o elettromeccanico; il controllo dell'assorbimento delle murature alla pressione esercitata; i materiali occorrenti; le attrezzature necessarie; il fissaggio dei boccagli e la loro successiva asportazione ad iniezione ultimata. E' inoltre compreso quanto altro occorre per dare l'opera finita.</t>
  </si>
  <si>
    <t>4.4.80.1</t>
  </si>
  <si>
    <t>4.4.80.2</t>
  </si>
  <si>
    <t>Iniezioni per perfori da mm 26 e mm 37.</t>
  </si>
  <si>
    <t>4.4.90.0</t>
  </si>
  <si>
    <t>INIEZIONE DI  CALCE PRIVA DI COMPONENTI SALINI, POZZOLANA SUPER VENTILATA.  Iniezioni di miscela in perfori con impasto di calce priva di componenti salini, pozzolana super ventilata, acqua ed additivo antiritiro, atta ad essere usata in presenza di intonaci affrescati, stucchi e simili, in murature lesionate. Sono compresi:  la  miscela  fino  a  tre volte il volume del perforo; la mano d'opera necessaria alla miscelazione della malta; il pompaggio a pressione controllata a mezzo di gruppo miscelatore-iniettore manuale o elettromeccanico; il controllo dell'assorbimento della muratura alla pressione esercitata; i materiali occorrenti; le attrezzature necessarie; il fissaggio dei boccagli e la loro successiva asportazione ad intervento ultimato. E' inoltre compreso quanto altro occorre per dare l'opera finita.</t>
  </si>
  <si>
    <t>4.4.90.1</t>
  </si>
  <si>
    <t>4.4.90.2</t>
  </si>
  <si>
    <t>4.4.100.0</t>
  </si>
  <si>
    <t>INIEZIONE DI CALCE IDRAULICA E ANTIRITIRO A BASE DI CAOLINO E ALLUMINATI.  Iniezioni, in perfori armati e non, di miscela composta da calce idraulica, acqua (in ragione di 33 litri per quintale di calce) e additivo in polvere superlubrificante antiritiro a base di caolino e alluminati, dosato in ragione del 15% del peso della calce. Sono compresi: la miscela fino a tre volte il volume del perforo; la mano d'opera necessaria alla miscelazione della boiacca; il pompaggio a pressione controllata a mezzo di gruppo miscelatore-iniettore manuale o elettromeccanico; il controllo dell'assorbimento della muratura alla pressione esercitata; i materiali occorrenti; le attrezzature necessarie; il fissaggio dei boccagli e la loro successiva asportazione ad intervento ultimato. E' inoltre compreso quanto altro occorre per dare l'opera finita.</t>
  </si>
  <si>
    <t>4.4.100.1</t>
  </si>
  <si>
    <t>Iniezioni in perfori fino a mm 25.</t>
  </si>
  <si>
    <t>4.4.100.2</t>
  </si>
  <si>
    <t>4.4.110</t>
  </si>
  <si>
    <t>COMPENSO ALLE INIEZIONI IN PERFORI ARMATI.  Compenso alle iniezioni in perfori armati, quando eccede tre volte il volume teorico del foro, compresi eventuali additivi.Il prezzo è riferito ad ogni quintale di prodotto secco iniettato.</t>
  </si>
  <si>
    <t>4.4.115.0</t>
  </si>
  <si>
    <t>INIEZIONI DI RESINA PER ANCORAGGIO CHIMICO DI ELEMENTI STRUTTURALI. Iniezioni di resina per ancoraggio chimico di elementi strutturali, completa di certificazione delle prestazioni per azioni sismiche. Sono compresi: la resina fino a tre volte il volume del foro; il pompaggio a pressione con iniettore manuale o elettromeccanico; le operazioni che si rendono necessarie ad eseguire il lavoro; i materiali occorrenti e le attrezzature necessarie. E' inoltre compreso quanto altro occorre per dare l'opera finita.</t>
  </si>
  <si>
    <t>4.4.115.1</t>
  </si>
  <si>
    <t>Iniezioni in fori del diametro fino a mm. 25</t>
  </si>
  <si>
    <t>4.4.115.2</t>
  </si>
  <si>
    <t>Iniezioni in fori del diametro da mm. 26 fino a mm. 37</t>
  </si>
  <si>
    <t>4.4.115.3</t>
  </si>
  <si>
    <t>Iniezioni in fori del diametro da mm. 38 fino a mm. 45</t>
  </si>
  <si>
    <t>4.4.115.4</t>
  </si>
  <si>
    <t>Iniezioni in fori del diametro da mm. 46 fino a mm. 65</t>
  </si>
  <si>
    <t>4.4.120</t>
  </si>
  <si>
    <t>BARRE IN ACCIAIO INOSSIDABILE, AISI 304L, B450C, NELLE PERFORAZIONI IN MURATURA.  Barre di acciaio inossidabile AISI 304L ad aderenza migliorata B450C, fornite e poste in opera nelle perforazioni. Sono compresi: il taglio a misura; la posa in opera nella perforazione curando che le barre siano arretrate di almeno cm 5 rispetto al filo della muratura; i materiali occorrenti; le attrezzature necessarie; lo sfrido. E' inoltre compreso quanto altro occorre per dare l'opera finita.</t>
  </si>
  <si>
    <t>4.4.130</t>
  </si>
  <si>
    <t>BARRE IN ACCIAIO B450C PER CONSOLIDAMENTO.  Barre di acciaio ad aderenza migliorata B450C, fornite e poste in opera nelle perforazioni. Sono compresi: il taglio a misura; la posa in opera nella perforazione curando che le barre siano arretrate di almeno cm 5 rispetto al filo della muratura; i materiali occorrenti; le attrezzature necessarie; lo sfrido. E' inoltre compreso quanto altro occorre per dare l'opera finita.</t>
  </si>
  <si>
    <t>4.5</t>
  </si>
  <si>
    <t>CORDOLI</t>
  </si>
  <si>
    <t>4.5.10</t>
  </si>
  <si>
    <t>CORDOLO SOMMITALE PER SINGOLA PARETE REALIZZATO IN PROFILATO METALLICO CON BARRE DI ANCORAGGIO.  Formazione di fascia di contenimento delle spinte orizzontali, per singole pareti, realizzata con profilato metallico collegato ai setti ortogonali mediante barre di acciaio filettate. Il profilo, posto sulla sommità della parete, avrà sezione a forma di L o T (altezza minima mm 100) e sarà appoggiato o parzialmente inserito al disotto dello sporto di gronda. Il profilato sarà dotato di paletti di ripartizione a sezione T (minimo mm 50) di lunghezza non inferiore a cm 70, appoggiati sulla muratura e saldati all'interasse massimo di m 1,5, aventi lo scopo di ripartire l'azione di contenimento su una porzione maggiore di muratura. Il collegamento tra la parete oggetto dell'intervento e le pareti ortogonali dovrà essere realizzato con barre metalliche da una parte al profilato mediante filettatura e dadi (oppure con biette di tensionamento) e dall'altra con opportuni capochiavi. Sono compresi : la fornitura e la posa in opera del profilato; la sigillatura dei perfori sulle murature per il passaggio delle barre; le barre metalliche con relativi ancoraggi sul profilato; il collegamento all’impianto di messa a terra delle parti metalliche; i paletti; il trattamento delle superfici metalliche con una mano di vernice anti corrosione e due mani di vernice a finire. E' inoltre compreso quanto altro occorre per dare l'opera finita. Sono esclusi i capochiave da porre sulla parete parallela a quella del paletto; i perfori. Misurato a metro lineare di profilato metallico.</t>
  </si>
  <si>
    <t>4.5.11.CAM</t>
  </si>
  <si>
    <t>CORDOLO SOMMITALE PER SINGOLA PARETE REALIZZATO IN PROFILATO METALLICO CON BARRE DI ANCORAGGIO RISPONDENTE AI C.A.M. Formazione di fascia di contenimento delle spinte orizzontali, per singole pareti, realizzata con profilato metallico collegato ai setti ortogonali mediante barre di acciaio filettate. Il profilo, posto sulla sommità della parete, avrà sezione a forma di L o T (altezza minima mm 100) e sarà appoggiato o parzialmente inserito al disotto dello sporto di gronda. Il profilato sarà dotato di paletti di ripartizione a sezione T (minimo mm 50) di lunghezza non inferiore a cm 70, appoggiati sulla muratura e saldati all'interasse massimo di m 1,5, aventi lo scopo di ripartire l'azione di contenimento su una porzione maggiore di muratura. Il collegamento tra la parete oggetto dell'intervento e le pareti ortogonali dovrà essere realizzato con barre metalliche da una parte al profilato mediante filettatura e dadi (oppure con biette di tensionamento) e dall'altra con opportuni capochiavi. Sono compresi : la fornitura e la posa in opera del profilato; la sigillatura dei perfori sulle murature per il passaggio delle barre; le barre metalliche con relativi ancoraggi sul profilato; il collegamento all’impianto di messa a terra delle parti metalliche; i paletti; il trattamento delle superfici metalliche con una mano di vernice anti corrosione e due mani di vernice a finire. E' inoltre compreso quanto altro occorre per dare l'opera finita. Sono esclusi i capochiave da porre sulla parete parallela a quella del paletto; i perfori. Misurato a metro lineare di profilato metallico. - Per gli usi strutturali, deve essere utilizzato acciaio prodotto con un contenuto minimo di materiale riciclato come di seguito specificato in base al tipo di processo industriale (acciaio da forno elettrico: contenuto minimo di materiale riciclato pari al 70%; acciaio da ciclo integrale: contenuto minimo di materiale riciclato pari al 10%.) (p.2.4.2.5 del D.M.11/10/2017). - I prodotti vernicianti devono essere conformi ai criteri ecologici e prestazionali previsti dalla decisione 2014/312/UE (30) e s.m.i. relativa all'assegnazione del marchio comunitario di qualità ecologica (p.2.4.2.11 del D.M. 11/10/2017). - I materiali devono rispettare i limiti di emissione della tabella di cui al p. 2.3.5.5 del D.M.11/10/2017. - Nei componenti, parti o materiali usati, non devono essere aggiunti intenzionalmente additivi e sostanze di cui al p.2.4.1.3 del D.M.11/10/2017 (sostanze pericolose)</t>
  </si>
  <si>
    <t>4.5.20</t>
  </si>
  <si>
    <t>CORDOLO SOMMITALE REALIZZATO MEDIANTE CERCHIATURA IN PROFILATO METALLICO.  Formazione di cerchiatura di contenimento delle spinte orizzontali, per celle rettangolari, realizzata con profilato metallico. Il profilo, posto sulla sommità della parete, avrà sezione a forma di L (altezza minima mm 100) ed inserito al disotto dello sporto di gronda. Il profilato potrà essere dotato o meno di paletti (da computarsi a parte) di ripartizione, saldati all'interasse, aventi lo scopo di ripartire l'azione di contenimento su una porzione maggiore di muratura. Le estremità  dei profilati saranno collegate con piastre angolari mediante bullonatura. I profilati saranno vincolati alla sommità dei setti con staffe metalliche passanti sullo spessore murario. Sono compresi : la fornitura e la posa in opera del profilato; la sigillatura dei perfori sulle murature per il passaggio delle barre; le barre metalliche con relativi ancoraggi sul profilato; il collegamento all’impianto di messa a terra delle parti metalliche; i paletti (quando previsti da computarsi a parte); il trattamento delle superfici metalliche con una mano di vernice anti corrosione e due mani di vernice a finire. E' inoltre compreso quanto altro occorre per dare l'opera finita. Sono esclusi i perfori.</t>
  </si>
  <si>
    <t>4.5.30</t>
  </si>
  <si>
    <t>CORDOLO SOMMITALE IN MURATURA ARMATA SU PARAMENTO IN MATTONI A DUE TESTE.  Formazione di cordolo sommitale a qualsiasi altezza, realizzato mediante traliccio in barre di acciaio posto tra due casseforme costituite da mattoni pieni. Le varie operazioni presuppongono la rimozione del tetto. Sul piano orizzontale della sommità del pannello murario dello spessore di due teste (dimensione storica di riferimento circa cm 25 - 33) si dovrà disporre una doppia fila di quadrucci in modo tale da ricavare un alloggiamento, dell'altezza di un mattone, esteso per tutto il perimetro del cordolo da creare. Si disporrà quindi la gabbia metallica costituita da due barre dello spessore minimo di mm 22, distanziate di circa cm 26 (pari allo spessore di quattro filari di mattoni) con spille da mm 8 di diametro poste all'interasse di un mattone. Agli incroci le barre saranno piegate in direzione ortogonale per una lunghezza di circa m 1,0. Il canale di alloggiamento dell'armatura si riempirà con la malta fino ad ottenere un piano orizzontale. Si disporrà quindi un'altra doppia fila di mattoni alternando ogni quadruccio con un mattone trasversale a cavallo dei due paramenti riempiendo nuovamente gli spazi vuoti con la malta fino al livellamento. La stessa operazione si ripeterà per il terzo filare avendo cura di non sovrapporre i giunti. Il quarto ed ultimo filare sarà costituito da una doppia fila di quadrucci analoga alla prima. I vuoti tra la cassaforma laterizia ed il traliccio saranno riempiti con malta di calce e sabbia. Sono compresi: la fornitura e la posa in opera della cassaforma in laterizio (di altezza minima di quattro filari), del traliccio metallico (costituito da minimo due barre), delle spille, del getto complementare in malta, calce e sabbia, il collegamento all’impianto di messa a terra delle parti metalliche. E' inoltre compreso quanto altro occorre per dare l'opera finita. Sono esclusi tutti gli oneri per la rimozione del tetto e per la preparazione della partenza dei filari di laterizio.</t>
  </si>
  <si>
    <t>4.5.40</t>
  </si>
  <si>
    <t>CORDOLO SOMMITALE IN MURATURA ARMATA SU PARAMENTO IN MATTONI A TRE TESTE.  Formazione di cordolo sommitale a qualsiasi altezza, realizzato mediante traliccio in barre di acciaio posto tra due casseforme costituite da mattoni pieni. Le varie operazioni presuppongono la rimozione del tetto. Sul piano orizzontale della sommità del pannello murario dello spessore di due teste (dimensione storica di riferimento circa cm 25 - 33) si dovrà disporre una doppia fila di quadrucci in modo tale da ricavare un alloggiamento, dell'altezza di un mattone, esteso per tutto il perimetro del cordolo da creare. Si disporrà quindi la gabbia metallica costituita da due barre dello spessore minimo di mm 22, distanziate di circa cm 26 (pari allo spessore di quattro filari di mattoni) con spille da mm 8 di diametro poste all'interasse di un mattone. Agli incroci le barre saranno piegate in direzione ortogonale per una lunghezza di circa m 1,0. Il canale di alloggiamento dell'armatura si riempirà con la malta fino ad ottenere un piano orizzontale. Si disporrà quindi un'altra doppia fila di mattoni alternando ogni quadruccio con un mattone trasversale a cavallo dei due paramenti riempiendo nuovamente gli spazi vuoti con la malta fino al livellamento. La stessa operazione si ripeterà per il terzo filare avendo cura di non sovrapporre i giunti. Il quarto ed ultimo filare sarà costituito da una doppia fila di quadrucci analoga alla prima. I vuoti tra la cassaforma laterizia ed il traliccio saranno riempiti con malta di calce e sabbia. Sono compresi: la fornitura e la posa in opera della cassaforma in laterizio (di altezza minima di quattro filari), del traliccio metallico (costituito da minimo due barre), delle spille, del getto complementare in malta, calce e sabbia, il collegamento all’impianto di messa a terra delle parti metalliche. E' inoltre compreso quanto altro occorre per dare l'opera finita. Sono esclusi tutti gli oneri per la rimozione del tetto e per la preparazione della partenza dei filari di laterizio.</t>
  </si>
  <si>
    <t>4.6</t>
  </si>
  <si>
    <t>CONSOLIDAMENTO DI VOLTE IN MURATURA</t>
  </si>
  <si>
    <t>4.6.10</t>
  </si>
  <si>
    <t>COLLEGAMENTO DELLE VOLTE ALLE MURATURE PORTANTI.  Collegamento delle volte alle murature portanti d'ambito, realizzato mediante la formazione di fori orizzontali nelle murature a mattoni del diametro di mm 30 per una profondità di circa cm 30/40 disposti a cm 25 di distanza. Sono compresi: la colatura nei fori predisposti del cemento espansivo in ragione di q.li 0,33 per ogni metro cubo d'impasto con cemento a q.li 4 tipo 425; l'inserimento nei fori del ferro del diametro mm 24 per una lunghezza media di m 1,00; il ferro. E' inoltre compreso quanto altro occorre per dare l'opera finita.</t>
  </si>
  <si>
    <t>4.6.11</t>
  </si>
  <si>
    <t>COMPENSO AL COLLEGAMENTO DELLE VOLTE ALLE MURATURE PORTANTI.  Compenso per l’impiego di calce idraulica naturale dosata a q.li 3,5 di calce.</t>
  </si>
  <si>
    <t>4.6.12</t>
  </si>
  <si>
    <t>COMPENSO AL COLLEGAMENTO DELLE VOLTE ALLE MURATURE PORTANTI.  Compenso per l’impiego di cemento bianco dosato a q.li 3 tipo 325.</t>
  </si>
  <si>
    <t>4.6.20</t>
  </si>
  <si>
    <t>CHIODATURA DELLE VOLTE.  Chiodatura delle volte su superfici già pulite dal cretonato e dai rinfianchi, effettuata mediante: - fori del diametro di mm 14, praticati con trapano, per una profondità di circa cm 10 in ragione di numero 1 per ogni cm 40 eseguiti a quinconce; - pulizia dei fori effettuata con getto d'aria compressa; - colatura   nei  fori di   adesivi   epossidici, senza ritiro; - inserimento di ferro, questo compreso, ogni due fori ravvicinati, del diametro di mm 8 e per una lunghezza di circa m 1,05 sagomati a C. E' inoltre compreso quanto altro occorre per dare l'opera finita.</t>
  </si>
  <si>
    <t>4.6.30</t>
  </si>
  <si>
    <t>RINFIANCO DI VOLTE.  Rinfianco di volte con massetto di calcestruzzo Rck maggiore o uguale a 300, dello spessore medio di cm 5. E' compreso quanto altro occorre per dare l'opera finita.</t>
  </si>
  <si>
    <t>4.6.31</t>
  </si>
  <si>
    <t>COMPENSO AL RINFIANCO DI VOLTE.  Compenso per l’impiego di calce idraulica naturale dosata a q.li 3,5 di calce.</t>
  </si>
  <si>
    <t>4.6.32</t>
  </si>
  <si>
    <t>COMPENSO AL RINFIANCO DI VOLTE.  Compenso per l’impiego di cemento bianco dosato a q.li 3 di cemento 325.</t>
  </si>
  <si>
    <t>4.6.40</t>
  </si>
  <si>
    <t>CONSOLIDAMENTO DI VOLTE IN MURATURA.  Consolidamento di volte in muratura di pietrame o mattoni, prive di affreschi o altri trattamenti decorativi, consistente in:  - pulizia della superficie di estradosso sino alla messa a nudo degli elementi strutturali; - sigillatura e rincocciatura delle lesioni presenti sia nella parte estradossale sia intradossale, con scaglie di pietra e idonea malta rispondente, se del caso, alle caratteristiche di quella originale, in modo da ripristinare la continuità strutturale ed estetica;  - perforazioni del diametro di mm 16 passanti nello spessore della volta in numero di 5 per metro quadrato e armatura degli stessi con tondino di diametro mm 6 ad aderenza migliorata rigirato sulla superficie di intradosso e bloccato con idonea malta, simile all'esistente, e scaglie di pietra o mattoni;  - fornitura e posa in opera di rete elettrosaldata del diametro minimo di mm 5, con maglia da cm 10x10;  - realizzazione  sulla  superficie d'estradosso di cappa in cls Rck maggiore o uguale a q.li 3 tipo 325, dello spessore variabile da cm 4 a cm 6 modellata seconda la forma della volta. Sono inoltre compresi: l'onere del risvolto e fissaggio della rete sulle murature d'ambito per circa cm 60 di larghezza ed il riempimento in conglomerato leggero per dare l'estradosso orizzontale; i tagli, gli sfridi, le piegature e le sovrapposizioni della rete e dei ferri; il collegamento all’impianto di messa a terra delle parti metalliche, il carico, il trasporto e lo scarico a rifiuto, fino a qualsiasi distanza, del materiale di risulta. E' inoltre compreso quanto altro occorre per dare l'opera finita.</t>
  </si>
  <si>
    <t>4.6.41</t>
  </si>
  <si>
    <t>COMPENSO AL CONSOLIDAMENTO DI VOLTE IN MURATURA.  Compenso per l’impiego di calce idraulica naturale dosata a q.li 3,5 di calce.</t>
  </si>
  <si>
    <t>4.6.42</t>
  </si>
  <si>
    <t>COMPENSO AL CONSOLIDAMENTO DI VOLTE IN MURATURA.  Compenso per l’impiego di cemento bianco dosato a q.li 3 di cemento 325.</t>
  </si>
  <si>
    <t>4.6.50</t>
  </si>
  <si>
    <t>CONSOLIDAMENTO DI VOLTE IN MURATURA CON COLLEGAMENTO MEDIANTE PIASTRE METALLICHE.  Consolidamento di volte in muratura di pietrame o mattoni, prive di affreschi o altri trattamenti decorativi, con collegamento mediante piastre metalliche, consistente in:  - pulizia della superficie di estradosso sino alla messa a nudo degli elementi strutturali;  - sigillatura e rincocciatura delle lesioni presenti sia nella parte estradossale sia intradossale, con scaglie di laterizio e idonea malta rispondente, se del caso, alle caratteristiche di quella originale, in modo da ripristinare la continuità strutturale ed estetica; - collegamento dell'estradosso della volta alla rete elettrosaldata del diametro minimo di mm 5, con maglia da cm 10x10 mediante piastre metalliche in numero di almeno due per metro quadrato rese solidali con resine epossidiche bicomponenti;  - fornitura e posa in opera di rete elettrosaldata del diametro minimo di mm 5, con maglia da cm 10x10;  - realizzazione sulla superficie d'estradosso di cappa in cls Rck maggiore o uguale a q.li 3 tipo 325, dello spessore variabile da cm 4 a cm 6 modellata seconda la forma della volta. Sono inoltre compresi: l'onere del risvolto e fissaggio della rete sulle murature d'ambito per circa cm 60 di altezza e l'eventuale riempimento in conglomerato leggero per dare l'estradosso orizzontale; i tagli, gli sfridi, le piegature e le sovrapposizioni della rete e dei ferri; il collegamento all’impianto di messa a terra delle parti metalliche, il calo a terra, il carico, il trasporto e lo scarico a rifiuto, fino a qualsiasi distanza, del materiale di risulta. E' inoltre compreso quanto altro occorre per dare l'opera finita.</t>
  </si>
  <si>
    <t>4.6.51</t>
  </si>
  <si>
    <t>COMPENSO AL CONSOLIDAMENTO DI VOLTE IN MURATURA CON COLLEGAMENTO MEDIANTE PIASTRE METALLICHE.  Compenso per l’impiego di calce idraulica naturale dosata a q.li 3,5 di calce.</t>
  </si>
  <si>
    <t>4.6.52</t>
  </si>
  <si>
    <t>4.6.61.0</t>
  </si>
  <si>
    <t>CONSOLIDAMENTO DI VOLTE, CUPOLE ED ARCHI MEDIANTE NASTRI IN MATERIALE COMPOSITO UNIDIREZIONALE.  Consolidamento di volte, cupole ed archi in muratura di pietrame o mattoni, in laterizio o gesso, mediante applicazione all'estradosso di nastri di materiale composito. Sono compresi: il trattamento con primer a base di resina sintetica bicomponente in dispersione acquosa esente da solventi per creare un opportuno strato filmogeno di supporto ed interfaccia, distribuito sull'intera superficie di incollaggio; la regolarizzazione della superficie mediante stesura di adesivo bicomponente tixotropico a base di resine epossidiche conforme ai requisiti delle norma EN 1504-4; la fornitura e posa dei nastri di composito unidirezionali secondo le indicazioni di progetto e la resina di saturazione epossidica bicomponente fluida priva di solventi ed a bassa viscosità conforme ai requisiti delle norma EN 1504-4. La qualità dell'intervento è verificata con prove obbligatorie di pull-off, indagini ultrasoniche e termografiche, secondo le indicazioni contenute nel capitolato speciale di appalto. Ove possibile, sono eseguite prove di carico per valutare l'efficacia dell'intervento, rilevando le formazioni e lo stato tensionale del rinforzo sotto carico. Sono esclusi: la pulizia delle superfici su cui applicare il rinforzo; l'eventuale svuotamento della volta; l'eventuale riprofilatura dell'estradosso; le prove di pull-off, indagini ultrasoniche e termografiche e le prove di carico. E' inoltre compreso quanto altro occorre per dare l'opera finita. Il prezzo è ad unità di superficie di rinforzo effettivamente posto in opera.</t>
  </si>
  <si>
    <t>4.6.61.1</t>
  </si>
  <si>
    <t>4.6.61.2</t>
  </si>
  <si>
    <t>4.6.61.3</t>
  </si>
  <si>
    <t>Con tessuto ad alta resistenza in classe di resistenza 210/C, unidirezionale del peso di 400 g/mq – primo strato</t>
  </si>
  <si>
    <t>4.6.61.4</t>
  </si>
  <si>
    <t>Con tessuto ad alta resistenza in classe di resistenza 210/C, unidirezionale del peso di 400 g/mq – per ogni strato successivo al primo</t>
  </si>
  <si>
    <t>4.6.61.5</t>
  </si>
  <si>
    <t>Con tessuto ad alta resistenza in classe di resistenza 210/C, unidirezionale del peso di 600 g/mq – primo strato</t>
  </si>
  <si>
    <t>4.6.61.6</t>
  </si>
  <si>
    <t>4.6.61.7</t>
  </si>
  <si>
    <t>4.6.61.8</t>
  </si>
  <si>
    <t>4.6.70.0</t>
  </si>
  <si>
    <t>CONSOLIDAMENTO DI ESTRADOSSO DI VOLTE IN FOGLIO CON RETI IN G.F.R.P. E CONNESSIONE A BOCCOLA. Consolidamento in estradosso di volte in foglio, anche in presenza all'intradosso di affreschi o altri trattamenti decorativi,secondo la tecnica dell'intonaco armato CRM, Composite Reinforced Mortar, provvisto di Certificato di Valutazione Tecnica Europea ETA ai sensi del Regolamento UE n.305/2011, con applicazione di rete preformata e monolitica in G.F.R.P. (Glass Fiber Reinforced Polymer), on barre costituite da fibre di vetro lunghe alcalino resistenti impregnate con resina termoindurente di tipo epossidico-vinilestere, resistenza a trazione caratteristica della singola barra ≥4,3 kN, modulo elastico a trazione medio 25.000 N/mm² e allungamento a rottura  1,8%, resistenza caratteristica a strappo del nodo ≥0,25 kN e durabilità in ambiente alcalino ph 12 per 1000 attestante una resistenza residua ≥85% riciclabile in conformità ai protocolli "CSI Recyclable Composites".  Sono inoltre compresi: la pulitura degli elementi murari; la fornitura e l'applicazione, mediante resina epossidica, del sistema di connessione in acciaio inox, costituito da boccola filettata e vite, in numero di 4/m²; l'applicazione della rete e della malta premiscelata a base calce, di spessore 4 cm resistenza a compressione ≥8 MPa, modellata secondo le forme della volta. Sono inoltre compresi l’onere del risvolto e fissaggio della rete sulle murature d’ambito, tagli, sfridi e sovrapposizioni (esclusi svuotamento e pulitura della volta).</t>
  </si>
  <si>
    <t>4.6.70.1</t>
  </si>
  <si>
    <t>Con maglia 66x66 mm spessore 3 mm, peso 420 g/mq, n. 15 barre/metro/lato.</t>
  </si>
  <si>
    <t>4.6.70.2</t>
  </si>
  <si>
    <t>Con maglia 99x99 mm, spessore 3 mm, peso 280 g/mq, n. 10 barre/metro/lato.</t>
  </si>
  <si>
    <t>4.6.80.0</t>
  </si>
  <si>
    <t>CONSOLIDAMENTO DI ESTRADOSSO DI VOLTE CON RETI IN G.F.R.P. E CONNESSIONE IN G.F.R.P.. Consolidamento di estradosso di volte in muratura di pietrame o mattoni, anche in presenza all'intradosso di affreschi o altri trattamenti decorativi, secondo la tecnica dell'intonaco armato CRM, Composite Reinforced Mortar, provvisto di Certificato di Valutazione Tecnica Europea ETA ai sensi del Regolamento UE n.305/2011, con applicazione di rete preformata e monolitica in  G.F.R.P. (Glass Fiber Reinforced Polymer),con barre costituite da fibre di vetro lunghe alcalino resistenti impregnate con resina termoindurente di tipo epossidico-vinileste,  caratteristica della singola barra ≥4,3 kN, modulo elastico a trazione medio 25.000 N/mmq, allungamento a rottura 1,8%, resistenza caratteristica a strappo del nodo ≥0,25 kN e durabilità in ambiente alcalino ph 12 per 1000  ore attestante una resistenza residua ≥85%, riciclabile in conformità ai protocolli "CSI Recyclable Composites". Sono inoltre compresi: la pulitura degli elementi murari; l'eventuale lavaggio della superficie muraria; l'esecuzione di perfori in numero di 4/mq e la fornitura ed inserimento di connettori preformati ad "L" in G.F.R.P. aventi sezioni 10 x 7 mm e lunghezza 10 cm, solidarizzati tramite ancorante chimico vinilestere; l'applicazione di malta premiscelata di spessore minimo 3 cm, resistenza a compressione, modellata secondo le forme della volta. Sono inoltre compresi l'onere del risvolto e fissaggio della rete sulle murature d'ambito, tagli, sfridi e sovrapposizioni e quanto altro occorre per dare l'opera finita (esclusi svuotamento e pulitura della volta).</t>
  </si>
  <si>
    <t>4.6.80.1</t>
  </si>
  <si>
    <t>4.6.80.2</t>
  </si>
  <si>
    <t>Con maglia 99x99 mm, spessore 3 mm, peso 280 g/mq, n. 10 barre/metro/lato</t>
  </si>
  <si>
    <t>4.6.90.0</t>
  </si>
  <si>
    <t>CONSOLIDAMENTO DI ESTRADOSSO DI VOLTE CON RETI IN FRP E MATRICE INORGANICA MICROCRISTALLINA (IPN). Consolidamento di estradosso di volte in foglio, anche in presenza all'intradosso di affreschi o altri trattamenti decorativi, mediante applicazione di reti termosaldate in fibra di vetro AR (alcalino resistenti) o carbonio. Il ciclo di rinforzo si esegue fresco su fresco in continuità, e prevede: l'applicazione del primo strato di malta strutturale premiscelata di spessore minimo 5mm, modellata secondo le forme della volta; l'applicazione del primo strato di resina IPN bicomponente a base acqua e matrice inorganica microcristallina, a piena superficie, con funzione di promotore di adesione ed impregnante; l'applicazione della rete di rinforzo, dei secondi strati di resina IPN e di malta strutturale (ulteriori 5 mm). Reazione al fuoco del sistema: classe 1. Sono inoltre compresi l'onere del risvolto e fissaggio della rete sulle murature d'ambito, tagli, sfridi e sovrapposizioni e quanto altro occorre per dare l'opera finita. Sono esclusi la ricostruzione delle zone ammalorate, svuotamento e pulitura della volta, e qualsiasi altro materiale o lavorazione non specificati. E' inoltre compreso quanto altro occorre per dare l'opera finita.</t>
  </si>
  <si>
    <t>4.6.90.1</t>
  </si>
  <si>
    <t>Con rete termosaldata in fibre di vetro AR, peso 120 gr/m², dimensioni maglia 12x12 mm, contenuto di ossido di zirconio=19%, tensione di rottura 1400 MPa, modulo elastico 74 GPa, allungamento a rottura 2,0%, resistenza 35 kN/m.</t>
  </si>
  <si>
    <t>4.6.90.2</t>
  </si>
  <si>
    <t>Con rete termosaldata in fibre di vetro AR, peso 220 gr/m², dimensioni maglia 12x12 mm, con contenuto di ossido di zirconio superiore al 19%, tensione di rottura 1400 MPa, modulo elastico 74 GPa, allungamento a rottura 2,0%, resistenza 35 kN/m.</t>
  </si>
  <si>
    <t>4.6.90.3</t>
  </si>
  <si>
    <t>Con rete in fibra di carbonio termosaldata ad alta tenacità, peso 225 gr/m², dimensioni maglia 8x8 mm, tensione di rottura 4800 MPa, modulo elastico 230 GPa, allungamento a rottura 1,5%, resistenza 180 N/m.</t>
  </si>
  <si>
    <t>4.6.100.0</t>
  </si>
  <si>
    <t>CONSOLIDAMENTO DI VOLTE IN MURATURA Consolidamento di volte in muratura di pietrame o mattoni, anche con affreschi o altri trattamenti decorativi all’intradosso, consistente in: realizzazione sulla superficie d'estradosso di cappa in sistema cocciopesto per il consolidamento strutturale costituito da un mix di aggregati miscelati con un legante organico bicomponente, resistenza a compressione del sistema a 7 gg ≥ 15 MPa; resistenza a flessione del sistema a 7 gg ≥ 6 MPa; adesione al supporto &gt; 2 MPa; dello spessore minimo di 4 cm modellata secondo lo spessore della volta, previo trattamento della superficie con primer epossidico bicomponente all’acqua senza applicazione di rete elettrosaldata. E' compresa la fornitura e posa in opera di tutti i materiali sopra descritti e quanto altro occorre per dare l'opera finita. Sono escluse: pulizia della superficie di estradosso, sigillatura e rincocciatura delle lesioni presenti, ancoraggi perimetrali con barre in acciaio, riempimento in conglomerato leggero per dare l'estradosso orizzontale e il trasporto e lo scarico a rifiuto, fino a qualsiasi distanza, del materiale di risulta. E' compreso inoltre quanto altro occorre per dare l'opera finita.</t>
  </si>
  <si>
    <t>4.6.100.1</t>
  </si>
  <si>
    <t>Per spessore di 4 cm</t>
  </si>
  <si>
    <t>4.6.100.2</t>
  </si>
  <si>
    <t>Maggiorazione per ogni cm in più</t>
  </si>
  <si>
    <t>4.7</t>
  </si>
  <si>
    <t>CONSOLIDAMENTO E RESTAURO STRUTTURE IN CEMENTO ARMATO</t>
  </si>
  <si>
    <t>4.7.11.</t>
  </si>
  <si>
    <t>RIPARAZIONE DI FESSURE NEL CALCESTRUZZO MEDIANTE INIEZIONE O COLATURA RESINA EPOSSIDICA BICOMPONENTE A BASSISSIMA VISCOSITA'. Fornitura e posa in opera di resina epossidica bicomponente iperfluida, a bassissima viscosità ed esente da solventi per il ripristino monolitico e consolidamento strutturale, mediante iniezione a bassa pressione o colatura, di microfessure nel calcestruzzo. L’applicazione della resina dovrà essere effettuata previa adeguata preparazione del supporto (da computarsi a parte) asportando le parti friabili o in fase di distacco, lattime di cemento e vernici, mediante sabbiatura o spazzolatura. Per fessure verticali predisporre una serie di fori opportunamente distribuiti nella fessura ed eseguire un’accurata pulizia con aria compressa per eliminare la polvere depositata. Inserire nei fori i tubetti iniettori e sigillare con adesivo epossidico bicomponente  gli elementi oggetto dell’intervento e cospargerle con sabbia asciutta per favorire l’adesione di eventuali prodotti da applicare successivamente (operazioni da computarsi a parte). Ad indurimento dell’adesivo iniettare aria compressa per accertarsi che il sistema sia completamente aperto. Dopo la miscelazione dei due componenti predosati componente A (resina) e componente B (indurente) iniettare il prodotto con idonea pompa a bassa pressione dal tubetto posto più in basso fino alla fuoriuscita della resina dall’iniettore successivo, chiudere il tubetto utilizzato per l’iniezione ed iniettare la resina da quello successivo, fino alla completa chiusura della fessura. Ad indurimento avvenuto della resina procedere alla rimozione dei tubetti iniettori. Le fessure orizzontali potranno essere riparate versando il prodotto direttamente nella fessura mediante colatura. Il prodotto dovrà rispondere ai requisiti minimi richiesti dalla EN 1504-5. E' compreso quanto altro occorre per dare l'opera finita.</t>
  </si>
  <si>
    <t>lt</t>
  </si>
  <si>
    <t>4.7.20</t>
  </si>
  <si>
    <t>ASPORTAZIONE IN PROFONDITÀ DEL CALCESTRUZZO AMMALORATO.  Asportazione in profondità del calcestruzzo ammalorato da eseguirsi nelle zone fortemente degradate mediante idroscarifica e/o sabbiatura, allo scopo di ottenere superfici pulite in maniera da renderle prive di elementi estranei ed eliminare zone poco resistenti fino al raggiungimento dello strato del cls con caratteristiche di buona solidità ed omogeneità e comunque non carbonato, ed ogni altro elemento che possa fungere da falso aggrappo ai successivi trattamenti e/o getti. Sono compresi: l'esecuzione delle necessarie prove chimiche per la determinazione della profondità di carbonatazione; il carico, il trasporto e lo scarico a rifiuto dell'eventuale materiale di risulta. E' inoltre compreso quanto altro occorre per dare l'opera finita.</t>
  </si>
  <si>
    <t>4.7.30</t>
  </si>
  <si>
    <t>PULIZIA SUPERFICIALE DEL CALCESTRUZZO.  Pulizia superficiale del calcestruzzo, per spessori massimi limitati al copriferro, da eseguirsi nelle zone leggermente degradate mediante sabbiatura e/o spazzolatura, allo scopo di ottenere superfici pulite in maniera da renderle prive di elementi estranei ed eliminare zone corticalmente poco resistenti di limitato spessore, ed ogni altro elemento che possa fungere da falso aggrappo ai successivi trattamenti. E' compreso: il carico, il trasporto e lo scarico a rifiuto dell'eventuale materiale di risulta. E' inoltre compreso quanto altro occorre per dare l'opera finita.</t>
  </si>
  <si>
    <t>4.7.41.0</t>
  </si>
  <si>
    <t>PROTEZIONE DEI FERRI D'ARMATURA CON MALTA CEMENTIZIA ANTICORROSIVA DATA A PENNELLO. Fornitura e posa in opera di trattamento passivante dei ferri d’armatura, mediante applicazione a pennello di doppia mano di malta cementizia anticorrosiva, bicomponente, a base di leganti cementizi, polimeri in polvere e inibitori di corrosione.  L’applicazione della malta dovrà essere effettuata previa adeguata preparazione del supporto (da computarsi a parte) asportando il calcestruzzo ammalorato fino ad ottenere un sottofondo solido, esente da parti in distacco e sufficientemente ruvido e successiva rimozione dai ferri d’armatura della ruggine presente, mediante idrosabbiatura o spazzolatura meccanica (da computarsi a parte) avendo cura di portare la superficie a metallo bianco (grado SA 2½). Il prodotto, adatto per il trattamento protettivo rialcalinizzante dei ferri d’armatrura, dovrà possedere un pH superiore a 12, livello minimo per garantire la passivazione del ferro ed essere applicato a pennello in due mani avendo cura di coprire totalmente ed in modo omogeneo la superficie del ferro per uno spessore totale delle due mani non inferiore ai 2 mm. L’applicazione della prima mano dovrà essere eseguita fino a raggiungere uno spessore di 1 mm per tutta la lunghezza della barra, la seconda mano potrà essere applicata, in condizioni ambientali normali, dopo circa 2 ore dall’applicazione della prima mano o il giorno successivo, preferibilmente entro le 24 ore, in funzione dell’organizzazione del cantiere. Durante l’operazione si sporcherà inevitabilmente anche il calcestruzzo circostante i ferri di armatura, ciò non deve pregiudicare e alterare l’aderenza delle malte da ripristino che saranno utilizzate successivamente. Il prodotto dovrà rispondere ai requisiti minimi richiesti dalla EN 1504-7. E' compreso quanto altro occorre per dare l'opera finita. Calcolata per ogni m di barra.</t>
  </si>
  <si>
    <t>4.7.41.1.</t>
  </si>
  <si>
    <t>Con malta cementizia bicomponente anticorrosiva rialcalinizzante con le seguenti caratteristiche:         Rapporto dell’impasto:     comp.A:comp.B = 3:1 Adesione al supporto (EN 1542) (MPa):  ≥ 2 Resistenza allo sfilamento delle barre d’acciaio (EN 15184): specifica superata Resistenza alla corrosione (EN 15183): specifica superata  Tempo di attesa prima di applicare la malta da ripristino:  6-24 h (a +20°C)</t>
  </si>
  <si>
    <t>4.7.41.2.</t>
  </si>
  <si>
    <t>Con malta cementizia bicomponente anticorrosiva rialcalinizzante con le seguenti caratteristiche: Adesione al supporto (EN 1542) (MPa):  ≥ 2 Resistenza allo sfilamento delle barre d’acciaio (EN 15184): specifica superata  Resistenza alla corrosione (EN 15183): specifica superata  Tempo di attesa prima di applicare la malta da ripristino:  6-24 h (a +20°C)</t>
  </si>
  <si>
    <t>4.7.51.</t>
  </si>
  <si>
    <t>RIPRISTINO DEL CALCESTRUZZO CON   MALTA COLABILE MONOCOMPONENTE, A RITIRO COMPENSATO E A PRESA NORMALE, DI CLASSE R4, PER SPESSORI DA 1 A 4 CM PER STRATO MEDIANTE APPLICAZIONE PER COLAGGIO. Fornitura e posa in opera di malta colabile monocomponente, a ritiro compensato e a presa normale, a base di cementi ad alta resistenza, aggregati selezionati, fibre sintetiche in poliacrilonitrile e speciali addivi per la ricostruzione di strutture degradate in calcestruzzo. L’applicazione della malta dovrà essere effettuata previa adeguata preparazione del supporto (da computarsi a parte) asportando il calcestruzzo ammalorato fino ad ottenere un sottofondo solido, esente da parti in distacco e sufficientemente ruvido. Pulizia dei ferri di armatura a metallo bianco (da computarsi a parte) e successivo trattamento passivante mediante applicazione a pennello di doppia mano di malta cementizia anticorrosiva monocomponente (da computarsi a parte). Il prodotto dovrà essere applicato su sottofondo pulito e saturo di acqua, mediante colaggio, nella sede opportunamente predisposta, in uno spessore compreso tra 1 e 4 cm per strato. Per migliorare l’espansione all’aria durante i primi giorni di stagionatura, il prodotto dovrà essere miscelato con l’aggiunta di uno speciale additivo stagionante in grado di ridurre sia il ritiro plastico che il ritiro idraulico in un dosaggio pari allo 0,25% in peso sul peso della malta. Il prodotto dovrà rispondere ai requisiti minimi richiesti dalla EN 1504-3 per le malte strutturali di classe R4. E' compreso quanto altro occorre per dare l'opera finita. Calcolato al mq per ogni cm di spessore</t>
  </si>
  <si>
    <t>4.7.52.</t>
  </si>
  <si>
    <t>RIPRISTINO DEL CALCESTRUZZO CON BETONCINO  CEMENTIZIO PREMISCELATO COLABILE, A RITIRO COMPENSATO E A PRESA NORMALE, DI CLASSE R4, PER SPESSORI DA 5 A 10 CM PER STRATO  MEDIANTE APPLICAZIONE CON POMPA PER CALCESTRUZZO. Fornitura e posa in opera di betoncino cementizio colabile, a ritiro compensato e a presa normale, composto da cementi ad alta resistenza, aggregati selezionati, fibre sintetiche in poliacrilonitrile e speciali additivi  per la ricostruzione di strutture degradate in calcestruzzo. L’applicazione del betoncino dovrà essere effettuata previa adeguata preparazione del supporto mediante idroscarifica (da computarsi a parte) asportando il calcestruzzo ammalorato fino ad ottenere un sottofondo solido, esente da parti in distacco e sufficientemente ruvido. Il prodotto dovrà essere applicato su sottofondo pulito e saturo di acqua, mediante pompa per calcestruzzo, in casseri a tenuta, in uno spessore compreso tra 5 e 10 cm. Per migliorare l’espansione all’aria durante i primi giorni di stagionatura, il prodotto dovrà essere miscelato con l’aggiunta di uno speciale additivo stagionante in grado di ridurre sia il ritiro plastico che il ritiro idraulico  in un dosaggio compreso tra 0,16-0,32% sul peso del betoncino. Dopo lo scassero proteggere il getto dall’evaporazione rapida dell’acqua d’impasto mediante stagionatura umida o con una mano di agente antievaporante a solvente  (da computarsi a parte). Il prodotto dovrà rispondere ai requisiti minimi richiesti dalla EN 1504-3 per le malte strutturali di classe R4. E' compreso quanto altro occorre per dare l'opera finita.</t>
  </si>
  <si>
    <t>4.7.53.0.0</t>
  </si>
  <si>
    <t>RIPRISTINO DEL CALCESTRUZZO CON MALTA COLABILE MONOCOMPONENTE A PRESA NORMALE  A RITIRO COMPENSATO, DI CLASSE R4, AD ELEVATA DUTTILITA', RINFORZATA CON FIBRE INORGANICHE, PER SPESSORI DA 1 A 5 CM PER STRATO, APPLICAZIONE A MANO. Fornitura e posa in opera di malta colabile monocomponente, a ritiro compensato e a presa normale, ad elevata duttilità, composta da cementi ad alta resistenza, aggregati selezionati, fibre sintetiche in poliacrilonitrile, fibre inorganiche e speciali additivi per la ricostruzione di strutture degradate in calcestruzzo. Le fibre inorganiche contenute all’interno della malta dovranno avere le seguenti caratteristiche: – lunghezza (mm): 12, – diametro (μm): 14, – resistenza a trazione (MPa): 1.700; – modulo elastico (GPa):                        72  L’applicazione della malta dovrà essere effettuata previa adeguata preparazione del supporto (da computarsi a parte) asportando il calcestruzzo ammalorato fino ad ottenere un sottofondo solido, esente da parti in distacco e sufficientemente ruvido. Pulizia dei ferri di armatura a metallo bianco (da computarsi a parte) e successivo trattamento passivante mediante applicazione a pennello di doppia mano di malta cementizia anticorrosiva monocomponente  (da computarsi a parte). Il prodotto dovrà essere applicato su sottofondo pulito e saturo di acqua, mediante colaggio, nella sede opportunamente predisposta, in uno spessore compreso tra 1 e 5 cm per strato, senza l’ausilio di armature di contrasto. Per migliorare l’espansione all’aria durante i primi giorni di stagionatura, il prodotto dovrà essere miscelato con l’aggiunta di uno speciale additivo stagionante in grado di ridurre sia il ritiro plastico che il ritiro idraulico in un dosaggio pari allo 0,25% in peso sul peso della malta.Il prodotto dovrà rispondere ai requisiti minimi richiesti dalla EN 1504-3 per le malte strutturali di classe R4 . E' compreso quanto altro occorre per dare l'opera finita.Calcolata a mq per ogni cm</t>
  </si>
  <si>
    <t>4.7.53.1.</t>
  </si>
  <si>
    <t>Con fibre inorganiche contenute all’interno della  – lunghezza (mm): 12, – diametro (μm): 14, – resistenza a trazione (MPa): 1.700; – modulo elastico (GPa): 72.</t>
  </si>
  <si>
    <t>4.7.53.2.</t>
  </si>
  <si>
    <t>Con fibre inorganiche contenute all’interno della  – lunghezza (mm): 30, – diametro (μm): 06, – resistenza a trazione (MPa): maggiore di 1200; – modulo elastico (GPa): 210.</t>
  </si>
  <si>
    <t>4.7.54.0</t>
  </si>
  <si>
    <t>RIPRISTINO DEL CALCESTRUZZO CON MALTA TISSOTROPICA  A RITIRO COMPENSATO E A PRESA NORMALE, DI CLASSE R4, PARTICOLARMENTE INDICATA PER ESSERE POMPATA PER LUNGHE DISTANZE O ELEVATE PREVALENZE IN SPESSORI DA 1 A 5 CM PER STRATO. Fornitura e posa in opera di malta tissotropica monocomponente, a ritiro compensato e a presa normale, per elevate prevalenze o lunghe distanze, a base cementizia, composta da leganti idraulici resistente ai solfati, aggregati selezionati, fibre sintetiche in poliacrilonitrile, inibitore di corrosione organico, speciali additivi espansivi e ritentori d’acqua  per la ricostruzione di strutture degradate in calcestruzzo. L’applicazione della malta dovrà essere effettuata previa adeguata preparazione del supporto (da computarsi a parte) asportando il calcestruzzo ammalorato fino ad ottenere un sottofondo solido, esente da parti in distacco e sufficientemente ruvido. Pulizia dei ferri di armatura a metallo bianco (da computarsi a parte) e successivo trattamento passivante mediante applicazione a pennello di doppia mano di malta cementizia anticorrosiva monocomponente  (da computarsi a parte). Il prodotto dovrà essere applicato su sottofondo pulito e saturo di acqua, a spruzzo con pompa intonacatrice, in uno spessore compreso tra 1 e 5 cm per strato. Per migliorare l’espansione all’aria durante i primi giorni di stagionatura, il prodotto dovrà essere miscelato con l’aggiunta di uno speciale additivo stagionante in grado di ridurre sia il ritiro plastico che il ritiro idraulico  in un dosaggio pari allo 0,25% in peso sul peso della malta. Sono compresi e compensati nel prezzo  l'idrolavaggio delle superfici di attacco e saturazione con acqua del supporto immediatamente prima dell’applicazione della malta, l'applicazione a spruzzo della malta in presenza di armature metalliche, la staggiatura e frattazzatura delle superfici, l'accurata stagionatura della malta mediante applicazione di acqua nebulizzata per almeno 24 ore dopo l’applicazione.Il prodotto dovrà rispondere ai requisiti minimi richiesti dalla EN 1504-3 per le malte strutturali di classe R4. E' compreso quanto altro occorre per dare l'opera finita.</t>
  </si>
  <si>
    <t>4.7.54.1.</t>
  </si>
  <si>
    <t>Mediante applicazione a spruzzo con pompa intonacatrice.</t>
  </si>
  <si>
    <t>4.7.54.2.</t>
  </si>
  <si>
    <t>Mediante applicazione a mano a spatola o cazzuola.</t>
  </si>
  <si>
    <t>4.7.55.</t>
  </si>
  <si>
    <t>"RIPRISTINO DEL CALCESTRUZZO CON MALTA TISSOTROPICA A PRESA NORMALE A RITIRO COMPENSATO DI CLASSE R4, RESISTENTE AI SOLFATI, RINFORZATA CON FIBRE POLIMERICHE STRUTTURALI, A COMPORTAMENTO INCRUDENTE, PER SPESSORI  DA 1 A 5 CM PER STRATO MEDIANTE APPLICAZIONE A SPATOLA O CAZZUOLA. Fornitura e posa in opera di malta tissotropica monocomponente, a ritiro compensato e a presa normale, a comportamento incrudente, composta da cementi ad alta resistenza ai solfati, aggregati selezionati, fibre polimeriche strutturali e speciali additivi  per la ricostruzione di strutture degradate in calcestruzzo dove é richiesta un'elevata duttilità. Le fibre polimeriche strutturali resistenti agli alcali, contenute all’interno della malta dovranno avere le seguenti caratteristiche: – lunghezza (mm):                                           24  – resistenza a trazione (MPa):                         550 – modulo di Young (GPa):                                8,2  L’applicazione della malta dovrà essere effettuata previa adeguata preparazione del supporto (da computarsi a parte) asportando il calcestruzzo ammalorato fino ad ottenere un sottofondo solido, esente da parti in distacco e sufficientemente ruvido. Pulizia dei ferri di armatura a metallo bianco (da computarsi a parte) e successivo trattamento passivante mediante applicazione a pennello di doppia mano di malta cementizia anticorrosiva monocomponente  (da computarsi a parte). Il prodotto dovrà essere applicato su sottofondo pulito e saturo di acqua, a spatola o a cazzuola, in uno spessore compreso tra 1 e 5 cm per strato. Per migliorare l’espansione all’aria durante i primi giorni di stagionatura, il prodotto dovrà essere miscelato con l’aggiunta di uno speciale additivo stagionante in grado di ridurre sia il ritiro plastico che il ritiro idraulico in un dosaggio pari allo 0,25% in peso sul peso della malta.Il prodotto dovrà rispondere ai requisiti minimi richiesti dalla EN 1504-3 per le malte strutturali di classe R4. E' compreso quanto altro occorre per dare l'opera fiinita.</t>
  </si>
  <si>
    <t>4.7.56.0</t>
  </si>
  <si>
    <t>RIPRISTINO DEL CALCESTRUZZO CON MALTA TISSOTROPICA BICOMPONENTE, A RITIRO COMPENSATO E A PRESA NORMALE,  DI CLASSE R3, A BASSO MODULO ELASTICO (17 GPa) E ADDITIVATA CON INIBITORE DI CORROSIONE A BASE ORGANICA, PER SPESSORI DA 0,3 A 2 CM PER STRATO. Fornitura e posa in opera di malta tissotropica bicomponente, a ritiro compensato e a presa normale, a basso modulo elastico (17 GPa) e additivata con inibitore di corrosione, a base cementizia, aggregati selezionati, fibre sintetiche in poliacrilonitrile e resine polimeriche per la ricostruzione e rasatura di strutture degradate in calcestruzzo. L’applicazione della malta dovrà essere effettuata previa adeguata preparazione del supporto (da computarsi a parte) asportando il calcestruzzo ammalorato fino ad ottenere un sottofondo solido, esente da parti in distacco e leggermente ruvido. Pulizia dei ferri di armatura a metallo bianco (da computarsi a parte) e successivo trattamento passivante mediante applicazione a pennello di doppia mano di malta cementizia anticorrosiva monocomponente (da computarsi a parte). Il prodotto dovrà essere applicato su sottofondo pulito e umido, a spruzzo con pompa intonacatrice, in uno spessore compreso tra 0,3 e 2 cm per strato. Per esaltare le già eccellenti prestazioni del prodotto, in particolare alle alte temperature come nei mesi estivi, può essere aggiunto durante la miscelazione uno speciale additivo stagionante interno in grado di ridurre la tensione superficiale nei pori capillari con conseguente miglioramento della stabilità dimensionale in un dosaggio pari allo 0,25% in peso sul peso della malta.Il prodotto dovrà rispondere ai requisiti minimi richiesti dalla EN 1504-3 per le malte strutturali di classe R3. E' compreso quanto altro occorre per dare l'opera finita.</t>
  </si>
  <si>
    <t>4.7.56.1.</t>
  </si>
  <si>
    <t>4.7.56.2.</t>
  </si>
  <si>
    <t>4.7.61.0</t>
  </si>
  <si>
    <t>RIPRISTINO DEL CALCESTRUZZO CON MALTA TISSOTROPICA BICOMPONENTE, A RITIRO COMPENSATO E A PRESA NORMALE, DI CLASSE R4, A BASSO MODULO ELASTICO (22 GPa),   PER SPESSORI DA 1 A 3,5 CM PER STRATO. Fornitura e posa in opera di malta tissotropica bicomponente, a ritiro compensato e a presa normale, a basso modulo elastico (22 GPa), a base cementizia, aggregati selezionati, fibre sintetiche in poliacrilonitrile e resine polimeriche  per la ricostruzione di strutture degradate in calcestruzzo. L’applicazione della malta dovrà essere effettuata previa adeguata preparazione del supporto (da computarsi a parte) asportando il calcestruzzo ammalorato fino ad ottenere un sottofondo solido, esente da parti in distacco e sufficientemente ruvido. Pulizia dei ferri di armatura a metallo bianco (da computarsi a parte) e successivo trattamento passivante mediante applicazione a pennello di doppia mano di malta cementizia anticorrosiva monocomponente  (da computarsi a parte). Il prodotto dovrà essere applicato su sottofondo pulito e saturo di acqua, a spruzzo con pompa intonacatrice, in uno spessore compreso tra 1 e 3,5 cm per strato. Per migliorare l’espansione all’aria durante i primi giorni di stagionatura, il prodotto dovrà essere miscelato con l’aggiunta di uno speciale additivo stagionante in grado di ridurre sia il ritiro plastico che il ritiro idraulico in un dosaggio pari allo 0,25% in peso sul peso della malta. Il prodotto dovrà rispondere ai requisiti minimi richiesti dalla EN 1504-3 per le malte strutturali di classe R4. E' compreso quanto altro occorre per dare l'opera finita.</t>
  </si>
  <si>
    <t>4.7.61.1.</t>
  </si>
  <si>
    <t>4.7.61.2.</t>
  </si>
  <si>
    <t>4.7.62.0</t>
  </si>
  <si>
    <t>RIPRISTINO DEL CALCESTRUZZO CON MALTA TISSOTROPICA BICOMPONENTE  A RITIRO COMPENSATO E A PRESA NORMALE, DI CLASSE R4, ADDITIVATA CON INIBITORE DI CORROSIONE A BASE ORGANICA,  PER SPESSORI DA 1 A 5 CM PER STRATO. Fornitura e posa in opera di malta tissotropica bicomponente additivata con inibitore di corrosione, a base cementizia, a ritiro compensato e a presa normale, aggregati selezionati, fibre sintetiche in poliacrilonitrile e polimeri acrilici per la ricostruzione di strutture degradate in calcestruzzo. L’applicazione della malta dovrà essere effettuata previa adeguata preparazione del supporto (da computarsi a parte) asportando il calcestruzzo ammalorato fino ad ottenere un sottofondo solido, esente da parti in distacco e sufficientemente ruvido. Pulizia dei ferri di armatura a metallo bianco (da computarsi a parte) e successivo trattamento passivante mediante applicazione a pennello di doppia mano di malta cementizia anticorrosiva monocomponente (da computarsi a parte). Il prodotto dovrà essere applicato su sottofondo pulito e saturo di acqua, a spruzzo con pompa intonacatrice, in uno spessore compreso tra 1 e 5 cm per strato. Per migliorare l’espansione all’aria durante i primi giorni di stagionatura, il prodotto dovrà essere miscelato con l’aggiunta di uno speciale additivo stagionante in grado di ridurre sia il ritiro plastico che il ritiro idraulico in un dosaggio pari allo 0,25% in peso sul peso della malta. Il prodotto dovrà rispondere ai requisiti minimi richiesti dalla EN 1504-3 per le malte strutturali di classe R4 . E' compreso quanto altro occorre per dare l'opera finita.</t>
  </si>
  <si>
    <t>4.7.62.1.</t>
  </si>
  <si>
    <t>4.7.62.2.</t>
  </si>
  <si>
    <t>4.7.71.0</t>
  </si>
  <si>
    <t>"BETONCINO CEMENTIZIO PREMISCELATO COLABILE, A RITIRO COMPENSATO E A PRESA NORMALE, DI CLASSE R4, A COMPORTAMENTO INCRUDENTE, RINFORZATO CON FIBRE POLIMERICHE PER RIPRISTINO DEL CALCESTRUZZO CON BETONCINO PREMISCELATO. Fornitura e posa in opera di betoncino cementizio premiscelato colabile, a ritiro compensato e a presa normale, a comportamento incrudente, composto da cementi ad alta resistenza, aggregati selezionati, fibre strutturali polimeriche e speciali additivi per la ricostruzione di strutture degradate in calcestruzzo dove è richiesta un'elevata duttilità. L’applicazione del betoncino dovrà essere effettuata previa adeguata preparazione del supporto mediante idroscarifica (da computarsi a parte) asportando il calcestruzzo ammalorato fino ad ottenere un sottofondo solido, esente da parti in distacco e sufficientemente ruvido. Il prodotto dovrà essere applicato su sottofondo pulito e saturo di acqua, mediante pompa per calcestruzzo, in casseri a tenuta, in uno spessore compreso tra 3 e 10 cm. Per migliorare l’espansione all’aria durante i primi giorni di stagionatura, il prodotto dovrà essere miscelato con l’aggiunta di uno speciale additivo stagionante in grado di ridurre sia il ritiro plastico che il ritiro idraulico  in un dosaggio pari allo 0,25% in peso sul peso del betoncino. Dopo lo scassero proteggere il getto dall’evaporazione rapida dell’acqua d’impasto mediante stagionatura umida o con una mano di agente antievaporante a solvente (da computarsi a parte). Il prodotto dovrà rispondere ai requisiti minimi richiesti dalla EN 1504-3 per le malte strutturali di classe R4. E' compreso quanto altro occorre per dare l'opera finita.</t>
  </si>
  <si>
    <t>4.7.71.1.</t>
  </si>
  <si>
    <t>Per spessori da 3 a 10 cm per strato.</t>
  </si>
  <si>
    <t>4.7.71.2.</t>
  </si>
  <si>
    <t>Per spessori da 5 a 30 cm.</t>
  </si>
  <si>
    <t>4.7.81.0.0</t>
  </si>
  <si>
    <t>RASATURA CEMENTIZIA OSMOTICA  FIBRORINFORZATA A GRANULOMETRIA MEDIA, DI COLORE BIANCO, DA APPLICARE A MANO O A SPRUZZO PER SPESSORI DI APPLICAZIONE COMPRESI TRA 4 E 18 MM.  PER RISANAMENTO CONSERVATIVO ED ESTETICO DI STRUTTURE IN CALCESTRUZZO  . Fornitura e posa in opera di rasatura cementizia osmotica fibrorinforzata a granulometrai media, di colore bianco, a bassa presa di sporco, da impiegarsi per il risanamento conservativo ed estetico di strutture in calcestruzzo atto ad incrementare la luminosità all'interno delle strutture in sotterraneo (tipo Idrosilex Pronto RPG della Mapei S.p.A.) mediante applicazione a mano o a spruizzo con idonea macchina intonacatrice dotata di lancia da rasature. Il prodotto caratterizzato da elevato livello d'impermeabilità anche in leggera controspinta e da un'ottima adesione al supporto deve rispondere ai requisiti minimi richiesti dalla EN 1504-3 per le malta strutturali di classe R3. L'applicazione deve avvenire in uno spessore compreso tra 4 e 18 mm.Il prodotto dovrà avere le seguenti caratteristiche prestazionali (caratteristiche prestazionali impiegando il 19% d'acqua).E' compreso quanto altro occorre per dare l'opera finita. Calcolata a mq per ogni cm di spessore</t>
  </si>
  <si>
    <t>4.7.81.1.</t>
  </si>
  <si>
    <t>4.7.81.2.</t>
  </si>
  <si>
    <t>4.7.82.0</t>
  </si>
  <si>
    <t>"RASATURA DI SUPERFICI IN CALCESTRUZZO SENZA SOLLECITAZIONI DINAMICHE CON MALTA CEMENTIZIA BICOMPONENTE AD ELEVATA RESISTENZA AI SOLFATI E BUONA RESISTENZA ALL'ABRASIONE, MEDIANTE APPLICAZIONE A SPRUZZO CON POMPA INTONACATRICE  Fornitura e posa in opera di malta cementizia bicomponente con elevata resistenza ai solfati e buona resistenza all’abrasione, a base di cementi ad alta resistenza, aggregati selezionati a grana fine, additivi speciali e polimeri sintetici in dispersione acquosa, per la rasatura e finitura di supporti in calcestruzzo. L’applicazione della malta dovrà essere effettuata previa adeguata preparazione del supporto (da computarsi a parte) asportando tutte le parti inconsistenti e in fase di distacco, fino ad ottenere un sottofondo solido, avendo cura di eliminare residui polverosi che impediscono una corretta adesione del prodotto. Il prodotto dovrà essere applicato su sottofondo pulito e saturo di acqua a spruzzo mediante macchina intonacatrice in uno spessore compreso tra 1 e 3 mm per singola mano.Il prodotto dovrà rispondere ai requisiti minimi richiesti dalla EN 1504-3 per le malte non strutturali di classe R2 e ai requisiti richiesti dalla EN 1504-2 rivestimento (C), secondo i principi MC e IR, per la protezione del calcestruzzo. E' compreso quanto altro occorre per dare l'opera finita.</t>
  </si>
  <si>
    <t>4.7.82.1.</t>
  </si>
  <si>
    <t>4.7.82.2.</t>
  </si>
  <si>
    <t>4.7.90.0</t>
  </si>
  <si>
    <t>RINFORZO STRUTTURALE IN ACCIAIO TRAMITE INIEZIONE IN ELEMENTI IN C.A. INFLESSI, PRESSO-INFLESSI, COMPRESSI, TENSO-INFLESSI.   Rinforzo strutturale mediante applicazione di armature metalliche esterne in acciaio da fissare a cassero a secco oppure da incollarsi direttamente sulla sezione della struttura da rinforzare, previo trattamento di ripristino delle sezioni ammalorate, da pagarsi a parte. Sono compresi: la fornitura delle placche e la successiva iniezione di resina epossidica fluida nel cassero; l'applicazione di antiruggine; la verifica con documenti probanti, a lavori ultimati, dell'effettiva efficacia dell'intervento di placcaggio. La verifica dovrà consentire l'esecuzione di prove di carico analoghe a quelle preventive già eseguite e prove ultrasoniche dirette e indirette; la finalità di tali prove è quella di verificare la perfetta aderenza e collaborazione delle placche con le strutture in c.a. Caratteristiche acciaio: (riferimento D.M. 14/2/1992) - sigma s = 2350 Kg/cmq  (tensione di snervamento); - sigma a = 1600 Kg/cmq    (tensione ammissibile); - sigma t = 3600 Kg/cmq            (tensione di rottura a trazione). Caratteristiche tecniche della resina epossidica, minime di riferimento: (da certificare) - resistenza a compressione         &gt; =   50 N/mmq; - resistenza a flessotrazione  &gt; =   30 N/mmq; - resistenza a trazione diretta  &gt; =   20 N/mmq; - trazione calcestruzzo          &gt; =     3 N/mmq; - modulo elastico      7-7.5x1000 N/mmq. E' compreso quanto altro occorre per dare l'opera finita. Misurazione a superficie di placca applicata.</t>
  </si>
  <si>
    <t>4.7.90.1</t>
  </si>
  <si>
    <t>Fissato a cassero a secco.</t>
  </si>
  <si>
    <t>4.7.90.2</t>
  </si>
  <si>
    <t>Incollato.</t>
  </si>
  <si>
    <t>4.7.100.0</t>
  </si>
  <si>
    <t>RINFORZO STRUTTURALE IN ACCIAIO INOX TRAMITE INIEZIONE IN ELEMENTI IN C.A. INFLESSI, PRESSO-INFLESSI, COMPRESSI, TENSO-INFLESSI.  Rinforzo strutturale mediante applicazione di armature metalliche esterne in acciaio da fissare a cassero a secco oppure da incollarsi direttamente sulla sezione della struttura da rinforzare, previo trattamento di ripristino delle sezioni ammalorate, da pagarsi a parte. Sono compresi: la fornitura delle placche e la successiva iniezione di resina epossidica fluida nel cassero; la verifica con documenti probanti, a lavori ultimati dell'effettiva efficacia dell'intervento di placcaggio. La verifica dovrà consentire l'esecuzione di prove di carico analoghe a quelle preventive già eseguite e prove ultrasoniche dirette e indirette; la finalità di tali prove è quella di verificare la perfetta aderenza e collaborazione delle placche con le strutture in c.a..  Caratteristiche acciaio inox: (da certificare) - acciaio inox AISI 304 (in assenza di aggress. con ioni di cloro); - acciaio inox AISI 316 (in presenza di aggress.. con ioni di cloro); - sigma s  = 2350 Kg/cmq   (tensione di snervamento); - sigma a  = 1600 Kg/cmq   (tensione ammissibile); - sigma t  = 3600 Kg/cmq    (tensione di rottura a  trazione). Caratteristiche tecniche della resina epossidica minime di riferimento: (da certificare) - resistenza a compressione               &gt;= 50 N/mmq; - resistenza a flessotrazione     &gt;= 30 N/mmq; - resistenza a trazione diretta  &gt;= 20 N/mmq; - trazione calcestruzzo   &gt;=   3 N/mmq; - modulo elastico      7-7.5x1000 N/mmq. E' compreso quanto altro occorre per dare l'opera finita. Misurazione a superficie di placca applicata.</t>
  </si>
  <si>
    <t>4.7.100.1</t>
  </si>
  <si>
    <t>4.7.100.2</t>
  </si>
  <si>
    <t>4.7.111.0</t>
  </si>
  <si>
    <t>RIPARAZIONE E RINFORZO DI STRUTTURE IN CALCESTRUZZO MEDIANTE POSA A SECCO DI TESSUTO IN FIBRA DI CARBONIO. Riparazione e rinforzo di strutture in calcestruzzo mediante posa a secco di tessuto in fibra di carbonio provvisto di Certificato di Valutazione Tecnica (C.V.T.) e qualificato secondo Linee guida di cui al DPCS LL.PP. n.220 del 09/07/2015. il sistema deve essere qualificato per il suo funzionamento a una temperatura di utilizzo ≤-10°C e ≥+50°C applicato mediante le seguenti operazioni su supporto previamente pulito: (1) applicazione a rullo o a pennello di primer epossidico; (2) regolarizzazione della superficie mediante stesura di resina adesiva epossidica bicomponente; (3) posa delle strisce di tessuto a mano o con l‘ausilio di rullo di ferro, (4) impregnazione delle stesse con ulteriore stesa di resina adesiva bicomponente; (5) l’eventuale ripetizione delle fasi (3) e (4) per tutti gli strati previsti progettualmente, sia in semplice sovrapposizione che in direzione ortogonale alla precedente; (6) spruzzatura a mano di sabbia quarzifera con aggrappo per successivo strato di intonaco. E' compresa la fornitura e posa in opera di tutti i materiali sopra descritti e quanto altro occorre per dare l'opera finita. Sono escluse: le prove di accettazione del materiale, la preparazione e la pulizia del supporto e l’intonaco finale. Il prezzo è ad unità di superficie di rinforzo effettivamente posto in opera. E' compreso inoltre quanto altro occorre per dare l'opera finita.</t>
  </si>
  <si>
    <t>4.7.111.1</t>
  </si>
  <si>
    <t>4.7.111.2</t>
  </si>
  <si>
    <t>4.7.111.3</t>
  </si>
  <si>
    <t>4.7.111.4</t>
  </si>
  <si>
    <t>4.7.111.5</t>
  </si>
  <si>
    <t>4.7.111.6</t>
  </si>
  <si>
    <t>4.7.111.11</t>
  </si>
  <si>
    <t>Con tessuto ad alta resistenza, in classe di resistenza 210/C, quadriassiale del peso di 400 g/m2 – primo strato.</t>
  </si>
  <si>
    <t>4.7.111.12</t>
  </si>
  <si>
    <t>Con tessuto ad alta resistenza, in classe di resistenza 210/C, quadriassiale del peso di 400 g/m2 – per ogni strato successivo al primo.</t>
  </si>
  <si>
    <t>4.7.111.17</t>
  </si>
  <si>
    <t>Con tessuto alto modulo e alta resistenza, in classe di resistenza 350/2800C, unidirezionale del peso di 300 g/mq  – primo strato</t>
  </si>
  <si>
    <t>4.7.111.18</t>
  </si>
  <si>
    <t>Con tessuto alto modulo e alta resistenza, in classe di resistenza 350/2800C, unidirezionale del peso di 300 g/mq  – per ogni strato successivo al primo</t>
  </si>
  <si>
    <t>4.7.111.20</t>
  </si>
  <si>
    <t>Con tessuto ad alto modulo, in classe di resistenza 350/2800C, unidirezionale del peso di 400 g/m2 – primo strato.</t>
  </si>
  <si>
    <t>4.7.111.21</t>
  </si>
  <si>
    <t>Con tessuto ad alto modulo, in classe di resistenza 350/2800C, unidirezionale del peso di 400 g/m2 – per ogni strato successivo al primo .</t>
  </si>
  <si>
    <t>4.7.111.22</t>
  </si>
  <si>
    <t>Con tessuto ad alto modulo, in classe di resistenza 350/2800C, unidirezionale del peso di 600 g/m2 – primo strato.</t>
  </si>
  <si>
    <t>4.7.111.23</t>
  </si>
  <si>
    <t>Con tessuto ad alto modulo, in classe di resistenza 350/2800C, unidirezionale del peso di 600 g/m2 – per ogni strato successivo al primo.</t>
  </si>
  <si>
    <t>4.7.111.24</t>
  </si>
  <si>
    <t>Con rete bidirezionale ad alta resistenza, in classe di resistenza 210/C, del peso di 200 g/m2 – primo strato.</t>
  </si>
  <si>
    <t>4.7.111.25</t>
  </si>
  <si>
    <t>Con rete bidirezionale ad alta resistenza, in classe di resistenza 210/C, del peso di 200 g/m2 – per ogni strato successivo al primo.</t>
  </si>
  <si>
    <t>4.7.112.0</t>
  </si>
  <si>
    <t>RIPARAZIONE E RINFORZO DI STRUTTURE IN CALCESTRUZZO MEDIANTE POSA A SECCO DI LAMINE PULTRUSE IN FIBRA DI CARBONIO. Riparazione e rinforzo o adeguamento sismico di strutture in calcestruzzo con posa di lamine pultruse in fibra di carbonio provviste di Certificato di Valutazione Tecnica (C.V.T.) e qualificate secondo Linee guida di cui al D.P.C.S. LL.PP. nn.2.220 del 09/07/2015; il sistema deve essere qualificato per il suo funzionamento a una temperatura di utilizzo ≤-10°C e ≥+45°C  preimpregnate con resina epossidica, mediante incollaggio delle stesse, tagliate a misura in cantiere, con adesivo epossidico bicomponente tixotropico, applicato a spatola sia sulle lamine sia sul supporto previamente pulito e preparato con primer epossidico. E' compresa la fornitura e posa in opera di tutti i materiali sopra descritti e quanto altro occorre per dare l'opera finita. Sono escluse: le prove di accettazione del materiale, la preparazione e pulizia del supporto e l’intonaco finale. E' inoltre compreso quanto altro occorre per dare l'opera finita. Il prezzo è a metro lineare di rinforzo effettivamente posto in opera.</t>
  </si>
  <si>
    <t>4.7.112.1</t>
  </si>
  <si>
    <t>Lamine qualificate in classe C 150/2300 larghezza 50 mm.</t>
  </si>
  <si>
    <t>4.7.112.3</t>
  </si>
  <si>
    <t>Lamine qualificate in classe C 150/2300 larghezza 100 mm.</t>
  </si>
  <si>
    <t>4.7.112.5</t>
  </si>
  <si>
    <t>Lamine qualificate in classe C 150/2300 larghezza 150 mm.</t>
  </si>
  <si>
    <t>4.7.112.6</t>
  </si>
  <si>
    <t>Lamine qualificate in classe C 200/1800 larghezza 50 mm.</t>
  </si>
  <si>
    <t>4.7.112.7</t>
  </si>
  <si>
    <t>Lamine qualificate in classe C 200/1800  larghezza 100 mm.</t>
  </si>
  <si>
    <t>4.7.112.8</t>
  </si>
  <si>
    <t>Lamine qualificate in classe C 200/1800  larghezza 150 mm.</t>
  </si>
  <si>
    <t>4.7.131.0</t>
  </si>
  <si>
    <t>RINFORZO DI PILASTRI IN CALCESTRUZZO MEDIANTE GETTO IN CASSEFORMI. Rinforzo di pilastri in calcestruzzo armato mediante getto in casseforme appositamente predisposte di microcalcestruzzo colabile fibrorinforzato con fibre di metallo rigide ad elevate prestazioni (resistenza a compressione a 28 gg ≥ 130 MPa; resistenza a trazione a 28 gg ≥ 8 Mpa; resistenza a flessione a 28 gg ≥ 14 MPa) marcato R4 in accordo con la norma UNI EN 1504-3, secondo le seguenti fasi di lavoro: colata del microcalcestruzzo all’interno dei casseri a perfetta tenuta; l’armo e il disarmo della casseratura e l’applicazione sulle facce del relativo disarmante. E' compresa la fornitura e posa in opera di tutti i materiali sopra descritti e quanto altro occorre per dare l'opera finita. Sono escluse: la preparazione del supporto (eventuale trattamento anticorrosivo dei ferri d’armatura e il costo dell’applicazione di scarifica/idrosabbiatura della superficie e saturazione del supporto con acqua) e l’eventuale applicazione di rete in acciaio o connessioni metalliche laterali. E' inoltre compreso quanto altro occorre per dare l'opera finita.</t>
  </si>
  <si>
    <t>4.7.131.1</t>
  </si>
  <si>
    <t>Per spessore fino a cm 2.</t>
  </si>
  <si>
    <t>4.7.131.2.</t>
  </si>
  <si>
    <t>4.7.160.</t>
  </si>
  <si>
    <t>"PITTURA MURALE SEMICOPRENTE, PROTETTIVA E DECORATIVA A BASE DI RESINE ACRILICHE PURE INSAPONIFICABILI IN DISPERSIONE ACQUOSA CON APPLICAZIONE DI FONDO ACRILICO ALL'ACQUA PER REGOLARE L'ASSORBIMENTO DEL SUPPORTO E MIGLIORARE L'ADESIONE DELLA PITTURA (RIVESTIMENTO RESISTENTE ALLA PENETRAZIONE DEGLI AGENTI AGGRESSIVI). Fornitura e posa in opera di pittura murale semicoprente protettiva, per applicazioni a rullo o a pennello, a base di resine acriliche pure insaponificabili in dispersione acquosa  per la protezione e la decorazione di strutture in calcestruzzo. La pittura, dopo il completo asciugamento, dovrà formare un rivestimento dotato di una buona idrorepellenza e discreta permeabilità al vapore.  La pittura diluita con il 15-20% di acqua, dovrà essere applicata a rullo o a pennello, in due mani a distanza di 24 ore l'una dall'altra previa applicazione di fondo a base di resine acriliche micronizzate in dispersione acquosa  e dopo adeguata preparazione del supporto (da computarsi a parte) asportando completamente sporco, polvere, grassi, olii, vernici, efflorescenze saline e muschio. Eventuali porzioni di calcestruzzo degradato dovranno essere ripristinate da   computarsi a parte. Il prodotto dovrà rispondere ai requisiti minimi richiesti dalla EN 1504-2 rivestimento (C), secondo i principi PI, MC e IR, per la protezione del calcestruzzo.  E' inoltre compreso quanto altro occorre per dare l'opera finita.</t>
  </si>
  <si>
    <t>4.7.170.</t>
  </si>
  <si>
    <t>"PITTURA PROTETTIVA E DECORATIVA A BASE DI RESINE ACRILICHE IN DISPERSIONE ACQUOSA PREVIA APPLICAZIONE DI FONDO ACRILICO ALL'ACQUA PER REGOLARE L'ASSORBIMENTO DEL SUPPORTO E MIGLIORARE L'ADESIONE DELLA PITTURA. Fornitura e posa in opera di pittura protettiva e decorativa, per applicazioni a spruzzo, a base di resine acriliche in dispersione acquosa che filma in superficie mediante la luce naturale  per la protezione e la decorazione di strutture in calcestruzzo. La pittura diluita con il 10-15% di acqua, dovrà essere applicata a spruzzo con airless, in due mani a distanza di 24 ore l'una dall'altra previa applicazione di fondo a base di resine acriliche micronizzate in dispersione acquosa  e dopo adeguata preparazione del supporto (da computarsi a parte) asportando completamente sporco, polvere, grassi, olii, vernici, efflorescenze saline e muschio. Eventuali porzioni di calcestruzzo degradato dovranno essere ripristinate da computarsi a parte. Il prodotto dovrà rispondere ai requisiti minimi richiesti dalla EN 1504-2 rivestimento (C), secondo i principi PI, MC e IR, per la protezione del calcestruzzo.  E' inoltre compreso quanto altro occorre per dare l'opera finita.</t>
  </si>
  <si>
    <t>4.7.180.</t>
  </si>
  <si>
    <t>"VERNICE EPOSSIDICA BICOMPONENTE MODIFICATA CON RESINE IDROCARBURICHE (RIVESTIMENTO RESISTENTE AI PRODOTTI CHIMICI). Fornitura e posa in opera di vernice epossidica bicomponente modificata con resine idrocarburiche  per la protezione antiacida di supporti in calcestruzzo. L’applicazione della vernice epossidica dovrà essere effettuata previa adeguata preparazione del supporto in calcestruzzo (da computarsi a parte) asportando le parti friabili o in fase di distacco, lattime di cemento, olio disarmante e vernici, mediante sabbiatura o spazzolatura. Successivamente si dovrà procedere ad un’accurata pulizia con aria compressa per eliminare la polvere depositata che impedisce una corretta adesione del prodotto. Il prodotto dovrà essere applicato in due mani, su sottofondo solido, pulito e asciutto, a spruzzo con airless, in uno spessore minimo di 250 μm per mano. Il prodotto dovrà rispondere ai requisiti minimi richiesti dalla EN 1504-2 rivestimento (C), secondo i principi PI, MC, RC e IR, per la protezione del calcestruzzo. E' inoltre compreso quanto altro occorre per dare l'opera finita.</t>
  </si>
  <si>
    <t>4.7.190.0</t>
  </si>
  <si>
    <t>"VERNICE EPOSSIDICA BICOMPONENTE MODIFICATA CON RESINE IDROCARBURICHE (RIVESTIMENTO RESISTENTE AI PRODOTTI CHIMICI). Fornitura e posa in opera di vernice epossidica bicomponente modificata con resine idrocarburiche  per la protezione antiacida di supporti in calcestruzzo. L’applicazione della vernice epossidica dovrà essere effettuata previa adeguata preparazione del supporto in calcestruzzo (da computarsi a parte) asportando le parti friabili o in fase di distacco, lattime di cemento, olio disarmante e vernici, mediante sabbiatura o spazzolatura. Successivamente si dovrà procedere ad un’accurata pulizia con aria compressa per eliminare la polvere depositata che impedisce una corretta adesione del prodotto. Il prodotto dovrà essere applicato in due mani, su sottofondo solido, pulito e asciutto, a spruzzo con airless, in uno spessore minimo di 250 μm per mano. Il prodotto dovrà rispondere ai requisiti minimi richiesti dalla EN 1504-2 rivestimento (C), secondo i principi PI, MC, RC e IR, per la protezione del calcestruzzo. E' inoltre compreso quanto altro occorre per dare l'opera finita. "</t>
  </si>
  <si>
    <t>4.7.190.1.</t>
  </si>
  <si>
    <t>Pittura elastomerica protettiva e decorativa a base di resine acriliche in dispersione acquosa con applicazione di fondo acrilico all'acqua per regolare l'assorbimento del supporto e migliorare l'adesione della pittura.</t>
  </si>
  <si>
    <t>4.7.190.2.</t>
  </si>
  <si>
    <t>Fornitura e posa in opera di pittura elastomerica protettiva e decorativa a base di resine acriliche in dispersione acquosa.</t>
  </si>
  <si>
    <t>4.8</t>
  </si>
  <si>
    <t xml:space="preserve">CONSOLIDAMENTO STRUTTURE IN LEGNO E IN FERRO E IN LATERO-CEMENTO </t>
  </si>
  <si>
    <t>4.8.10</t>
  </si>
  <si>
    <t>CONSOLIDAMENTO DI SOLAI IN LEGNO.  Consolidamento di solai in legno esistenti, realizzato mediante: - fornitura e posa in opera sull'intera superficie di rete elettrosaldata   del diametro minimo di mm 5, con maglia da cm 10x10; - getto di calcestruzzo dosato a  q.li 3 di cemento tipo 325 per la formazione della soletta dello spessore variabile da cm 4 a cm 6 e lisciatura superficiale; - i necessari ancoraggi alle strutture esistenti sottostanti e perimetrali o da eseguire. Sono inoltre compresi: la demolizione del pavimento e del sottostante massetto; il calo, il carico, il trasporto e lo scarico a rifiuto, fino a qualsiasi distanza, del materiale di risulta. E' inoltre compreso quanto altro occorre per dare l'opera finita.</t>
  </si>
  <si>
    <t>4.8.11</t>
  </si>
  <si>
    <t>COMPENSO AL CONSOLIDAMENTO DI SOLAI IN LEGNO.  Compenso al consolidamento di solai in legno esistenti realizzato mediante: - fornitura e posa in opera sull'intera superficie di rete elettrosaldata tipo AISI 304L e 316L ; - getto di calcestruzzo dosato a  q.li 3 di cemento bianco tipo 325 per la formazione della soletta dello spessore variabile da cm 4 a cm 6 e lisciatura superficiale;</t>
  </si>
  <si>
    <t>4.8.12.CAM</t>
  </si>
  <si>
    <t>CONSOLIDAMENTO DI SOLAI IN LEGNO RISPONDENTE AI C.A.M.Consolidamento di solai in legno esistenti, realizzato mediante: - fornitura e posa in opera sull'intera superficie di rete elettrosaldata del diametro minimo di mm 5, con maglia da cm 10x10; - getto di calcestruzzo dosato a q.li 3 di cemento tipo 325 per la formazione della soletta dello spessore variabile da cm 4 a cm 6 e lisciatura superficiale; - i necessari ancoraggi alle strutture esistenti sottostanti e perimetrali o da eseguire.  Sono inoltre compresi: la demolizione del pavimento e del sottostante massetto, il calo, il carico, il trasporto e l'avvio a operazioni di preparazione per il riutilizzo, recupero o riciclaggio fino a qualsiasi distanza, del materiale di risulta. E' inoltre compreso quanto altro occorre per dare l'opera finita.  Rispondente ai C.A.M.: - deve essere utilizzato acciaio prodotto con un contenuto minimo di materiale riciclato come di seguito specificato in base al tipo di processo industriale (acciaio da forno elettrico: contenuto minimo di materiale riciclato pari al 70%; acciaio da ciclo integrale: contenuto minimo di materiale riciclato pari al 10%.) (p. 2.4.2.5 del D.M. 11/10/2017). - Il calcestruzzo dovrà essere prodotto con un contenuto di materiale riciclato (sul secco) di almeno il 5% sul peso finale del prodotto (inteso come somma delle singole componenti) (p.2.4.2.1 del D.M.11/10/2017). - I materiali devono rispettare i limiti di emissione della tabella di cui al p.2.3.5.5 del D.M.11/10/2017. - Nei componenti, parti o materiali usati, non devono essere aggiunti intenzionalmente additivi e sostanze di cui al p.2.4.1.3 del D.M.11/10/2017 (sostanze pericolose).</t>
  </si>
  <si>
    <t>4.8.20</t>
  </si>
  <si>
    <t>CONSOLIDAMENTO DI CENTINATURA IN LEGNO SU CONTROSOFFITTO CON BARRE IN VETRORESINA.  Consolidamento di centina in legno su soffitti in canne e gesso da eseguire mediante sistemazione in estradosso, su apposita sede predisposta a mezzo di fresature, di singola barra in vetroresina del diametro di mm 10, ancorata con staffette metalliche ad U e pasta di resina epossidica colata entro casseri modellati in opera secondo l'andamento della centina. Sono compresi: il successivo disarmo; la pulizia del legno nelle zone di intervento a lavoro ultimato. E' inoltre compreso quanto altro occorre per dare l'opera finita. Sono esclusi: i puntellamenti e/o sollevamenti; le opere murarie.</t>
  </si>
  <si>
    <t>4.8.30</t>
  </si>
  <si>
    <t>CONSOLIDAMENTO DI CENTINATURA IN LEGNO DI CONTROSOFFITTO CON TESSUTO IN FIBRA DI VETRO.  Consolidamento in estradosso di controsoffitti in canne e gesso sostenuti da centine in legno, da eseguire mediante l'inviluppo delle strutture lignee con tessuto in fibra di vetro imbevuto di resina epossidica opportunamente esteso sull'arellato onde consentire il ripristino dei collegamenti. E' compreso quanto altro occorre per dare l'opera finita. Sono esclusi: l'accurata pulizia del fondo; i puntellamenti e/o i sollevamenti per il recupero delle frecce.</t>
  </si>
  <si>
    <t>4.8.40</t>
  </si>
  <si>
    <t>RICOSTRUZIONE DI TESTE AMMALORATE ED ELEMENTI STRUTTURALI IN LEGNO.  Ricostruzione in sito di elementi strutturali e di nodi puntoni-catena ammalorati di capriate in legno in corrispondenza delle zone di appoggio alle murature, con beton epossidico e barre di vetroresina, da eseguire in conformità alle seguenti lavorazioni: - asportazione del legno marcio con appositi utensili; - costruzione delle casseforme eventualmente a perdere, modellate in opera secondo le forme da rimodellare; - posizionamento in opera dell'armatura costituita da barre di vetroresina; - getto del beton in apposite casseforme modellate in opera in base alle forme da ricostruire; - ancoraggio della parte di armatura prolungata nel legno sano con pasta di resina epossidica, previa sigillatura con stucco di locali fessure o lesioni e necessarie trapanature nel legno sano; - disarmo e pulizia del legno nelle zone di intervento a stagionatura avvenuta. E' compreso quanto altro occorre per dare l'opera finita. Sono esclusi: la rimozione ed il ricollocamento in opera delle strutture; il sollevamento delle capriate o degli elementi strutturali; tutte le opere murarie.</t>
  </si>
  <si>
    <t>4.8.50.0</t>
  </si>
  <si>
    <t>RECUPERO DI FUNZIONALITÀ STATICA DI TRAVI IN LEGNO.  Recupero della funzionalità statica di trave in legno e suo adeguamento ai maggiori carichi e sovraccarichi di esercizio con una sovrastante trave in beton epossidico armato con barre di acciaio B450C ad aderenza migliorata in numero e diametri adeguati, solidarizzata alla sottostante trave in legno con piolature in vetroresina e staffe metalliche ammorsate, previe trapanazioni (normale trapano manuale), con pasta di resina epossidica. Sono compresi: le casseforme, eventualmente a perdere, modellate in opera secondo le forme da ricostruire; le sigillature superficiali con stucco epossidico contro fughe di resina; la pulizia del legno nelle zone d'intervento a lavoro ultimato e disarmo eventuale a stagionatura avvenuta. E' inoltre compreso quanto altro occorre per dare l'opera finita. Sono esclusi: le rimozioni e i collocamenti in opera delle sovrastrutture; gli eventuali sollevamenti per operazioni di controcarico; le opere murarie.</t>
  </si>
  <si>
    <t>4.8.50.1</t>
  </si>
  <si>
    <t>Recupero funzionalità statica in beton di sezioni maggiori o uguali a cmq 250;</t>
  </si>
  <si>
    <t>4.8.50.2</t>
  </si>
  <si>
    <t>Recupero della funzionalità statica in beton di sezioni minori a cmq 250.</t>
  </si>
  <si>
    <t>4.8.60.0</t>
  </si>
  <si>
    <t>CONSOLIDAMENTO DI ELEMENTI LIGNEI CON BARRE DI VETRORESINA.  Consolidamento di elementi lignei quali puntoni, catene, monaci, travi, terzere ecc. gravemente fessurati con grave pregiudizio per la funzione statica. Il consolidamento deve avvenire mediante cucitura con barre di vetroresina collocate in appositi fori, ottenuti per trapanazione (normale trapano manuale), e ancorate con pasta di resina epossidica. Sono compresi: le casseforme, eventualmente a perdere, modellate in opera secondo le forme da ricostruire; le sigillature superficiali di fessure e lesioni con stucco epossidico contro fughe di resina; la pulizia del legno nelle zone d'intervento a lavoro ultimato e disarmo eventuale a stagionatura avvenuta. E' inoltre compreso quanto altro occorre per dare l'opera finita. Sono esclusi: le rimozioni e i collocamenti in opera delle sovrastrutture; gli eventuali sollevamenti per operazioni di controcarico; le opere murarie. Valutazione al metro di barra in opera.</t>
  </si>
  <si>
    <t>4.8.60.1</t>
  </si>
  <si>
    <t>Per barre di diametri da mm 12 a mm 16.</t>
  </si>
  <si>
    <t>4.8.60.2</t>
  </si>
  <si>
    <t>Per barre di diametri da mm 18 a mm 20.</t>
  </si>
  <si>
    <t>4.8.60.3</t>
  </si>
  <si>
    <t>Per barre di diametri da mm 22 a mm 26.</t>
  </si>
  <si>
    <t>4.8.70.0</t>
  </si>
  <si>
    <t>CHIODATURA DI ELEMENTI STRUTTURALI IN LEGNO.  Chiodatura di elementi strutturali in legno per la tenuta contro scorrimenti (terzere su puntoni di capriate, travi principali su travi secondarie etc.), da eseguire con barre di vetroresina occultate attraverso fori praticati per trapanazioni (normale trapano manuale) e ancorate con pasta di resina epossidica. Sono compresi: le sigillature superficiali delle fessure con stucco epossidico contro fughe di resina; la pulizia del legno nelle zone d'intervento a lavoro ultimato. E' inoltre compreso quanto altro occorre per dare l'opera finita. Sono esclusi: le rimozioni e i collocamenti in opera delle sovrastrutture; le opere murarie.</t>
  </si>
  <si>
    <t>4.8.70.1</t>
  </si>
  <si>
    <t>Per barre del diametro di mm 16 della lunghezza massima  di cm 30.</t>
  </si>
  <si>
    <t>4.8.70.2</t>
  </si>
  <si>
    <t>Per barre del diametro di mm 20 della lunghezza massima di cm 40.</t>
  </si>
  <si>
    <t>4.8.80</t>
  </si>
  <si>
    <t>RINFORZO DI TRAVI IN LEGNO CON BARRE IN ACCIAIO.  Rinforzo di travi in legno mediante introduzione in zona tesa di barre di acciaio B450C ad aderenza migliorata in numero e diametri adeguati come segue: - formazione della sede per l'armatura eseguendo un intaglio longitudinale con la sega circolare e con il recupero del listello in legno; - collocazione dell'armatura metallica e ricoprimento della stessa con il listello in legno; - ancoraggio dell'armatura metallica e del listello di legno eseguito con pasta di resina epossidica colata attraverso fori laterali previa sigillatura di fessure e lesioni superficiali con stucco epossidico; - la pulizia del legno nelle zone di intervento a lavoro ultimato. E' compreso quanto altro occorre per dare l'opera finita. Sono esclusi: gli eventuali sollevamenti per il recupero delle frecce; le opere murarie</t>
  </si>
  <si>
    <t>4.8.90</t>
  </si>
  <si>
    <t>RINFORZO DI TRAVI O ELEMENTI STRUTTURALI IN LEGNO CON FERRI PIATTI.  Rinforzo di travi o elementi strutturali in legno mediante ferri piatti, di adeguate dimensioni, forniti e posti in opera. Sono compresi; il collocamento, in zone tese o compresse, dei ferri; la regolarizzazione delle sedi; il fissaggio con viti mordenti e pasta di resina epossidica; la pulizia del legno nelle zone di intervento a lavoro ultimato. E' inoltre compreso quanto altro occorre per dare l'opera finita. Sono esclusi: gli eventuali sollevamenti per il recupero delle frecce e/o cedimenti; le eventuali rimozioni; i ricollocamenti in opera delle sovrastrutture; le opere murarie.</t>
  </si>
  <si>
    <t>4.8.91.0</t>
  </si>
  <si>
    <t>RIPARAZIONE E RINFORZO DI TRAVI IN LEGNO MEDIANTE L'INSERIMENTO DI LAMINE POLTRUSE IN FIBRA DI CARBONIO. Riparazione e rinforzo di travi in legno mediante inserimento di lamine poltruse in fibra di carbonio preimpregnate con resina epossidica modulo elastico &gt; 150 Gpa; resistenza caratteristica a trazione &gt; 2300 Mpa; contenuto minimo di fibre: 65% , spessore 1,4 mm; mediante le seguenti fasi. Compreso ogni onere per la realizzazione degli alloggiamenti per il posizionamento delle lamine di rinforzo mediante flex o strumentazione per taglio orizzontale; la pulizia e trattamento del supporto con primer a base di resina sintetica bicomponente in dispersione acquosa esente da solventi; l’incollaggio delle stesse, tagliate a misura in cantiere, con adesivo bicomponente tixotropico a base di resine epossidiche conforme ai requisiti delle norma EN 1504-4, applicato a spatola sulle lamine e mediante pistola manuale all’interno della fessura; la sigillatura della fessura a saturazione mediante l'iniezione della resina usata per l’incollaggio applicata con pistola manuale. E' compresa la fornitura e posa in opera di tutti i materiali sopra descritti e quanto altro occorre per dare l'opera finita. Sono escluse: le prove di accettazione del materiale, la preparazione e pulizia del supporto.  E' inoltre compreso quanto altro occorre per dare l'opera finita. Il prezzo è a metro lineare di rinforzo effettivamente posto in opera.</t>
  </si>
  <si>
    <t>4.8.91.1</t>
  </si>
  <si>
    <t>Lamina della larghezza di 50 mm</t>
  </si>
  <si>
    <t>4.8.91.2</t>
  </si>
  <si>
    <t xml:space="preserve">Lamina della larghezza di 100 mm </t>
  </si>
  <si>
    <t>4.8.100</t>
  </si>
  <si>
    <t>RINFORZO DI TRAVI, ARCHITRAVI O ELEMENTI IN LEGNO CON FERRI A T.  Rinforzo di travi, architravi o elementi in legno, inflessi, mediante ferri a T, forniti e posti in opera. Sono compresi: il collocamento dei ferri nelle superfici di intradosso; la fresatura longitudinale per l'alloggiamento dell'anima del ferro a T; la regolarizzazione delle superfici intradossali; il fissaggio dei ferri con viti mordenti e pasta di resina epossidica colata attraverso fori laterali; la sigillatura di fessure locali con stucco epossidico; la pulizia del legno nelle zone di intervento a lavoro ultimato. E' inoltre compreso quanto altro occorre per dare l'opera finita. Sono esclusi: i sollevamenti per il recupero delle frecce e/o cedimenti; le rimozioni e i ricollocamenti in opera delle sovrastrutture; le opere murarie.</t>
  </si>
  <si>
    <t>4.8.110</t>
  </si>
  <si>
    <t>RIPRISTINO DELLA CONTINUITÀ STRUTTURALE DI TRAVI O ELEMENTI IN LEGNO.  Ripristino della continuità strutturale di travi o elementi in legno schiantati per effetto di carichi eccessivi, da eseguire mediante l'introduzione a cavallo delle fratture e per mezzo di fresature o di intagli, di barre di acciaio B450C ad aderenza migliorata, fornite e poste in opera, in numero, diametri e lunghezza adeguati, ancorate con pasta di resina epossidica. Sono compresi: la sigillatura delle fessure e lesioni locali con stucco epossidico; la realizzazione delle fresature e/o intagli per l'alloggiamento delle barre; il fissaggio con resina epossidica; la pulizia del legno nelle zone di intervento a lavoro ultimato. E' inoltre compreso quanto altro occorre per dare l'opera finita. Sono esclusi: i sollevamenti per il recupero dei cedimenti; le rimozioni e ricollocamenti in opera delle sovrastrutture; le opere murarie.</t>
  </si>
  <si>
    <t>4.8.120</t>
  </si>
  <si>
    <t>SOLIDARIZZAZIONE NODI DI CAPRIATE IN LEGNO (PUNTONI-MONACI, PUNTONI-SAETTE).  Solidarizzazione dei nodi (puntoni-monaci, puntoni-saette) di capriate in legno con barre di vetroresina posizionate attraverso i nodi mediante perforazioni realizzate con trapano e ancorate con pasta di resina epossidica. Sono compresi: la sigillatura delle fessure e lesioni locali con stucco epossidico; i fori per il passaggio delle barre; il collocamento e fissaggio delle barre nelle sedi predisposte; la pulizia del legno nelle zone di intervento a lavoro ultimato. E' inoltre compreso quanto altro occorre per dare l'opera finita. Sono esclusi: le rimozioni e i ricollocamenti in opera delle sovrastrutture; i sollevamenti; le opere murarie. Per ogni nodo solidarizzato con n. 2 barre in VIR del diametro di mm 20 e della lunghezza max di cm 60.</t>
  </si>
  <si>
    <t>4.8.130</t>
  </si>
  <si>
    <t>SOLIDARIZZAZIONE NODI DI CAPRIATE IN LEGNO (PUNTONI-CATENE).  Solidarizzazione nodi (puntoni-catene) di capriate in legno con barre in vetroresina posizionate attraverso i nodi, mediante perforazioni realizzate con trapano e ancorate con pasta di resina epossidica. Sono compresi: la sigillatura delle fessure e lesioni locali con stucco epossidico; i fori per il passaggio delle barre; il collocamento e fissaggio delle barre nelle sedi predisposte; la pulizia del legno nelle zone d'intervento a lavoro ultimato. E' inoltre compreso quanto altro occorre per dare l'opera finita. Sono esclusi: le rimozioni e i ricollocamenti in opera delle sovrastrutture; i sollevamenti; le opere murarie. Per ogni nodo solidarizzato con n. 2 barre in VIR del diametro di mm 24 e della lunghezza max di cm 60.</t>
  </si>
  <si>
    <t>4.8.140</t>
  </si>
  <si>
    <t>ARPIONATURA DI TRAVI.  Arpionatura di travi in legno con connettori a taglio in modo da realizzare la collaborazione statica con la soprastante soletta in conglomerato cementizio. Gli agganci sono eseguiti con barrette in acciaio B450C ad aderenza migliorata opportunamente sagomate, di diametro e di lunghezze adeguati, posizionate attraverso fori praticati sulle travi per mezzo di trapanazioni e sigillate con pasta di resina epossidica. E' inoltre compreso quanto altro occorre per dare l'opera finita.</t>
  </si>
  <si>
    <t>4.8.150</t>
  </si>
  <si>
    <t>CONSOLIDAMENTO SOLAI IN FERRO CON STAFFE E BARRE.  Consolidamento di solai costituiti da travi di ferro a doppio T e tavelloni o volticine in laterizio. Sono compresi: la posa in opera dell'acciaio occorrente per l'armatura supplementare; la fornitura e posa in opera della rete elettrosaldata dello spessore minimo di mm 5, con maglia da cm 10x10; il collegamento all’impianto di messa a terra delle parti metalliche; la soletta in calcestruzzo, classe Rck 300 dello spessore variabile da cm 4 a cm 6; la demolizione del pavimento, del sottostante massetto e rinfianco esistenti; il calo a terra del materiale di risulta; il carico, il trasporto e lo scarico a rifiuto, fino a qualsiasi distanza, del materiale di risulta; il ripristino del rinfianco con materiale leggero. E' inoltre compreso quanto altro occorre per dare l'opera finita. E' esclusa la fornitura dell’acciaio occorrente per l’armatura supplementare.</t>
  </si>
  <si>
    <t>4.8.151</t>
  </si>
  <si>
    <t>COMPENSO AL CONSOLIDAMENTO DI SOLAI IN FERRO CON STAFFE E BARRE.  Compenso al consolidamento di solai costituiti da travi di ferro a doppio T e tavelloni o volticine in laterizio realizzato mediante: - fornitura e posa in opera sull'intera superficie di rete elettrosaldata tipo AISI 304L e 316L ; - getto di calcestruzzo dosato a  q.li 3 di cemento bianco tipo 325 per la formazione della soletta dello spessore variabile da cm 4 a cm 6 e lisciatura superficiale;</t>
  </si>
  <si>
    <t>4.8.160</t>
  </si>
  <si>
    <t>CONSOLIDAMENTO SOLAI IN FERRO CON RETE ELETTROSALDATA.  Consolidamento di solai costituiti da travi di ferro a doppio T e tavelloni o volticine in laterizio, realizzato mediante: - fornitura e posa in opera sull'intera superficie di rete elettrosaldata del diametro minimo di mm 5, con maglia da cm 10x10; - getto di calcestruzzo a q.li 3 di cemento tipo 325 per la formazione della soletta dello spessore variabile da cm 4 a cm 6 e lisciatura superficiale; - i necessari ancoraggi, ogni cm. 50,  alle strutture esistenti sottostanti e perimetrali o da eseguire. Sono inoltre compresi: la demolizione del pavimento e del sottostante massetto; il collegamento all’impianto di messa a terra delle parti metalliche; il calo, il carico, il trasporto e lo scarico a rifiuto, fino a qualsiasi distanza, del materiale di risulta. E' inoltre compreso quanto altro occorre per dare l'opera finita.</t>
  </si>
  <si>
    <t>4.8.161</t>
  </si>
  <si>
    <t>COMPENSO AL CONSOLIDAMENTO DI SOLAI IN FERRO CON RETE ELETTROSALDATA.  Compenso al consolidamento di solai costituiti da travi di ferro a doppio T e tavelloni o volticine in laterizio, realizzato mediante: - fornitura e posa in opera sull'intera superficie di rete elettrosaldata tipo AISI 304L e 316L ; - getto di calcestruzzo dosato a  q.li 3 di cemento bianco tipo 325 per la formazione della soletta dello spessore variabile da cm 4 a cm 6 e lisciatura superficiale;</t>
  </si>
  <si>
    <t>4.8.170.0</t>
  </si>
  <si>
    <t>SOLAI CON PROFILATI IN FERRO E TAVELLONI.  Solai con profilati in ferro e tavelloni piani, a testa piana o obliqua, forniti e posti in opera. Sono compresi: la formazione della soletta in calcestruzzo classe non inferiore Rck 250, dello spessore compreso tra cm 4 e cm 6, armata con rete elettrosaldata del diametro di mm 6 e maglia da cm 20 x 20;  il collegamento all’impianto di messa a terra delle parti metalliche la formazione delle tracce ed incassi nelle murature. E' inoltre compreso quanto altro occorre per dare l'opera finita. Sono esclusi i profilati in ferro. In opere di ristrutturazione e riparazione.</t>
  </si>
  <si>
    <t>4.8.170.1</t>
  </si>
  <si>
    <t>Con spianamento fino al piano superiore del profilato in conglomerato alleggerito.</t>
  </si>
  <si>
    <t>4.8.170.2</t>
  </si>
  <si>
    <t>Con semplice tavellonato.</t>
  </si>
  <si>
    <t>4.8.170.3</t>
  </si>
  <si>
    <t>Con doppio tavellonato e camera d’aria.</t>
  </si>
  <si>
    <t>4.8.180.0</t>
  </si>
  <si>
    <t>Consolidamento di solai in legno, acciaio e laterocemento esistenti, con fornitura e posa in opera sull'intera superficie di rete preformata e monolitica in G.F.R.P. (Glass Fiber Reinforced Polymer), provvista di Certificato di Valutazione Tecnica Europea ETA ai sensi del Regolamento UE n.305/2011,  con barre costituite da fibre di vetro lunghe alcalino resistenti impregnate con resina termoindurente di tipo epossidico-vinilestere, resistenza a trazione caratteristica della singola barra ≥4,3 kN, modulo elastico a trazione medio 25.000 N/mm², allungamento a rottura 1,8%, resistenza caratteristica a strappo del nodo ≥0,25 kN e durabilità in ambiente alcalino ph 12 per 1000 attestante una resistenza residua ≥85%, riciclabile in conformità ai protocolli "CSI Recyclable Composites". Sono inoltre compresi: getto di calcestruzzo a prestazione garantita per elementi in assenza di rischio di corrosione o attacco, classe di esposizone X0 (articolo 3,3,25,3)   per la formazione della soletta, dello spessore di circa cm 5 e lisciatura superficiale. Sono esclusi: connessioni collaboranti, sfridi, sovrapposizioni e qualsiasi altro materiale o lavorazione non specificati</t>
  </si>
  <si>
    <t>4.8.180.1</t>
  </si>
  <si>
    <t>Con maglia 66x66 mm spessore 3 mm, peso 420 g/m², n. 15 barre/metro/lato.</t>
  </si>
  <si>
    <t>4.8.180.2</t>
  </si>
  <si>
    <t>Con maglia 99x99 mm, spessore 3 mm, peso 280 g/m², n. 10 barre/metro/lato.</t>
  </si>
  <si>
    <t>4.8.185.0</t>
  </si>
  <si>
    <t>RINFORZO DI SOLAI DALL’ESTRADOSSO CON RETE IN CFRP. Consolidamento di solai in legno, acciaio e laterocemento esistenti, con fornitura e posa in opera sull'intera superficie di rete preformata e monolitica in C.F.R.P. Carbon Fiber Reinforced Polymer) ad aderenza migliorata, provvista di Certificato di Valutazione Tecnica Europea ETA o CVT, con barre costituite da fibre di carbonio lunghe impregnate con resina termoindurente poliestere bisfenolica, resistenza a trazione caratteristica della singola barra ≥5,8 kN, modulo elastico a trazione equivalente ≥90.000 N/mm², allungamento a rottura 1,0%, resistenza caratteristica a strappo del nodo ≥0,26 kN, classe di durabilità 80,  riciclabile in conformità ai protocolli "CSI Recyclable Composites". Sono inoltre compresi: getto di calcestruzzo a prestazione garantita per elementi in assenza di rischio di corrosione o attacco, classe di esposizone X0 (articolo 3,3,25,3)   per la formazione della soletta, dello spessore di circa cm 5 e lisciatura superficiale. Sono esclusi: connessioni collaboranti, sfridi, sovrapposizioni e qualsiasi altro materiale o lavorazione non specificati.</t>
  </si>
  <si>
    <t>4.8.185.1.</t>
  </si>
  <si>
    <t>Con maglia 66x66 mm, peso 333 g/mq, n. 15 barre/metro/lato.</t>
  </si>
  <si>
    <t>4.8.185.2.</t>
  </si>
  <si>
    <t>Con maglia 99x99 mm, peso 264 g/mq, n. 10 barre/metro/lato.</t>
  </si>
  <si>
    <t>4.8.190.0</t>
  </si>
  <si>
    <t>Messa in sicurezza dal fenomeno di “sfondellamento” di solai in laterocemento con rete preformata e monolitica in G.F.R.P. (Glass Fiber Reinforced Polymer), con barre costituite da fibre di vetro lunghe alcalino resistenti impregnate con resina termoindurente di tipo epossidico-vinilestere, modulo elastico a trazione medio 25.000 N/mm², rigidezza assiale media  EA 230 kN e allungamento a rottura 1,9%, resistenza caratteristica a strappo del nodo ≥0,28 kN e durabilità in ambiente alcalino ph 12 per 1000 attestante una resistenza residua ≥85%, riciclabile in conformità ai protocolli "CSI Recyclable Composites". Sono inoltre compresi l'esecuzione di perfori ed il fissaggio dei connettori metallici di idonee caratteristiche con marcatura CE, completi di rondella diametro 50 mm, da applicare in misura di 4/m². E’ compreso l’ancoraggio alle pareti parallele all’orditura dei travetti con fissaggio angolare di interasse massimo 100 cm.</t>
  </si>
  <si>
    <t>4.8.190.1</t>
  </si>
  <si>
    <t>Per ambienti aggressivi, con rete a maglia principale 66x66 mm, maglia secondaria 66x33 mm, e connettori in acciaio inox.</t>
  </si>
  <si>
    <t>4.8.190.2</t>
  </si>
  <si>
    <t>Per ambienti aggressivi, con rete a maglia principale 99x99 mm, maglia secondaria 99x33 mm, e connettori in acciaio inox.</t>
  </si>
  <si>
    <t>4.8.190.3</t>
  </si>
  <si>
    <t>Per ambienti non aggressivi con rete a maglia principale 66x66 mm, maglia secondaria 66x33 mm, e connettori in acciaio galvanizzato.</t>
  </si>
  <si>
    <t>4.8.190.4</t>
  </si>
  <si>
    <t>Per ambienti non aggressivi con rete a maglia principale 99x99 mm, maglia secondaria 99x33mm, e connettori in acciaio galvanizzato.</t>
  </si>
  <si>
    <t>4.8.200.0</t>
  </si>
  <si>
    <t xml:space="preserve">RINFORZO DI SOLAI IN LATERO CEMENTO MEDIANTE APPLICAZIONE ALL'ESTRADOSSO DI CAPPA COLLABORANTE. Rinforzo di solai in latero cemento, mediante applicazione all’estradosso di cappa collaborante a basso spessore in microcalcestruzzo colabile fibrorinforzato con fibre di metallo rigide ad elevate prestazioni (resistenza a compressione a 28 gg ≥ 130 MPa; resistenza a trazione a 28 gg ≥ 8 Mpa; resistenza a flessione a 28 gg ≥ 14 MPa) marcato R4 in accordo con la norma UNI EN 1504-3, compreso ogni onere per il getto e la staggiatura del microcalcestruzzo; l’applicazione a spruzzo o a rullo di stagionante filmogeno in emulsione acquosa. E' compresa la fornitura e posa in opera di tutti i materiali sopra descritti e quanto altro occorre per dare l'opera finita. Sono escluse: la preparazione del supporto (eventuale trattamento anticorrosivo dei ferri d’armatura e il costo dell’applicazione di scarifica/idrosabbiatura della superficie e saturazione del supporto con acqua) e l’eventuale applicazione di connettori metallici o l’esecuzione di fori per la realizzazione di radici collaboranti. E' compreso inoltre quanto altro occorre per dare l'opera finita. </t>
  </si>
  <si>
    <t>4.8.200.1</t>
  </si>
  <si>
    <t>Per spessori fino a 1,5 cm</t>
  </si>
  <si>
    <t>4.8.200.2</t>
  </si>
  <si>
    <t>4.8.210.0</t>
  </si>
  <si>
    <t>RINFORZO ANTI SFONDELLAMENTO DI SOLAI IN LATERO CEMENTO CON MATERIALE IN FIBRA DI VETRO A.R.. Sistema di consolidamento e messa in sicurezza di solai laterocementizi con problemi di sfondellamento mediante applicazione di rete in fibra di vetro a.r. impregnata con malta a base di calce idraulica naturale fibrorinforzata, conforme ai requisiti della norma UNI EN 998-2, resistenza meccanica a compressione UNI EN 1015-12: a 28 gg &gt; 15 MPa. Sono compresi: applicazione della rete in fibra di vetro a.r. e il ricoprimento con malta. Sono esclusi: l’eventuale bonifica delle zone ammalorate e ripristino del substrato (cls, muratura, etc.); le demolizioni di intonaco, le prove di accettazione materiali ove previste; le indagini e le prove pre e post intervento. l’esecuzione dei perfori ed il fissaggio della rete con connettori metallici espansivi completi di rondella; eventuale ancoraggio alle pareti. E' inoltre compreso quanto altro occorre per dare l'opera finita.</t>
  </si>
  <si>
    <t>4.8.210.1</t>
  </si>
  <si>
    <t>Con rete strutturale preformata in materiale composito costituite da fibre di vetro A.R., alcalino-resistente, pre-apprettata; dimensione minima delle maglie: 25 x 25 mm; peso del tessuto apprettato &gt; 400 g/m2; resistenza unitaria per unità di larghezza della rete UNI 9311/5 (orditura e trama) &gt; 150 N/mm</t>
  </si>
  <si>
    <t>4.8.210.2</t>
  </si>
  <si>
    <t xml:space="preserve">Con rete strutturale preformata in materiale composito costituite da fibre di vetro A.R., alcalino-resistente, pre-apprettata; dimensione minima delle maglie: 35 x 35 mm; peso del tessuto apprettato &gt; 300 g/m2; resistenza unitaria per unità di larghezza della rete UNI 9311/5 (orditura e trama) &gt; 75 N/mm </t>
  </si>
  <si>
    <t>4.9</t>
  </si>
  <si>
    <t>RESTAURO COPERTURE</t>
  </si>
  <si>
    <t>4.9.10</t>
  </si>
  <si>
    <t>RIFACIMENTO DI TAVOLATO PER SOLAI E COPERTURE.  Tavole in legno di abete dello spessore di cm 3-4, fornite e poste in opera, per solai piani e per coperture, chiodate alla sottostante struttura in legno. E' compreso quanto altro occorre per dare l'opera finita.</t>
  </si>
  <si>
    <t>4.9.20.0</t>
  </si>
  <si>
    <t>RIMONTAGGIO DI PICCOLA ORDITURA DI TETTO.  Rimontaggio di piccola orditura del tetto composta dai morali di abete cm 5x8, posti a cm 60 fra gli assi, dai correntini di abete da cm 3,5 x 3,5. E' compresa la fornitura del legno lavorato con parziale recupero del materiale riutilizzabile. E' compreso quanto altro occorre per dare l'opera finita.</t>
  </si>
  <si>
    <t>4.9.20.1</t>
  </si>
  <si>
    <t>Tetto alla "marsigliese".</t>
  </si>
  <si>
    <t>4.9.20.2</t>
  </si>
  <si>
    <t>Tetto alla "romana".</t>
  </si>
  <si>
    <t>4.9.30.0</t>
  </si>
  <si>
    <t>PIANELLATO O TAVELLONATO SOTTOSTANTE AL MANTO DI COPERTURA.  Pianellato o tavellonato sottostante al manto di copertura di tetto con orditura di legno, fornito e posto in opera, eseguito con parziale recupero di materiale riutilizzabile. E' compresa la fornitura di idonea malta per il fissaggio di pianelle o tavelloni. E' inoltre compreso quanto altro occorre per dare l'opera finita.</t>
  </si>
  <si>
    <t>4.9.30.1</t>
  </si>
  <si>
    <t>Con pianelle.</t>
  </si>
  <si>
    <t>4.9.30.2</t>
  </si>
  <si>
    <t>Con tavelle.</t>
  </si>
  <si>
    <t>4.9.30.3</t>
  </si>
  <si>
    <t>Con pianelle e calce idraulica naturale dosata a  q.li 3,5 di calce.</t>
  </si>
  <si>
    <t>4.9.30.4</t>
  </si>
  <si>
    <t>Con pianelle e cemento bianco dosato a  q.li 3 di cemento 325.</t>
  </si>
  <si>
    <t>4.9.30.5</t>
  </si>
  <si>
    <t>Con tavelle e calce idraulica naturale dosata a  q.li 3,5 di calce.</t>
  </si>
  <si>
    <t>4.9.30.6</t>
  </si>
  <si>
    <t>Con tavelle e cemento bianco dosato a  q.li 3 di cemento 325.</t>
  </si>
  <si>
    <t>4.9.40.0</t>
  </si>
  <si>
    <t>RIPARAZIONE DI MANTO DI COPERTURA DI TETTI IN TEGOLE DI COTTO.  Riparazione di manto di copertura di tetti in tegole di cotto a qualsiasi altezza e di qualsiasi pendenza e forma, con il reimpiego di manufatti di recupero e sostituzione dei manufatti mancanti, forniti e posti in opera, con altri identici a quelli esistenti per forma, materiale e colore. Sono compresi: la pulizia dei manufatti di recupero; l'esecuzione anche in malta dei raccordi; la posa in opera dei pezzi speciali occorrenti. E' inoltre compreso quanto altro occorre per dare l'opera finita.</t>
  </si>
  <si>
    <t>4.9.40.1</t>
  </si>
  <si>
    <t>Riparazione di manto di copertura con sostituzione fino al 20% di tegole nuove.</t>
  </si>
  <si>
    <t>4.9.40.2</t>
  </si>
  <si>
    <t>Riparazione di manto di copertura con sostituzione fino al 40% di tegole nuove.</t>
  </si>
  <si>
    <t>4.9.40.3</t>
  </si>
  <si>
    <t>Riparazione di manto di copertura con sostituzione fino al 60% di tegole nuove.</t>
  </si>
  <si>
    <t>4.9.40.4.CAM</t>
  </si>
  <si>
    <t>Compenso (da voce 4.9.40.1 a voce 4.9.40.3)  rispondente ai C.A.M.: - Nel caso di sostituzione con materiale non di recupero, I laterizi utilizzati dovranno avere un contenuto di materie riciclate e/o recuperate (sul secco) di almeno il 5% sul peso del prodotto. Qualora i laterizi contengano, oltre a materia riciclate e/o recuperate, anche sottoprodotti e/o terre e rocce da scavo, la percentuale deve essere di almeno il 7,5% sul peso del prodotto (vedi p.2.4.2.3 del D.M. 11/10/2017). - I materiali impiegati devono garantire un indice SRI di almeno 29, nei casi di pendenza maggiore del 15%, e di almeno 76, per le coperture con pendenza minore o uguale al 15% (p.2.2.6 del D.M. 11/10/2017). - Nei componenti, parti o materiali usati, non devono essere aggiunti intenzionalmente additivi e sostanze di cui al p.2.4.1.3 del D.M. 11/10/2017 (sostanze pericolose).</t>
  </si>
  <si>
    <t>4.9.50.0</t>
  </si>
  <si>
    <t>RIPARAZIONE DI MANTO DI COPERTURA DI TETTI CON TEGOLE DI CEMENTO.  Riparazione di manto di copertura di tetti in tegole di cemento, a qualsiasi altezza e di qualsiasi pendenza e forma, con il reimpiego di manufatti di recupero e sostituzione dei manufatti mancanti, forniti e posti in opera, con altri identici a quelli esistenti per forma, materiale e colore. Sono compresi: la pulizia dei manufatti di recupero; la esecuzione, anche in malta, dei raccordi; la posa in opera dei pezzi speciali occorrenti. E' inoltre compreso quanto altro occorre per dare l'opera finita.</t>
  </si>
  <si>
    <t>4.9.50.1</t>
  </si>
  <si>
    <t>4.9.50.2</t>
  </si>
  <si>
    <t>4.9.50.3</t>
  </si>
  <si>
    <t>4.9.60.0</t>
  </si>
  <si>
    <t>RIPARAZIONE DI MANTO DI COPERTURA DI TETTI CON COPPI.  Riparazione di manto di copertura di tetti con coppi a qualsiasi altezza e di qualsiasi pendenza e forma, con il reimpiego di manufatti di recupero e sostituzione dei manufatti mancanti, forniti e posti in opera, con altri identici a quelli esistenti per forma, materiale e colore. Sono compresi: la pulizia dei manufatti di recupero; la esecuzione, anche in malta, dei raccordi; la posa in opera dei pezzi speciali occorrenti. E' inoltre compreso quanto altro occorre per dare l'opera finita.</t>
  </si>
  <si>
    <t>4.9.60.1</t>
  </si>
  <si>
    <t>Riparazione di manto di copertura con sostituzione fino al 20% di coppi..</t>
  </si>
  <si>
    <t>4.9.60.2</t>
  </si>
  <si>
    <t>Riparazione di manto di copertura con sostituzione fino al 40% di coppi.</t>
  </si>
  <si>
    <t>4.9.60.3</t>
  </si>
  <si>
    <t>Riparazione di manto di copertura con sostituzione fino al 60% di coppi.</t>
  </si>
  <si>
    <t>4.9.70.0</t>
  </si>
  <si>
    <t>RIPARAZIONE DI MANTO DI COPERTURA DI TETTI CON EMBRICI E COPPI.  Riparazione di manto di copertura di tetti con embrici e coppi “alla romana” a qualsiasi altezza e di qualsiasi pendenza e forma, con il reimpiego di manufatti di recupero e sostituzione dei manufatti mancanti, forniti e posti in opera, con altri identici a quelli esistenti per forma, materiale e colore. Sono compresi: la pulizia dei manufatti di recupero; la esecuzione, anche in malta, dei raccordi; la posa in opera dei pezzi speciali occorrenti. E' inoltre compreso quanto altro occorre per dare l'opera finita.</t>
  </si>
  <si>
    <t>4.9.70.1</t>
  </si>
  <si>
    <t>Riparazione di manto di copertura con sostituzione fino al 20% di embrici e coppi.</t>
  </si>
  <si>
    <t>4.9.70.2</t>
  </si>
  <si>
    <t>Riparazione di manto di copertura con sostituzione fino al 40% di embrici e coppi.</t>
  </si>
  <si>
    <t>4.9.70.3</t>
  </si>
  <si>
    <t>Riparazione di manto di copertura con sostituzione fino al 60% di embrici e coppi.</t>
  </si>
  <si>
    <t>4.9.90</t>
  </si>
  <si>
    <t>SOSTITUZIONE DI TRAVETTI DI PICCOLA ORDITURA.  Sostituzione di travetti di piccola orditura su tetto posto a qualsiasi altezza e per qualsiasi pendenza, forniti e posti in opera nuovi o di recupero se ritenuti idonei dalla D.L.. Sono compresi: la rimozione del manto; la sostituzione dei travetti, forniti e posti in opera, con altri di uguale dimensione, essenza e caratteristiche; il raccordo con l'orditura esistente; il ripristino del manto. E' inoltre compreso quanto altro occorre per dare l'opera finita.</t>
  </si>
  <si>
    <t>4.9.100</t>
  </si>
  <si>
    <t>RIMONTAGGIO DI GROSSA ORDITURA DI TETTO.  Rimontaggio in opera di grossa orditura di tetto per puntoni, arcarecci, terzere. Sono compresi: la provvista e la lavorazione dei gattelli; la ferramenta; la spalmatura sulle testate di carbolineum o altro idoneo materiale; le necessarie opere murarie, con parziale recupero del materiale riutilizzabile. E' inoltre compreso quanto altro occorre per dare l'opera finita.</t>
  </si>
  <si>
    <t>4.9.101</t>
  </si>
  <si>
    <t>RIMONTAGGIO DI GROSSA ORDITURA DI TETTO CON TESTE PROTETTE CON TELO DI JUTA.  Rimontaggio in opera di grossa orditura di tetto per puntoni, arcarecci, terzere. Sono compresi: la provvista e la lavorazione dei gattelli; la ferramenta; la protezione delle testate con telo di juta per l’intera superficie da inserire nelle murature; le necessarie opere murarie, con parziale recupero del materiale riutilizzabile. E' inoltre compreso quanto altro occorre per dare l'opera finita.</t>
  </si>
  <si>
    <t>4.10</t>
  </si>
  <si>
    <t>BONIFICHE E RISANAMENTI</t>
  </si>
  <si>
    <t>4.10.10</t>
  </si>
  <si>
    <t>INTERVENTO SU MURATURE PORTANTI E NON, INTERESSATE DALL'UMIDITÀ ASCENDENTE.  Intervento di bonifica su murature di qualsiasi materiale e spessore e a qualsiasi quota rispetto al piano stradale realizzato mediante: - esecuzione di fori, con profondità pari a circa il 90% dello spessore della muratura, del diametro di mm da 22 a 30 e inclinato di circa 10° sull'orizzontale, distanti circa cm 15, disposti su due file parallele a distanza di cm 10 ed a quinconce; - applicazione di trasfusori idonei; - trasfusione di prodotti ad azione sia chimica che fisica definitivamente stabili dopo il trattamento ed atti a formare un consistente strato impermeabile all'interno della muratura stessa. E' compreso quanto altro occorre per dare l'opera finita. Misurato al centimetro di spessore della muratura per ogni metro della stessa.</t>
  </si>
  <si>
    <t>4.10.20</t>
  </si>
  <si>
    <t>MICROSABBIATURA DI INTRADOSSI DI SOLAI IN LEGNO.  Microsabbiatura di intradossi di solai in legno, fino a completa asportazione delle tinteggiature o vernici esistenti, previa rimozione di eventuali stucchi o intonaci da computarsi a parte. E' compreso il carico, il trasporto e lo scarico del materiale di risulta, fino a qualsiasi distanza. E' inoltre compreso quanto altro occorre per dare la microsabbiatura a regola d’arte. Valutazione al metro quadrato di superficie lignea effettivamente trattata.</t>
  </si>
  <si>
    <t>4.10.30.0</t>
  </si>
  <si>
    <t>IMPERMEABILIZZAZIONE CON CEMENTO SPECIALE A PENETRAZIONE OSMOTICA.  Impermeabilizzazione strutturale e superficiale mediante l'impiego di cemento speciale a penetrazione osmotica costituito da cemento normalizzato, sabbia di quarzo di opportuna granulometria e concentrato chimico, preconfezionato e pronto all'uso. Da applicarsi a consistenza di boiacca mediante l'uso di pennello da muratore e/o spazzoloni, in strati millimetrici, su fondo preventivamente bagnato a rifiuto con acqua. E' compreso quanto altro occorre per dare l'opera finita.</t>
  </si>
  <si>
    <t>4.10.30.1</t>
  </si>
  <si>
    <t>All'interno, resistente alla controspinta fino a 1 atm, su supporti in calcestruzzo, con dosaggio di Kg 3,5 al metro quadrato di prodotto compresa preparazione di zone incoerenti, ferri passanti, riprese di getto.</t>
  </si>
  <si>
    <t>4.10.30.2</t>
  </si>
  <si>
    <t>All'esterno su supporti in calcestruzzo o intonaci cementizi, da interrare, mediante l'impiego di cemento speciale in grado di resistere al rinterro con dosaggio di Kg 1,5/2,5 al metro quadrato compresa preparazione di zone incoerenti, ferri passanti, riprese di getto etc.</t>
  </si>
  <si>
    <t>4.10.40</t>
  </si>
  <si>
    <t>RIVESTIMENTO TERMOISOLANTE (MASSETTO PER TETTI E SOLAI).  Rivestimento termoisolante (Massetto per tetti e solai) con caratteristiche deumidificanti e fonoassorbenti eseguito mediante la fornitura e posa in opera di premiscelato composto da sughero, argilla e polveri diatomeiche. Caratteristiche minime principali : - conduttività termica λ= 0,086 kcal/mh; - permeabilità al vapore acqueo μ= 5; - reazione al fuoco Classe 1. Sono comprese tutte le preparazioni del supporto. E' inoltre compreso quanto altro occorre per dare l'opera finita. Per superfici orizzontali spessore minimo cm 4,0.</t>
  </si>
  <si>
    <t>4.10.50</t>
  </si>
  <si>
    <t>RIVESTIMENTO SOTTOCOPPO IDROREPELLENTE.  Rivestimento sottocoppo idrorepellente, permeabile al vapore acqueo con funzione di impermeabilizzante per pendenze normali, fornito e posto in opera. E' compresa la preparazione del supporto e la posa delle resine sintetiche all'acqua acril-siliconica da applicare a rullo o airless. E' inoltre compreso quanto altro occorre per dare l'opera finita. Consumo di prodotto per metro quadrato circa kg. 2,0.</t>
  </si>
  <si>
    <t>4.10.60</t>
  </si>
  <si>
    <t>RISANAMENTO DI MURI UMIDI CON MULTISTRATO DEUMIDIFICANTE.  Risanamento di muri umidi all'interno ed all'esterno di edifici eseguito con multistrato deumidificante. Sono comprese le seguenti lavorazioni:- applicazione di rinzaffo di risanamento additivato di resine sintetiche per chiudere gli interstizi, consolidare la parete ed incapsulare il paramento dagli attacchi salini. La malta per il rinzaffo è composta da cemento 425, sabbia e additivo sintetico in quantità pari al 7% rispetto al cemento. Spessore minimo del rinzaffo cm 1; - applicazione di impermeabilizzante cementizio applicato a pennello dal pavimento ad oltre cm 30 dalla superficie umida: Spessore minimo della applicazione mm 1; - applicazione di intonaco deumidificante, termoisolanti e fonoassorbenti con le seguenti caratteristiche: conduttività termica λ = 0,086 kcal/mh; permeabilità al vapore acqueo μ = 5; reazione al fuoco Classe 1.Spessore minimo dell'applicazione cm 2; - applicazione di stucco microporoso. E' inoltre compreso quanto altro occorre per dare l'opera finita.</t>
  </si>
  <si>
    <t>4.10.70</t>
  </si>
  <si>
    <t>INTERVENTO DI BONIFICA SU SALI DI SOLFATO, NITRATI E CLORURI.  Intervento di bonifica mediante trattamento di murature di qualsiasi materiale, sia interrate, sia fuori terra atte a consolidare e deumidificare la superficie, eseguito con prodotti idonei a stabilizzare il contenuto idroscopico dei sali di solfato, a consolidare la superficie e penetrare pur mantenendo inalterata la traspirazione delle murature, con prodotti da applicare a pennello a consistenza di boiacca, a diretto contatto con la muratura e successivamente sull'intonaco in sostituzione della malta fina (ultimo strato). E' compreso quanto altro occorre per dare l'opera finita.</t>
  </si>
  <si>
    <t>4.10.80</t>
  </si>
  <si>
    <t>INTERVENTO DI BONIFICA ANTISALINA CON TRATTAMENTO COMPATIBILE CON IL SUPPORTO DA TRATTARE.  Intervento di bonifica antisalina su paramenti murari di qualsiasi composizione, eseguito con soluzione compatibile con il supporto da trattare, a base di composti di ammonio e acqua distillata, in grado di formare, per reazione con i sali e gli idrati di calcio presenti nelle murature, saponi di ammonio stabilizzati e idrorepellenti. Da applicare, a diretto contatto con il paramento, a pennello o spruzzino. E' compreso quanto altro occorre per dare l'opera finita.</t>
  </si>
  <si>
    <t>4.10.90</t>
  </si>
  <si>
    <t>INTERVENTO DI BONIFICA CON TAGLIO DELLA MURATURA.  Intervento di bonifica su murature di qualsiasi materiale e spessore ed a qualsiasi quota rispetto al piano stradale realizzato mediante taglio passante della muratura e riempimento totale del taglio con resina liquida a pressione, da realizzare per tratti successivi della lunghezza di cm 60. La resina dovrà essere in grado di solidificarsi in pochi secondi e di raggiungere una resistenza tale da impedire qualsiasi assestamento dell'edificio e di creare una barriera isolante dello spessore equivalente al taglio. E' compreso quanto altro occorre per dare l'opera finita.</t>
  </si>
  <si>
    <t>4.10.100</t>
  </si>
  <si>
    <t>RISANAMENTO OPERE IN LEGNO CON RESINE ACRILICHE.  Risanamento di opere in legno mediante soluzione di resine acriliche in acetone da dare a pennello a più mani con concentrazioni crescenti per ogni mano. E' compreso quanto altro occorre per dare l'opera finita. Sono esclusi: la preventiva e accurata pulizia del fondo; le opere murarie; le opere provvisionali.</t>
  </si>
  <si>
    <t>4.10.110</t>
  </si>
  <si>
    <t>PULIZIA SUPERFICIALE DI OPERE IN LEGNO.  Pulizia superficiale di opere in legno onde consentire trattamenti antiparassitari e consolidamenti strutturali, da eseguire con aspiratore fino a completa asportazione di tutte le particelle polverulente o con altri mezzi, con esclusione comunque di sistemi abrasivi che possano alterare l'aspetto esteriore delle opere o la patinatura delle superfici. E' compreso quanto altro occorre per dare l'opera finita. E' esclusa la rimozione di macerie murarie o di altro genere.</t>
  </si>
  <si>
    <t>4.10.120</t>
  </si>
  <si>
    <t>TRATTAMENTO ANTIPARASSITARIO E FUNGICIDA DI PREVENZIONE, CON IMMERSIONE IN VASCA.  Trattamento antiparassitario e fungicida di prevenzione per legname da costruzione, da eseguire ad immersione in vasca con l'impiego di prodotto incolore ad azione prolungata fino ad assorbimento di l 0,250 di prodotto per mq di superficie in legno da trattare. E' compreso quanto altro occorre per dare l'opera finita. Valutazione a mq di superficie lignea effettivamente trattata.</t>
  </si>
  <si>
    <t>4.10.130</t>
  </si>
  <si>
    <t>TRATTAMENTO ANTIPARASSITARIO E FUNGICIDA DI PREVENZIONE, CON PENNELLO.  Trattamento antiparassitario e fungicida di prevenzione per legname da costruzione, da eseguire a pennello, a più mani con prodotto incolore ad azione prolungata fino ad assorbimento di l 0,250 di prodotto per mq di superficie in legno da trattare. E' compreso quanto altro occorre per dare l'opera finita. Valutazione a mq di superficie lignea effettivamente trattata.</t>
  </si>
  <si>
    <t>4.10.140</t>
  </si>
  <si>
    <t>TRATTAMENTO ANTIPARASSITARIO CON INIEZIONI.  Trattamento antiparassitario di prevenzione e cura per legname da costruzione, da eseguire con la tecnica delle iniezioni con prodotto incolore ad azione prolungata, registrato dal Ministero della Sanità come antiparassitario specifico di prevenzione e cura compreso trattamento superficiale a pennello o a spruzzo a più mani fino ad assorbimento di l 0,500 di prodotto per mq di superficie in legno da trattare. E' compreso quanto altro occorre per dare l'opera finita. Valutazione a mq di superficie lignea effettivamente trattata.</t>
  </si>
  <si>
    <t>4.10.150</t>
  </si>
  <si>
    <t>TRATTAMENTO DECORATIVO E PROTETTIVO.  Trattamento decorativo e protettivo di opere in legno da eseguire a pennello, a spruzzo o a più mani onde ottenere l'uniformità del colore trasparente, impregnante a pori aperti disponibile in dieci colori quali: incolore, quercia, pino, mogano, frassino-olivo, castagno, teak, noce, palissandro, ebano. E' compreso quanto altro occorre per dare l'opera finita. Valutazione a mq di superficie lignea effettivamente trattata.</t>
  </si>
  <si>
    <t>4.10.160</t>
  </si>
  <si>
    <t>TRATTAMENTO PROTETTIVO CONTRO LE INTEMPERIE E I RAGGI ULTRAVIOLETTI.  Trattamento protettivo contro le intemperie e i raggi ultravioletti per opere in legno esposto, già trattate con vernici mordenti, da eseguire a spruzzo o a pennello a più mani con vernice trasparente impregnante a pori aperti. E' compreso quanto altro occorre per dare l'opera finita. Valutazione al metro quadrato di superficie lignea effettivamente trattata.</t>
  </si>
  <si>
    <t>4.10.170</t>
  </si>
  <si>
    <t>TRATTAMENTO ANTIMUFFA, ANTIMUSCHIO, ANTIBATTERICIDA, ALGHICIDA.  Trattamento antimuffa, antimuschio, antibattericida, alghicida mediante l'utilizzo di specifica soluzione esente da acidi, solfati, cloro, diluenti e sostanze venefiche da applicare con spruzzino, a diretto contatto con le parti contaminate, per una quantità di g/mq 200,0, senza l'asportazione degli insediamenti. E' inoltre compreso quanto altro occorre per dare l'opera finita.</t>
  </si>
  <si>
    <t>4.10.171</t>
  </si>
  <si>
    <t>TRATTAMENTO IGNIFUGANTE, ANTIMUFFA ED ANTITARLO CON SOLUZIONE ACQUOSA A BASE DI SALI DI BORO.  Trattamento ignifugante, antimuffa ed antitarlo del legno per parti non esposte direttamente alla pioggia. La superficie da trattare deve essere assorbente e sgrassata, previa rimozione di eventuali vecchie vernici presenti sulle superfici del legno da compensare a parte. Applicare due mani della soluzione acquosa con opportuno dosaggio di sali di boro disciolti. Compresa la carteggiatura leggera delle superfici prima dell’applicazione della seconda mano, e quanto altro occorre per avere l'opera finita a regola d’arte.</t>
  </si>
  <si>
    <t>4.10.172</t>
  </si>
  <si>
    <t>TRATTAMENTO IGNIFUGANTE, ANTIMUFFA ED ANTITARLO CON IMPREGNANTE DI ESSENZE VEGETALI E SALI DI BORO.  Trattamento ignifugante, antimuffa ed antitarlo del legno per interno ed esterno. La superficie da trattare deve essere assorbente e sgrassata, previa rimozione di eventuali vecchie vernici presenti sulle superfici del legno da compensare a parte. Applicare due mani di impregnante a base di essenze vegetali con essiccativi presenti in concentrazione inferire allo 0.2%, diluito con circa il 20% di balsamo di agrumi, contenente sali di boro disciolti negli opportuni dosaggi. Da applicare a pennello, a spruzzo o in vasca. Compresa la carteggiatura leggera delle superfici prima dell’applicazione della seconda mano, e quanto altro occorre per avere l'opera finita a regola d’arte.</t>
  </si>
  <si>
    <t>4.10.180.0</t>
  </si>
  <si>
    <t>PULIZIA DI MATERIALI DI RECUPERO.  Pulizia di materiali di recupero da riutilizzare per le lavorazioni all'interno del cantiere. Sono compresi: la bagnatura degli elementi lapidei e laterizi al fine di rendere più facile la rimozione delle malte e delle altre sostanze applicate sulla superficie; la rimozione di malte tenere con l'uso di spazzole di saggina e/o di acciaio secondo il tipo di materiale da pulire; il trattamento con idoneo liquido sgrassante ed atto a sciogliere i predetti residui posto sui manufatti o sui lapidei; il trattamento del legno con prodotti antiparassitari ed antimuffa; la movimentazione all'interno del cantiere per l'accatastamento e per l'uso il carico, il trasporto e lo scarico a discarica del materiale di risulta. E' inoltre compreso quanto altro occorre per dare l'opera finita.</t>
  </si>
  <si>
    <t>4.10.180.1</t>
  </si>
  <si>
    <t>Coppi, embrici e tegole.</t>
  </si>
  <si>
    <t>4.10.180.2</t>
  </si>
  <si>
    <t>Pianelle.</t>
  </si>
  <si>
    <t>4.10.180.3</t>
  </si>
  <si>
    <t>Mattoni.</t>
  </si>
  <si>
    <t>4.10.180.4</t>
  </si>
  <si>
    <t>Conci in pietra.</t>
  </si>
  <si>
    <t>4.10.180.5</t>
  </si>
  <si>
    <t>Travi principali e secondarie, travetti, architravi, etc. in legno.</t>
  </si>
  <si>
    <t>SOLAI - COPERTURE - LINEE VITA - DISPOSITIVI DI PROTEZIONE COLLETTIVA - DISPOSITIVI PER ACCESSO IN QUOTA - CONNETTORI STRUTTURE LEGNO</t>
  </si>
  <si>
    <t>5.1</t>
  </si>
  <si>
    <t>SOLAI</t>
  </si>
  <si>
    <t>5.1.10.0</t>
  </si>
  <si>
    <t>SOLAIO IN LATERO CEMENTO GETTATO IN OPERA.  Solaio piano o inclinato, gettato in opera a struttura mista in calcestruzzo di cemento armato e laterizio, a nervature parallele, realizzato interamente in opera e con l'ausilio di tralicci in armatura presagomati con base in laterizio, per un sovraccarico accidentale di 200 Kg/mq ed un carico permanente pari a 200 Kg/mq, oltre al peso proprio del solaio. Sono compresi: le eventuali casseforme, le armature e puntellature provvisorie di sostegno di qualunque tipo, natura, forma e specie fino ad una altezza di m 3,50 dal piano di appoggio, non finalizzate alla sicurezza dei lavoratori; gli elementi in laterizio o forati o pignatte ed i relativi pezzi speciali, ove occorrono; il calcestruzzo che dovrà essere di classe compresa tra C 20/25 e C 28/35; il ferro di armatura e di ripartizione; la soletta superiore in calcestruzzo la cui altezza può variare da cm 4 a cm 6; le nervature trasversali di ripartizione se necessarie. E' inoltre compreso quanto altro occorre per dare l’opera finita. Misurato per la superficie effettiva al netto degli appoggi.</t>
  </si>
  <si>
    <t>5.1.10.1</t>
  </si>
  <si>
    <t>Per luci nette fino a m 5,00.</t>
  </si>
  <si>
    <t>5.1.10.2</t>
  </si>
  <si>
    <t>Per luci nette da m 5,01 a m 5,50.</t>
  </si>
  <si>
    <t>5.1.10.3</t>
  </si>
  <si>
    <t>Per luci nette da m 5,51 a m 6,00.</t>
  </si>
  <si>
    <t>5.1.10.4</t>
  </si>
  <si>
    <t>Per luci nette da m 6,01 a m 6,50.</t>
  </si>
  <si>
    <t>5.1.10.5</t>
  </si>
  <si>
    <t>Per luci nette da m 6,51 a m 7,00.</t>
  </si>
  <si>
    <t>5.1.20.0</t>
  </si>
  <si>
    <t>SOLAIO IN LATERO CEMENTO CON TRAVETTI PRECOMPRESSI.  Solaio piano o inclinato, gettato in opera, a struttura mista in calcestruzzo di cemento armato e laterizio, a nervature parallele, realizzato con travetti precompressi prefabbricati per un sovraccarico accidentale di 200 Kg/mq ed un carico permanente pari a 200 Kg/mq, oltre al peso proprio del solaio. Sono compresi: le eventuali casseforme; le armature e puntellature provvisorie di sostegno di qualunque tipo, natura, forma e specie fino ad una altezza di m 3,50 dal piano di appoggio, non finalizzate alla sicurezza dei lavoratori; gli elementi in laterizio o forati o pignatte ed i relativi pezzi speciali ove occorrono; il calcestruzzo che dovrà essere di classe compresa tra C 20/25 e C 28/35; il ferro di armatura e di ripartizione; la soletta superiore in calcestruzzo la cui altezza può variare da cm 4 a cm 6; le nervature trasversali di ripartizione se necessarie. E' inoltre compreso quanto altro occorre per dare l'opera finita. Misurato per la superficie effettiva al netto degli appoggi.</t>
  </si>
  <si>
    <t>5.1.20.1</t>
  </si>
  <si>
    <t>5.1.20.2</t>
  </si>
  <si>
    <t>5.1.20.3</t>
  </si>
  <si>
    <t>5.1.20.4</t>
  </si>
  <si>
    <t>5.1.20.5</t>
  </si>
  <si>
    <t>5.1.30.0</t>
  </si>
  <si>
    <t>SOLAIO IN LATERO CEMENTO A PANNELLI PREFABBRICATI PREINTONACATI.  Solaio piano o inclinato a struttura mista in calcestruzzo di cemento armato e laterizio, a nervature parallele, realizzato in pannelli prefabbricati preintonacati di cls armato e laterizio, per un sovraccarico accidentale di 200 Kg/mq ed un carico permanente pari a 200 Kg/mq, oltre al peso proprio del solaio. Sono compresi: le eventuali casseforme; le armature e puntellature provvisorie di sostegno di qualunque tipo, natura, forma e specie fino ad una altezza di m 3,50 dal piano di appoggio, non finalizzate alla sicurezza dei lavoratori; gli elementi in laterizio o forati o pignatte ed i relativi pezzi speciali ove occorrono; il calcestruzzo che dovrà essere di classe compresa tra C 20/25 e C 28/35; il ferro di armatura e di ripartizione; la soletta superiore in calcestruzzo la cui altezza può variare da cm 4 a cm 6; le nervature trasversali di ripartizione se necessarie. E' inoltre compreso quanto altro occorre per dare l'opera finita. Misurato per la superficie effettiva al netto degli appoggi.</t>
  </si>
  <si>
    <t>5.1.30.1</t>
  </si>
  <si>
    <t>5.1.30.2</t>
  </si>
  <si>
    <t>5.1.30.3</t>
  </si>
  <si>
    <t>5.1.30.4</t>
  </si>
  <si>
    <t>5.1.30.5</t>
  </si>
  <si>
    <t>5.1.40.0</t>
  </si>
  <si>
    <t>SOLAIO A LASTRE IN C.A. TRALICCIATE ALLEGGERITE CON POLISTIROLO.  Solaio piano o inclinato in lastre prefabbricate di cls armato e blocchi di alleggerimento in polistirolo, a nervature parallele, per un sovraccarico accidentale di 200 Kg/mq ed un carico permanente pari a 200 Kg/mq, oltre al peso proprio del solaio. Sono compresi: le eventuali casseforme; le armature e puntellature provvisorie di sostegno di qualunque tipo, natura, forma e specie fino ad una altezza di m 3,50 dal piano di appoggio, non finalizzate alla sicurezza dei lavoratori; la fornitura dei pannelli in opera compresi i relativi pezzi speciali ove occorrono; il calcestruzzo per il getto di completamento che dovrà essere di classe compresa tra C 20/25 e C 28/35; il ferro di armatura e di ripartizione; la soletta superiore in calcestruzzo la cui altezza può variare da cm 4 a cm 6; le nervature trasversali di ripartizione se necessarie. E' inoltre compreso quanto altro occorre per dare l'opera finita. Misurato per la superficie effettiva al netto degli appoggi.</t>
  </si>
  <si>
    <t>5.1.40.1</t>
  </si>
  <si>
    <t>5.1.40.2</t>
  </si>
  <si>
    <t>5.1.40.3</t>
  </si>
  <si>
    <t>5.1.40.4</t>
  </si>
  <si>
    <t>5.1.40.5</t>
  </si>
  <si>
    <t xml:space="preserve">   Per luci nette da m 6,51 a m 7,00.</t>
  </si>
  <si>
    <t>5.1.40.6.CAM</t>
  </si>
  <si>
    <t>Compenso (da voce 5.1.40.1 a voce 5.1.40.5)  rispondente ai C.A.M.: - Gli elementi prefabbricati in calcestruzzo utilizzati nell'opera devono avere un contenuto totale di almeno il 5% in peso di materie riciclate, e/o recuperate, e/o di sottoprodotti. (p.2.4.2.2 del D.M. 11/10/2017). - Il calcestruzzo in opera deve essere prodotto con un contenuto di materiale riciclato (sul secco) di almeno il 5% sul peso finale del prodotto (inteso come somma delle singole componenti) (p.2.4.2.1 del D.M. 11/10/2017). - l'acciaio utilizzato dovrà essere prodotto con un contenuto minimo di materiale riciclato come di seguito specificato in base al tipo di processo industriale (acciaio da forno elettrico: contenuto minimo di materiale riciclato pari al 70%; acciaio da ciclo integrale: contenuto minimo di materiale riciclato pari al 10%.) (punto 2.4.2.5 del D.M. 11/10/2017). - Gli isolanti utilizzati devono rispettare i seguenti criteri:   a. non devono essere prodotti utilizzando ritardanti di fiamma che siano oggetto di restrizioni o proibizioni previste da normative nazionali o comunitarie applicabili;    b. non devono essere prodotti con agenti espandenti con un potenziale di riduzione dell’ozono superiore a zero;    c. non devono essere prodotti o formulati utilizzando catalizzatori al piombo quando spruzzati o nel corso della formazione della schiuma di plastica;    d. se prodotti da una resina di polistirene espandibile gli agenti espandenti devono essere inferiori al 6% del peso del prodotto finito;   e. se il prodotto finito contiene uno o più dei componenti elencati, questi devono essere costituiti da materiale riciclato e/o recuperato secondo le quantità minime indicate, misurato sul peso del prodotto finito. Vedi tabella (p.2.4.2.9 del D.M. 11/10/2017.) - Nei componenti, parti o materiali usati, non devono essere aggiunti intenzionalmente additivi e sostanze di cui al p.2.4.1.3 del D.M. 11/10/2017 (sostanze pericolose).</t>
  </si>
  <si>
    <t>5.1.50.0</t>
  </si>
  <si>
    <t>SOLAIO IN LASTRE AUTOPORTANTI TIPO ALVEOLARE.  Solaio piano o inclinato in piastre prefabbricate autoportanti di tipo alveolare in calcestruzzo armato precompresso a fili aderenti realizzato in stabilimento con procedimento di estrusione, aventi una larghezza modulare di cm 120, ad intradosso finito come da getto contro cassero metallico. Sono compresi: la rasatura all'intradosso; le armature integrative; i getti di completamento in calcestruzzo; l'esecuzione di fori agli estremi degli alveoli della lastra. E' inoltre compreso quanto altro occorre per dare l'opera finita. Misurato per la superficie effettiva al netto degli appoggi.</t>
  </si>
  <si>
    <t>5.1.50.1</t>
  </si>
  <si>
    <t>Spessore da cm 18-22 (sovraccarico totale massimo 700 Kg/mq).</t>
  </si>
  <si>
    <t>5.1.50.2</t>
  </si>
  <si>
    <t>Spessore da cm 25-28 (sovraccarico totale massimo 600 Kg/mq).</t>
  </si>
  <si>
    <t>5.1.50.3</t>
  </si>
  <si>
    <t>Spessore da cm 31-35 (sovraccarico totale massimo 500Kg/mq).</t>
  </si>
  <si>
    <t>5.1.50.4</t>
  </si>
  <si>
    <t>Spessore cm 38-40 (sovraccarico totale massimo 450 Kg/mq).</t>
  </si>
  <si>
    <t>5.1.60</t>
  </si>
  <si>
    <t>COMPENSO PER VARIAZIONE DEI CARICHI SU SOLAI.  Compenso per variazione in aumento dei sovraccarichi accidentali o dei carichi permanenti su solai. Per ogni 50 Kg/mq in più.</t>
  </si>
  <si>
    <t>5.1.70</t>
  </si>
  <si>
    <t>RIDUZIONE PER VARIAZIONE DI CARICHI SU SOLAI.  Riduzione per variazione in diminuzione dei sovraccarichi accidentali o dei carichi permanenti su solai. Per ogni 50 Kg/mq in meno.</t>
  </si>
  <si>
    <t>5.1.80</t>
  </si>
  <si>
    <t>SOLAIO PER CONTROSOFFITTI.  Solaio per controsoffitti costituito da profilati di ferro a T (esclusa la fornitura del ferro che verrà compensata a parte) tavelle laterizie da cm 80-100 e soletta superiore in calcestruzzo magro da cm 2. Sono compresi: i tagli dei ferri e delle tavelle; la sagomatura. E' inoltre compreso quanto altro occorre per dare l'opera finita.</t>
  </si>
  <si>
    <t>5.1.90.0</t>
  </si>
  <si>
    <t>SOLAIO IN TAVELLONATO SU MURETTI DI MATTONI.  Solaio in tavellonato su muretti di mattoni ad una testa dell'altezza media di cm 50 posti ad interasse di cm 90, poggianti in basso su una piccola fondazione o su un piano esistente, per la quale l'eventuale scavo e' compensato a parte, delle dimensioni di cm 25x15 in calcestruzzo classe esposizione XC1, classe consistenza S4, Rck 30. Sono compresi: il sovrastante massetto dello spessore compreso tra i cm 4 e i cm. 6 in calcestruzzo classe esposizione XC1, classe consistenza S4, Rck 30 armato con rete elettrosaldata cm 20x20 di diametro minimo di mm 5;  la realizzazione di appositi fori, in corrispondenza di ogni muretto per la necessaria aerazione con l'esterno. E' esclusa la guaina di impermeabilizzazione in corrispondenza dei muricci;. E' inoltre compreso quanto altro occorre per dare l'opera finita.</t>
  </si>
  <si>
    <t>5.1.90.1</t>
  </si>
  <si>
    <t>Compresa la fondazione dei muretti.</t>
  </si>
  <si>
    <t>5.1.90.2</t>
  </si>
  <si>
    <t>Poggiante su piano esistente.</t>
  </si>
  <si>
    <t>5.1.91.0</t>
  </si>
  <si>
    <t>PAVIMENTO AERATO CON CASSERI MODULARI A PERDERE.  Pavimento aerato da eseguire con casseri modulari in polipropilene riciclato, fornito e posto in opera. Sono compresi: i tagli, gli sfridi ed eventuale formazione di fori per il passaggio di tubazioni sia di impianti sia di aerazione;  la rete metallica elettrosaldata da cm 20x20, del diametro di mm 6 per l’armatura della soletta; il calcestruzzo tipo RcK 300 per il riempimento fino alla sommità dei casseri  modulari e per la formazione della soletta che deve avere uno spessore minimo di cm 4; la staggiatura del piano. La posa in opera degli elementi modulari è eseguita su sottofondo piano già predisposto. E’ inoltre compreso quanto altro occorre per dare l’opera finita. Sono esclusi: la predisposizione del sottofondo piano.</t>
  </si>
  <si>
    <t>5.1.91.1</t>
  </si>
  <si>
    <t>Elementi modulari altezza cm 12 - 13.</t>
  </si>
  <si>
    <t>5.1.91.2</t>
  </si>
  <si>
    <t>Elementi modulari altezza cm 16.</t>
  </si>
  <si>
    <t>5.1.91.3</t>
  </si>
  <si>
    <t>Elementi modulari altezza cm 27.</t>
  </si>
  <si>
    <t>5.1.91.4</t>
  </si>
  <si>
    <t>Elementi modulari altezza cm 40.</t>
  </si>
  <si>
    <t>5.1.91.5</t>
  </si>
  <si>
    <t>Elementi modulari altezza cm 45 - 50.</t>
  </si>
  <si>
    <t>5.1.92.0</t>
  </si>
  <si>
    <t>CASSEFORME PER PAVIMENTO AERATO.  Casseforme a perdere in polipropilene per la realizzazione del pavimento aerato da porre in corrispondenza delle travi o cordoli di fondazione, fornite e poste in opera. Sono compresi:  i tagli, gli sfridi, la piegatura per cm 5-7 per l’appoggio ed il fissaggio al sottofondo piano predisposto; la sistemazione del pannello sugli angoli e sulle variazioni di linearità, i  fori per il passaggio delle tubazioni di impianti e di aerazione. E’ inoltre compreso quanto altro occorre per dare l’opera finita. Sono esclusi: la predisposizione del sottofondo piano.</t>
  </si>
  <si>
    <t>5.1.92.1</t>
  </si>
  <si>
    <t>Casseforme a perdere altezza cm 14 per casseri altezza cm 16.</t>
  </si>
  <si>
    <t>5.1.92.2</t>
  </si>
  <si>
    <t>Casseforme a perdere altezza cm 25 per casseri altezza cm 27.</t>
  </si>
  <si>
    <t>5.1.92.3</t>
  </si>
  <si>
    <t>Casseforme a perdere altezza cm 38 per casseri altezza cm 40.</t>
  </si>
  <si>
    <t>5.1.92.4</t>
  </si>
  <si>
    <t>Casseforme a perdere altezza cm 43-48 per casseri altezza cm 45-50.</t>
  </si>
  <si>
    <t>5.1.100</t>
  </si>
  <si>
    <t>FORMAZIONE FALDE DI TETTO CON MURICCI.  Formazione di falde di tetto realizzate con tavellonato su muricci grigliati realizzati con mattoni forati dello spessore di una testa (cm 12-13), disposti ad interasse max di cm 120 controventati, in senso ortogonale, con muricci grigliati realizzati con mattoni forati dello spessore di una testa (cm 12-13) disposti ad interasse max di m 3. E' compreso l'onere per la sovrastante soletta in calcestruzzo di classe tra C 20/25 e C 28/35, dello spessore compreso tra i cm 4 e i cm 6, armata con rete elettrosaldata cm 20x20 del diametro minimo di mm 5. E' inoltre compreso quanto altro occorre per dare l'opera finita.</t>
  </si>
  <si>
    <t>5.1.110.0</t>
  </si>
  <si>
    <t>SOLAIO IN LEGNO.  Solaio in legno interpiano composto da: travi principali in legno di sezione adeguata, con le opportune protezioni delle testate, la preparazione degli appoggi sulle murature e relativi ancoraggi al cordolo perimetrale; travi secondarie in legno e soprastante pianellato nuovo o tavellonato o tavolame di almeno cm 3 di spessore, piallato, maschiato ed inchiodato; la soprastante soletta in calcestruzzo alleggerito con inerti di argilla espansa, armatura minima di ripartizione realizzata con rete elettrosaldata con maglie cm 20x20 e diametro minimo di mm 5. La soletta sarà collegata ai cordoli di collegamento che verranno computati e pagati a parte. Sono inoltre compresi nel prezzo tutti gli oneri per i necessari ponteggi ed il tiro in alto dei materiali, fino alla luce netta di m 6, fino ad un'altezza, dal piano di appoggio, di m 3,50 e per un sovraccarico accidentale di 200 Kg/mq ed un carico permanente pari a 200 kg/mq. E' inoltre compreso quanto altro occorre per dare l'opera finita.</t>
  </si>
  <si>
    <t>5.1.110.1</t>
  </si>
  <si>
    <t>Orditura principale e secondaria in legno abete e tavellonato.</t>
  </si>
  <si>
    <t>5.1.110.2</t>
  </si>
  <si>
    <t>Orditura principale e secondaria in legno castagno e tavellonato.</t>
  </si>
  <si>
    <t>5.1.110.3</t>
  </si>
  <si>
    <t>Orditura principale, secondaria e tavolato in legno abete, oppure pianellato nuovo.</t>
  </si>
  <si>
    <t>5.1.110.4</t>
  </si>
  <si>
    <t>Orditura principale, secondaria e tavolato in legno castagno oppure pianellato nuovo.</t>
  </si>
  <si>
    <t>5.1.111.0</t>
  </si>
  <si>
    <t xml:space="preserve">SOLAIO IN LEGNO CON SOLETTA IN CEMENTO BIANCO O CALCE IDRAULICA NATURALE.  Solaio in legno interpiano composto da: travi principali in legno di sezione adeguata, con protezioni delle testate costituite da cuffia in telo di juta, la preparazione degli appoggi sulle murature e relativi ancoraggi al cordolo perimetrale; travi secondarie in legno e soprastante pianellato nuovo o tavolato di almeno cm. 3 di spessore, piallato, maschiettato ed inchiodato; guaina di cellulosa oleata da porre prima della soletta; la soprastante soletta in calcestruzzo a base di cemento bianco o calce idraulica naturale, alleggerita con inerti di argilla espansa, armatura minima di ripartizione realizzata con rete in polipropilene riciclata passo mm. 34x27. La soletta sarà opportunamente collegata ai cordoli perimetrali che saranno computati e pagati a parte. Sono inoltre compresi: i necessari ponteggi ed il tiro in alto dei materiali, fino alla luce netta di m. 6 e per un sovraccarico accidentale di 200 kg/mq ed un carico permanente pari a 200 kg/mq., il trattamento di tutte le parti in legno con una mano di impregnante protettivo ai sali di boro ed a base di oli e resine vegetali naturali con funzioni antitarlo ed antimuffa. E’ inoltre compreso quanto altro occorre per dare l’opera finita. Sono esclusi: la guaina di cellulosa oleata da porre prima della soletta; </t>
  </si>
  <si>
    <t>5.1.111.1</t>
  </si>
  <si>
    <t>Orditura principale e secondaria in legno abete e tavolato, soletta con cemento bianco.</t>
  </si>
  <si>
    <t>5.1.111.2</t>
  </si>
  <si>
    <t>Orditura principale e secondaria in legno castagno e tavolato, soletta con cemento bianco.</t>
  </si>
  <si>
    <t>5.1.111.3</t>
  </si>
  <si>
    <t>Orditura principale e secondaria in legno abete e tavolato, soletta con calce idraulica naturale.</t>
  </si>
  <si>
    <t>5.1.111.4</t>
  </si>
  <si>
    <t>Orditura principale e secondaria in legno castagno e tavolato, soletta con calce idraulica naturale.</t>
  </si>
  <si>
    <t>5.1.111.5</t>
  </si>
  <si>
    <t>Orditura principale e secondaria in legno abete e pianellato nuovo, soletta con cemento bianco.</t>
  </si>
  <si>
    <t>5.1.111.6</t>
  </si>
  <si>
    <t>Orditura principale e secondaria in legno castagno e pianellato nuovo, soletta con cemento bianco.</t>
  </si>
  <si>
    <t>5.1.111.7</t>
  </si>
  <si>
    <t>Orditura principale e secondaria in legno abete e pianellato nuovo, soletta con calce idraulica naturale..</t>
  </si>
  <si>
    <t>5.1.111.8</t>
  </si>
  <si>
    <t>Orditura principale e secondaria in legno castagno e pianellato nuovo, soletta con calce idraulica naturale.</t>
  </si>
  <si>
    <t>5.1.112.0</t>
  </si>
  <si>
    <t xml:space="preserve">SOLAIO IN LEGNO E TAVOLATO SENZA SOLETTA.  Solaio in legno interpiano composto da: travi principali in legno di sezione adeguata, con protezioni delle testate costituite da cuffia in telo di juta, la preparazione degli appoggi sulle murature e relativi ancoraggi al cordolo perimetrale; travi secondarie in legno e soprastante tavolato di almeno cm. 3 di spessore, piallato, maschiato ed inchiodato; secondo tavolato superiore di almeno cm. 2,5 di spessore con orditura perpendicolare al tavolato sottostante. Sono inoltre compresi: i necessari ponteggi ed il tiro in alto dei materiali, fino alla luce netta di m. 6 e per un sovraccarico accidentale di 200 kg/mq ed un carico permanente pari a 200 kg/mq., il trattamento di tutte le parti in legno con una mano di impregnante protettivo ai sali di boro ed a base di oli e resine vegetali naturali con funzioni antitarlo ed antimuffa. E’ inoltre compreso quanto altro occorre per dare l’opera finita. </t>
  </si>
  <si>
    <t>5.1.112.1</t>
  </si>
  <si>
    <t>Orditura principale, secondaria e tavolato di abete.</t>
  </si>
  <si>
    <t>5.1.112.2</t>
  </si>
  <si>
    <t>Orditura principale, secondaria e tavolato di castagno.</t>
  </si>
  <si>
    <t>5.1.113.0</t>
  </si>
  <si>
    <t xml:space="preserve">SOLAIO A STRUTTURA MISTA DI CEMENTO ARMATO E PANNELLI PREASSEMBLATI IN ELEMENTI LEGNO-CEMENTO.  Solaio piano o inclinato gettato in opera a struttura mista di cemento armato e pannelli preassemblati in elementi in legno-cemento con fresature orizzontali e verticali, della larghezza di m. 1,00, ad eliminazione dei ponti termici ed acustici realizzato interamente in opera e con l'ausilio di armatura metallica, per un sovraccarico  accidentale di 200 Kg/mq ed un carico permanente pari a 200 Kg/mq, oltre al peso proprio del solaio. Sono compresi: le eventuali casseforme, le armature e puntellature provvisorie di sostegno di qualunque tipo, natura, forma e specie fino ad una altezza di m 3,50 dal piano di appoggio; gli elementi in laterizio o forati o pignatte ed i relativi pezzi speciali, ove occorrono; il calcestruzzo che dovrà essere di classe compresa tra C 20/25 e C 28/35; il ferro di armatura e di ripartizione; la soletta superiore in calcestruzzo la cui altezza può variare da cm 4 a cm 6; le nervature trasversali di ripartizione se necessarie. E' inoltre compreso quanto altro occorre per dare l’opera finita. Misurato per la superficie effettiva al netto degli appoggi.             </t>
  </si>
  <si>
    <t>5.1.113.1</t>
  </si>
  <si>
    <t>Per luci fino da m. 3,00 a m. 5,00, spessore pannello cm. 20.</t>
  </si>
  <si>
    <t>5.1.113.2</t>
  </si>
  <si>
    <t>Per luci fino da m. 4,00 a m. 6,00, spessore pannello cm. 25.</t>
  </si>
  <si>
    <t>5.1.113.3</t>
  </si>
  <si>
    <t>Per luci fino da m. 4,00 a m. 6,00, spessore pannello cm. 30.</t>
  </si>
  <si>
    <t>5.1.120</t>
  </si>
  <si>
    <t>COMPENSO PER SOLAI.  Compenso per solai posti ad altezza superiore a m 3,50 dal piano di appoggio, per ogni metro o frazione.</t>
  </si>
  <si>
    <t>5.2</t>
  </si>
  <si>
    <t>ORDITURA DI TETTI IN LEGNO</t>
  </si>
  <si>
    <t>5.2.10.0</t>
  </si>
  <si>
    <t>PICCOLA ORDITURA IN ABETE O CASTAGNO DA CM 8X8 E CORRENTINI CM 3,5X3,5.  Piccola orditura di tetti alla romana o alla marsigliese con morali di abete o castagno di prima scelta da cm 8x8 con testate smensolate o no, e correntini di stessa essenza da cm 3,5x3,5, fornita e posta in opera. Sono compresi: i chiodi; gli sfridi. E' inoltre compreso quanto altro occorre per dare l'opera finita.</t>
  </si>
  <si>
    <t>5.2.10.1</t>
  </si>
  <si>
    <t>In legno di abete.</t>
  </si>
  <si>
    <t>5.2.10.2</t>
  </si>
  <si>
    <t>In legno di castagno.</t>
  </si>
  <si>
    <t>5.2.20.0</t>
  </si>
  <si>
    <t>PICCOLA ORDITURA IN LEGNO.  Travicelli, listelli e correntini di abete o castagno di qualunque lunghezza e sezione fino a cmq 100, forniti e posti in opera, per la formazione della piccola e media armatura di tetti. Sono compresi: la chiodatura; i tagli a misura; gli eventuali fori nella muratura e la relativa suggellatura; il tiro in alto del materiale; il montaggio a qualsiasi altezza. E' inoltre compreso quanto altro occorre per dare l'opera finita.</t>
  </si>
  <si>
    <t>5.2.20.1</t>
  </si>
  <si>
    <t>5.2.20.2</t>
  </si>
  <si>
    <t>5.2.30.0</t>
  </si>
  <si>
    <t>GROSSA ORDITURA DI TETTI.  Grossa orditura di tetti in travi squadrate di qualunque lunghezza e sezione di abete o castagno uso Trieste forniti e posti in opera per puntoni, terzere o arcarecci, diagonali, colmi, etc. Sono compresi: i gattelli; la ferramenta; i chiodi; la spalmatura delle testate con idoneo protettivo; le eventuali opere murarie; i tagli a misura; gli eventuali fori nella muratura e la relativa suggellatura; il tiro in alto del materiale; il montaggio a qualsiasi altezza. E' inoltre compreso quanto altro occorre per dare l'opera finita.</t>
  </si>
  <si>
    <t>5.2.30.1</t>
  </si>
  <si>
    <t>5.2.30.2</t>
  </si>
  <si>
    <t>5.2.30.3.CAM</t>
  </si>
  <si>
    <t>Compenso per lavorazione (voce 5.2.30.1 e voce 5.2.30.2) rispondente ai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D.M.11/10/2017) - I prodotti vernicianti devono essere conformi ai criteri ecologici e prestazionali previsti dalla decisione 2014/312/UE (30) e s.m.i. relativa all'assegnazione del marchio comunitario di qualità ecologica (p.2.4.2.11 del D.M.11/10/2017). - Il materiale deve rispettare i limiti di emissione della tabella di cui al p.2.3.5.5 del D.M.11/10/2017. - Nei componenti, parti o materiali usati, non devono essere aggiunti intenzionalmente additivi e sostanze di cui al p.2.4.1.3 del D.M.11/10/2017 (sostanze pericolose). - Eventuali opere murarie dovranno comunque ottemperare a quanto prescritto per i laterizi al p.2.4.2.3 del D.M.11/10/2017.</t>
  </si>
  <si>
    <t>5.2.40.0</t>
  </si>
  <si>
    <t>CAPRIATE IN LEGNO.  Travi squadrate per esecuzione di capriate in legno realizzate su disegno della D.L. con legno di abete o castagno di prima scelta, fornite e poste in opera. Sono compresi: lo sfrido; la piallatura e verniciatura con olio di lino cotto; i puntoni; le catene e saettoni contro catena etc.; il calcolo per luci fino a m 12 poste ad un interasse massimo di m 4 l'una dall'altra; il montaggio a qualunque altezza; il trattamento per la protezione del legno con idoneo protettivo e catramatura sugli appoggi. E' inoltre compreso quanto altro occorre per dare l'opera finita.  Dette capriate non devono produrre spinte sulle murature al fine di non gravare sui muri perimetrali di appoggio.</t>
  </si>
  <si>
    <t>5.2.40.1</t>
  </si>
  <si>
    <t>5.2.40.2</t>
  </si>
  <si>
    <t>5.2.50</t>
  </si>
  <si>
    <t>SPALMATURA DI IDONEO PRODOTTO IMPREGNANTE.  Spalmatura di idoneo prodotto impregnante avente proprietà antitarlo ed antimuffa, a due passate per la protezione di strutture lignee quali capriate, arcarecci, tavolati e simili, da eseguire a qualunque altezza. E' compreso quanto occorre per dare l'opera finita.</t>
  </si>
  <si>
    <t>5.2.51</t>
  </si>
  <si>
    <t>SPALMATURA PRODOTTO IMPREGNANTE NATURALE AI SALI DI BORO PER INTERNI.  Spalmatura di idoneo prodotto impregnante preventivo, per elementi in legno posti all’interno, a base di oli e resine vegetali avente funzione antitarlo ed antimuffa e contro gli insetti xilofagi, con sali di boro (concentrazione minima 6%) emulsionati con oli vegetali con funzione ignifuga, esenti da sostanze di origine petrolchimica e biocidi. Ciclo di applicazione costituito di due mani del prodotto da dare a pennello o a spruzzo o per immersione. E' compreso quanto occorre per dare l'opera finita.</t>
  </si>
  <si>
    <t>5.2.52</t>
  </si>
  <si>
    <t>SPALMATURA PRODOTTO IMPREGNANTE NATURALE IMPERMEABILIZZANTE PER ESTERNI.  Spalmatura di idoneo prodotto impregnante protettivo ed impermeabilizzante, per elementi in legno posti all’esterno, a base di oli e resine vegetali, esente da sostanze di origine petrolchimica e biocidi. Ciclo di applicazione costituito di due mani del prodotto da dare a pennello o a spruzzo o per immersione. E' compreso quanto occorre per dare l'opera finita.</t>
  </si>
  <si>
    <t>5.2.53</t>
  </si>
  <si>
    <t>SPALMATURA DI SOLUZIONE ACQUOSA AI SALI DI BORO.  Spalmatura di soluzione acquosa ai sali di boro, per elementi di legno all’interno, avente funzioni antimuffa, antitarlo e fungicida, da diluire in acqua tiepida negli opportuni dosaggi in funzione delle temperature esterne. Ciclo di applicazione costituito da due mani della soluzione da dare a pennello o a spruzzo o per immersione. E' compreso quanto occorre per dare l'opera finita.</t>
  </si>
  <si>
    <t>5.2.54.CAM</t>
  </si>
  <si>
    <t>SPALMATURA PRODOTTO IMPREGNANTE NATURALE IGNIFUGO RISPONDENTE AI C.A.M. Spalmatura di idoneo prodotto impregnante ignifugo, per elementi in legno, a base di oli e resine vegetali con sali di boro con funzione ignifuga certificata Classe 2, esenti da sostanze di origine petrolchimica e biocidi. Assorbimento del prodotto nella concentrazione necessaria per l’ottenimento dell’ignifugazione secondo quanto riportato nelle schede tecniche delle ditte produttrici. Ciclo di applicazione costituito di due mani del prodotto da dare a pennello, a spruzzo o per immersione. E' compreso quanto occorre per dare l'opera finita. C.A.M. - I prodotti vernicianti devono essere conformi ai criteri ecologici e prestazionali previsti dalla decisione 2014/312/UE (30) e s.m.i. relativa all'assegnazione del marchio comunitario di qualità ecologica (p.2.4.2.11 del D.M. 11/10/2017). - Il materiale deve rispettare i limiti di emissione della tabella di cui al p.2.3.5.5 del D.M. 11/10/2017. - Nei componenti, parti o materiali usati, non devono essere aggiunti intenzionalmente additivi e sostanze di cui al p.2.4.1.3 del D.M.11/10/2017 (sostanze pericolose). Le certificazioni di quanto sopra indicato devono essere fornite secondo quanto riportato nelle avvertenze generali.</t>
  </si>
  <si>
    <t>5.2.60</t>
  </si>
  <si>
    <t>ZAMPINI IN LEGNO DI RECUPERO.  Zampini in legno di recupero, posati in opera. Sono compresi: il precedente smontaggio; l'adattamento; la pulitura; i collegamenti e gli ancoraggi alle murature perimetrali; il trattamento preventivo con idoneo prodotto impregnante avente proprietà antitarlo ed antimuffa e mordente a due mani; il montaggio a qualunque altezza. E' inoltre compreso quanto altro occorre per dare l'opera finita.</t>
  </si>
  <si>
    <t>5.2.70.0</t>
  </si>
  <si>
    <t>ZAMPINI IN LEGNO.  Zampini in legno di castagno, forniti e posti in opera, sagomati secondo le prescrizioni della D.L. Sono compresi: i collegamenti e gli ancoraggi alle murature perimetrali; il trattamento preventivo con idoneo prodotto impregnante avente proprietà antitarlo ed antimuffa e mordente a due mani; il montaggio a qualunque altezza. E' inoltre compreso quanto altro occorre per dare l'opera finita.</t>
  </si>
  <si>
    <t>5.2.70.1</t>
  </si>
  <si>
    <t>Per sporto di gronda fino a cm 50.</t>
  </si>
  <si>
    <t>5.2.70.2</t>
  </si>
  <si>
    <t>Per sporto di gronda da cm 51 a cm 75.</t>
  </si>
  <si>
    <t>5.2.71.0</t>
  </si>
  <si>
    <t>GRONDA DI ZAMPINI SINGOLI IN LEGNO O PREFABBRICATI.  Gronda costituita da vergoli in legno di pino nazionale o castagno, trattati con idoneo prodotto protettivo, o da zampini prefabbricati in cemento, verniciati color legno, disposti ad interasse di circa cm 30, ancorati al cordolo di calcestruzzo o incassati nelle murature. Sono compresi: il sovrastante tavolato in pianelle nuove o tavelle lisce con il rinfianco in calcestruzzo per la formazione delle pendenze; le tracce nel muro; l'ancoraggio al cordolo; il montaggio a qualsiasi altezza da terra. E' inoltre compreso quanto altro occorre per dare l'opera finita.Sono esclusi: il manto di copertura; il secondo zampino, più corto del soprastante, denominato"gattello". Misurata dal filo esterno del muro perimetrale. Aggetto massimo della gronda dal filo esterno del fabbricato cm 65.</t>
  </si>
  <si>
    <t>5.2.71.1</t>
  </si>
  <si>
    <t>Con zampini in legno di pino nazionale.</t>
  </si>
  <si>
    <t>5.2.71.2</t>
  </si>
  <si>
    <t>Con zampini in legno di castagno.</t>
  </si>
  <si>
    <t>5.2.71.3</t>
  </si>
  <si>
    <t>Con zampini in calcestruzzo.</t>
  </si>
  <si>
    <t>5.2.80.0</t>
  </si>
  <si>
    <t>ORDITURA DI TETTI IN LEGNO LAMELLARE.  Costruzione della struttura portante del tetto, realizzato con legno di abete rosso lamellare, incollato con colle resorciniche secondo le norme "DIN" ed impregnate con una mano di idoneo prodotto protettivo, fornita e posta in opera. Sono compresi: la coloritura scelta dalla D.L.; il calcolo per i carichi e sovraccarichi di cui al D.M. 12.2.82 e comunque secondo le norme vigenti; la ferramenta per il fissaggio di tutti i componenti in acciaio zincato a bagno dopo la lavorazione; le piastre di ancoraggio delle capriate ai cordoli o alle murature, il tutto secondo la vigente normativa antisismica. E' inoltre compreso quanto altro occorre per dare l'opera finita.</t>
  </si>
  <si>
    <t>5.2.80.1</t>
  </si>
  <si>
    <t>Con schema statico semplice (travi semplicemente appoggiate, e simili).</t>
  </si>
  <si>
    <t>5.2.80.2</t>
  </si>
  <si>
    <t>Con schema statico complesso (travi reticolari, strutture curvilinee, telai spaziali e simili).</t>
  </si>
  <si>
    <t>5.2.81.0</t>
  </si>
  <si>
    <t>PANNELLI MODULARI IN LEGNO TIPO SANDWICH CON SPORTO DI GRONDA INCORPORATO PER SOLAI PIANI E INCLINATI.  Pannelli modulari in legno tipo sandwich con sporto di gronda incorporato per solai piani e inclinati, composti da un primo strato di legno a vista dello spessore di mm 15, isolamento in polistirene sinterizzato dello spessore di mm. 80 e sovrastante strato in legno OSB dello spessore di mm 10. Sono compresi: lo sporto di gronda incorporato costituito da zampini in legno lamellare d’abete con pianelle o tavolato, il trattamento del legno con apposito prodotto impregnante, il telo traspirante, l'isolante termico in poliuretano da mm 50, la ferramenta per il fissaggio dei pannelli alla struttura, la posa in opera. Sono escluse le opere murarie. E' inoltre compreso quanto altro occorre per dare l'opera finita.</t>
  </si>
  <si>
    <t>5.2.81.1</t>
  </si>
  <si>
    <t xml:space="preserve">Pannelli con spessore mm. 105, peso 28 Kg/mq e trasmittanza termica di 0,282 W/m2°K.  </t>
  </si>
  <si>
    <t>5.2.81.2</t>
  </si>
  <si>
    <t>Pannelli monolitici strutturali con spessore mm 130 aventi strato di legno  multistrato a vista dello spessore di mm 15, isolamento in polistirene sinterizzato dello spessore di mm 100 e sovrastante strato in legno OSB dello spessore di mm 15, peso 38 Kg/mq, portanti fino a luci di m 5,00 e trasmittanza termica di 0,248 W/mq°K.</t>
  </si>
  <si>
    <t>5.2.82</t>
  </si>
  <si>
    <t>COMPENSO PER ISOLAMENTO ECOLOGICO CON PANNELLI IN SUGHERO  BIONDO.  Compenso per isolamento ecologico con pannelli in sughero biondo.</t>
  </si>
  <si>
    <t>5.2.84</t>
  </si>
  <si>
    <t>PANNELLI MODULARI IN LEGNO TIPO SANDWICH CON SPORTO DI GRONDA INCORPORATO PER SOLAI INCLINATI TETTO VENTILATO.  Pannelli modulari in legno tipo sandwich con sporto di gronda incorporato per solai inclinati e tetti ventilati, composti da un primo strato di legno multistrato massiccio a vista dello spessore di mm 15, isolamento in polistirene sinterizzato dello spessore di mm.100, sovrastante strato in legno OSB dello spessore di mm 15, telo traspirante, isolante termico in EPS 100 da mm 80, camera di ventilazione da mm 40 e sovrastante strato in legno OSB dello spessore di mm 12. Trasmittanza termica di 0,222 W/mq°K. Sono compresi: lo sporto di gronda incorporato costituito da zampini in legno lamellare d’abete con pianelle o tavolato, il trattamento del legno con apposito prodotto impregnante, la ferramenta per il fissaggio dei pannelli alla struttura, la posa in opera. Sono escluse le opere murarie, le griglie di ventilazione e i colmi ventilati. E' inoltre compreso quanto altro occorre per dare l'opera finita.</t>
  </si>
  <si>
    <t>5.2.85</t>
  </si>
  <si>
    <t>PANNELLI MODULARI IN LEGNO TIPO SANDWICH PER SOLAI INTERPIANO.  Pannelli modulari in legno tipo sandwich per solai interpiano, composti da un primo strato di legno multistrato massiccio a vista dello spessore di mm. 15, isolamento in polistirene sinterizzato dello spessore di mm. 10 e sovrastante strato in legno OSB dello spessore di mm. 15. Sono compresi: il trattamento del legno con apposito prodotto impregnante, la ferramenta per il fissaggio dei pannelli alla struttura, la posa in opera. Sono escluse le opere murarie e la struttura portante. Pannelli monolitici strutturali con spessore di mm. 130, peso 38 Kg/mq, con una portata di 350 kg/mq fino a 5 metri di luce. E' inoltre compreso quanto altro occorre per dare l'opera finita.</t>
  </si>
  <si>
    <t>5.2.86</t>
  </si>
  <si>
    <t>COMPENSO PER PANNELLI AD EFFETTO PIANELLATO.  Compenso per pannelli modulari in legno tipo sandwich con sporto di gronda incorporato per solai piani e inclinati ad effetto pianellato.</t>
  </si>
  <si>
    <t>5.2.90</t>
  </si>
  <si>
    <t>TAVOLAME PER APPOGGIO DI MANTO DI COPERTURA.  Tavolame di abete di spessore mm 20-60, fornito e posto in opera, per appoggio del manto di tegole. E' compresa la necessaria chiodatura e gli sfridi. E' inoltre compreso quanto altro occorre per dare l'opera finita.</t>
  </si>
  <si>
    <t>5.2.100.0</t>
  </si>
  <si>
    <t>PIANELLATO O TAVELLONATO.  Pianellato o tavellonato sottostante il manto di copertura di tetto con orditura in legno, forniti e posti in opera. Sono compresi: la fornitura di malta per il fissaggio delle pianelle o dei tavelloni; le opere provvisionali, di protezione e di sostegno, non finalizzate alla sicurezza dei lavoratori. E' inoltre compreso quanto altro occorre per dare l'opera finita.</t>
  </si>
  <si>
    <t>5.2.100.1</t>
  </si>
  <si>
    <t>Realizzato con pianelle di recupero comunque reperibili in cantiere.</t>
  </si>
  <si>
    <t>5.2.100.2</t>
  </si>
  <si>
    <t>Realizzato con tavelloni.</t>
  </si>
  <si>
    <t>5.2.100.3</t>
  </si>
  <si>
    <t>Realizzato con pianelle di recupero comunque non reperibili in cantiere.</t>
  </si>
  <si>
    <t>5.2.110.</t>
  </si>
  <si>
    <t>PANNELLI SANDWICH PER PARETI IN LEGNO AD INCASTRO.  Pannelli modulari in legno tipo sandwich per pareti, composti da uno strato di legno OSB dello spessore di mm. 18, morali 8x14 in legno lamellare d’abete posti ad interasse 58 cm con interposto isolamento in polistirene sintetizzato dello spessore di mm. 140 e strato in legno OSB dello spessore di mm. 18. Sono comprese: le lavorazioni per la formazione degli incastri con la carpenteria metallica, l’apertura di porte e finestre, la posa in opera e la ferramenta per il montaggio.</t>
  </si>
  <si>
    <t>5.2.111.</t>
  </si>
  <si>
    <t>COMPENSO PER ISOLAMENTO ECOLOGICO CON PANNELLI IN FIBRA DI LEGNO.  Compenso per isolamento ecologico con pannelli in fibra di legno, con morali 8x14 posti ad interasse 68 cm.</t>
  </si>
  <si>
    <t>5.2.112.</t>
  </si>
  <si>
    <t>COMPENSO PER ISOLAMENTO ECOLOGICO CON PANNELLI IN SUGHERO BIONDO NATURALE AD ELEVATA DENSITA’.  Compenso per isolamento ecologico con pannelli in sughero biondo naturale ad elevata densità.</t>
  </si>
  <si>
    <t>5.3</t>
  </si>
  <si>
    <t>MANTI DI COPERTURA</t>
  </si>
  <si>
    <t>5.3.10</t>
  </si>
  <si>
    <t>MANTO DI COPERTURA CON TEGOLE ALLA MARSIGLIESE.  Manto di copertura del tetto con tegole di argilla alla marsigliese, fornito e posto in opera. Sono compresi: i pezzi speciali; le legature con filo di ferro zincato ai correnti sottostanti ove necessario; la suggellatura dei colmi con malta. E' inoltre compreso quanto altro occorre per dare l'opera finita.</t>
  </si>
  <si>
    <t>5.3.11.CAM</t>
  </si>
  <si>
    <t>MANTO DI COPERTURA CON TEGOLE ALLA MARSIGLIESE RISPONDENTE AI C.A.M. Manto di copertura del tetto con tegole di argilla alla marsigliese, fornito e posto in opera. Sono compresi: i pezzi speciali; le legature con filo di ferro zincato ai correnti sottostanti  ove necessario; la suggellatura dei colmi con malta. E' inoltre compreso quanto altro occorre per dare l'opera finita. C.A.M. - I laterizi usati devono avere un contenuto di materie riciclate e/o recuperate (sul secco) di almeno il 5% sul peso del prodotto. Qualora i laterizi contengano, oltre a materia riciclate e/o recuperate, anche sottoprodotti e/o terre e rocce da scavo, la percentuale deve essere di almeno il 7,5% sul peso del prodotto. (p.2.4.2.3 del D.M. 11/10/2017). - I materiali impiegati devono garantire un indice SRI di almeno 29, nei casi di pendenza maggiore del 15%, e di almeno 76, per le coperture con pendenza minore o uguale al 15% (p.2.2.6 del D.M. 11/10/2017). - Nei componenti , parti o materiali usati, non devono essere aggiunti intenzionalmente additivi e sostanze di cui al p.2.4.1.3 del D.M.11/10/2017 (sostanze pericolose).</t>
  </si>
  <si>
    <t>5.3.20</t>
  </si>
  <si>
    <t>MANTO DI COPERTURA CON TEGOLE OLANDESI O PORTOGHESI.  Manto di copertura del tetto con tegole di argilla tipo olandese o portoghese, fornito e posto in opera. Sono compresi: i pezzi speciali; la suggellatura dei colmi con malta. E' inoltre compreso quanto altro occorre per dare l'opera finita.</t>
  </si>
  <si>
    <t>5.3.30</t>
  </si>
  <si>
    <t>MANTO DI COPERTURA CON TEGOL-COPPO.  Manto di copertura del tetto con tegole di argilla del tipo tegola-coppo, fornito e posto in opera. Sono compresi: i pezzi speciali; la suggellatura dei colmi con malta. E' inoltre compreso quanto altro occorre per dare l'opera finita.</t>
  </si>
  <si>
    <t>5.3.40.0</t>
  </si>
  <si>
    <t>MANTO DI COPERTURA CON COPPI ALLA ROMANA.  Manto di copertura del tetto con tegole piane alla romana con sovrapposto secondo strato di tegole curve (coppi), oppure tegole curve a doppio strato, fornito e posto in opera. Sono compresi: i tegoloni di colmo e di displuvio; la suggellatura di questi e delle tegole che formano contorno alle falde con malta; i pezzi speciali occorrenti. I coppi dovranno avere una adeguata sovrapposizione che garantisca la tenuta idrica del manto. E' inoltre compreso quanto altro occorre per dare l'opera finita.</t>
  </si>
  <si>
    <t>5.3.40.1</t>
  </si>
  <si>
    <t>Con coppi e sottocoppi.</t>
  </si>
  <si>
    <t>5.3.40.2</t>
  </si>
  <si>
    <t>Con coppi e sottocoppi anticati.</t>
  </si>
  <si>
    <t>5.3.40.3</t>
  </si>
  <si>
    <t>Con tegole e coppi.</t>
  </si>
  <si>
    <t>5.3.40.4</t>
  </si>
  <si>
    <t>Con tegole e coppi anticati.</t>
  </si>
  <si>
    <t>5.3.50</t>
  </si>
  <si>
    <t>MANTO DI COPERTURA CON TEGOLE DI CEMENTO.  Manto di copertura del tetto con tegole piane o curve di cemento colorato, fornito e posto in opera. Sono compresi: i pezzi speciali di colmo; la suggellatura con malta; la sistemazione all'estremità delle falde. E' inoltre compreso quanto altro occorre per dare l'opera finita con le tegole.</t>
  </si>
  <si>
    <t>5.3.60.0</t>
  </si>
  <si>
    <t>MANTO DI COPERTURA E TAMPONATURA IN LAMIERA GRECATA ZINCATA.  Lamiera di acciaio grecata zincata per coperture e tamponature fornita e posta in opera. E' compreso il fissaggio con viti in acciaio cadmiato. E' inoltre compreso quanto altro occorre per dare l'opera finita.</t>
  </si>
  <si>
    <t>5.3.60.1</t>
  </si>
  <si>
    <t>Lamiere con spessore di 6/10 mm.</t>
  </si>
  <si>
    <t>5.3.60.2</t>
  </si>
  <si>
    <t>Lamiere con spessore di 7/10 mm.</t>
  </si>
  <si>
    <t>5.3.60.3</t>
  </si>
  <si>
    <t>Lamiere con spessore di 8/10 mm.</t>
  </si>
  <si>
    <t>5.3.60.4</t>
  </si>
  <si>
    <t>Maggiorazione per preverniciatura su ogni faccia.</t>
  </si>
  <si>
    <t>5.3.70.0</t>
  </si>
  <si>
    <t>MANTO DI COPERTURA CON ARDESIA.  Quadrelle di ardesia per copertura di tetti, cornicioni o similari, delle dimensioni di cm 40x40 e dello spessore di mm 5 circa, a doppia graffiatura, fornite e poste in opera. E' inoltre compreso quanto altro occorre per dare l'opera finita.</t>
  </si>
  <si>
    <t>5.3.70.1</t>
  </si>
  <si>
    <t>Artificiale.</t>
  </si>
  <si>
    <t>5.3.70.2</t>
  </si>
  <si>
    <t>Naturale.</t>
  </si>
  <si>
    <t>5.3.80</t>
  </si>
  <si>
    <t>MANTO DI COPERTURA IN LASTRE DI PIETRA.  Lastre di pietra a forma irregolare (lose) dello spessore di cm 2-3, fornite e poste in opera. E' inoltre compreso quanto altro occorre per dare l'opera finita.</t>
  </si>
  <si>
    <t>5.3.100</t>
  </si>
  <si>
    <t>GHIAIETTO DI FIUME PER COPERTURE.  Ghiaietto di fiume lavato arrotondato della pezzatura di cm 1,5-3,0, fornito e posto in opera superiormente alla impermeabilizzazione. E' compreso quanto altro occorre per dare l'opera finita.</t>
  </si>
  <si>
    <t>5.3.110</t>
  </si>
  <si>
    <t>CALDANA IN CALCESTRUZZO ARMATO.  Conglomerato cementizio per formazione di caldana, dosato a q.li 3,00 tipo 325, per uno spessore di cm 4. E' compresa l'armatura con rete metallica a maglia quadrata o romboidale. Posta in opera sulle falde del tetto a protezione dell'isolamento termico e/o dell'impermeabilizzazione. E' inoltre compreso quanto altro occorre per dare l'opera finita.</t>
  </si>
  <si>
    <t>5.3.111.CAM</t>
  </si>
  <si>
    <t>CALDANA IN CALCESTRUZZO ARMATO RISPONDENTE AI C.A.M.. Conglomerato cementizio per formazione di caldana, dosato a q.li 3,00 tipo 325, per uno spessore di cm 4. E' compresa l'armatura con rete metallica a maglia quadrata o romboidale. Posta in opera sulle falde del tetto a protezione dell'isolamento termico e/o dell'impermeabilizzazione. E' inoltre compreso quanto altro occorre per dare l'opera finita. C.A.M. - Il calcestruzzo in opera deve essere prodotto con un contenuto di materiale riciclato (sul secco) di almeno il 5% sul peso finale del prodotto (inteso come somma delle singole componenti) (p.2.4.2.1 del D.M.11/10/2017). - Nei componenti , parti o materiali usati, non devono essere aggiunti intenzionalmente additivi e sostanze di cui al p.2.4.1.3 del D.M.11/10/2017 (sostanze pericolose).</t>
  </si>
  <si>
    <t>5.4</t>
  </si>
  <si>
    <t>TETTI VENTILATI</t>
  </si>
  <si>
    <t>5.4.10.0</t>
  </si>
  <si>
    <t>TETTO A DOPPIA VENTILAZIONE COMPLETO PER COPPI.  Tetto a doppia ventilazione, da montare sopra il solaio di copertura (in latero cemento, orditura in legno e pianelle con soletta, orditura in legno e tavolato) da compensare a parte, costituito da pannelli di coibentazione bioecologici da porre sopra il solaio, creazione spazio di prima ventilazione con correnti di abete cm 4x4 posti perpendicolarmente alla linea di gronda con interasse di cm 40-50, superiore tavolato di legno di abete composto con sottomisure spessore mm 25, telo impermeabile traspirante; seconda ventilazione con doppia orditura incrociata di listelli in abete da cm 5 x 2,5 quale supporto per il successivo montaggio degli elementi di laterizio del manto, .con il primo strato di listelli posti perpendicolarmente alla linea di gronda passo cm 30-40, mentre il secondo strato di listelli è posto a passo di tegola parallelamente alla linea di gronda. Sono compresi: i correnti in legno di abete sezione cm 4x4; le tavole sottomisure in legno di abete spessore mm 25; la doppia orditura incrociata con listelli in abete da cm 5 x 2,5 di sezione, la coibentazione con un primo strato di pannelli traspiranti in fibra di legno vergine da conifera (non riciclato) densità kg/mc 150, conduttività termica λ= 0,040 W/mK, permeabilità al vapore µ= 10, prodotti secondo norma DIN 68755 con certificazione per la bioedilizia; il secondo strato di pannelli traspiranti impermeabili all’acqua in fibra di legno vergine da conifera (non riciclato) impregnati con lattice densità kg/mc 240, conduttività termica λ = 0,050 W/mK, permeabilità al vapore µ= 7, prodotti secondo norma DIN 68755 con certificazione per la bioedilizia; il corrente di abete di cm 6x6 o 8x8 lungo la linea di gronda per battuta di appoggio pannelli isolanti; il fissaggio alla struttura portante dei correnti in legno con viti zincate autofilettanti di opportune dimensioni; i componenti per la ventilazione dei colmi con elementi in acciaio zincato di supporto al listello di colmo; il listello di colmo in abete di adeguata sezione, il rotolo in velo PP traspirante idrorepellente e gonnelline laterali con inserti di piombo ed adesivo butilico tali da aderire perfettamente alla sagoma della prima fila di tegole; il trattamento di tutte le parti in legno di abete con una mano di impregnante a base di sali di boro ed essenze vegetali naturali; il manto impermeabile con fogli di materiale bioecologico traspirante; la bandella in rame forata altezza cm 10 e spessore mm 6/10 a protezione dell’intercapedine e fissata in gronda su tutto il perimetro; la griglia antipassero in polipropilene. E’ inoltre compreso quanto altro occorre per avere l’opera finita.Sono esclusi: gli elementi di laterizio del manto di copertura (coppi, ecc.). Per manto di copertura in coppi.</t>
  </si>
  <si>
    <t>5.4.10.1</t>
  </si>
  <si>
    <t>Con guaina impermeabile costituita da fogli di cellulosa trattata ai sali di boro ed oli vegetali, con sovrapposizioni di almeno cm 20, fissati con nastri adesivi specifici all’uso. Sono inoltre comprese: le converse adesive adatte all’uso a tenuta stagna per risvolti passaggi tubazioni e lucernari; le guarnizioni a tenuta stagna dei fori per chiodi e viti; quanto occorre per dare il lavoro finito.</t>
  </si>
  <si>
    <t>5.4.10.2</t>
  </si>
  <si>
    <t>Con guaina impermeabile traspirante costituita da fogli tessuto sintetico a base di poliolefine flessibili, resistenza minima allo strappo N = 140, resistenza al passaggio del vapore µ &lt; 40, con sovrapposizioni di almeno cm 20, fissati con nastri adesivi specifici all’uso, compreso converse adesive adatte all’uso a tenuta stagna per risvolti passaggi tubazioni e lucernari, guarnizioni a tenuta stagna dei fori per chiodi e viti.</t>
  </si>
  <si>
    <t>5.4.10.3.CAM</t>
  </si>
  <si>
    <t>Con guaina impermeabile costituita da fogli di cellulosa trattata ai sali di boro ed oli vegetali, con sovrapposizioni di almeno cm 20, fissati con nastri adesivi specifici all’uso. Sono inoltre comprese: le converse adesive adatte all’uso a tenuta stagna per risvolti passaggi tubazioni e lucernari; le guarnizioni a tenuta stagna dei fori per chiodi e viti; quanto occorre per dare il lavoro finito rispondente ai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D.M.11/10/2017). - I prodotti vernicianti devono essere conformi ai criteri ecologici e prestazionali previsti dalla decisione 2014/312/UE (30) e s.m.i. relativa all’assegnazione del marchio comunitario di qualità ecologica (p.2.4.2.11 del D.M. 11/10/2017); Il materiale deve rispettare i limiti di emissione della tabella di cui al p.2.3.5.5 del D.M. 11/10/2017. - Gli isolanti utilizzati devono rispettare i seguenti criteri:    a. non devono essere prodotti utilizzando ritardanti di fiamma che siano oggetto di restrizioni o proibizioni previste da normative nazionali o comunitarie applicabili;    b. se costituiti da lane minerali, queste devono essere conformi alla nota Q o alla nota R di cui al regolamento (CE) n. 1272/2008 (CLP) e s.m.i. (29);   c. se il prodotto finito contiene uno o più dei componenti, questi devono essere costituiti da materiale riciclato e/o recuperato secondo le quantità minime indicate, misurato sul peso del prodotto finito. Vedi tabella (p.2.4.2.9 del D.M. 11/10/2017.) - Nei componenti, parti o materiali usati, non devono essere aggiunti intenzionalmente additivi e sostanze di cui al p.2.4.1.3 del D.M. 11/10/2017 (sostanze pericolose).</t>
  </si>
  <si>
    <t>5.4.20</t>
  </si>
  <si>
    <t>TETTO A DOPPIA VENTILAZIONE PER TEGOLE TIPO MARSIGLIESI SENZA GUAINA.  Tetto a doppia ventilazione, da montare sopra il solaio di copertura (in latero cemento, orditura in legno e pianelle con soletta, orditura in legno e tavolato) da compensare a parte, costituito da pannelli di coibentazione bioecologici da porre sopra il solaio, creazione spazio di prima ventilazione con correnti di abete cm 4x4 posti perpendicolarmente alla linea di gronda con interasse di cm 40-50, superiore tavolato di legno abete composto con sottomisure spessore mm 25, telo impermeabile traspirante, seconda ventilazione con doppia orditura incrociata di listelli in abete da cm 5 x 2,5 quale supporto per il successivo montaggio degli elementi di laterizio del manto, con il primo strato di listelli posti perpendicolarmente alla linea di gronda passo cm 30-40, mentre il secondo strato di listelli è posto a passo di tegola parallelamente alla linea di gronda. Sono compresi: i correnti in legno di abete sezione cm 4x4; le tavole sottomisure in legno di abete spessore mm 25; la doppia orditura incrociata con listelli in abete da cm 5 x 2,5; il corrente di abete di cm 6x6 o 8x8 lungo la linea di gronda per battuta di appoggio pannelli isolanti; il fissaggio alla struttura portante dei correnti in legno con viti zincate autofilettanti di opportune dimensioni; il trattamento delle parti in legno di abete con una mano di impregnante a base di sali di boro ed essenze vegetali naturali; la bandella in rame forata altezza cm 10 e spessore mm 6/10 a protezione dell’intercapedine e fissata in gronda su tutto il perimetro. E’ inoltre compreso quanto altro occorre per avere l’opera finita. Sono esclusi: la guaina impermeabile traspirante; i pannelli isolanti; gli elementi e componenti per l’aerazione del colmo; gli elementi di laterizio del manto di copertura (tegole, ecc.); la griglia antipassero specifica per coppi.</t>
  </si>
  <si>
    <t>5.4.30.0</t>
  </si>
  <si>
    <t>TETTO A DOPPIA VENTILAZIONE COMPLETO PER TEGOLE TIPO MARSIGLIESI CON GUAINA.  Tetto a doppia ventilazione, da montare sopra solaio di copertura (in latero cemento, orditura in legno e pianelle con soletta, orditura in legno e tavolato) da compensare a parte, costituito da pannelli di coibentazione bioecologici da porre sopra il solaio, creazione spazio di prima ventilazione con correnti di abete cm 4x4 posti perpendicolarmente alla linea di gronda con interasse di cm 40-50, superiore tavolato di legno abete composto con sottomisure spessore mm 25, telo impermeabile traspirante, seconda ventilazione con doppia orditura incrociata di listelli in abete da cm 5 x 2,5 quale supporto per il successivo montaggio degli elementi di laterizio del manto, .con il primo strato di listelli posti perpendicolarmente alla linea di gronda passo cm 30-40, mentre il secondo strato di listelli è posto a passo di tegola parallelamente alla linea di gronda. Sono compresi: i correnti in legno di abete sezione cm 4x4; le tavole sottomisure in legno di abete spessore mm 25; la doppia orditura incrociata con listelli in abete da cm 5 x 2,5 di sezione, la coibentazione con un primo strato di pannelli traspiranti in fibra di legno vergine da conifera (non riciclato) densità kg/mc 150, conduttività termica λ = W/mK 0,040, permeabilità al vapore µ= 10, prodotti secondo norma DIN 68755 con certificazione per la bioedilizia; il secondo strato di pannelli traspiranti impermeabili all’acqua in fibra di legno vergine da conifera (non riciclato) impregnati con latice densità kg/mc 240, conduttività termica λ =W/mK 0,050, permeabilità al vapore µ = 7, prodotti secondo norma DIN 68755 con certificazione per la bioedilizia; il corrente di abete di cm 6x6 o 8x8 lungo la linea di gronda per battuta di appoggio pannelli isolanti; il fissaggio alla struttura portante dei correnti in legno con viti zincate autofilettanti di opportune dimensioni; i componenti per la ventilazione dei colmi con elementi in acciaio zincato di supporto al listello di colmo; listello di colmo in abete di adeguata sezione; il rotolo in velo PP traspirante idrorepellente e gonnelline laterali con inserti di piombo ed adesivo butilico tali da aderire perfettamente alla sagoma della prima fila di tegole; il trattamento di tutte le parti in legno di abete con una mano di impregnante a base di sali di boro ed essenze vegetali naturali; il manto impermeabile con fogli di materiale bioecologico traspirante; la bandella in rame forata altezza cm 10 e spessore mm 6/10 a protezione dell’intercapedine e fissata in gronda su tutto il perimetro. E’ inoltre compreso quanto altro occorre per avere l’opera finita.Per tegole tipo marsigliesi. Sono esclusi: gli elementi di laterizio del manto di copertura (coppi, tegole, ecc.); la griglia antipassero per coppi.</t>
  </si>
  <si>
    <t>5.4.30.1</t>
  </si>
  <si>
    <t>Con guaina impermeabile costituita da fogli di cellulosa trattata ai sali di boro ed oli vegetali, con sovrapposizioni di almeno cm 20, fissati con nastri adesivi specifici all’uso, compreso converse adesive adatte all’uso a tenuta stagna per risvolti passaggi tubazioni e lucernari, guarnizioni a tenuta stagna dei fori per chiodi e viti.</t>
  </si>
  <si>
    <t>5.4.30.2</t>
  </si>
  <si>
    <t>Con guaina impermeabile traspirante costituita da fogli tessuto sintetico a base di poliolefine flessibili, resistenza minima allo strappo N = 140, resistenza al passaggio del vapore λ &lt; 40, con sovrapposizioni di almeno cm 20, fissati con nastri adesivi specifici all’uso, compreso converse adesive adatte all’uso a tenuta stagna per risvolti passaggi tubazioni e lucernari, guarnizioni a tenuta stagna dei fori per chiodi e viti.</t>
  </si>
  <si>
    <t>5.4.40</t>
  </si>
  <si>
    <t>TETTO AD UNA VENTILAZIONE PER COPPI E TEGOLCOPPI NUOVI.  Tetto ad una intercapedine di ventilazione, da montare sopra il solaio di copertura (in latero cemento, orditura in legno e pianelle con soletta, orditura in legno e tavolato) da compensare a parte, costituito da pannelli di coibentazione bioecologici da porre sopra il solaio, la guaina impermeabile traspirante, con coppi fissati su listelli di legno sagomati a passo di coppo, trattati con impregnanti ai sali di boro ed essenze vegetali, rete antivolatile in polipropilene sulla linea di gronda fissata ai listelli, pettine antinido in polipropilene con listelli in legno trattato con impregnante naturale per compluvi. Pronto per il successivo montaggio degli elementi di laterizio del manto di copertura. Sono compresi: i correnti in legno di abete sagomato; il corrente di abete di cm 6x6 o 8x8 lungo la linea di gronda per battuta di appoggio pannelli isolanti; il fissaggio alla struttura portante dei correnti in legno con viti zincate autofilettanti di opportune dimensioni; il trattamento delle parti in legno di abete con una mano di impregnante a base di sali di boro ed essenze vegetali naturali; la griglia antivolatile in gronda su tutto il perimetro; gli elementi di colmo per la ventilazione e pettine antinido. E’ inoltre compreso quanto altro occorre per avere l’opera finita. Sono esclusi: la guaina impermeabile traspirante; i pannelli isolanti; i coppi per il manto di copertura.</t>
  </si>
  <si>
    <t>5.4.50.0</t>
  </si>
  <si>
    <t>TETTO AD UNA VENTILAZIONE PER COPPI E TEGOLCOPPI COMPLETO.  Tetto ad una intercapedine di ventilazione, da montare sopra il solaio di copertura (in latero cemento, orditura in legno e pianelle con soletta, orditura in legno e tavolato) da compensare a parte, costituito da pannelli di coibentazione bioecologici da porre sopra il solaio, la guaina impermeabile traspirante, con coppi fissati su listelli di legno sagomati a passo di coppo, trattati con impregnanti ai sali di boro ed essenze vegetali, rete antivolatile in polipropilene sulla linea di gronda fissata ai listelli, pettine antinido in polipropilene con listelli in legno trattato con impregnante naturale per compluvi. Pronto per il successivo montaggio degli elementi di laterizio del manto di copertura. Sono compresi: i correnti in legno di abete sagomato; il corrente di abete di cm 6x6 o 8x8 lungo la linea di gronda per battuta di appoggio pannelli isolanti; la coibentazione con un primo strato di pannelli traspiranti in fibra di legno vergine da conifera (non riciclato) densità kg/mc 150, conduttività termica λ = W/mK 0,040, permeabilità al vapore µ = 10, prodotti secondo norma DIN 68755 con certificazione per la bioedilizia; il secondo strato di pannelli traspiranti impermeabili all’acqua in fibra di legno vergine da conifera (non riciclato) impregnati con latice densità kg/mc 240, conduttività termica λ = W/mK 0,050, permeabilità al vapore µ = 7, prodotti secondo norma DIN 68755 con certificazione per la bioedilizia; il fissaggio alla struttura portante dei correnti in legno con viti zincate autofilettanti di opportune dimensioni; il trattamento delle parti in legno di abete con una mano di impregnante a base di sali di boro ed essenze vegetali naturali; la griglia antivolatile in gronda su tutto il perimetro; gli elementi di colmo per la ventilazione e pettine antivolatile; il manto impermeabile con fogli di materiale bioecologico traspirante.E’ inoltre compreso quanto altro occorre per avere l’opera finita. Sono esclusi: la guaina impermeabile traspirante; i pannelli isolanti; i coppi per il manto di copertura.</t>
  </si>
  <si>
    <t>5.4.50.1</t>
  </si>
  <si>
    <t>5.4.50.2</t>
  </si>
  <si>
    <t>Con guaina impermeabile traspirante costituita da fogli tessuto sintetico a base di poliolefine flessibili, resistenza minima allo strappo N = 140, resistenza al passaggio del vapore µ &lt; 40, con sovrapposizioni di almeno cm 20, fissati con nastri adesivi specifici all’uso, compreso converse adesive adatte all’uso a tenuta stagna per risvolti passaggi tubazioni, lucernari, guarnizioni a tenuta stagna dei fori per chiodi e viti.</t>
  </si>
  <si>
    <t>5.4.60</t>
  </si>
  <si>
    <t>TETTO AD UNA VENTILAZIONE PER IMPIEGO TEGOLE E COPPI DI RECUPERO.  Tetto ad una ventilazione, da montare sopra il solaio di copertura (in latero cemento, orditura in legno e pianelle con soletta, orditura in legno e tavolato) da compensare a parte, costituito da pannelli di coibentazione bioecologici da porre sopra il solaio, creazione spazio di ventilazione con correnti di abete cm 4x4 posti perpendicolarmente alla linea di gronda con interasse di cm 40-50, superiore tavolato di legno abete composto con sottomisure spessore mm 25, telo impermeabile traspirante. Pronto per il successivo montaggio degli elementi di laterizio del manto di copertura. Sono compresi: i correnti in legno di abete sezione cm 4x4; le tavole sottomisure in legno di abete spessore mm 25; il corrente di abete di cm 6x6 o 8x8 lungo la linea di gronda per battuta di appoggio pannelli isolanti; il fissaggio alla struttura portante dei correnti in legno con viti zincate autofilettanti di opportune dimensioni; il trattamento delle parti in legno di abete con una mano di impregnante a base di sali di boro ed essenze vegetali naturali; la bandella in rame forata altezza cm 10 e spessore mm 6/10 a protezione dell’intercapedine e fissata in gronda su tutto il perimetro. E’ inoltre compreso quanto altro occorre per avere l’opera finita. Sono esclusi: la guaina impermeabile traspirante; i pannelli isolanti; gli elementi e componenti per l’aerazione del colmo; gli elementi di laterizio del manto di copertura (coppi, tegole, ecc.).</t>
  </si>
  <si>
    <t>5.4.70.0</t>
  </si>
  <si>
    <t>TETTO AD UNA VENTILAZIONE COMPLETO PER IMPIEGO TEGOLE E COPPI DI RECUPERO.  Tetto ad una ventilazione, da montare sopra il solaio di copertura (in latero cemento, orditura in legno e pianelle con soletta, orditura in legno e tavolato) da compensare a parte, costituito da pannelli di coibentazione bioecologici da porre sopra il solaio, creazione spazio di ventilazione con correnti di abete cm 4x4 posti perpendicolarmente alla linea di gronda con interasse di cm 40¸50, tavolato di legno abete composto con sottomisure spessore mm 25, telo impermeabile traspirante. Pronto per il successivo montaggio degli elementi di laterizio del manto di copertura. Sono compresi: i correnti in legno di abete sezione cm 4x4; le tavole sottomisure in legno di abete spessore mm 25; la coibentazione con primo strato di pannelli traspiranti in fibra di legno vergine da conifera (non riciclato) densità kg/mc 150, conduttività termica λ = W/mK 0,040, permeabilità al vapore µ = 10, prodotti secondo norma DIN 68755 con certificazione per la bioedilizia; il secondo strato di pannelli traspiranti impermeabili all’acqua in fibra di legno vergine da conifera (non riciclato) impregnati con latice densità kg/mc 240, conduttività termica λ = W/mK 0,050, permeabilità al vapore µ= 7, prodotti secondo norma DIN 68755 con certificazione per la bioedilizia; il corrente di abete di cm 6x6 o 8x8 lungo la linea di gronda per battuta di appoggio pannelli isolanti; il fissaggio alla struttura portante dei correnti in legno con viti zincate autofilettanti di opportune dimensioni; i componenti per la ventilazione dei colmi con elementi in acciaio zincato di supporto al listello di colmo; il listello di colmo in abete di adeguata sezione; il rotolo in velo polipropilene traspirante idrorepellente e gonnelline laterali con inserti di piombo ed adesivo butilico tali da aderire perfettamente alla sagoma della prima fila di tegole; il trattamento di tutte le parti in legno di abete con una mano di impregnante a base di sali di boro ed essenze vegetali naturali; il manto impermeabile con fogli di materiale bioecologico traspirante; la bandella in rame forata altezza cm 10 e spessore mm 6/10 a protezione dell’intercapedine e fissata in gronda su tutto il perimetro. E’ inoltre compreso quanto altro occorre per avere l’opera finita. Sono esclusi: gli elementi di laterizio del manto di copertura (coppi, tegole, ecc.).</t>
  </si>
  <si>
    <t>5.4.70.1</t>
  </si>
  <si>
    <t>5.4.70.2</t>
  </si>
  <si>
    <t>5.5</t>
  </si>
  <si>
    <t>LINEE VITA</t>
  </si>
  <si>
    <t>5.5.11.0</t>
  </si>
  <si>
    <t>FORNITURA E POSA IN OPERA DI DISPOSITIVO ANTICADUTA TIPO A IN ACCIAIO INOX Fornitura e posa in opera di Dispositivo Anticaduta Tipo A, puntuale con uno o più punti di ancoraggio non scorrevoli idoneo al collegamento del sottosistema di protezione individuale contro le cadute dall'alto. Dispositivo con campo di funzionamento su 360° in acciaio INOX  certificato UNI 11578 - Garanzia sui materiali almeno di 10 anni. La particolare tipologia del componente permette l'ancoraggio alla struttura senza dovere smontare il pacchetto di copertura. Il punto di ancoraggio ruota intorno all’asse del fissaggio. Tipologia di fissaggio: 1 barra filettata INOX non inferiore a M12 con rinforzo strutturale (se non a filo della copertura), o fissaggio diretto alla struttura lignea con idonee viti o rivetti. Può essere fissato su supporti in acciaio, cemento armato, legno e muratura, lamiera e pannelli sandwich previa verifica della consistenza e idoneità del supporto da parte di un tecnico abilitato. Sono compresi gli elementi di fissaggio quali: una barre filettate con ancorante chimico, barre filettate con contropiastra, viti da legno e bullonerie varie. Sono escluse le opere murarie e le impermeabilizzazioni connesse; quest'ultime sono da valutare in base alla specifica tipologia della copertura. Dispositivo fino a due operatori utilizzabile sia come dispositivo di ancoraggio che come dispositivo di deviazione caduta. Per dispositivi di altezza fino a 25 cm. Dispositivo con ancoraggio per acciaio, calcestruzzo armato, legno, muratura.</t>
  </si>
  <si>
    <t>5.5.11.1</t>
  </si>
  <si>
    <t>Monobarra</t>
  </si>
  <si>
    <t>5.5.11.2</t>
  </si>
  <si>
    <t>Dispositivo con fissaggio a due barre</t>
  </si>
  <si>
    <t>5.5.11.3</t>
  </si>
  <si>
    <t>Dispositivo con fissaggio a quattro barre</t>
  </si>
  <si>
    <t>5.5.11.4</t>
  </si>
  <si>
    <t>Lamiera e pannelli sandwich - Dispositivo per lamiere grecate o sandwich.</t>
  </si>
  <si>
    <t>5.5.11.5</t>
  </si>
  <si>
    <t>Compenso per ogni 20 cm di incremento di altezza del dispositivo.</t>
  </si>
  <si>
    <t>5.5.21</t>
  </si>
  <si>
    <t>FORNITURA E POSA IN OPERA DI DISPOSITIVO ANTICADUTA TIPO A SOTTOTEGOLA IN ACCIAIO INOX Fornitura e posa in opera di Dispositivo Anticaduta Tipo A sottotegola, puntuale con uno o più punti di ancoraggio non scorrevoli idoneo al collegamento del sottosistema di protezione individuale contro le cadute dall'alto. - Idonei a sopportare sollecitazioni nella direzione della massima pendenza e pertanto devono essere installati su superfici inclinate. Dispositivo in acciaio INOX certificato UNI 11578 - Garanzia sui materiali di almeno 10 anni. La particolare tipologia del componente permette l'ancoraggio alla struttura senza dovere smontare il pacchetto di copertura. Il punto di ancoraggio ruota intorno all’asse del fissaggio. Tipologia di fissaggio: 1 o più barre filettata INOX non inferiore a M12 con rinforzo strutturale (se non a filo della copertura), o fissaggio diretto alla struttura lignea con idonee viti. Può essere fissato su supporti in acciaio, cemento armato, legno e muratura, previa verifica della consistenza e idoneità del supporto da parte di un tecnico abilitato. Sono compresi gli elementi di fissaggio quali:  barre filettate con ancorante chimico, barre filettate con contropiastra, viti da legno e bullonerie varie. Sono escluse le opere murarie e le impermeabilizzazioni connesse; quest'ultime sono da valutare in base alla specifica tipologia della copertura. Dispositivo utilizzabile sia come dispositivo di ancoraggio che come dispositivo di deviazione caduta.</t>
  </si>
  <si>
    <t>5.5.31.0</t>
  </si>
  <si>
    <t xml:space="preserve">FORNITURA E POSA IN OPERA DI ELEMENTI PER LINEA DI ACCESSO IN ACCIAIO INOX PER DISPOSITIVI DI TIPO C O A Fornitura e posa in opera di elementi per linea di accesso in acciaio INOX  per raggiungere dispositivi di tipo C o A, con certificazione EN 353-2, ovvero elementi di collegamento di linee di accesso per dispositivi EN 353-2 a terminali di tipo A e C, da utilizzare con dispositivi di tipo guidato a norma EN 353-2. Garanzia sui materiali min. 10 anni. Questi dispositivi sono concepiti per essere utilizzati con una fune in acciaio INOX di minimo Ø 8 mm e costituiscono percorso per raggiungere l’ancoraggio strutturale in classe A o C e l’elemento di tensionamento della stessa. L’elemento di tensionamento è realizzato in modo che la fune possa essere sufficientemente tesa (tiro &gt; 5kg) in modo da permettere l’agevole scorrimento del dispositivo guidato ma allo stesso tempo possa automaticamente sfilarsi quando l’operatore dovesse sollecitare trasversalmente la linea flessibile dello stesso. Sono inclusi nella fornitura n.2 dispositivi di tipo guidato per l'impiego di due operatori. </t>
  </si>
  <si>
    <t>5.5.31.1</t>
  </si>
  <si>
    <t>Per fune fino a 5 m di lunghezza.</t>
  </si>
  <si>
    <t>5.5.31.2</t>
  </si>
  <si>
    <t>Compenso per la fornitura e posa in opera di fune per linea di accesso in acciaio INOX diametro minimi Ø 8 mm in acciaio INOX ,  per dispositivi di tipo guidato a norma EN 353-2. Per ogni metro in più.</t>
  </si>
  <si>
    <t>5.5.31.3</t>
  </si>
  <si>
    <t>Compenso per la fornitura e posa in opera ulteriore dispositivo di tipo guidato a norma EN 353-2 da impiegare per linea di accesso in acciaio INOX diametro minimi Ø 8 mm in acciaio INOX .</t>
  </si>
  <si>
    <t>5.5.41.0</t>
  </si>
  <si>
    <t>FORNITURA E POSA IN OPERA DI DISPOSITIVO ANTICADUTA TIPO C (FINO A N. 3 OPERATORI IN CONTEMPORANEA) IN ACCIAIO INOX - SUPPORTO DI FISSAGGIO MURATURA, CEMENTO ARMATO, ACCIAIO E LEGNO. Fornitura e posa in opera di Dispositivo Anticaduta Tipo C (fino a n. 3 operatori in contemporanea) dispositivo di ancoraggio lineare che utilizza una linea di ancoraggio flessibile che devia dall’orizzonte di non più di 15°, in acciaio INOX. Certificazione: UNI 11578. Garanzia sui materiali di almeno 10 anni. Le linee di ancoraggio devono essere collegate esclusivamente a terminali appartenenti al tipo C. Questa tipologia è utilizzabile in linee di ancoraggio con lunghezza massima di 15 metri per campata. La linea deve essere dotata di dispositivo riduttore di tensione su uno dei terminali della tratta e del tenditore fune INOX. La linea di ancoraggio collegata ai presenti terminali può, con idoneo fissaggio, essere utilizzata da 3 operatori contemporaneamente. L’operatore può anche agganciare il proprio D.P.I. direttamente ai terminali: in tal caso i componenti assumono le caratteristiche del tipo A purché non vi sia alcun operatore connesso alla linea di ancoraggio. Tipologia di fissaggio: barre filettate INOX non inferiore a M12 con rinforzo strutturale (se non a filo della copertura), o fissaggio diretto alla struttura lignea con idonee viti mordenti o rivetti. Può essere fissato su supporti in acciaio, cemento armato, legno e muratura, lamiera e pannelli sandwich previa verifica della consistenza e idoneità del supporto da parte di un tecnico abilitato. Sono compresi i terminali, gli elementi di fissaggio quali: una barre filettate con ancorante chimico, barre filettate con contropiastra, viti da legno e bullonerie varie. Sono esclusi:  la fornitura della fune, le opere murarie e le impermeabilizzazioni connesse; quest'ultime sono da valutare in base alla specifica tipologia della copertura. Sistema composto da due terminali di ancoraggio, un riduttore di tensione, un tenditore per fune, doppia intestatura per fune. Per altezza dei pali fino a 40 cm.</t>
  </si>
  <si>
    <t>5.5.41.1</t>
  </si>
  <si>
    <t>Fissaggio su muratura, cemento armato, acciaio e legno.</t>
  </si>
  <si>
    <t>5.5.41.2</t>
  </si>
  <si>
    <t>Fissaggio su lamiere e pannelli sandwich</t>
  </si>
  <si>
    <t>5.5.41.3</t>
  </si>
  <si>
    <t>Fune in acciaio INOX  per Dispositivi Anticaduta di Tipo C. Garanzia sui materiali di almeno 10 anni. Formazione della fune: diametro minimo Ø 8 mm, con doppia intestatura con terminale.</t>
  </si>
  <si>
    <t>5.5.41.4</t>
  </si>
  <si>
    <t>Compenso per ogni dispositivo di tipo C intermedio in acciaio INOX.  Il dispositivo intermedio può anche permettere di oltrepassare il palo senza necessità di disconnettere il D.P.I. in linee di ancoraggio con due o più campate di lunghezza massima di 15 metri per campata. Fissaggio su muratura, cemento armato, acciaio e legno.</t>
  </si>
  <si>
    <t>5.5.41.5</t>
  </si>
  <si>
    <t>Compenso per ogni dispositivo di tipo C intermedio in acciaio INOX.  Il dispositivo intermedio può anche permettere di oltrepassare il palo senza necessità di disconnettere il D.P.I. in linee di ancoraggio con due o più campate di lunghezza massima di 15 metri per campata. Fissaggio su lamiera grecata e pannelli sandwich.</t>
  </si>
  <si>
    <t>5.5.41.6</t>
  </si>
  <si>
    <t>Compenso per incremento di altezza dei pali dei Dispositivi Anticaduta Tipo C in acciaio INOX  a cui è assicurata la fune. Per ogni 10 cm in più di incremento oltre i 40 cm  da applicare ad ogni singolo palo terminale o intermedio previsto.</t>
  </si>
  <si>
    <t>5.5.51</t>
  </si>
  <si>
    <t>FORNITURA E POSA IN OPERA DI AGGANCIO O FERMASCALA IN ACCIAIO INOX - PER SCALA FISSA O AMOVIBILE Fornitura e posa in opera di aggancio o fermascala in acciaio INOX. Per scala fissa o amovibile.  Tale dispositivo può essere costituito: 1) da uno o più elementi da porre alla distanza variabile in funzione della larghezza della scala e del supporto strutturale, al di sotto del manto di copertura e dell'impermeabilizzazione in modo da fuoriuscire dal filo della gronda di circa 10cm su falda o a parete; o 2) da un gancio a C al quale connettere il dispositivo ad L da apporre su scala omologata. Quest'ultimo può essere anche utilizzato come scalino per il superamento di dislivelli inferiori ad 1,5m. Tipologia di fissaggio: barre filettate INOX non inferiore a M12 con rinforzo strutturale (se non a filo della copertura), o fissaggio diretto alla struttura lignea con idonee viti. Può essere fissato su supporti in acciaio, cemento armato, legno e muratura, previa verifica della consistenza e idoneità del supporto da parte di un tecnico abilitato. Sono compresi gli elementi di fissaggio quali: una barre filettate con ancorante chimico, barre filettate con contropiastra, viti da legno e bullonerie varie. Sono escluse le opere murarie e le impermeabilizzazioni connesse; quest'ultime sono da valutare in base alla specifica tipologia della copertura.</t>
  </si>
  <si>
    <t>5.5.61.0</t>
  </si>
  <si>
    <t xml:space="preserve">LINEA VITA RIGIDA SU BINARIO CONFORME TIPO D UNI 11578. Fornitura e posa in opera di Linea Vita Rigida su Binario conforme Tipo D UNI 11578 per applicazioni di tipo orizzontale e fissata in modo permanente alla struttura dell’edificio costituita da un sistema di protezione a rotaia rigido in alluminio sul quale scorre uno o più carrelli anticaduta. Sono inclusi due carrelli anticaduta a scorrimento orizzontale, blocco accesso apribile, blocco fine corsa fisso/ apribile, staffe per fissaggio alla struttura. Sono Esclusi I DPI per l' accesso in quota. Escluse le opere di impermeabilizzazione delle superfici di fissaggio. E' inoltre compreso quanto altro occorre per dare la linea rigida finita ed installata a regola d'arte. </t>
  </si>
  <si>
    <t>5.5.61.1</t>
  </si>
  <si>
    <t>Per Linea Vita Rigida su Binario fino a 3 m.</t>
  </si>
  <si>
    <t>5.5.61.2</t>
  </si>
  <si>
    <t>Per ogni metro eccedente i primi 3 m.</t>
  </si>
  <si>
    <t>5.5.61.3</t>
  </si>
  <si>
    <t>Compenso per ogni carrello anticaduta scorrevole.</t>
  </si>
  <si>
    <t>5.6</t>
  </si>
  <si>
    <t>DISPOSITIVI DI PROTEZIONE COLLETTIVA</t>
  </si>
  <si>
    <t>5.6.10.0</t>
  </si>
  <si>
    <t>PARAPETTO IN ACCIAIO ZINCATO A CALDO  Fornitura e posa di parapetto realizzato in profili di acciaio zincato a caldo, certificato secondo la norma ISO-EN-14122-3. Altezza minima del parapetto pari a 1100 mm in rapporto alla superficie calpestabile, interasse massimo tra i montanti 1500 mm, interasse tra i correnti non superiore a 500 mm. Sono compresi: raccordi angolari, bulloneria e fissaggi in verticale o in orizzontale alla struttura. E' inoltre compreso quanto altro occorre per dare il parapetto finito ed installato a regola d'arte. Fascia fermapiede obbligatoria in assenza di cordolo perimetrale di altezza inferiore a 150 mm. Misurate a metro lineare di parapetto installato.</t>
  </si>
  <si>
    <t>5.6.10.1</t>
  </si>
  <si>
    <t>Con battipiede - fissaggio a parete/pavimento</t>
  </si>
  <si>
    <t>5.6.10.2</t>
  </si>
  <si>
    <t>Con battipiede - Autoportante</t>
  </si>
  <si>
    <t>5.6.10.3</t>
  </si>
  <si>
    <t>Senza battipiede - Fissaggio a Parete/Pavimento</t>
  </si>
  <si>
    <t>5.6.10.4</t>
  </si>
  <si>
    <t>Senza battipiede - Autoportante</t>
  </si>
  <si>
    <t>5.6.20.0</t>
  </si>
  <si>
    <t>PARAPETTO IN ALLUMINIO. Fornitura e posa di parapetto realizzato in profili di alluminio, certificato secondo la norma ISO-EN-14122-3. Altezza minima del parapetto pari a 1100 mm in rapporto alla superficie calpestabile, interasse massimo tra i montanti 1500 mm, interasse tra i correnti non superiore a 500 mm. Sono compresi: raccordi angolari, bulloneria e fissaggi in verticale o in orizzontale alla struttura. E' inoltre compreso quanto altro occorre per dare il parapetto finito ed installato a regola d'arte. Fascia fermapiede obbligatoria in assenza di cordolo perimetrale di altezza inferiore a 150 mm. Misurate a metro lineare di parapetto installato.</t>
  </si>
  <si>
    <t>5.6.20.1</t>
  </si>
  <si>
    <t>5.6.20.2</t>
  </si>
  <si>
    <t>5.6.20.3</t>
  </si>
  <si>
    <t>5.6.20.4</t>
  </si>
  <si>
    <t>5.7</t>
  </si>
  <si>
    <t>DISPOSITIVI PER ACCESSO IN QUOTA</t>
  </si>
  <si>
    <t>5.7.10.0</t>
  </si>
  <si>
    <t>SCALA A PIOLI FISSATA SU PARETI O INCASTELLATURE VERTICALI. Fornitura e posa di scala realizzata con struttura in alluminio progettata e costruita secondo quanto disposto dall'art. n.113 del D.lgs. n.81/2008, da fissare a parete o ad incastellatura verticale, provvista a partire da 2,50m da terra o dai ripiani di solida gabbia metallica avente maglia o apertura di ampiezza tale da impedire la caduta accidentale delle persone verso l'esterno. La parete della gabbia opposta al piano dei pioli non deve distare da questi più di 600 mm. La scale deve possedere almeno le seguenti caratteristiche tecniche: larghezza esterna tronco almeno 450mm, montanti in alluminio elettrosaldato almeno 70x25, pioli in tubo di alluminio estruso antisdrucciolo 30*30, tronchetti inferiori e superiori in plastica, unione tra i vari tronchi a messo di manicotti in plastica ma con anima in acciaio. La scala comprende il parapetto di sbarco di altezza almeno 1100 mm oltre il piano di arrivo, le staffe di ancoraggio al muro e per le scale di altezza superiore ai 10 m di altezza sono previsti i pianerottoli di riposo. E' inoltre compreso quanto altro occorre per dare l'opera finita a perfetta regola d'arte. Sono esclusi i tasselli o altri sistemi di fissaggio che dovranno essere computati a parte sono inoltre escluse le opere provvisionali per l'installazione.  Per ogni scala posta in opera (da misurarsi escluso il parapetto di sbarco).</t>
  </si>
  <si>
    <t>5.7.10.1</t>
  </si>
  <si>
    <t>Per ogni scala posta in opera fino a 5 m di altezza.</t>
  </si>
  <si>
    <t>5.7.10.2</t>
  </si>
  <si>
    <t>Per ogni scala posta in opere per altezze totali comprese tra 5 e fino a 10 m.</t>
  </si>
  <si>
    <t>5.7.10.3</t>
  </si>
  <si>
    <t>Per ogni scala posta in opere per altezze totali comprese tra 10 e fino a 15 m.</t>
  </si>
  <si>
    <t>5.7.10.4</t>
  </si>
  <si>
    <t>Per ogni scala posta in opere per altezze superiori a 15 m</t>
  </si>
  <si>
    <t>5.7.20.0</t>
  </si>
  <si>
    <t>SCALA ANTICADUTA SU BINARIO RIGIDO PER ACCESSO IN QUOTA. Fornitura e posa in opera di scala anticaduta utilizzata per applicazioni di tipo verticale e fissata in modo permanente alla struttura dell’edificio costituita da un sistema di protezione a rotaia rigido in alluminio sul quale sono fissati i gradini in acciaio Inox con passo compreso tra 280 e 300 mm. Sono inclusi due carrelli anticaduta con freno di bloccaggio automatico da connettere all’attacco sternale/ventrale dell’imbracatura, blocco accesso apribile, blocco fine corsa fisso/ apribile, copertura Anti-Intrusione per binario, staffe per fissaggio alla struttura con passo massimo di 1500 mm. Sono Esclusi I DPI per l' accesso in quota. Escluse le opere di impermeabilizzazione delle superfici di fissaggio. E' inoltre compreso quanto altro occorre per dare la scala finita ed installata a regola d'arte.</t>
  </si>
  <si>
    <t>5.7.20.1</t>
  </si>
  <si>
    <t>Per scale di altezza fino a 3 m.</t>
  </si>
  <si>
    <t>5.7.20.2</t>
  </si>
  <si>
    <t>Compenso per ogni metro aggiuntivo di scala eccedente i primi 3 metri</t>
  </si>
  <si>
    <t>5.7.20.3</t>
  </si>
  <si>
    <t>Compenso per sbarco autoportante con curva .</t>
  </si>
  <si>
    <t>5.7.20.4</t>
  </si>
  <si>
    <t>Compenso per ogni carrello anticaduta con freno di bloccaggio automatico.</t>
  </si>
  <si>
    <t>5.7.20.5</t>
  </si>
  <si>
    <t>Compenso per pedana di riposo o sbarco basculante in alluminio con superficie antiscivolo.</t>
  </si>
  <si>
    <t>5.8</t>
  </si>
  <si>
    <t>CONNETTORI PER STRUTTURE IN LEGNO</t>
  </si>
  <si>
    <t>5.8.10.0</t>
  </si>
  <si>
    <t>CONNETTORE MAXI A PIOLO. Fornitura e posa in opera di connettore maxi a piolo, posto in opera sopra l'assito, con l'assito interrotto o con l'assito carotato, composto da una piastra di base  da 75 X 50 X 4 mm ottenuta tramite stampaggio con gli angoli ripiegati a formare dei ramponi, avente due fori atti al passaggio di due viti tirafondi Ø 10 mm  della lunghezza di 100, 120 e 140 mm con sottotesta tronco-conico, gambo in acciaio zincato Ø 12 mm, unito alla piastra tramite ricalco a freddo.  Tutte le parti del connettore devono essere zincate elettroliticamente con una protezione media di 8 μm che corrisponde ad una resistenza alla corrosione di 2 cicli "Kesternich".</t>
  </si>
  <si>
    <t>Altezza connettore mm 20 - 30.</t>
  </si>
  <si>
    <t>Altezza connettore mm 40.</t>
  </si>
  <si>
    <t>Altezza connettore mm 60.</t>
  </si>
  <si>
    <t>Altezza connettore mm 70.</t>
  </si>
  <si>
    <t>Altezza connettore mm 80.</t>
  </si>
  <si>
    <t>Altezza connettore mm 105.</t>
  </si>
  <si>
    <t>Altezza connettore mm 125.</t>
  </si>
  <si>
    <t>Altezza connettore mm 150.</t>
  </si>
  <si>
    <t>Altezza connettore mm 175.</t>
  </si>
  <si>
    <t>Altezza connettore mm 200.</t>
  </si>
  <si>
    <t>CONNETTORE BASE A PIOLO. Fornitura e posa in opera di connettore base a piolo, posto in opera sopra l'assito, con l'assito interrotto o con l'assito carotato, composto da una piastra di base  da 50 X 50 X 4 mm ottenuta tramite stampaggio con gli angoli ripiegati a formare dei ramponi, avente due fori atti al passaggio di due viti tirafondi Ø 8 mm della lunghezza di 70, 100 e 120 mm con sottotesta tronco-conico, gambo in acciaio zincato Ø 12 mm, unito alla piastra tramite ricalco a freddo.  Tutte le parti del connettore devono essere zincate elettroliticamente con una protezione media di 8 μm che corrisponde ad una resistenza alla corrosione di 2 cicli "Kesternich".</t>
  </si>
  <si>
    <t>CONNETTORE A OMEGA. Fornitura e posa in opera di connettore a omega, posto in opera sopra le pianelle, sopra l'assito, composto da una vite tirafondo Ø10 mm della lunghezza di 100, 120 e 140 mm con sottotesta tronco-conica e da una piastra H38x30xL90 mm dello spessore di 4 mm piegata a forma di Omega, avente un foro atto al passaggio della vite tirafondo. Tutte le parti del connettore devono essere zincate elettroliticamente con una protezione media di 8 μm che corrisponde ad una resistenza alla corrosione di 2 cicli "Kesternich".</t>
  </si>
  <si>
    <t>INTONACI - RIVESTIMENTI - PAVIMENTI</t>
  </si>
  <si>
    <t>6.1</t>
  </si>
  <si>
    <t>INTONACI, RIPRISTINI, STlLATURE E STUCCATURE</t>
  </si>
  <si>
    <t>6.1.10</t>
  </si>
  <si>
    <t>RIPRESA DI INTONACI INTERNI.  Ripresa di intonaci civili interni, per pareti e soffitti, a più strati, eseguita con idonea malta rispondente, se del caso, alle caratteristiche di quella originale. Sono compresi: l'eventuale spicconatura e rimozione del vecchio intonaco; la raschiatura; la pulizia generale prima e dopo l'intervento; il lavaggio delle superfici da trattare. È inoltre compreso quanto altro occorre per dare l'opera finita.</t>
  </si>
  <si>
    <t>6.1.20</t>
  </si>
  <si>
    <t>RIPRESA DI INTONACI ESTERNI.  Ripresa di intonaci esterni eseguita con idonea malta rispondente, se del caso, alle caratteristiche di quella originale e secondo le indicazioni della D.L.. Sono compresi: l'eventuale esecuzione di fasce; le mostre di riquadratura; le cornici; i cornicioni e qualsiasi altro particolare di finimento; l'eventuale spicconatura e rimozione del vecchio intonaco; la raschiatura; la pulizia generale prima e dopo l'intervento. È inoltre compreso quanto altro occorre per dare l'opera finita.</t>
  </si>
  <si>
    <t>6.1.21.0</t>
  </si>
  <si>
    <t>RIPRESA DI INTONACI INTERNI CON MALTE DI CALCE  Ripresa di intonaci civili interni, per pareti e soffitti, a più strati, eseguita con malta di grassello di calce o malta di calce idraulica naturale. Sono compresi: l'eventuale spicconatura e rimozione del vecchio intonaco; la raschiatura; la pulizia generale prima e dopo l'intervento; il lavaggio delle superfici da trattare. È inoltre compreso quanto altro occorre per dare l'opera finita.</t>
  </si>
  <si>
    <t>6.1.21.1</t>
  </si>
  <si>
    <t>Con malta di grassello di calce.</t>
  </si>
  <si>
    <t>6.1.21.2</t>
  </si>
  <si>
    <t>Con malta di calce idraulica naturale.</t>
  </si>
  <si>
    <t>6.1.22</t>
  </si>
  <si>
    <t>COMPENSO ALLA RIPRESA DI INTONACI INTERNI CON L’IMPIEGO DI COCCIO PESTO.  Compenso alla ripresa di intonaci interni con l’impiego di coccio pesto. È inoltre compreso quanto altro occorre per dare l'opera finita.</t>
  </si>
  <si>
    <t>6.1.30</t>
  </si>
  <si>
    <t>SBRUFFATURA DI SUPERFICI INTERNE CON MALTA COMUNE O BASTARDA.  Sbruffatura eseguita su superfici piane o curve, verticali ed orizzontali, all'interno degli edifici con malta comune o bastarda. È compreso quanto occorre per dare l'opera finita.</t>
  </si>
  <si>
    <t>6.1.40</t>
  </si>
  <si>
    <t>SBRUFFATURA DI SUPERFICI INTERNE CON MALTA DI CEMENTO.  Sbruffatura eseguita su superfici piane o curve, verticali ed orizzontali, all'interno degli edifici con malta di cemento. È compreso quanto occorre per dare l'opera finita.</t>
  </si>
  <si>
    <t>6.1.50</t>
  </si>
  <si>
    <t>SBRUFFATURA (O RINZAFFO) DI SUPERFICI INTERNE CON GRASSELLO DI CALCE E SABBIA.  Sbruffatura eseguita su superfici piane o curve, verticali o orizzontali, all’interno degli edifici, di spessore medio mm 12 con grassello di calce e sabbia avente granulometria ben distribuita, con un rapporto in peso grassello di calce/sabbia di circa 1/3. È compreso quanto altro occorre per dare l’opera finita.</t>
  </si>
  <si>
    <t>6.1.60</t>
  </si>
  <si>
    <t>SBRUFFATURA (O RINZAFFO) DI SUPERFICI INTERNE CON CALCE IDRAULICA NATURALE E SABBIA.  Sbruffatura eseguita su superfici piane o curve, verticali o orizzontali, all’interno degli edifici, di spessore medio mm 12, con calce idraulica naturale dalle connaturate caratteristiche di pozzolanicità, ottenuta dalla calcinazione a bassa temperatura di calcari marnosi a basso contenuto di sali idrosolubili e sabbia avente granulometria ben distribuita, con un rapporto in peso calce idraulica/sabbia di circa 1/3. È compreso quanto altro occorre per dare l’opera finita.</t>
  </si>
  <si>
    <t>6.1.70</t>
  </si>
  <si>
    <t>SBRUFFATURA (O RINZAFFO) DI SUPERFICI INTERNE CON PREMISCELATO DI GRASSELLO DI CALCE E SABBIA.  Sbruffatura eseguita su superfici piane o curve, verticali o orizzontali, all’interno degli edifici, di spessore medio mm 12, con premiscelato composto esclusivamente da grassello di calce calcico e sabbia di cava (granulometria da 0 a 12 mm). Pulire accuratamente e bagnare la muratura la sera prima dell’applicazione. È compreso quanto altro occorre per dare l’opera finita.</t>
  </si>
  <si>
    <t>6.1.80</t>
  </si>
  <si>
    <t>SBRUFFATURA DI PARETI ESTERNE CON MALTA COMUNE O BASTARDA  Sbruffatura di pareti esterne, eseguita con malta comune o bastarda. È compreso quanto occorre per dare l'opera finita.</t>
  </si>
  <si>
    <t>6.1.90</t>
  </si>
  <si>
    <t>SBRUFFATURA DI PARETI ESTERNE CON MALTA DI CEMENTO.  Sbruffatura di pareti esterne, eseguita con malta di cemento. È compreso quanto occorre per dare l'opera finita.</t>
  </si>
  <si>
    <t>6.1.100</t>
  </si>
  <si>
    <t>SBRUFFATURA (O RINZAFFO) DI SUPERFICI ESTERNE CON GRASSELLO DI CALCE E SABBIA.  Sbruffatura di pareti esterne, di spessore medio mm 12, eseguita con grassello di calce e sabbia avente granulometria ben distribuita, con un rapporto in peso grassello di calce/sabbia di circa 1/3. È compreso quanto altro occorre per dare l’opera finita.</t>
  </si>
  <si>
    <t>6.1.110</t>
  </si>
  <si>
    <t>SBRUFFATURA (O RINZAFFO) DI SUPERFICI ESTERNE CON CALCE IDRAULICA NATURALE E SABBIA.  Sbruffatura di pareti esterne, di spessore medio mm 12, eseguita con calce idraulica naturale dalle connaturate caratteristiche di pozzolanicità, ottenuta dalla calcinazione a bassa temperatura di calcari marnosi a basso contenuto di sali idrosolubili e sabbia avente granulometria ben distribuita, con un rapporto in peso calce idraulica/sabbia di circa 1/3. È compreso quanto altro occorre per dare l’opera finita.</t>
  </si>
  <si>
    <t>6.1.120</t>
  </si>
  <si>
    <t>SBRUFFATURA (O RINZAFFO) DI SUPERFICI ESTERNE CON PREMISCELATO DI GRASSELLO DI CALCE E SABBIA.  Sbruffatura di pareti esterne, di spessore medio mm 12, eseguita con premiscelato composto esclusivamente da grassello di calce calcico e sabbia di cava (granulometria da 0 a 12 mm). Pulire accuratamente e bagnare la muratura la sera prima dell’applicazione. È compreso quanto altro occorre per dare l’opera finita.</t>
  </si>
  <si>
    <t>6.1.130</t>
  </si>
  <si>
    <t>INTONACO ARRICCIATO.  Intonaco arricciato per interni tirato a fratazzo in presenza di affreschi, su superfici piane o curve, orizzontali o verticali, da eseguirsi, fornito e posto in opera, con il seguente procedimento: - primo strato, con tre parti di inerti (sabbia fine lavata) ed una parte di grassello di calce; - secondo strato, con due parti di inerti (sabbia fine lavata) ed una parte di grassello di calce. Da applicarsi secondo l’andamento delle superfici e degli affreschi da salvaguardare. È compreso quanto altro occorre per dare l'opera finita.  Valutato a superficie effettiva.</t>
  </si>
  <si>
    <t>6.1.140.0</t>
  </si>
  <si>
    <t>INTONACO COSTITUITO DA ARRICCIATURA CON GRASSELLO DI CALCE E SABBIA.  Intonaco, di spessore medio mm 10, tirato in piano con regolo e fratazzo lungo, applicato con le necessarie poste e guide, su rinzaffo già eseguito, costituito da arricciatura con grassello di calce e sabbia avente granulometria ben distribuita, con un rapporto in peso grassello di calce/sabbia di circa 1/3. È compreso quanto altro occorre per dare l’opera finita.</t>
  </si>
  <si>
    <t>6.1.140.1</t>
  </si>
  <si>
    <t>Eseguito all’interno.</t>
  </si>
  <si>
    <t>6.1.140.2</t>
  </si>
  <si>
    <t>Eseguito all’esterno.</t>
  </si>
  <si>
    <t>6.1.150.0</t>
  </si>
  <si>
    <t>INTONACO COSTITUITO DA ARRICCIATURA CON CALCE IDRAULICA NATURALE E SABBIA.  Intonaco, di spessore compreso tra cm 1 e 2, tirato in piano con regolo e fratazzo lungo, applicato con le necessarie poste e guide, su rinzaffo già eseguito, costituito da arricciatura con calce idraulica naturale a forte consistenza plastica, dalle connaturate caratteristiche di pozzolanicità, ottenuta dalla calcinazione a bassa temperatura di calcari marnosi a basso contenuto di sali idrosolubili, con un rapporto in peso calce idraulica/sabbia di circa 1/3 e sabbia avente granulometria ben distribuita. Procedere, su rinzaffo già eseguito ed asciugato, per spessori di cm 1 per mano, dopo aver bagnato lo strato precedente con acqua nebulizzata. È compreso quanto altro occorre per dare l’opera finita.</t>
  </si>
  <si>
    <t>6.1.150.1</t>
  </si>
  <si>
    <t>Eseguito all’interno per ogni centimetro di spessore.</t>
  </si>
  <si>
    <t>6.1.150.2</t>
  </si>
  <si>
    <t>Eseguito all’esterno per ogni centimetro di spessore.</t>
  </si>
  <si>
    <t>6.1.160</t>
  </si>
  <si>
    <t>INTONACO A STUCCO (ALLA ROMANA).  Intonaco a stucco, alla romana, eseguito all'interno di edifici, costituito da sbruffatura con idonea malta, rinzaffo, abbozzo ed ultimo strato di malta fina con polvere di marmo, eseguito su superfici piane o curve, verticali od orizzontali. È compreso ogni onere per dare l'opera finita.</t>
  </si>
  <si>
    <t>6.1.170</t>
  </si>
  <si>
    <t>COMPENSO ALL'INTONACO A STUCCO.  Compenso all'intonaco a stucco eseguito con coloritura nell'impasto.</t>
  </si>
  <si>
    <t>6.1.180</t>
  </si>
  <si>
    <t>INTONACO DI FONDO A BASE DI GRASSELLO DI CALCE.  Intonaco di fondo (spessore mm 5 circa) realizzato con malta preconfezionata composta da grassello di calce, sabbia di cava e polvere di marmo. Eseguito senza guide o fasce e trattato in superficie con il fratazzo metallico per rendere la superficie sufficientemente omogenea. Sono compresi: la preparazione e pulizia delle murature; l'abbondante bagnatura data la sera prima dell'applicazione. È inoltre compreso quanto altro occorre per dare l'opera finita.</t>
  </si>
  <si>
    <t>6.1.190</t>
  </si>
  <si>
    <t>INTONACO DI FONDO COLORATO A BASE DI GRASSELLO DI CALCE.  Intonaco di fondo colorato (spessore mm 5 circa) realizzato con malta preconfezionata, composta al 50% da malta di grassello di calce, sabbia di cava e polvere di marmo e il rimanente 50% da malta di grassello di calce e polvere di marmo bianca o colorata. Eseguito senza guide o fasce e trattato in superficie con il fratazzo metallico per rendere la superficie sufficientemente omogenea. Sono compresi: la preparazione e pulizia delle murature; l'abbondante bagnatura data la sera prima dell'applicazione. È compreso quanto altro occorre per dare l'opera finita.</t>
  </si>
  <si>
    <t>6.1.200</t>
  </si>
  <si>
    <t>INTONACO A TRE STRATI A BASE DI GRASSELLO DI CALCE.  Intonaco per interni e per esterni, a tre strati, da eseguire sia su superfici complanari e/o nuove, sia su superfici frastagliate e/o sconnesse per le quali è necessario un intervento preliminare (rinzaffo) da compensare a parte. L'intonaco è così realizzato: I strato (spessore mm 5 circa) eseguito con malta preconfezionata di grassello di calce, sabbia di cava e polvere di marmo, trattato in superficie con il fratazzo di legno; II strato (spessore mm 5 circa), applicato quando il I strato è parzialmente asciutto, eseguito con malta preconfezionata di grassello di calce, sabbia di cava e polvere di marmo, trattato in superficie con il fratazzo di legno; III strato (colletta), applicato previa asciugatura parziale degli strati precedenti, di spessore non superiore a mm 3 circa, eseguito con malta preconfezionata costituita da grassello di calce e polvere di marmo bianca o colorata, lisciato con fratazzo metallico o cazzuola (se dato all'esterno), e/o feltro (se dato all'interno). Sono compresi: la pulizia in profondità dei giunti; l'abbondante bagnatura delle murature data la sera prima dell'applicazione. È inoltre compreso quanto altro occorre per dare l'opera finita.</t>
  </si>
  <si>
    <t>6.1.210.0</t>
  </si>
  <si>
    <t>INTONACO GREZZO ESEGUITO ALL'INTERNO.  Intonaco grezzo, rustico o fratazzato eseguito all'interno degli edifici, costituito da un primo strato di rinzaffo e da un secondo strato tirato in piano a fratazzo lungo, applicato con le necessarie poste e guide, su superfici piane o curve, verticali ed orizzontali. È compreso quanto occorre per dare l'opera finita.</t>
  </si>
  <si>
    <t>6.1.210.1</t>
  </si>
  <si>
    <t>Con malta comune o bastarda.</t>
  </si>
  <si>
    <t>6.1.210.2</t>
  </si>
  <si>
    <t>Con malta di cemento, composta da Kg 400 di cemento per mc 1,00 di sabbia.</t>
  </si>
  <si>
    <t>6.1.210.3</t>
  </si>
  <si>
    <t>Con malta fine di calce spenta e pozzolana.</t>
  </si>
  <si>
    <t>6.1.210.4</t>
  </si>
  <si>
    <t>Con malta di calce idrata e sabbia composta da mc 0,44 di calce per mc 1,00 di sabbia.</t>
  </si>
  <si>
    <t>6.1.220.0</t>
  </si>
  <si>
    <t>INTONACO GREZZO ESEGUITO ALL'ESTERNO.  Intonaco grezzo, rustico o fratazzato eseguito all'esterno degli edifici, costituito da un primo strato di rinzaffo e da un secondo strato tirato in piano a fratazzo lungo, applicato con le necessarie poste e guide, su superfici piane o curve, verticali ed orizzontali. È compreso quanto occorre per dare l'opera finita.</t>
  </si>
  <si>
    <t>6.1.220.1</t>
  </si>
  <si>
    <t>6.1.220.2</t>
  </si>
  <si>
    <t>Con malta di cemento composta da Kg 400 di cemento per mc 1,00 di sabbia.</t>
  </si>
  <si>
    <t>6.1.220.3</t>
  </si>
  <si>
    <t>6.1.220.4</t>
  </si>
  <si>
    <t>Con malta di calce idrata e sabbia, composta da mc 0,44 di calce per mc 1,00 di sabbia.</t>
  </si>
  <si>
    <t>6.1.230</t>
  </si>
  <si>
    <t>COLLETTA DI CALCE.  Colletta di calce lavorata a perfetta levigatura dello spessore di mm 2. È compreso quanto occorre per dare l'opera finita.</t>
  </si>
  <si>
    <t>6.1.231.CAM</t>
  </si>
  <si>
    <t>COLLETTA DI CALCE RISPONDENTE AI C.A.M.. Colletta di calce lavorata a perfetta levigatura dello spessore di mm 2. È compreso quanto occorre per dare l'opera finita.  C.A.M.. - Nei componenti, parti o materiali usati, non devono essere aggiunti intenzionalmente additivi e sostanze di cui al 2.4.1.3 del D.M. 11/10/2017 (sostanze pericolose).</t>
  </si>
  <si>
    <t>6.1.240</t>
  </si>
  <si>
    <t>COLLETTA DI CALCE BIANCA.  Colletta di malta, lavorata a fratazzo, dello spessore di mm 2, composta esclusivamente da grassello di calce calcico (idrossido di calcio ³98%) e polvere di marmo bianca. Procedere dopo aver bagnato abbondantemente la muratura precedentemente l’applicazione. È compreso quanto altro occorre per dare l’opera finita.</t>
  </si>
  <si>
    <t>6.1.250</t>
  </si>
  <si>
    <t>COLLETTA DI CALCE COLORATA.  Colletta di malta, lavorata a fratazzo, dello spessore di mm 2, composta esclusivamente da grassello di calce calcico (idrossido di calcio ³98%) e polvere di marmo colorata. Procedere dopo aver bagnato abbondantemente la muratura precedentemente l’applicazione. È compreso quanto altro occorre per dare l’opera finita.</t>
  </si>
  <si>
    <t>6.1.260</t>
  </si>
  <si>
    <t>COLLETTA DI MALTA DI CEMENTO.  Colletta di malta di cemento tipo "325" lavorata a perfetta levigatura, dello spessore di mm 2. È compreso quanto occorre per dare l'opera finita.</t>
  </si>
  <si>
    <t>6.1.270.0</t>
  </si>
  <si>
    <t>INTONACO PER USO CIVILE COSTITUITO DA RINZAFFO, ABBOZZO E ULTIMO STRATO.  Intonaco civile formato da un primo strato di rinzaffo, da un secondo strato, arriccio, tirato in piano con regolo e fratazzo lungo, applicato con le necessarie poste e guide, rifinito con il terzo strato di malta finissima, lisciata con fratazzo metallico o con pezza, eseguito su superfici piane o curve, verticali ed orizzontali. È compreso quanto occorre per dare l'opera finita.</t>
  </si>
  <si>
    <t>6.1.270.1</t>
  </si>
  <si>
    <t>Eseguito all'interno.</t>
  </si>
  <si>
    <t>6.1.270.2</t>
  </si>
  <si>
    <t>Eseguito all'esterno.</t>
  </si>
  <si>
    <t>6.1.280.0</t>
  </si>
  <si>
    <t>INTONACO PRONTO PREMISCELATO PER INTERNO.  Intonaco pronto premiscelato per interno, in leganti speciali, tirato in piano e fratazzato con contemporanea rasatura e finitura, eseguito su superfici piane o curve, verticali ed orizzontali. È inoltre compreso quanto altro occorre per dare l'opera finita.</t>
  </si>
  <si>
    <t>6.1.280.1</t>
  </si>
  <si>
    <t>A base di cemento.</t>
  </si>
  <si>
    <t>6.1.280.2</t>
  </si>
  <si>
    <t>A base di grassello di calce.</t>
  </si>
  <si>
    <t>6.1.280.3.CAM</t>
  </si>
  <si>
    <t>Compenso alle voci 6.1.280.1 e 6.1.280.2 rispondente ai C.A.M. Nei componenti, parti o materiali usati, non devono essere aggiunte intenzionalmente additivi o sostanze di cui al p. 2.4.1.3 del D.M. 11/10/2017 (sostanze pericolose).</t>
  </si>
  <si>
    <t>6.1.290</t>
  </si>
  <si>
    <t>INTONACO PRONTO PREMISCELATO DI GRASSELLO DI CALCE E SABBIA PER INTERNO.  Intonaco pronto premiscelato per interno, di spessore di circa cm 1, tirato in piano e fratazzo con contemporanea rasatura e finitura, eseguito su superfici piane o curve, verticali ed orizzontali, composto esclusivamente da grassello di calce calcico e sabbia di cava (granulometria da 0 a 4 mm). Stendere, dopo aver bagnato il muro precedentemente l’applicazione, un primo strato di riempimento dei soli giunti e attendere la presa. Successivamente, dopo aver di nuovo bagnato la muratura precedentemente, procedere per spessori di cm 1 per mano. È compreso quanto altro occorre per dare l’opera finita. Per spessore cm 1</t>
  </si>
  <si>
    <t>6.1.300</t>
  </si>
  <si>
    <t>COMPENSO ALL’INTONACO DI CEMENTO.  Compenso all'intonaco premiscelato di cemento per interni, per aggiunta di idrofughi impermeabilizzanti.</t>
  </si>
  <si>
    <t>6.1.310</t>
  </si>
  <si>
    <t>INTONACO DI CEMENTO RETINATO A DUE STRATI.    Intonaco di cemento retinato a due strati eseguito su superfici piane o curve, verticali ed orizzontali, costituito dal primo strato, di spessore medio mm 10, di malta cementizia con interposta rete di filo di ferro, di peso non minore di Kg 0,750 per mq; dal secondo strato, di spessore medio mm 5, di malta fina a ql 5,00 di cemento per mc di sabbia, compresa increspata di malta cementizia. È compreso quanto occorre per dare l'opera finita.</t>
  </si>
  <si>
    <t>6.1.320</t>
  </si>
  <si>
    <t>COMPENSO ALL'INTONACO DI CEMENTO RETINATO.    Compenso all'intonaco di cemento retinato a due strati per aggiunta di idrofughi impermeabilizzanti. È compreso quanto occorre per dare l'opera finita.</t>
  </si>
  <si>
    <t>6.1.330.0</t>
  </si>
  <si>
    <t>INTONACO FONOASSORBENTE.  Intonaco fonoassorbente eseguito su superfici piane o curve, verticali ed orizzontali, applicabile su qualsiasi tipo di supporto, a base di fibre minerali non contenenti amianto, nè vermiculite, nè cristalli di silice allo stato libero; impastato preventivamente con acqua e spruzzato con macchine nella densità di 420 Kg/mc e nello spessore adeguato alla riduzione da apportare ed al tempo di riverberazione. È inoltre compreso quanto altro occorre per dare l'opera finita.</t>
  </si>
  <si>
    <t>6.1.330.1</t>
  </si>
  <si>
    <t>Per spessore mm 6.</t>
  </si>
  <si>
    <t>6.1.330.2</t>
  </si>
  <si>
    <t>Per spessore mm 10.</t>
  </si>
  <si>
    <t>6.1.330.3</t>
  </si>
  <si>
    <t>Per spessore mm 13.</t>
  </si>
  <si>
    <t>6.1.330.4</t>
  </si>
  <si>
    <t>Per ogni mm in più oltre i 13 mm.</t>
  </si>
  <si>
    <t>6.1.340.0</t>
  </si>
  <si>
    <t>INTONACO DEUMIDIFICANTE.  Realizzazione di intonaco deumidificante secondo le seguenti specifiche:  - demolizione del vecchio intonaco fatiscente fino a portare la muratura al vivo;  - scarnitura parziale delle fughe, spazzolatura e idrolavaggio a pressione;  - intonacatura con malta pronta all'uso a base di leganti idraulici, inerti selezionati e specifici additivi porogeni per la produzione di una malta con caratteristiche di elevata traspirabilità u &lt; 6;  - l'intonaco viene applicato a cazzuola o a macchina, per strati successivi fino a realizzare uno spessore minimo nei punti di maggiore sporgenza del sottofondo di almeno cm 2;  - rasatura di finitura al civile con malta fine a base di calce rifinita a fratazzino di spugna. È compreso quanto altro occorre per dare l'opera finita.</t>
  </si>
  <si>
    <t>6.1.340.1</t>
  </si>
  <si>
    <t>Per spessore medio di cm 2,0.</t>
  </si>
  <si>
    <t>6.1.340.2</t>
  </si>
  <si>
    <t>Per spessore medio di cm 3,0.</t>
  </si>
  <si>
    <t>6.1.350</t>
  </si>
  <si>
    <t>INTONACO PREMISCELATO IN PRESENZA DI UMIDITÀ DI RISALITA IN MURATURE ANTICHE O TRADIZIONALI.  Esecuzione di intonaco in presenza di umidità di risalita capillare e reintegrazione di malta di allettamento per strutture in pietra o mattoni di murature antiche o tradizionali, con malta premiscelata e sabbia naturale selezionata eventualmente colorabile, di consistenza plastica e con bassa resistenza meccanica e porosità molto simile alle antiche malte a base di calce, fino ad un massimo di cm 3 di spessore, per mano, per lo strato di intonaco e fino a mm 2 per la finitura eseguita con malta premiscelata e sabbie naturali selezionate, eventualmente colorabile, resistente ai solfati presenti nelle murature e alle reazioni degli alcali. Il prodotto dovrà essere areato e quindi presentare una elevata traspirabilità da permettere un veloce smaltimento dell'umidità interna della muratura, con caratteristiche di resistenza nei confronti dei vari eventi aggressivi naturali: azione delle acque piovane, cicli di gelo-disgelo. È compresa: l'applicazione a cazzuola o a spruzzo. È inoltre compreso quanto altro occorre per dare l'opera finita.</t>
  </si>
  <si>
    <t>6.1.360</t>
  </si>
  <si>
    <t>INTONACO TERMOACUSTICO DEUMIDIFICANTE.  Intonaco termoacustico deumidificante costituito da rinzaffo ed ultimo strato, fornito e posto in opera. La malta è costituita da calce idraulica, polveri di botticino, caseina calcica, sali di "Vichy", sali di ammonio, acido tartarico, perle di sughero, perlite e fibre di cellulosa e caolino. Sono compresi: il primo strato di rinzaffo ed il secondo strato per uno spessore medio di cm 3,5; la lavorazione con regolo e fratazzo lungo; le poste e le guide necessarie, se richieste; il terzo strato eseguito con malta finissima a base di calce idraulica, botticino e fibre di cellulosa, lisciato con fratazzo metallico o con pezza; l'esecuzione su superfici verticali, orizzontali e curve. È compreso quanto occorre per dare il lavoro finito.</t>
  </si>
  <si>
    <t>6.1.370</t>
  </si>
  <si>
    <t>INTONACO ADESIVO STRUTTURALE.  Intonaco adesivo strutturale, fornito e posto in opera, a base di calce idraulica, polveri di botticino, caseina calcica, sali di "Vichy", acido tartarico e fibre di cellulosa, non contenente cemento, resine ed aggregati radioemissivi, eseguito su rivestimenti interni ed esterni di pareti e murature, per riparazioni localizzate, per la stuccatura a facciavista di pietre e laterizi, impastato preventivamente con acqua ed applicato a cazzuola o intonacatrice nella densità di Kg/mc 1550 e nello spessore adeguato allo scopo. È compreso quanto occorre per dare il lavoro finito.  Per spessori fino a circa mm 13-15.</t>
  </si>
  <si>
    <t>6.1.380</t>
  </si>
  <si>
    <t>RIVESTIMENTO CON COLLETTA COLORATA.  Rivestimento di riattazione delle superfici intonacate esterne tirate a fratazzo, con colletta a base di grassello di calce stagionato, farine di botticino e pigmenti, fornito e posto in opera. Sono compresi: l'esecuzione della prima mano di semplice deposizione con fratazzo di acciaio; l'esecuzione della seconda mano di stesura e finitura, con fratazzo di spugna, quando la prima mano inizia ad asciugarsi; la preparazione del supporto con l'asportazione di polvere, e di altro materiale, al fine di rendere il supporto stesso liscio e pronto ad accogliere il prodotto; l'asportazione della precedente, residua, vernice; la pulitura completa a lavoro finito comprendente, se è il caso il lavaggio degli infissi e degli altri elementi insudiciati. È inoltre compreso quanto altro occorre per dare il lavoro finito. Lo spessore della colletta deve essere di circa mm 1,5 per la posa all’interno dei vani.</t>
  </si>
  <si>
    <t>6.1.390</t>
  </si>
  <si>
    <t xml:space="preserve">RIVESTIMENTO A INTONACHINO A CALCE PER ESTERNI ED INTERNI.  Rivestimento minerale a intonachino a calce, traspirante e decorativo, assolutamente naturale, ideale per muri umidi, esterni ma anche per interni di bagni e cucine, per la prevenzione di muffe, composto da grassello di calce stagionato, latte, polvere di marmo, borace ed altri minerali, fornito e posto in opera in due strati. Sono compresi: la preparazione del supporto mediante spazzolatura e pulizia della superficie; la rimozione di eventuali pitture sintetiche presenti nella superficie da trattare;la bagnatura abbondante del muro; l’ applicazione minima in due mani, diluendo con circa il 15-20% di acqua; l’applicazione della prima mano con fratazzo inox lasciando la superficie un po’ grezza, all’indurimento deve essere applicata la seconda mano e lisciata a regola d’arte con fratazzo spugnato. È inoltre compreso quanto altro occorre per dare l’opera finita. </t>
  </si>
  <si>
    <t>6.1.400.0</t>
  </si>
  <si>
    <t>PARASPIGOLI.  Paraspigoli in lamiera zincata o in plastica di altezza e spessore commerciale, fissati con malta cementizia o altro prodotto incollante, forniti e posti in opera. Sono compresi: i tagli; le rifiniture. È inoltre compreso quanto altro occorre per dare l'opera finita.</t>
  </si>
  <si>
    <t>6.1.400.1</t>
  </si>
  <si>
    <t>Paraspigoli in lamiera zincata.</t>
  </si>
  <si>
    <t>6.1.400.2</t>
  </si>
  <si>
    <t>Paraspigoli in plastica.</t>
  </si>
  <si>
    <t>6.1.410.0</t>
  </si>
  <si>
    <t>RINCOCCIATURA E APPIOMBATURA DI MURATURE.  Rincocciatura e appiombatura di vecchie murature di pietrame e/o mattoni, da realizzarsi con idonea malta rispondente, se del caso, alle caratteristiche di quella originale. Sono compresi: i frammenti di tavelloni o forati, esclusi i materiali provenienti da demolizioni di pavimenti; la scarnitura e la pulizia delle connessure. È inoltre compreso quanto altro occorre per dare l'opera finita.</t>
  </si>
  <si>
    <t>6.1.410.1</t>
  </si>
  <si>
    <t>Di pareti interne.</t>
  </si>
  <si>
    <t>6.1.410.2</t>
  </si>
  <si>
    <t>Di pareti esterne.</t>
  </si>
  <si>
    <t>6.1.411.0</t>
  </si>
  <si>
    <t>RINCOCCIATURA E APPIOMBATURA DI MURATURE CON MALTE DI CALCE.  Rincocciatura e appiombatura di vecchie murature di pietrame e/o mattoni, da realizzarsi con malte di calce. Sono compresi: i frammenti di tavelloni o forati, esclusi i materiali provenienti da demolizioni di pavimenti; la scarnitura e la pulizia delle connessure. È inoltre compreso quanto altro occorre per dare l'opera finita.</t>
  </si>
  <si>
    <t>6.1.411.1</t>
  </si>
  <si>
    <t>Di pareti interne con malta di grassello di calce.</t>
  </si>
  <si>
    <t>6.1.411.2</t>
  </si>
  <si>
    <t>Di pareti interne con malta di calce idraulica naturale.</t>
  </si>
  <si>
    <t>6.1.411.3</t>
  </si>
  <si>
    <t>Di pareti esterne con malta di grassello di calce.</t>
  </si>
  <si>
    <t>6.1.411.4</t>
  </si>
  <si>
    <t>Di pareti esterne con malta di calce idraulica naturale.</t>
  </si>
  <si>
    <t>6.1.420</t>
  </si>
  <si>
    <t>RIPRESA DI SPIGOLI.  Ripresa di spigoli interni ed esterni eseguita con idonea malta rispondente, se del caso, alle caratteristiche di quella originale. Sono compresi: la preparazione della parete di intervento; i frammenti di mattoni o di pietra per l'eventuale rincocciatura. È inoltre compreso quanto altro occorre per dare l'opera finita.</t>
  </si>
  <si>
    <t>6.1.430</t>
  </si>
  <si>
    <t>RIPRISTINO DI STUCCATURA DEI GIUNTI DELLE MURATURE CAOTICHE O INCOERENTI.  Ripristino di stuccatura dei giunti delle murature caotiche o incoerenti, a qualunque altezza, eseguito con idonea malta rispondente, se del caso, alle caratteristiche di quella originale. Sono compresi: la spicconatura di tracce di intonaco; l'accurata scarnitura, spazzolatura e pulizia generale; il successivo rinzaffo con idonea malta e ripassatura finale con straccio umido per asportare l'eccesso di malta e rimettere in vista i materiali laterizi e lapidei, il tutto secondo le indicazioni della D.L.. È inoltre compreso quanto altro occorre per dare l'opera finita.</t>
  </si>
  <si>
    <t>6.1.431.0</t>
  </si>
  <si>
    <t>RIPRISTINO DI STUCCATURA DEI GIUNTI DELLE MURATURE CAOTICHE O INCOERENTE CON MALTA DI CALCE.  Ripristino di stuccatura dei giunti delle murature caotiche o incoerenti, a qualunque altezza, eseguito con malta di calce. Sono compresi: la spicconatura di tracce di intonaco; l'accurata scarnitura, spazzolatura e pulizia generale; il successivo rinzaffo con idonea malta e ripassatura finale con straccio umido per asportare l'eccesso di malta e rimettere in vista i materiali laterizi e lapidei, il tutto secondo le indicazioni della D.L.. È inoltre compreso quanto altro occorre per dare l'opera finita.</t>
  </si>
  <si>
    <t>6.1.431.1</t>
  </si>
  <si>
    <t>6.1.431.2</t>
  </si>
  <si>
    <t>6.1.440</t>
  </si>
  <si>
    <t>COMPENSO AL RIPRISTINO DI STUCCATURA DEI GIUNTI DELLE MURATURE CAOTICHE O INCOERENTI.  Compenso al ripristino di stuccatura dei giunti delle murature caotiche o incoerenti, a qualunque altezza, per l'uso di malta grassa di calce e sabbia fina lavata di fiume o del luogo, gettata fino a saturare tutti i giunti e le rientranze, asportando le eccedenze con il solo uso della cazzuola, in modo da lasciare affiorare gli elementi lapidei di maggiore rilievo senza evidenziare quindi il contorno di ogni singolo elemento. È compresa l'ulteriore pulitura con spazzolatura manuale delle facce scoperte a distanza di qualche giorno dall'intervento. È inoltre compreso quanto altro occorre per dare l'opera finita.</t>
  </si>
  <si>
    <t>6.1.441</t>
  </si>
  <si>
    <t>COMPENSO AL RIPRISTINO DI STUCCATURA DEI GIUNTI DELLE MURATURE CAOTICHE O INCOERENTI CON MALTA DI CALCE IDRAULICA NATURALE.  Compenso al ripristino di stuccatura dei giunti delle murature caotiche o incoerenti, a qualunque altezza, per l'uso di malta di calce idraulica naturale e sabbia fina lavata di fiume o del luogo, gettata fino a saturare tutti i giunti e le rientranze, asportando le eccedenze con il solo uso della cazzuola, in modo da lasciare affiorare gli elementi lapidei di maggiore rilievo senza evidenziare quindi il contorno di ogni singolo elemento. È compresa l'ulteriore pulitura con spazzolatura manuale delle facce scoperte a distanza di qualche giorno dall'intervento. È inoltre compreso quanto altro occorre per dare l'opera finita.</t>
  </si>
  <si>
    <t>6.1.450.0</t>
  </si>
  <si>
    <t>STILATURA DELLA FACCIAVISTA.  Stilatura della facciavista di muratura eseguita nuova o esistente con idonea malta rispondente, se del caso, alle caratteristiche di quella originale. Sono compresi: la pulizia da eseguirsi con stracci e spazzola di saggina nel caso la stilatura sia appena accennata (senza ausili); la stilatura da eseguirsi con idonei strumenti metallici atti a generare nelle scanalature disegni geometrici, secondo le indicazioni della Direzione lavori (con ausili); nel caso di paramenti esistenti la pulitura e la scarnitura dei giunti e l'abbondante lavaggio con acqua. Sono compresi gli ausili e quanto altro occorre per dare la stilatura della facciavista a regola d’arte.</t>
  </si>
  <si>
    <t>6.1.450.1</t>
  </si>
  <si>
    <t>Su muratura eseguita nuova in pietrame senza ausili.</t>
  </si>
  <si>
    <t>6.1.450.2</t>
  </si>
  <si>
    <t>Su muratura eseguita nuova di mattoni e/o conci sbozzati o squadrati senza ausili.</t>
  </si>
  <si>
    <t>6.1.450.3</t>
  </si>
  <si>
    <t>Su muratura in pietrame eseguita nuova con ausili.</t>
  </si>
  <si>
    <t>6.1.450.4</t>
  </si>
  <si>
    <t>Su muratura eseguita nuova di mattoni o conci sbozzati o squadrati con ausili.</t>
  </si>
  <si>
    <t>6.1.450.5</t>
  </si>
  <si>
    <t>Su muratura esistente in pietrame senza ausili.</t>
  </si>
  <si>
    <t>6.1.450.6</t>
  </si>
  <si>
    <t>Su muratura esistente di mattoni e/o conci sbozzati o squadrati senza ausili.</t>
  </si>
  <si>
    <t>6.1.450.7</t>
  </si>
  <si>
    <t>Su muratura in pietrame esistente con ausili.</t>
  </si>
  <si>
    <t>6.1.450.8</t>
  </si>
  <si>
    <t>Su muratura esistente di mattoni o conci sbozzati o squadrati con ausili.</t>
  </si>
  <si>
    <t>6.1.451.0</t>
  </si>
  <si>
    <t>COMPENSO ALLA STILATURA DI FACCIAVISTA PER L’USO DI MALTE DI CALCE.  Compenso della stilatura della facciavista di muratura di qualsiasi natura, per l’impiego di malta di grassello di calce o malta di calce idraulica naturale. È inoltre compreso quanto altro occorre per dare l'opera finita.</t>
  </si>
  <si>
    <t>6.1.451.1</t>
  </si>
  <si>
    <t>Con l’impiego di malta di grassello di calce.</t>
  </si>
  <si>
    <t>6.1.451.2</t>
  </si>
  <si>
    <t>Con l’impiego di malta di calce idraulica naturale.</t>
  </si>
  <si>
    <t>6.1.460</t>
  </si>
  <si>
    <t>RINZAFFO DI MURATURE.  Rinzaffo di murature eseguito con idonea malta rispondente, se del caso, alle caratteristiche di quella originale. Sono compresi: la scarnitura delle connessure per una profondità media di cm 5 e l'accurata pulizia; l'abbondante bagnatura delle pareti da trattare eseguita la sera prima dell'applicazione; il carico, il trasporto e lo scarico a rifiuto del materiale di risulta, fino a qualsiasi distanza. È inoltre compreso quanto altro occorre per dare l'opera finita.</t>
  </si>
  <si>
    <t>6.1.461.0</t>
  </si>
  <si>
    <t>RINZAFFO DI MURATURE CON MALTA DI CALCE.  Rinzaffo di murature eseguito con idonea malta di grassello di calce o malta di calce idraulica naturale sabbia di cava e polvere di marmo.Sono compresi: la scarnitura delle connessure per una profondità media di cm 5 e l'accurata pulizia; l'abbondante bagnatura delle pareti da trattare eseguita la sera prima dell'applicazione; il carico, il trasporto e lo scarico a rifiuto del materiale di risulta, fino a qualsiasi distanza. È inoltre compreso quanto altro occorre per dare l'opera finita.</t>
  </si>
  <si>
    <t>6.1.461.1</t>
  </si>
  <si>
    <t>6.1.461.2</t>
  </si>
  <si>
    <t>6.1.470</t>
  </si>
  <si>
    <t>STUCCATURA PIANELLE DEI SOLAI IN LEGNO.  Stuccatura delle pianelle (intradosso) dei solai in legno, con malta bastarda (calce, cemento bianco, sabbia di fiume o del luogo) opportunamente pigmentata in modo da imitare il colore del laterizio da stuccare. Sono compresi: la pulizia dei giunti; il lavaggio con acqua; la pulizia, dopo l'intervento, delle eccedenze di malta e delle pianelle. È inoltre compreso quanto altro occorre per dare il lavoro finito.  La misurazione è eseguita a metro quadrato di solaio.</t>
  </si>
  <si>
    <t>6.1.471.0</t>
  </si>
  <si>
    <t>STUCCATURA PIANELLE DEI SOLAI IN LEGNO CON MALTE DI CALCE.  Stuccatura delle pianelle (intradosso) dei solai in legno, con malte di calce opportunamente pigmentata in modo da imitare il colore del laterizio da stuccare. Sono compresi: la pulizia dei giunti; il lavaggio con acqua; la pulizia, dopo l'intervento, delle eccedenze di malta e delle pianelle. È inoltre compreso quanto altro occorre per dare il lavoro finito.  La misurazione è eseguita a metro quadrato di solaio. Sono esclusi: l’impiego del pigmento da pagare a parte.</t>
  </si>
  <si>
    <t>6.1.471.1</t>
  </si>
  <si>
    <t>6.1.471.2</t>
  </si>
  <si>
    <t>6.1.472</t>
  </si>
  <si>
    <t>COMPENSO ALLA STUCCATURA DI  PIANELLE PER L’IMPIEGO DI PIGMENTO.  Compenso alla stuccatura dipianelle (intradosso) dei solai in legno, con malta di calce per aggiunta di pigmenti, in modo da imitare il colore del laterizio da stuccare. È inoltre compreso quanto occorre per dare il lavoro finito. La misurazione è eseguita a metro quadrato di solaio.</t>
  </si>
  <si>
    <t>6.1.480</t>
  </si>
  <si>
    <t>STUCCATURA DI DISTACCHI FRA PARETE E SOFFITTO.  Stuccatura di distacchi fra parete e soffitto non interessanti le strutture in profondità. Sono compresi: la pulizia e la preparazione delle pareti lesionate; la stuccatura eseguita con idonea malta rispondente, se del caso, alle caratteristiche di quella originale; la rifinitura a frattazzo per il livellamento alle superfici esistenti. E' inoltre compreso quanto altro occorre per dare l'opera finita.</t>
  </si>
  <si>
    <t>6.1.490</t>
  </si>
  <si>
    <t>STUCCATURA DI DISTACCHI TRA PARETI E PAVIMENTO.  Stuccatura di distacchi fra pareti e pavimento. Sono compresi: la pulizia e la preparazione delle pareti lesionate; la stuccatura eseguita con idonea malta, se del caso, rispondente alle caratteristiche di quella originale; la rifinitura a frattazzo per il livellamento alle superfici esistenti. E' inoltre compreso quanto altro occorre per dare l'opera finita.</t>
  </si>
  <si>
    <t>6.1.500</t>
  </si>
  <si>
    <t>STUCCATURA SU TRAVATURE IN LEGNO.  Stuccatura superficiale di piccole fessure su travature in legno con stucco epossidico. Sono compresi: la fornitura e posa in opera dello stucco; la pulizia superficiale e la pulizia della lesione; la rimozione del legno libero; la ripulitura finale. E' compreso quanto altro occorre per dare il lavoro finito.</t>
  </si>
  <si>
    <t>6.1.510</t>
  </si>
  <si>
    <t>SIGILLATURA DI DISTACCHI DI TAMPONATURE.  Sigillatura di distacchi di tamponature (tompagni) mediante impiego di malta elastica iniettata con pistola a cremagliera o a mano previa apertura e pulizia della lesione. E' compreso quanto altro occorre per dare il lavoro finito.</t>
  </si>
  <si>
    <t>6.1.520</t>
  </si>
  <si>
    <t>STUCCATURA E RINZEPPATURA.  Stuccatura e rinzeppatura di piccole lesioni, eseguite con idonea malta e scaglie di laterizio. Sono compresi: la spicconatura e rimozione dell'intonaco; l'apertura delle fessurazioni; la bagnatura delle connessure eseguite, fino alla profondità di cm 5, sia sui solai sia sulle murature a qualsiasi altezza e profondità e di qualsiasi natura; la ripresa dell'intonaco, fino ad una larghezza di cm 10, eseguita con idonea malta secondo le indicazioni della D.L.; il carico, il trasporto e lo scarico a rifiuto del materiale di risulta, fino a qualsiasi distanza. E' inoltre compreso quanto altro occorre per dare l'opera finita.</t>
  </si>
  <si>
    <t>6.1.530.0</t>
  </si>
  <si>
    <t>STUCCATURA DEI GIUNTI E DELLE LACUNE.   Stuccatura dei giunti e delle lacune di muratura costituita da paramento in conci di pietra sbozzati o squadrati e spigolo vivo, oppure costituita da muratura mista a ricorsi orizzontali in laterizio e lapidei oppure costituita da muratura caotica in laterizio e lapidei. Sono compresi: la realizzazione della stuccatura con malta bastarda (calce, cemento bianco, sabbia fina di fiume o del luogo), opportunamente pigmentata in modo da imitare il colore della pietra, la spazzolatura della parte di malta in eccesso, la ripulitura dei lapidei e dei manufatti dopo che la malta ha, in parte, tirato; la pulizia generale dopo ogni sessione di lavoro; il carico, il trasporto e lo scarico a rifiuto del materiale di risulta. E' inoltre compreso quanto altro occorre per dare il lavoro finito.</t>
  </si>
  <si>
    <t>6.1.530.1</t>
  </si>
  <si>
    <t>Stuccatura di conci di pietra sbozzata o squadrata.</t>
  </si>
  <si>
    <t>6.1.530.2</t>
  </si>
  <si>
    <t>Stuccatura di conci di pietra e manufatti laterizi.</t>
  </si>
  <si>
    <t>6.1.530.3</t>
  </si>
  <si>
    <t>Stuccatura di pietrame e manufatti laterizi posto in opera caoticamente.</t>
  </si>
  <si>
    <t>6.1.531.0</t>
  </si>
  <si>
    <t>COMPENSO ALLA STUCCATURA DEI GIUNTI E DELLE LACUNE PER IMPIEGO DI MALTE DI CALCE.  Compenso alla stuccatura dei giunti e delle lacune di muratura di qualsiasi tipo e natura, per l’impiego di malta di grassello di calce o malta di calce idraulica naturale opportunamente pigmentata con terre o coloranti naturali. Sono esclusi: l’impiego del pigmento da pagare a parte.</t>
  </si>
  <si>
    <t>6.1.531.1</t>
  </si>
  <si>
    <t>6.1.531.2</t>
  </si>
  <si>
    <t>6.1.540</t>
  </si>
  <si>
    <t>STUCCATURA DI VOLTE.  Stuccatura di volte in pietra o mattoni. Sono compresi: la spicconatura e rimozione dell'intonaco; la scarnitura dei giunti; la ripresa di piccole porzioni di muratura; la stuccatura in profondità dei giunti con idonea malta rispondente, se del caso, alle caratteristiche di quella originale; la spazzolatura ed il lavaggio dell'intera superficie. Il tutto secondo le indicazione della D.L.. E' inoltre compreso quanto altro occorre per dare l'opera finita.  Misurata secondo l'effettiva superficie rimessa in vista.</t>
  </si>
  <si>
    <t>6.1.541.0</t>
  </si>
  <si>
    <t>COMPENSO ALLA STUCCATURA DI VOLTE PER IMPIEGO DI MALTE DI CALCE.  Compenso alla stuccatura di volte in pietra o mattoni per l’uso di malte di calce. E' inoltre compreso quanto altro occorre per dare l'opera finita.  Misurata secondo l'effettiva superficie rimessa in vista.</t>
  </si>
  <si>
    <t>6.1.541.1</t>
  </si>
  <si>
    <t>6.1.541.2</t>
  </si>
  <si>
    <t>6.1.550.0</t>
  </si>
  <si>
    <t>RETE IN POLIPROPILENE.  Rete in polipropilene a maglia rettangolare, del tipo ad elevata resistenza a trazione, con elevato modulo di elasticità e stabilità geometrica, in rotoli di varie dimensioni, per intonaci di alto spessore (maggiore di cm 2), fornita e posta in opera. Sono compresi: l’onere per i tagli, sfridi e delle legature. E’ inoltre compreso quanto altro occorre per dare l’opera finita.</t>
  </si>
  <si>
    <t>6.1.550.1</t>
  </si>
  <si>
    <t>Rete in polipropilene con maglia dimensioni mm 42 x mm 27 circa.</t>
  </si>
  <si>
    <t>6.1.550.2</t>
  </si>
  <si>
    <t>Rete in polipropilene con maglia dimensioni mm 69 x mm 48 circa.</t>
  </si>
  <si>
    <t>6.2</t>
  </si>
  <si>
    <t>RIVESTIMENTI</t>
  </si>
  <si>
    <t>6.2.10.0</t>
  </si>
  <si>
    <t>RIVESTIMENTO IN PIASTRELLE BICOTTURA.  Rivestimento di pareti interne con piastrelle bicottura gruppo BIII norma europea EN 159 - fornite e poste in opera. Sono compresi: il collante o la malta cementizia; la suggellatura dei giunti con cemento bianco o colorato; i pezzi speciali; i tagli speciali; gli sfridi. È inoltre compreso quanto altro occorre per dare l'opera finita.</t>
  </si>
  <si>
    <t>6.2.10.1</t>
  </si>
  <si>
    <t>Piastrelle a tinta unita delle dimensioni di cm 10x10.</t>
  </si>
  <si>
    <t>6.2.10.2</t>
  </si>
  <si>
    <t>Piastrelle a tinta unita delle dimensioni di cm 13x13, 20x20.</t>
  </si>
  <si>
    <t>6.2.10.3</t>
  </si>
  <si>
    <t>Piastrelle a colori sfumati e marmorizzate delle dimensioni di cm 20x20, 20x25.</t>
  </si>
  <si>
    <t>6.2.10.4</t>
  </si>
  <si>
    <t>Piastrelle a colori sfumati e marmorizzate delle dimensioni di cm 25x30, 25x40.</t>
  </si>
  <si>
    <t>6.2.30.0</t>
  </si>
  <si>
    <t>RIVESTIMENTO CON LISTELLI DI COTTO.  Rivestimento di pareti esterne con listelli di cotto normale delle dimensioni di cm 5x23 o cm 6x25, forniti e posti in opera con idonea malta o collante su intonaco rustico, questo escluso. Sono compresi: la stuccatura dei giunti con idoneo legante; la pulizia con utensili appropriati ed acido o altro diluente idoneo; i pezzi speciali; i tagli; gli sfridi. È inoltre compreso quanto altro occorre per dare il rivestimento finito.</t>
  </si>
  <si>
    <t>6.2.30.1</t>
  </si>
  <si>
    <t>Listelli con superficie liscia.</t>
  </si>
  <si>
    <t>6.2.30.2</t>
  </si>
  <si>
    <t>Listelli con superficie sabbiata.</t>
  </si>
  <si>
    <t>6.2.40.0</t>
  </si>
  <si>
    <t>RIVESTIMENTO CON LASTRE IN MARMO.  Rivestimento di pareti con lastre di marmo bianco corrente apuano, almeno di categoria CD, di lunghezza fino a m 1,50 e larghezza compresa tra cm 20 e cm 35, levigate sulla faccia vista, fornite e poste in opera. Sono compresi: il taglio a misura ed a larghezza costante; l'incastro a muro; la staffatura con grappe di ottone; il collante o la malta cementizia. È inoltre compreso quanto altro occorre per dare l'opera finita.</t>
  </si>
  <si>
    <t>6.2.40.1</t>
  </si>
  <si>
    <t>Di spessore di cm 2.</t>
  </si>
  <si>
    <t>6.2.40.2</t>
  </si>
  <si>
    <t>Di spessore di cm 3.</t>
  </si>
  <si>
    <t>6.2.50</t>
  </si>
  <si>
    <t>COMPENSO AI RIVESTIMENTI CON LASTRE DI MARMO.  Compenso ai rivestimenti eseguiti con lastre di marmo con superfici inferiori a mq 0,10.</t>
  </si>
  <si>
    <t>6.2.60.0</t>
  </si>
  <si>
    <t>RIVESTIMENTO CON LASTRE DI PIETRA DI TRANI.  Rivestimento di pareti con lastre di pietra di Trani comune e venato, levigate sulla facciavista, fornite e poste in opera. Sono compresi: il taglio a misura ed a larghezza fino a cm 30; l'incastro a muro; la staffatura con grappe di ottone; il collante o la malta cementizia. È inoltre compreso quanto altro occorre per dare l'opera finita.</t>
  </si>
  <si>
    <t>6.2.60.1</t>
  </si>
  <si>
    <t>6.2.60.2</t>
  </si>
  <si>
    <t>6.2.70.0</t>
  </si>
  <si>
    <t>RIVESTIMENTO CON LASTRE DI TRAVERTINO.  Rivestimento di pareti con lastre di travertino, levigate sulla facciavista, fornite e poste in opera. Sono compresi: il taglio a misura ed a larghezza fino a cm 30; l'incastro a muro; la staffatura con grappe di ottone; il collante o la malta cementizia. È inoltre compreso quanto altro occorre per dare l'opera finita.</t>
  </si>
  <si>
    <t>6.2.70.1</t>
  </si>
  <si>
    <t>6.2.70.2</t>
  </si>
  <si>
    <t>6.2.70.3</t>
  </si>
  <si>
    <t>Di spessore di cm 4.</t>
  </si>
  <si>
    <t>6.2.71.0</t>
  </si>
  <si>
    <t>RIVESTIMENTO CON LASTRE DI PIETRA ARENARIA TIPO GRIGIO PERLA.  Rivestimento con lastre di pietra arenaria tipo grigio perla, levigate sulla facciavista, fornito e posto in opera. Sono compresi: il taglio a misura ed a larghezza fino a cm. 30; la posa in opera; il collante o la malta cementizia per lo spessore di cm 2 o gli ancoraggi per lo spessore di cm 3. È inoltre compreso quanto altro occorre per dare l'opera finita.</t>
  </si>
  <si>
    <t>6.2.71.1</t>
  </si>
  <si>
    <t>Spessore cm 2.</t>
  </si>
  <si>
    <t>6.2.71.2</t>
  </si>
  <si>
    <t>Spessore cm 3.</t>
  </si>
  <si>
    <t>6.2.72.0</t>
  </si>
  <si>
    <t>RIVESTIMENTO CON LASTRE DI PIETRA ARENARIA DI MANCIANO COLORE NOCCIOLA RUGGINE.  Rivestimento con lastre di pietra arenaria di Manciano colore nocciola ruggine, levigate sulla facciavista, fornito e posto in opera. Sono compresi: il taglio a misura ed a larghezza fino a cm. 30; la posa in opera; il collante o la malta cementizia per lo spessore di cm 2 o gli ancoraggi per lo spessore di cm 3. È inoltre compreso quanto altro occorre per dare l'opera finita.</t>
  </si>
  <si>
    <t>6.2.72.1</t>
  </si>
  <si>
    <t>6.2.72.2</t>
  </si>
  <si>
    <t>6.2.73.0</t>
  </si>
  <si>
    <t>RIVESTIMENTO CON LASTRE DI PIETRA VULCANICA LAVAGRIGIA.  Rivestimento con lastre di pietra vulcanica lavagrigia, levigate sulla facciavista, fornito e posto in opera. Sono compresi: il taglio a misura ed a larghezza fino a cm. 30; la posa in opera; il collante o la malta cementizia per lo spessore di cm 2 o gli ancoraggi per lo spessore di cm 3. È inoltre compreso quanto altro occorre per dare l'opera finita.</t>
  </si>
  <si>
    <t>6.2.73.1</t>
  </si>
  <si>
    <t>6.2.73.2</t>
  </si>
  <si>
    <t>6.2.74.0</t>
  </si>
  <si>
    <t>RIVESTIMENTO CON LASTRE DI PIETRA VULCANICA LAVAROSA.  Rivestimento con lastre di pietra vulcanica lavarosa, levigate sulla facciavista, fornito e posto in opera. Sono compresi: il taglio a misura ed a larghezza fino a cm. 30; la posa in opera; il collante o la malta cementizia per lo spessore di cm 2 o gli ancoraggi per lo spessore di cm 3. È inoltre compreso quanto altro occorre per dare l'opera finita.</t>
  </si>
  <si>
    <t>6.2.74.1</t>
  </si>
  <si>
    <t>6.2.74.2</t>
  </si>
  <si>
    <t>6.2.80.0</t>
  </si>
  <si>
    <t>RIVESTIMENTO DI BASAMENTI CON LASTRE DI PIETRA BASALTINA.  Rivestimento di basamenti con lastre di pietra basaltina o simile, lavorate a bocciarda nella facciavista ed a scalpello negli assetti, con spigolo superiore sfettato, fornite e poste in opera. Sono compresi: il collante o la malta cementizia; l'eventuale listatura a scalpello della faccia; la stuccatura dei giunti e l'eventuale staffatura. È inoltre compreso quanto altro occorre per dare l'opera finita.</t>
  </si>
  <si>
    <t>6.2.80.1</t>
  </si>
  <si>
    <t>Di spessore cm 12 e altezza fino a cm 80.</t>
  </si>
  <si>
    <t>6.2.80.2</t>
  </si>
  <si>
    <t>Di spessore da cm 12 a 15 ed altezza oltre cm 80.</t>
  </si>
  <si>
    <t>6.2.80.3</t>
  </si>
  <si>
    <t>Di spessore da cm 16 a 20 ed altezza fino a cm 80.</t>
  </si>
  <si>
    <t>6.2.80.4</t>
  </si>
  <si>
    <t>Di spessore da cm 16 a 20 ed altezza oltre cm 80.</t>
  </si>
  <si>
    <t>6.2.81.0</t>
  </si>
  <si>
    <t>RIVESTIMENTO DI PIETRA CALCAREA RIQUADRATO A PIANO DI CAVA.  Rivestimento di pietra calcarea riquadrato a piano di cava,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dello spessore medio di cm 6-8 circa, una larghezza fissa a scelta di cm 15-20-25-30, lunghezze a correre non inferiori alle larghezze. La faccia in vista deve essere ruvida (cioè a piano di cava), le coste fresate (segate). Sono compresi: il taglio della pietra calcarea; la staffatura con grappe di ottone; il collante o la malta cementizia; la stuccatura dei giunti; la pulizia delle pietre ad opera ultimata. E’ inoltre compreso quanto altro occorre per dare l’opera finita.</t>
  </si>
  <si>
    <t>6.2.81.1</t>
  </si>
  <si>
    <t>Della larghezza di cm 15 a correre.</t>
  </si>
  <si>
    <t>6.2.81.2</t>
  </si>
  <si>
    <t>Della larghezza di cm 20 a correre.</t>
  </si>
  <si>
    <t>6.2.81.3</t>
  </si>
  <si>
    <t>Della larghezza di cm 25 a correre.</t>
  </si>
  <si>
    <t>6.2.81.4</t>
  </si>
  <si>
    <t>Della larghezza di cm 30 a correre.</t>
  </si>
  <si>
    <t>6.2.82</t>
  </si>
  <si>
    <t>RIVESTIMENTO DI PIETRA CALCAREA TRANCIATO AD OPERA INCERTA.  Rivestimento di pietra calcarea tranciato ad opera incerta,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dello spessore medio di cm 6-8, dalla forma squadrata ma irregolare, di dimensioni varie, lunghezze ed altezze variabili. La faccia in vista ed i lati devono essere tranciati (spaccati). Sono compresi: il taglio; la staffatura con grappe di ottone; il collante o la malta cementizia; la stuccatura dei giunti; la pulizia delle pietre ad opera ultimata. E’ inoltre compreso quanto altro occorre per dare l’opera finita.</t>
  </si>
  <si>
    <t>6.2.83.0</t>
  </si>
  <si>
    <t>RIVESTIMENTO DI PIETRA CALCAREA BUGNATO.  Rivestimento di pietra calcarea bugnato,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dello spessore di cm 2 circa, dimensioni di cm 10x30, 12x30 o 15x30, i lati devono essere fresati (segati), la faccia in vista bugnata (scapezzata). Sono compresi: il taglio; la staffatura con grappe di ottone; il collante o la malta cementizia; la stuccatura dei giunti; la pulizia delle pietre ad opera ultimata.E’ inoltre compreso quanto altro occorre per dare l’opera finita.</t>
  </si>
  <si>
    <t>6.2.83.1</t>
  </si>
  <si>
    <t>Delle dimensioni di cm 10x30x2.</t>
  </si>
  <si>
    <t>6.2.83.2</t>
  </si>
  <si>
    <t>Delle dimensioni di cm 12x30x2.</t>
  </si>
  <si>
    <t>6.2.83.3</t>
  </si>
  <si>
    <t>Delle dimensioni di cm 15x30x2.</t>
  </si>
  <si>
    <t>6.2.90.0</t>
  </si>
  <si>
    <t>RIVESTIMENTO CON PIASTRELLE MONOCOTTURA - PASTA BIANCA.  Rivestimento di pareti interne con piastrelle monocottura - pasta bianca, gruppo BI, norma europea EN 176, fornite e poste in opera su intonaco rustico, questo escluso, o su supporto liscio. Sono compresi: il collante o la malta cementizia; la suggellatura dei giunti con cemento bianco o colorato; i pezzi speciali; i tagli speciali; gli sfridi; i terminali; gli zoccoli; la pulitura. È inoltre compreso quanto altro occorre per dare l'opera finita.</t>
  </si>
  <si>
    <t>6.2.90.1</t>
  </si>
  <si>
    <t>6.2.90.2</t>
  </si>
  <si>
    <t>Piastrelle a tinta unita delle dimensioni di cm 20x20.</t>
  </si>
  <si>
    <t>6.2.90.3</t>
  </si>
  <si>
    <t>Piastrelle a colori sfumati e marmorizzate delle dimensioni di cm 20x25.</t>
  </si>
  <si>
    <t>6.2.90.4</t>
  </si>
  <si>
    <t>Piastrelle a colori sfumati e marmorizzate delle dimensioni di cm 25x33,3.</t>
  </si>
  <si>
    <t>6.2.100.0</t>
  </si>
  <si>
    <t>RIVESTIMENTO CON PIASTRELLE DI GRES PORCELLANATO.  Rivestimento di pareti con piastrelle di gres porcellanato - gruppo BI - norma europea EN 176 - fornite e poste in opera su intonaco, questo escluso. Sono compresi: il collante o la malta cementizia; la stuccatura dei giunti con cemento bianco o colorato; i pezzi speciali; i terminali; gli zoccoli; la pulitura anche con acido. È inoltre compreso quanto altro occorre per dare l'opera finita.</t>
  </si>
  <si>
    <t>6.2.100.1</t>
  </si>
  <si>
    <t>Piastrelle con disegni a rilievo levigate delle dimensioni di cm 30x30.</t>
  </si>
  <si>
    <t>6.2.100.2</t>
  </si>
  <si>
    <t>Piastrelle in tinta unita levigate delle dimensioni di cm 40x40.</t>
  </si>
  <si>
    <t>6.2.100.3</t>
  </si>
  <si>
    <t>Piastrelle in tinta unita, opache delle dimensioni di cm 30x30.</t>
  </si>
  <si>
    <t>6.2.100.4</t>
  </si>
  <si>
    <t>Piastrelle in tinta unita, opache delle dimensioni di cm 40x40.</t>
  </si>
  <si>
    <t>6.2.110.0</t>
  </si>
  <si>
    <t>RIVESTIMENTO CON MATTONCINI DI LATERIZIO.  Rivestimento per esterni con mattoncini di laterizio posti in opera su intonaco rustico, questo escluso. Sono compresi: il collante o la malta cementizia tipo 325; la stuccatura e stilatura dei giunti con la medesima malta o con idonei prodotti specifici; la pulizia con spatola ed acido; la cernita dei listelli; i pezzi speciali. È compreso quanto altro occorre.</t>
  </si>
  <si>
    <t>6.2.110.1</t>
  </si>
  <si>
    <t>Mattoni pieni comuni antigelivi posti ad una testa a faccia vista da cm 6x12x24.</t>
  </si>
  <si>
    <t>6.2.110.2</t>
  </si>
  <si>
    <t>Mattoni pieni comuni antigelivi posti ad una testa sabbiati da cm 6x12x24.</t>
  </si>
  <si>
    <t>6.2.120.0</t>
  </si>
  <si>
    <t>RIVESTIMENTO CON PIASTRELLE DI KLINKER.  Rivestimento per esterni con piastrelle di Klinker poste in opera su intonaco, rustico o liscio, questo escluso. Sono compresi: il collante o la malta cementizia tipo 325; la stuccatura e la stilatura dei giunti con idonea malta o con idonei prodotti specifici; la pulitura con spatola ed acido; la cernita dei listelli; i pezzi speciali. È inoltre compreso quanto altro occorre per dare l'opera finita.</t>
  </si>
  <si>
    <t>6.2.120.1</t>
  </si>
  <si>
    <t>Piastrelle in Klinker non smaltate da cm 6x24 e spessore cm 1,2; colori correnti.</t>
  </si>
  <si>
    <t>6.2.120.2</t>
  </si>
  <si>
    <t>Piastrelle di Klinker smaltate da cm 6x24 e spessore cm 1; colori correnti.</t>
  </si>
  <si>
    <t>6.3</t>
  </si>
  <si>
    <t>PIETRE DA TAGLIO</t>
  </si>
  <si>
    <t>6.3.10.0</t>
  </si>
  <si>
    <t>LASTRE DI MARMO BIANCO COMUNE APUANO PER MENSOLE, PEDATE, ETC.  Lastre di marmo bianco comune apuano, almeno di categoria CD, levigate e lucidate nelle facce in vista, fornite e poste in opera con malta comune per mensole, soglie semplici pedate ed alzate di scalini e simili, compresa la smussatura in costa. È inoltre compreso quanto altro occorre per dare l'opera finita.</t>
  </si>
  <si>
    <t>6.3.10.1</t>
  </si>
  <si>
    <t>Di spessore cm 2.</t>
  </si>
  <si>
    <t>6.3.10.2</t>
  </si>
  <si>
    <t xml:space="preserve">Di spessore cm 3. </t>
  </si>
  <si>
    <t>6.3.10.3</t>
  </si>
  <si>
    <t>Di spessore cm 4.</t>
  </si>
  <si>
    <t>6.3.20.0</t>
  </si>
  <si>
    <t>LASTRE DI MARMO BIANCO COMUNE APUANO PER SOGLIE DI BALCONI, DAVANZALI DI FINESTRE, ETC.  Lastre di marmo bianco, almeno di categoria CD, levigate e lucidate nelle facce in vista, fornite e poste in opera con malta comune per soglie di balconi e davanzali di finestre. Sono compresi: i fori; i canaletti; i gocciolatoi; gli incastri; le battute; i listelli e risvolti curvi ove occorrono; la smussatura in costa. È inoltre compreso quanto altro occorre per dare l'opera finita.</t>
  </si>
  <si>
    <t>6.3.20.1</t>
  </si>
  <si>
    <t>6.3.20.2</t>
  </si>
  <si>
    <t>Di spessore cm 3.</t>
  </si>
  <si>
    <t>6.3.20.3</t>
  </si>
  <si>
    <t>6.3.30.0</t>
  </si>
  <si>
    <t>ZOCCOLETTO BATTISCOPA DI MARMO BIANCO.  Zoccoletto battiscopa di marmo bianco fornito e posto in opera con malta cementizia. Sono compresi: l'eventuale taglio di intonaco, la stuccatura, la lucidatura. È inoltre compreso quanto altro occorre per dare l'opera finita.</t>
  </si>
  <si>
    <t>6.3.30.1</t>
  </si>
  <si>
    <t>Altezza cm 8 e spessore cm 1.</t>
  </si>
  <si>
    <t>6.3.30.2</t>
  </si>
  <si>
    <t>Di altezza cm 10 e spessore cm 1-1,50.</t>
  </si>
  <si>
    <t>6.3.40.0</t>
  </si>
  <si>
    <t>LASTRE DI PIETRA DI TRANI PER MENSOLE, PEDATE, ETC.  Lastre di pietra di Trani comune e venato, levigate e lucidate nelle facce, fornite e poste in opera con malta comune per mensole, soglie semplici, pedate ed alzate di scalini e simili. È compreso quanto altro occorre per dare l'opera finita.</t>
  </si>
  <si>
    <t>6.3.40.1</t>
  </si>
  <si>
    <t>6.3.40.2</t>
  </si>
  <si>
    <t xml:space="preserve">Di spessore di cm 3. </t>
  </si>
  <si>
    <t>6.3.40.3</t>
  </si>
  <si>
    <t>6.3.50.0</t>
  </si>
  <si>
    <t>LASTRE DI PIETRA DI TRANI PER SOGLIE DI BALCONI E DAVANZALI DI FINESTRE.  Lastre di pietra di Trani comune e venato, levigate nella facciavista, fornite e poste in opera con malta comune per soglie di balconi e davanzali di finestre. Sono compresi: i fori nella pietra; le canalette; i gocciolatoi; gli incastri; le battute; i listelli e risvolti curvi ove occorrono, la smussatura in costa. È inoltre compreso quanto altro occorre per dare l'opera finita.</t>
  </si>
  <si>
    <t>6.3.50.1</t>
  </si>
  <si>
    <t>6.3.50.2</t>
  </si>
  <si>
    <t>6.3.50.3</t>
  </si>
  <si>
    <t>6.3.60.0</t>
  </si>
  <si>
    <t>ZOCCOLETTO BATTISCOPA DI PIETRA DI TRANI.  Zoccoletto battiscopa di pietra di Trani comune e venato, fornito e posto in opera con malta cementizia. Sono compresi: l'eventuale taglio di intonaco; la stuccatura; la lucidatura. È inoltre compreso quanto altro occorre per dare l'opera finita.</t>
  </si>
  <si>
    <t>6.3.60.1</t>
  </si>
  <si>
    <t>6.3.60.2</t>
  </si>
  <si>
    <t>Altezza cm 10 e spessore cm 1-1,50.</t>
  </si>
  <si>
    <t>6.3.70.0</t>
  </si>
  <si>
    <t>LASTRE DI TRAVERTINO LEVIGATE PER MENSOLE, PEDATE, ETC.  Lastre di travertino levigate nelle facce in vista, fornite e poste in opera con malta comune per mensole, soglie semplici, pedate e alzate di scalini e simili. È compreso quanto altro occorre per dare l'opera finita.</t>
  </si>
  <si>
    <t>6.3.70.1</t>
  </si>
  <si>
    <t>6.3.70.2</t>
  </si>
  <si>
    <t>6.3.70.3</t>
  </si>
  <si>
    <t>6.3.70.4</t>
  </si>
  <si>
    <t>Di spessore di cm 5.</t>
  </si>
  <si>
    <t>6.3.80.0</t>
  </si>
  <si>
    <t>LASTRE DI TRAVERTINO LEVIGATE PER SOGLIE DI BALCONI E DAVANZALI DI FINESTRE.  Lastre di travertino levigate nelle facce in vista, fornite e poste in opera con malta comune, per soglie di balconi e davanzali di finestre. Sono compresi: i fori; le canalette; i gocciolatoi; gli incastri; le battute; i listelli e risvolti curvi ove occorrono; la smussatura in costa. È inoltre compreso quanto altro occorre per dare l'opera finita.</t>
  </si>
  <si>
    <t>6.3.80.1</t>
  </si>
  <si>
    <t>6.3.80.2</t>
  </si>
  <si>
    <t xml:space="preserve">Di spessore cm 4. </t>
  </si>
  <si>
    <t>6.3.80.3</t>
  </si>
  <si>
    <t>Di spessore cm 5.</t>
  </si>
  <si>
    <t>6.3.90.0</t>
  </si>
  <si>
    <t>LASTRE DI MARMO-RESINA PER MENSOLE, PEDATE ETC.  Lastre di marmo-resina, levigate e lucidate nelle facce in vista, fornite e poste in opera con malta comune, per mensole, soglie semplici, pedate ed alzate di scalini e simili. È compresa la smussatura in costa e quanto altro occorre per dare l'opera finita.</t>
  </si>
  <si>
    <t>6.3.90.1</t>
  </si>
  <si>
    <t>6.3.90.2</t>
  </si>
  <si>
    <t>6.3.90.3</t>
  </si>
  <si>
    <t>6.3.100.0</t>
  </si>
  <si>
    <t>LASTRE DI PIETRA "SERENA" PER MENSOLE, PEDATE, ETC.  Lastre di pietra "serena" levigate nelle facce in vista, fornite e poste in opera con malta comune, per mensole, soglie semplici, pedate e alzate di scalini e simili. È compreso quanto occorre per dare l'opera finita.</t>
  </si>
  <si>
    <t>6.3.100.1</t>
  </si>
  <si>
    <t>6.3.100.2</t>
  </si>
  <si>
    <t>6.3.100.3</t>
  </si>
  <si>
    <t>Spessore cm 4.</t>
  </si>
  <si>
    <t>6.3.110.0</t>
  </si>
  <si>
    <t>LASTRE DI PIETRA "SERENA" PER SOGLIE DI BALCONI, DAVANZALI DI FINESTRA ETC.  Lastre di pietra "serena, levigate per: soglie di balconi, davanzali di finestra ad uno o più battenti con becco di civetta; fasce; stipiti; architravi; frontoni. Fornite e poste in opera con idonea malta. È compreso quanto occorre per dare l'opera finita.</t>
  </si>
  <si>
    <t>6.3.110.1</t>
  </si>
  <si>
    <t>6.3.110.2</t>
  </si>
  <si>
    <t>6.3.110.3</t>
  </si>
  <si>
    <t>6.4</t>
  </si>
  <si>
    <t>PAVIMENTI</t>
  </si>
  <si>
    <t>6.4.10</t>
  </si>
  <si>
    <t>PAVIMENTO ALLA VENEZIANA.  Pavimento alla veneziana ad opera incerta di spessore da cm. 3 a cm. 5 con graniglia di marmo corrente bianco, nero o colorato, la cui pezzatura è compresa tra i cm. 1 e i cm. 2. L'impasto è realizzato con 300 Kg/mc di sabbia a lenta presa. Steso in strato continuo ed uniforme. È compresa la formazione dei giunti di dilatazione con eventuale formazione di riquadratura per mezzo di listelli metallici non ossidabili o di plastica. È inoltre compreso quanto altro occorre per dare l'opera finita. È escluso il massetto di sottofondo.</t>
  </si>
  <si>
    <t>6.4.20.0</t>
  </si>
  <si>
    <t>PAVIMENTO DI MARMETTE E MARMETTONI.  Pavimento di marmette e marmettoni di cemento e graniglia di marmo ad uno o più colori correnti, della dimensione cm 30x30 o cm 33x33 o cm 40x40, dello spessore di mm 17-23 fornite e poste in opera su un letto di malta bastarda compresa, previo spolvero di cemento tipo 325, giunti connessi con cemento puro. Sono compresi: i tagli; gli sfridi; l'arrotatura; la levigatura e lucidatura a piombo; la pulitura finale. È inoltre compreso quanto altro occorre per dare l'opera finita. È escluso il massetto di sottofondo.</t>
  </si>
  <si>
    <t>6.4.20.1</t>
  </si>
  <si>
    <t>Con graniglia fine non decorata (mm 0,5-5).</t>
  </si>
  <si>
    <t>6.4.20.2</t>
  </si>
  <si>
    <t>Con graniglia media non decorata (mm 2,5-11).</t>
  </si>
  <si>
    <t>6.4.20.3</t>
  </si>
  <si>
    <t>Con graniglia grossa non decorata (mm 5-20).</t>
  </si>
  <si>
    <t>6.4.20.4</t>
  </si>
  <si>
    <t>Con graniglia fine decorata (mm 0,5-5).</t>
  </si>
  <si>
    <t>6.4.30.0</t>
  </si>
  <si>
    <t>PAVIMENTO DI SCAGLIE DI MARMO.  Pavimento di scaglie di marmo di forma regolare, fornite e poste in opera su un letto di malta bastarda compresa, previo spolvero di cemento tipo 325, giunti connessi con cemento bianco o colorato. Sono compresi: i tagli; gli sfridi; l'arrotatura; la levigatura; la lucidatura a piombo; la pulizia finale. È inoltre compreso quanto altro occorre per dare l'opera finita. È escluso il massetto di sottofondo.</t>
  </si>
  <si>
    <t>6.4.30.1</t>
  </si>
  <si>
    <t>Dello spessore di mm 25-30.</t>
  </si>
  <si>
    <t>6.4.30.2</t>
  </si>
  <si>
    <t>Dello spessore di mm 31-40.</t>
  </si>
  <si>
    <t>6.4.40.0</t>
  </si>
  <si>
    <t>PAVIMENTO IN MOSAICO (PALLADIANO).  Pavimento in mosaico formato da frammenti di lastre di marmo o pietra naturale, di pezzatura compresa tra i cmq 25 e i cmq 225 di colore chiaro o colorati, a forma irregolare, fornite e poste in opera su idoneo letto di malta di allettamento. Sono compresi: la malta di allettamento; il riempimento e la stilatura dei giunti con idonea malta anche colorata; la cernita del materiale; l'arrotatura; la levigatura e la lucidatura a piombo; la pulitura finale. È inoltre compreso quanto altro occorre per dare l'opera finita. È escluso il massetto di sottofondo.</t>
  </si>
  <si>
    <t>6.4.40.1</t>
  </si>
  <si>
    <t>Con frammenti di travertino dello spessore di mm. 25-30.</t>
  </si>
  <si>
    <t>6.4.40.2</t>
  </si>
  <si>
    <t>Con frammenti di marmo bianco o colorato dello spessore di mm. 25-30.</t>
  </si>
  <si>
    <t>6.4.50.0</t>
  </si>
  <si>
    <t>PAVIMENTO IN LASTRE DI MARMO SPESSORE CM 2.  Pavimento in lastre di marmo, delle dimensioni di larghezza da cm 20 e fino ad una lunghezza di cm 40, di spessore cm 2, fornite e poste in opera su necessaria malta bastarda di allettamento compresa, previo spolvero di cemento tipo 325 con giunti connessi a cemento bianco o colorato. Sono compresi: i tagli delle lastre di marmo dello spessore di cm 2; gli sfridi; l'arrotatura; la levigatura e la lucidatura a piombo; la pulitura finale. È inoltre compreso quanto altro occorre per dare l'opera finita. È escluso il massetto di sottofondo.</t>
  </si>
  <si>
    <t>6.4.50.1</t>
  </si>
  <si>
    <t>Nuvolato apuano.</t>
  </si>
  <si>
    <t>6.4.50.2</t>
  </si>
  <si>
    <t>Carrara.</t>
  </si>
  <si>
    <t>6.4.50.3</t>
  </si>
  <si>
    <t>Trani chiaro.</t>
  </si>
  <si>
    <t>6.4.50.4</t>
  </si>
  <si>
    <t>Botticino nuvolato e classico.</t>
  </si>
  <si>
    <t>6.4.50.5</t>
  </si>
  <si>
    <t>Chiampo paglierino perlato.</t>
  </si>
  <si>
    <t>6.4.50.6</t>
  </si>
  <si>
    <t>Trani scuro.</t>
  </si>
  <si>
    <t>6.4.50.7</t>
  </si>
  <si>
    <t>Perlato Tirreno royal e filetto rosso.</t>
  </si>
  <si>
    <t>6.4.50.8</t>
  </si>
  <si>
    <t>Aurisina chiara e fiorita.</t>
  </si>
  <si>
    <t>6.4.50.9</t>
  </si>
  <si>
    <t>Fior di pesco carnico extra.</t>
  </si>
  <si>
    <t>6.4.50.10</t>
  </si>
  <si>
    <t>Marmo verde alpi.</t>
  </si>
  <si>
    <t>6.4.50.11</t>
  </si>
  <si>
    <t>Marmo giallo di Siena.</t>
  </si>
  <si>
    <t>6.4.50.12</t>
  </si>
  <si>
    <t>Nero Piemonte.</t>
  </si>
  <si>
    <t>6.4.50.13</t>
  </si>
  <si>
    <t>Travertino chiaro romano.</t>
  </si>
  <si>
    <t>6.4.50.14</t>
  </si>
  <si>
    <t>Travertino scuro romano.</t>
  </si>
  <si>
    <t>6.4.50.15</t>
  </si>
  <si>
    <t>Pietra arenaria grigio perla.</t>
  </si>
  <si>
    <t>6.4.50.16</t>
  </si>
  <si>
    <t>Pietra arenaria di Manciano color nocciola ruggine.</t>
  </si>
  <si>
    <t>6.4.50.17</t>
  </si>
  <si>
    <t>Pietra vulcanica lavagrigia.</t>
  </si>
  <si>
    <t>6.4.50.18</t>
  </si>
  <si>
    <t>Pietra vulcanica lavarosa.</t>
  </si>
  <si>
    <t>6.4.60.0</t>
  </si>
  <si>
    <t>PAVIMENTO IN LASTRE (BRECCIATI).  Pavimento in lastre di marmo di prima scelta, delle dimensioni di cm 20x20 o cm 20x40, di spessore cm 2, fornite e poste in opera su necessaria malta bastarda di allettamento compresa, previo spolvero di cemento tipo 325 con giunti connessi a cemento bianco o colorato. Sono compresi: i tagli; gli sfridi; l'arrotatura; la levigatura e lucidatura a piombo; la pulitura finale. È inoltre compreso quanto altro occorre per dare l'opera finita. È escluso il massetto di sottofondo.</t>
  </si>
  <si>
    <t>6.4.60.1</t>
  </si>
  <si>
    <t>Breccia aurora, breccia pernice rosata e rosa.</t>
  </si>
  <si>
    <t>6.4.60.2</t>
  </si>
  <si>
    <t xml:space="preserve">Breccia aurora oniciata. </t>
  </si>
  <si>
    <t>6.4.60.3</t>
  </si>
  <si>
    <t>Arabescato rosso o robico.</t>
  </si>
  <si>
    <t>6.4.70.0</t>
  </si>
  <si>
    <t>PAVIMENTO IN LASTRE DI GRANITO.  Pavimento in lastre di granito serizzo, sienite, beola, etc. delle dimensioni non superiori a m 1,50x0,65, spessore cm 2 e con larghezza non inferiore a cm 25, coste fresate a giunto, poste in opera su un letto di malta bastarda compresa, previo spolvero di cemento tipo 325 con giunti connessi a cemento bianco o colorato. Sono compresi: gli eventuali tagli; gli sfridi; l'arrotatura; la levigatura e lucidatura a piombo; la pulitura finale. È inoltre compreso quanto altro occorre per dare l'opera finita. È escluso il massetto di sottofondo.</t>
  </si>
  <si>
    <t>6.4.70.1</t>
  </si>
  <si>
    <t>Serpentino Valmalenco.</t>
  </si>
  <si>
    <t>6.4.70.2</t>
  </si>
  <si>
    <t>Serizzo di Dublino.</t>
  </si>
  <si>
    <t>6.4.70.3</t>
  </si>
  <si>
    <t>Granito sardo grigio e rosa.</t>
  </si>
  <si>
    <t>6.4.70.4</t>
  </si>
  <si>
    <t>Granito bianco Montorfano.</t>
  </si>
  <si>
    <t>6.4.70.5</t>
  </si>
  <si>
    <t>Granito nero Brasile.</t>
  </si>
  <si>
    <t>6.4.70.6</t>
  </si>
  <si>
    <t>Granito nero Africa.</t>
  </si>
  <si>
    <t>6.4.70.7</t>
  </si>
  <si>
    <t>Rosso imperiale.</t>
  </si>
  <si>
    <t>6.4.70.8</t>
  </si>
  <si>
    <t>Labrador scuro o azzurro.</t>
  </si>
  <si>
    <t>6.4.70.9</t>
  </si>
  <si>
    <t>Baltio Brown cm 2.</t>
  </si>
  <si>
    <t>6.4.70.10</t>
  </si>
  <si>
    <t>Baltio Brown cm 3.</t>
  </si>
  <si>
    <t>6.4.70.11</t>
  </si>
  <si>
    <t>Rosso multicolor cm 2.</t>
  </si>
  <si>
    <t>6.4.70.12</t>
  </si>
  <si>
    <t>Rosso multicolor cm 3.</t>
  </si>
  <si>
    <t>6.4.70.13</t>
  </si>
  <si>
    <t>Rosa porrino cm 2, Rosa antico, Grigio sardo.</t>
  </si>
  <si>
    <t>6.4.70.14</t>
  </si>
  <si>
    <t>Rosa porrino cm 3.</t>
  </si>
  <si>
    <t>6.4.70.15</t>
  </si>
  <si>
    <t>Rosso Balmoral G/F.</t>
  </si>
  <si>
    <t>6.4.70.16</t>
  </si>
  <si>
    <t>Rosso multicolor, Verde marina.</t>
  </si>
  <si>
    <t>6.4.71.0</t>
  </si>
  <si>
    <t>PAVIMENTO IN LASTRE DI PIETRA CALCAREA, RIQUADRATE, A PIANO DI CAVA.  Pavimento in lastre di pietra calcarea, riquadrate, a piano di cava,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dello spessore medio di cm 6-8 circa, con larghezze fisse a scelta di cm 15-20-25-30. La faccia in vista deve essere ruvida (cioè a piano di cava), le coste fresate (segate) e/o tranciate (spaccate). Sono compresi:il taglio; la suggellatura dei giunti; la spazzolatura delle commettiture; il letto di sabbia e cemento. E’ inoltre compreso quanto altro occorre per dare l’opera finita. E’ escluso il massetto di sottofondo.</t>
  </si>
  <si>
    <t>6.4.71.1</t>
  </si>
  <si>
    <t>6.4.71.2</t>
  </si>
  <si>
    <t>6.4.71.3</t>
  </si>
  <si>
    <t>6.4.71.4</t>
  </si>
  <si>
    <t>6.4.72.0</t>
  </si>
  <si>
    <t>PAVIMENTO IN LASTRE DI PIETRA CALCAREA AD OPERA INCERTA.  Pavimento in lastre di pietra calcarea ad opera incerta,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di qualsiasi dimensione e forma, spessore medio di cm 3-6 circa oppure cm 6-8 circa, , la faccia in vista deve essere ruvida (cioè a piano di cava), le coste tranciate oppure a spacco naturale. Sono compresi: il taglio; la suggellatura dei giunti; la spazzolatura delle commettiture; il letto di sabbia e cemento. E’ inoltre compreso quanto altro occorre per dare l’opera finita.  E’ escluso il massetto di sottofondo.</t>
  </si>
  <si>
    <t>6.4.72.1</t>
  </si>
  <si>
    <t>Di spessore cm 3-6 circa.</t>
  </si>
  <si>
    <t>6.4.72.2</t>
  </si>
  <si>
    <t>Di spessore cm 6-8 circa.</t>
  </si>
  <si>
    <t>6.4.73</t>
  </si>
  <si>
    <t>PAVIMENTO DI PIETRA CALCAREA SEGATO.  Pavimento di pietra calcarea segato su tutti i lati,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2,5;della misura di cm 10x30 fino a cm 35x70, spessore minimo cm 2 circa. Sono compresi:il taglio; la suggellatura dei giunti; la spazzolatura delle commettiture; il letto di sabbia e cemento. E’ inoltre compreso quanto altro occorre per dare l’opera finita. E’ escluso il massetto di sottofondo.</t>
  </si>
  <si>
    <t>6.4.74</t>
  </si>
  <si>
    <t>PAVIMENTO DI PIETRA CALCAREA FIAMMATO.  Pavimento di pietra calcarea fiammato,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delle dimensioni di cm 10x30 fino a cm 35x70, spessore minimo cm 3 circa. Sono compresi:il taglio; la suggellatura dei giunti; la spazzolatura delle commettiture; il letto di sabbia e cemento. E’ inoltre compreso quanto altro occorre per dare l’opera finita.  E’ escluso il massetto di sottofondo.</t>
  </si>
  <si>
    <t>6.4.75</t>
  </si>
  <si>
    <t>PAVIMENTO IN LASTRE DA GIARDINO PEZZATURA MEDIA DI PIETRA CALCAREA AD OPERA INCERTA.  Pavimento in lastre da giardino pezzatura media di pietra calcarea ad opera incerta,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di spessore medio di cm 6-8 circa, la faccia in vista deve essere ruvida (cioè a piano di cava), le coste tranciate oppure a spacco naturale. La superficie delle lastre deve essere di dimensione media, comunque con un diametro non inferiore a cm 30 circa. Sono compresi: la preparazione del letto di posa con sabbia; l’intasamento delle commettiture con terreno vegetale; la movimentazione delle lastre. E’ inoltre compreso quanto altro occorre per dare l’opera finita.</t>
  </si>
  <si>
    <t>6.4.76</t>
  </si>
  <si>
    <t>PAVIMENTO IN LASTRE DA GIARDINO PEZZATURA GIGANTE DI PIETRA CALCAREA AD OPERA INCERTA.  Pavimento in lastre da giardino pezzatura gigante di pietra calcarea ad opera incerta,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di spessore medio di cm 10 circa, la faccia in vista deve essere ruvida (cioè a piano di cava), le coste tranciate oppure a spacco naturale. La superficie delle lastre deve essere di dimensione grande, comunque con un diametro non inferiore a cm 40-50 circa. Sono compresi: la preparazione del letto di posa con sabbia; l’intasamento delle commettiture con terreno vegetale; la movimentazione delle lastre. E’ inoltre compreso quanto altro occorre per dare l’opera finita.</t>
  </si>
  <si>
    <t>6.4.80</t>
  </si>
  <si>
    <t>PAVIMENTO A BOLLETTONATO.  Pavimento a bollettonato con scaglie di marmo bianco o colorato di spessore di cm 2 e pezzatura da cm 5 a cm 8, con o senza fascia di riquadro. Sono compresi: il letto di malta cementizia; la suggellatura dei giunti con boiacca di cemento con o senza colore; il taglio e la suggellatura degli incastri a muro nonché la levigatura e lucidatura a piombo. È inoltre compreso quanto altro occorre per dare l'opera finita. È escluso il massetto di sottofondo.</t>
  </si>
  <si>
    <t>6.4.90</t>
  </si>
  <si>
    <t>COMPENSO AI PAVIMENTI A BOLLETTONATO.  Compenso ai pavimenti a bollettonato per esecuzione alla palladiana con scaglie di pezzatura da cm 10 a cm 30.</t>
  </si>
  <si>
    <t>6.4.100</t>
  </si>
  <si>
    <t>PAVIMENTAZIONE IN MARMORESINA.  Pavimentazione realizzata in marmoresina con elementi di pezzatura di dimensioni fino a cm 30x60 dello spessore non inferiore a cm 1,7, fornita e posta in opera. Sono compresi: il letto di malta fina e giunti connessi a cemento bianco o colorato; il taglio e la suggellatura degli incastri a muro; l'arrotatura; la pulitura finale; la lucidatura; la levigatura. È inoltre compreso quanto altro occorre per dare l'opera finita. È escluso il massetto di sottofondo.</t>
  </si>
  <si>
    <t>6.4.110.0</t>
  </si>
  <si>
    <t>PAVIMENTO IN PIASTRELLE DI GRES.  Pavimento di piastrelle di gres fornite e poste in opera. Sono compresi: la malta di allettamento nelle proporzioni di q.li 3,5 di cemento "325", per mc di sabbia, dato in opera ben costipato e livellato, finito a fratazzo dello spessore necessario; gli eventuali raccordi a guscio; la suggellatura dei giunti con boiacca di cemento puro; i pezzi speciali; il lavaggio con acido; la pulitura finale. È inoltre compreso quanto altro occorre per dare l'opera finita. È escluso il massetto di sottofondo.</t>
  </si>
  <si>
    <t>6.4.110.1</t>
  </si>
  <si>
    <t>Piastrelle di gres rosso a superficie liscia delle dimensioni di cm 7,5x15.</t>
  </si>
  <si>
    <t>6.4.110.2</t>
  </si>
  <si>
    <t>Piastrelle di gres rosso anche carreggiabili delle dimensioni di cm 7,5x15 - di cm 15x15 o di cm 10x10 e spessore di mm 12, con superficie rigata, bugnata, scanalata o zigrinata.</t>
  </si>
  <si>
    <t>6.4.120.0</t>
  </si>
  <si>
    <t>PAVIMENTO IN GRES PORCELLANATO.  Pavimento in gres porcellanato per interni o per esterni gruppo BI - norma europea EN 176 - posato a cassero con boiacca di puro cemento tipo "325", fornito e posto in opera. Sono compresi: il letto di malta con legante idraulico; la pulitura, a posa ultimata, con segatura; la suggellatura dei giunti. È inoltre compreso quanto altro occorre per dare l'opera finita. È escluso il massetto di sottofondo.</t>
  </si>
  <si>
    <t>6.4.120.1</t>
  </si>
  <si>
    <t>Piastrelle per interni o esterni, opache, delle dimensioni di cm 10x20 e 20x20.</t>
  </si>
  <si>
    <t>6.4.120.2</t>
  </si>
  <si>
    <t>Piastrelle per interni od esterni, opache delle dimensioni cm 20x30.</t>
  </si>
  <si>
    <t>6.4.120.3</t>
  </si>
  <si>
    <t>Piastrelle per interni od esterni, opache, delle dimensioni di cm 30x30.</t>
  </si>
  <si>
    <t>6.4.120.4</t>
  </si>
  <si>
    <t>Piastrelle solo per interni, levigate, delle dimensioni di cm 30x30.</t>
  </si>
  <si>
    <t>6.4.120.5</t>
  </si>
  <si>
    <t>Piastrelle solo per interni, levigate, delle dimensioni di cm 40x40.</t>
  </si>
  <si>
    <t>6.4.121.0.CAM</t>
  </si>
  <si>
    <t>PAVIMENTO IN GRES PORCELLANATO RISPONDENTE AI C.A.M.. Pavimento in gres porcellanato per interni o per esterni gruppo BI - norma europea EN 176 - posato a cassero con boiacca di puro cemento tipo "325", fornito e posto in opera. Sono compresi: il letto di malta con legante idraulico; la pulitura, a posa ultimata, con segatura; la suggellatura dei giunti. C.A.M. - Nei componenti, parti o materiali usati, non devono essere aggiunti intenzionalmente additivi e sostanze di cui al 2.4.1.3 del D.M.11/10/2017 (sostanze pericolose). - I prodotti utilizzati per le pavimentazioni e i rivestimenti devono essere conformi ai criteri ecologici e prestazionali previsti dalle decisioni 2010/18/CE30, 2009/607/CE31 e 2009/967/CE32 e loro modifiche ed integrazioni, relative all'assegnazione del marchio comunitario di qualità ecologica. (punto 2.4.2.10 del D.M. 11/10/2017). È inoltre compreso quanto altro occorre per dare l'opera finita. È escluso il massetto di sottofondo.</t>
  </si>
  <si>
    <t>6.4.121.1.CAM</t>
  </si>
  <si>
    <t>6.4.121.2.CAM</t>
  </si>
  <si>
    <t>6.4.121.3.CAM</t>
  </si>
  <si>
    <t>6.4.121.4.CAM</t>
  </si>
  <si>
    <t>6.4.121.5.CAM</t>
  </si>
  <si>
    <t>6.4.130.0</t>
  </si>
  <si>
    <t>PAVIMENTO IN PIASTRELLE MONOCOTTURA.    Pavimento in piastrelle monocottura, per interni o per esterni. Gruppo BI- norma europea EN 176, oppure gruppo BIIA- norma europea EN 177 - fornito e posto in opera. È compreso: il letto di malta con legante idraulico; la pulitura, a posa ultimata, con segatura; la suggellatura dei giunti. È inoltre compreso quanto altro occorre per dare l'opera finita. È escluso il massetto di sottofondo.</t>
  </si>
  <si>
    <t>6.4.130.1</t>
  </si>
  <si>
    <t>Piastrelle monocottura in pasta bianca, per interni o per esterni - gruppo BI - in tinta unita delle dimensioni di cm 20x20.</t>
  </si>
  <si>
    <t>6.4.130.2</t>
  </si>
  <si>
    <t xml:space="preserve">Piastrelle monocottura in pasta bianca per interni o per esterni - gruppo BI - a colori sfumati delle dimensioni di cm 20x20. </t>
  </si>
  <si>
    <t>6.4.130.3</t>
  </si>
  <si>
    <t>Piastrelle monocottura in pasta bianca per interni o per esterni - gruppo BI o BIIA - a colori sfumati delle dimensioni di cm 33,3x33,3.</t>
  </si>
  <si>
    <t>6.4.130.4</t>
  </si>
  <si>
    <t>Piastrelle monocottura in pasta bianca per interni o per esterni - gruppo BI o BIIA - di graniglia o marmorizzate delle dimensioni di cm 33,3x33,3.</t>
  </si>
  <si>
    <t>6.4.130.5</t>
  </si>
  <si>
    <t>Piastrelle monocottura in pasta bianca per interni o per esterni - gruppo BI o BIIA - di graniglia o marmorizzate delle dimensioni di cm 40x40.</t>
  </si>
  <si>
    <t>6.4.131.0.CAM</t>
  </si>
  <si>
    <t>PAVIMENTO IN PIASTRELLE MONOCOTTURA RISPONDENTE AI CAM. Pavimento in piastrelle monocottura, per interni o per esterni. Gruppo BI- norma europea EN 176, oppure gruppo BIIA- norma europea EN 177 - fornito e posto in opera. È compreso: il letto di malta con legante idraulico; la pulitura, a posa ultimata, con segatura; la suggellatura dei giunti. C.A.M. - Nei componenti, parti o materiali usati, non devono essere aggiunti intenzionalmente additivi e sostanze di cui al 2.4.1.3 del D.M.11/10/2017 (sostanze pericolose). - I prodotti utilizzati per le pavimentazioni e i rivestimenti devono essere conformi ai criteri ecologici e prestazionali previsti dalle decisioni 2010/18/CE30, 2009/607/CE31 e 2009/967/CE32 e loro modifiche ed integrazioni, relative all'assegnazione del marchio comunitario di qualità ecologica. (punto 2.4.2.10 del D.M. 11/10/2017). - Il materiale deve rispettare i limiti di emissione della tabella di cui al p.2.3.5.5 del D.M.11/10/2017. È inoltre compreso quanto altro occorre per dare l'opera finita. È escluso il massetto di sottofondo.</t>
  </si>
  <si>
    <t>6.4.131.1.CAM</t>
  </si>
  <si>
    <t>6.4.131.2.CAM</t>
  </si>
  <si>
    <t>Piastrelle monocottura in pasta bianca per interni o per esterni - gruppo BI - a colori sfumati delle dimensioni di cm 20x20.</t>
  </si>
  <si>
    <t>6.4.131.3.CAM</t>
  </si>
  <si>
    <t>6.4.131.4.CAM</t>
  </si>
  <si>
    <t>Piastrelle monocottura in pasta bianca per interni o per esterni - gruppo BI o BIIA - di graniglia o marmorizzate delle dimensioni di cm 33,3x33,3</t>
  </si>
  <si>
    <t>6.4.131.5.CAM</t>
  </si>
  <si>
    <t>Piastrelle monocottura in pasta bianca per interni o per esterni - gruppo BI o BIIA - di graniglia o marmorizzate delle dimensioni di cm 40x40</t>
  </si>
  <si>
    <t>6.4.140.0</t>
  </si>
  <si>
    <t>PAVIMENTO IN PIASTRELLE DI COTTO CON SUPERFICIE DA LEVIGARE.  Pavimento in piastrelle di cotto con superficie da levigare, fornito e posto in opera su idoneo sottofondo o tradizionalmente o per mezzo di idonea colla, di spessore tradizionale o sottile. Sono compresi: la posa in opera; l'eventuale colla; i tagli; gli sfridi; il riempimento dei giunti di fuga con idoneo legante; la pulizia con acido a lavori ultimati. È inoltre compreso quanto altro occorre per dare il pavimento finito.  Sono esclusi: il massetto di sottofondo; la levigatura.</t>
  </si>
  <si>
    <t>6.4.140.1</t>
  </si>
  <si>
    <t>Piastrelle da levigare da cm. 15X30, 18x36, 30x30.</t>
  </si>
  <si>
    <t>6.4.140.2</t>
  </si>
  <si>
    <t>Piastrelle da levigare da cm. 40x40.</t>
  </si>
  <si>
    <t>6.4.140.3</t>
  </si>
  <si>
    <t>Regolini da cm. 27X4,5X4.</t>
  </si>
  <si>
    <t>6.4.150.0</t>
  </si>
  <si>
    <t>PAVIMENTO IN PIASTRELLE DI COTTO.  Pavimento in piastrelle di cotto, fornito e posto in opera su idoneo sottofondo o tradizionalmente o per mezzo di idonea colla, di spessore tradizionale o sottile. Sono compresi: la posa in opera; l’eventuale colla; i tagli; gli sfridi; il riempimento dei giunti di fuga con idoneo legante; la pulizia con acido o con altro solvente idoneo a lavori ultimati. È inoltre compreso quanto altro occorre per dare il pavimento finito.  È escluso il massetto di sottofondo.</t>
  </si>
  <si>
    <t>6.4.150.1</t>
  </si>
  <si>
    <t>Piastrelle di cotto grezzo da cm. 15x30, 18x36, 30x30.</t>
  </si>
  <si>
    <t>6.4.150.2</t>
  </si>
  <si>
    <t>Piastrelle di cotto arrotato da crudo da cm. 15x30, 18x36, 30x30</t>
  </si>
  <si>
    <t>6.4.150.3</t>
  </si>
  <si>
    <t>Piastrelle di cotto arrotato da crudo da cm. 40x40.</t>
  </si>
  <si>
    <t>6.4.150.4</t>
  </si>
  <si>
    <t>Piastrelle prelevigate da cm. 15x30, 18x36, 30x30.</t>
  </si>
  <si>
    <t>6.4.150.5</t>
  </si>
  <si>
    <t>Piastrelle prelevigate da cm. 40x40.</t>
  </si>
  <si>
    <t>6.4.150.6</t>
  </si>
  <si>
    <t>Regolini da cm. 27x4,5x4.</t>
  </si>
  <si>
    <t>6.4.150.7</t>
  </si>
  <si>
    <t>Piastrelle con superficie spianata a mano dello spessore di cm. 4.</t>
  </si>
  <si>
    <t>6.4.151.0</t>
  </si>
  <si>
    <t>PAVIMENTAZIONE IN MATTONCINO COMPATTATO REALIZZATO IN AGGLOMERATO DI CEMENTO PRESSATO.  Pavimentazione in mattoncino compattato realizzato in agglomerato di cemento pressato, monostrato, colorato tutta massa con ossidi coloranti, composto con una miscela di quarzi, calcari e graniti macinati a secco aventi una granulometria del diametro da 0 a 4 mm,e di cemento 42.5, avente lo spessore di mm 22. Il prodotto dovrà essere antigelivo secondo la norma UNI 7087-72 ed antisdrucciolo R13 – C secondo la norma DIN 51130 – DIN 51097. La posa in opera dovrà essere effettuata a malta con spolvero di cemento 325, su massetto di sottofondo, con fuga di almeno 3 mm, avendo cura di rispettare le pendenze ed inserendo, quando opportuno, i giunti di dilatazione. E’ inoltre compreso quanto altro occorre per dare l’opera finita. E’ escluso il massetto di sottofondo.</t>
  </si>
  <si>
    <t>6.4.151.1</t>
  </si>
  <si>
    <t>Piastrelle del formato cm. 12,5 x 25 di colore grigio.</t>
  </si>
  <si>
    <t>6.4.151.2</t>
  </si>
  <si>
    <t>Piastrelle del formato cm. 12,5 x 25 di colore arancio, avorio, giallo, mattone cotto, verde bosco.</t>
  </si>
  <si>
    <t>6.4.151.3</t>
  </si>
  <si>
    <t>Piastrelle del formato cm. 12,5 x 25 di colore rosso, nero, testa di moro, salmone, bianco.</t>
  </si>
  <si>
    <t>6.4.151.4</t>
  </si>
  <si>
    <t>Piastrelle del formato cm. 12,5 x 25 di colore verde scuro, verde chiaro.</t>
  </si>
  <si>
    <t>6.4.151.5</t>
  </si>
  <si>
    <t>Piastrelle del formato cm. 25 x 25 di colore grigio.</t>
  </si>
  <si>
    <t>6.4.151.6</t>
  </si>
  <si>
    <t>Piastrelle del formato cm. 25 x 25 di colore arancio, avorio, giallo, mattone cotto, verde bosco.</t>
  </si>
  <si>
    <t>6.4.151.7</t>
  </si>
  <si>
    <t>Piastrelle del formato cm. 25 x 25 di colore rosso, nero, testa di moro, salmone, bianco.</t>
  </si>
  <si>
    <t>6.4.151.8</t>
  </si>
  <si>
    <t>Piastrelle del formato cm. 25 x 25 di colore verde scuro, verde chiaro.</t>
  </si>
  <si>
    <t>6.4.151.9</t>
  </si>
  <si>
    <t>Piastrelle del formato cm. 25 x 25 di colore blu.</t>
  </si>
  <si>
    <t>6.4.151.10</t>
  </si>
  <si>
    <t>Piastrelle del formato cm. 6,2 x 25 di colore grigio.</t>
  </si>
  <si>
    <t>6.4.151.11</t>
  </si>
  <si>
    <t>Piastrelle del formato cm. 6,2 x 25 di colore arancio, avorio, giallo, mattone cotto, verde bosco.</t>
  </si>
  <si>
    <t>6.4.151.12</t>
  </si>
  <si>
    <t>Piastrelle del formato cm. 6,2 x 25 di colore rosso, nero, testa di moro, salmone, bianco.</t>
  </si>
  <si>
    <t>6.4.151.13</t>
  </si>
  <si>
    <t>Piastrelle del formato cm. 6,2 x 25 di colore verde scuro, verde chiaro.</t>
  </si>
  <si>
    <t>6.4.152.0</t>
  </si>
  <si>
    <t>PAVIMENTAZIONE IN MATTONCINO COMPATTATO ANTICATO E BURATTATO REALIZZATO IN AGGLOMERATO DI CEMENTO PRESSATO.  Pavimentazione in mattoncino compattato anticato e burattato realizzato in agglomerato di cemento pressato, monostrato, colorato tutta massa con ossidi coloranti, composto con una miscela di quarzi, calcari e graniti macinati a secco aventi una granulometria del diametro da 0 a 4 mm,e di cemento 42.5, nel formato e nel colore appresso specificato, avente lo spessore di mm 22. Il prodotto dovrà essere antigelivo secondo la norma UNI 7087-72 ed antisdrucciolo R13 – Csecondo la norma DIN 51130 – DIN 51097. La posa in opera dovrà essere effettuata a malta con spolvero di cemento 325, su massetto di sottofondo, con fuga di almeno 3 mm, avendo cura di rispettare le pendenze ed inserendo, quando opportuno, i giunti di dilatazione. E’ inoltre compreso quanto altro occorre per dare l’opera finita. E’ escluso il massetto di sottofondo.</t>
  </si>
  <si>
    <t>6.4.152.1</t>
  </si>
  <si>
    <t>6.4.152.2</t>
  </si>
  <si>
    <t>6.4.152.3</t>
  </si>
  <si>
    <t>6.4.152.4</t>
  </si>
  <si>
    <t>6.4.152.5</t>
  </si>
  <si>
    <t>Piastrelle del formato cm. 12,5 x 25 di colore blu.</t>
  </si>
  <si>
    <t>6.4.152.6</t>
  </si>
  <si>
    <t>6.4.152.7</t>
  </si>
  <si>
    <t>6.4.152.8</t>
  </si>
  <si>
    <t>6.4.152.9</t>
  </si>
  <si>
    <t>6.4.152.10</t>
  </si>
  <si>
    <t>6.4.152.11</t>
  </si>
  <si>
    <t>6.4.152.12</t>
  </si>
  <si>
    <t>6.4.152.13</t>
  </si>
  <si>
    <t>6.4.152.14</t>
  </si>
  <si>
    <t>6.4.153</t>
  </si>
  <si>
    <t xml:space="preserve">PAVIMENTAZIONE IN MATTONCINO COMPATTATO PER NON VEDENTI ED IPOVEDENTI, DIREZIONALE, REALIZZATO IN AGGLOMERATO DI CEMENTO PRESSATO.  Pavimentazione in mattoncino compattato realizzato in agglomerato di cemento pressato, monostrato, colorato tutta massa con ossidi coloranti, composto con una miscela di quarzi, calcari e graniti macinati a secco aventi una granulometria del diametro da 0 a 4 mm,e di cemento 42.5, nel formato 25x25 cm e nel colore appresso specificato, avente lo spessore di mm 22 e tracciato da 4 linee colleganti i due lati opposti a rilievo spessore +/- mm 5con angolo tondo. Il prodotto dovrà essere antigelivo secondo la norma UNI 7087-72 ed antisdrucciolo R13 – C - secondo la norma DIN 51130 – DIN 51097. La posa in opera dovrà essere effettuata a malta con spolvero di cemento 325, su massetto di sottofondo, con fuga di almeno 3 mm, avendo cura di rispettare le pendenze ed inserendo, quando opportuno, i giunti di dilatazione. E’ inoltre compreso quanto altro occorre per dare l’opera finita.  E’ escluso il massetto di sottofondo. Piastrelle del formato cm 25 x 25 colore grigio avorio, giallo, arancio, mattone cotto, verde bosco, nero, rosso, testa di moro, salmone, bianco, verde chiaro,verde scuro. </t>
  </si>
  <si>
    <t>6.4.154</t>
  </si>
  <si>
    <t>PAVIMENTAZIONE IN MATTONCINO COMPATTATO PER NON VEDENTI ED IPOVEDENTI, SVOLTA A 45°, REALIZZATO IN AGGLOMERATO DI CEMENTO PRESSATO.  Pavimentazione in mattoncino compattato realizzato in agglomerato di cemento pressato, monostrato, colorato tutta massa con ossidi coloranti, composto con una miscela di quarzi, calcari e graniti macinati a secco aventi una granulometria del diametro da 0 a 4 mm,e di cemento 42.5, nel formato 25x25 cm e nel colore appresso specificato, avente lo spessore di mm 22 e tracciato da 4 linee colleganti i due lati a 45°a rilievo spessore +/- mm 5con angolo tondo. Il prodotto dovrà essere antigelivo secondo la norma UNI 7087-72 ed antisdrucciolo R13 -C-secondo la norma DIN 51130 – DIN 51097. La posa in opera dovrà essere effettuata a malta con spolvero di cemento 325, su massetto di sottofondo, con fuga di almeno 3 mm, avendo cura di rispettare le pendenze ed inserendo, quando opportuno, i giunti di dilatazione. E’ inoltre compreso quanto altro occorre per dare l’opera finita. E’ escluso il massetto di sottofondo. Piastrelle del formato cm 25 x 25 colore grigio avorio, giallo, arancio, mattone cotto, verde bosco, nero, rosso, testa di moro, salmone, bianco, verde chiaro,verde scuro.</t>
  </si>
  <si>
    <t>6.4.155</t>
  </si>
  <si>
    <t>PAVIMENTAZIONE IN MATTONCINO COMPATTATO PER NON VEDENTI ED IPOVEDENTI, ATTENZIONE-PERICOLO, REALIZZATO IN AGGLOMERATO DI CEMENTO PRESSATO.  Pavimentazione in mattoncino compattato realizzato in agglomerato di cemento pressato, monostrato, colorato tutta massa con ossidi coloranti, composto con una miscela di quarzi, calcari e graniti macinati a secco aventi una granulometria del diametro da 0 a 4 mm,e di cemento 42.5, nel formato 25x25 cm e nel colore appresso specificato, avente lo spessore di mm 22 e tracciato da 25 semisfere a rilievo spessore +/- mm 5 del diametro di mm 30. Il prodotto dovrà essere antigelivo secondo la norma UNI 7087-72 ed antisdrucciolo R13-C-secondo la norma DIN 51130 – DIN 51097.La posa in opera dovrà essere effettuata a malta con spolvero di cemento 325, su massetto di sottofondo, con fuga di almeno 3 mm, avendo cura di rispettare le pendenze ed inserendo, quando opportuno, i giunti di dilatazione. E’ inoltre compreso quanto altro occorre per dare l’opera finita. E’ escluso il massetto di sottofondo. Piastrelle del formato cm 25 x 25 colore grigio avorio, giallo, arancio, mattone cotto, verde bosco, nero, rosso, testa di moro, salmone, bianco, verde chiaro,verde scuro.</t>
  </si>
  <si>
    <t>6.4.159.0.CAM</t>
  </si>
  <si>
    <t>PAVIMENTO IN PIASTRELLE DI COTTO RISPONDENTE AI C.A.M.. Pavimento in piastrelle di cotto, fornito e posto in opera su idoneo sottofondo o tradizionalmente o per mezzo di idonea colla, di spessore tradizionale o sottile. Sono compresi: la posa in opera; l’eventuale colla; i tagli; gli sfridi; il riempimento dei giunti di fuga con idoneo legante; la pulizia con acido o con altro solvente idoneo a lavori ultimati. C.A.M. - Nei componenti, parti o materiali usati, non devono essere aggiunti intenzionalmente additivi e sostanze di cui al 2.4.1.3 del D.M.11/10/2017 (sostanze pericolose). - I laterizi usati devono avere un contenuto di materie riciclate e/o recuperate (sul secco) di almeno il 5% sul peso del prodotto. Qualora i laterizi contengano, oltre a materia riciclate e/o recuperate, anche sottoprodotti e/o terre e rocce da scavo, la percentuale deve essere di almeno il 7,5% sul peso del prodotto. (punto 2.4.2.3 del D.M. 11/10/2017). - Il materiale deve rispettare i limiti di emissione della tabella di cui al p.2.3.5.5 del D.M.11/10/2017. È inoltre compreso quanto altro occorre per dare il pavimento finito. È escluso il massetto di sottofondo.</t>
  </si>
  <si>
    <t>6.4.159.1.CAM</t>
  </si>
  <si>
    <t>Piastrelle di cotto grezzo da cm 15x30, 18x36, 30x30.</t>
  </si>
  <si>
    <t>6.4.159.2.CAM</t>
  </si>
  <si>
    <t>Piastrelle di cotto arrotato da crudo da cm 15x30, 18x36, 30x30.</t>
  </si>
  <si>
    <t>6.4.159.3.CAM</t>
  </si>
  <si>
    <t>Piastrelle di cotto arrotato da crudo da cm 40x40.</t>
  </si>
  <si>
    <t>6.4.159.4.CAM</t>
  </si>
  <si>
    <t>Piastrelle prelevigate da cm 15x30, 18x36, 30x30.</t>
  </si>
  <si>
    <t>6.4.159.5.CAM</t>
  </si>
  <si>
    <t>Piastrelle prelevigate da cm 40x40.</t>
  </si>
  <si>
    <t>6.4.159.6.CAM</t>
  </si>
  <si>
    <t>Regolini da cm 27x4,5x4.</t>
  </si>
  <si>
    <t>ml</t>
  </si>
  <si>
    <t>6.4.159.7.CAM</t>
  </si>
  <si>
    <t>Piastrelle con superficie spianata a mano dello spessore di cm 4.</t>
  </si>
  <si>
    <t>6.4.160</t>
  </si>
  <si>
    <t xml:space="preserve">COMPENSO PER LAVAGGIO E SGRASSATURA DI PAVIMENTI ESISTENTI.  Compenso per il lavaggio e la sgrassatura con acidi e altri materiali adatti, di pavimenti esistenti individuati come supporti per la posa di altra pavimentazione (parquet, moquette, gomma, etc.). </t>
  </si>
  <si>
    <t>6.4.170.0</t>
  </si>
  <si>
    <t>PAVIMENTO IN PIASTRELLE DI KLINKER.  Pavimento in piastrelle in Klinker per interni e per esterni, posati a cassero con boiacca di puro cemento "325", fornito e posto in opera. Sono compresi: l'idoneo letto di malta; la pulitura finale con segatura; la suggellatura dei giunti. È inoltre compreso quanto altro occorre per dare l'opera finita. È escluso il massetto di sottofondo.</t>
  </si>
  <si>
    <t>6.4.170.1</t>
  </si>
  <si>
    <t>Piastrelle serie opache o smaltate delle dimensioni di cm 12,5x25.</t>
  </si>
  <si>
    <t>6.4.170.2</t>
  </si>
  <si>
    <t>Piastrelle serie opache o smaltate delle dimensioni di cm 24,5x24,5.</t>
  </si>
  <si>
    <t>6.4.170.3</t>
  </si>
  <si>
    <t>Piastrelle serie opache o smaltate delle dimensioni di cm 32x32.</t>
  </si>
  <si>
    <t>6.4.170.4</t>
  </si>
  <si>
    <t>Compenso per eventuale posa fugata e stilata.</t>
  </si>
  <si>
    <t>6.4.180.0</t>
  </si>
  <si>
    <t>PAVIMENTAZIONE PER ESTERNI CON LASTRE DI CLS E MATERIALI LAPIDEI IN VISTA.  Pavimentazione per esterni realizzata con lastre di calcestruzzo dosato con Kg 380 di cemento tipo "425", dello spessore di cm 4, e dimensioni di cm 40x40 o cm 50x50, opportunamente lavato con acqua a pressione in modo da lasciare gli elementi lapidei parzialmente in vista. Lastre montate su idoneo massetto preesistente di conglomerato cementizio. Sono compresi: il letto di malta; la pulitura finale; la suggellatura dei giunti. È inoltre compreso quanto altro occorre per dare l'opera finita. È escluso il massetto di sottofondo.</t>
  </si>
  <si>
    <t>6.4.180.1</t>
  </si>
  <si>
    <t>Ciottoli di fiume a tinta unita, pezzatura mm 8-20.</t>
  </si>
  <si>
    <t>6.4.180.2</t>
  </si>
  <si>
    <t>Ciottoli di fiume colori vari o con realizzazione di decori, pezzatura mm 8-20.</t>
  </si>
  <si>
    <t>6.4.190</t>
  </si>
  <si>
    <t>PAVIMENTAZIONE DEL TIPO GALLEGGIANTE REALIZZATA CON LASTRE IN CLS DA CM 60X60.  Pavimentazione per copertura (tetto rovescio) realizzata con lastre di calcestruzzo, dosato con Kg. 380 di cemento tipo 425, dello spessore di cm 5 circa, armate con tondini diametro mm 4 disposti diagonalmente in modo opportuno, trattata in superficie con l'ausilio di spazzola rotante in modo da lasciare gli elementi lapidei, della pezzatura mm 2-3, parzialmente in vista. Lastre da montare su supporti in plastica, compresi. È compreso quanto altro occorre per dare l'opera finita.</t>
  </si>
  <si>
    <t>6.4.200.0</t>
  </si>
  <si>
    <t>PAVIMENTO DI PIASTRELLE RESILIENTI IN TINTE MARMORIZZATE.  Pavimento di piastrelle resilienti in tinte marmorizzate non contenenti amianto, a colori vari, delle dimensioni di cm 25x25 e cm 30x30 fornite e poste in opera con idoneo collante del tipo bituminoso, in qualsiasi disposizione geometrica, previa preparazione del piano superiore del massetto di sottofondo. Sono compresi: i tagli, gli sfridi, i collanti, i mastici, etc., la pulitura. È inoltre compreso quanto altro occorre per dare l'opera finita. È escluso il massetto di sottofondo.</t>
  </si>
  <si>
    <t>6.4.200.1</t>
  </si>
  <si>
    <t>Spessore mm 2.</t>
  </si>
  <si>
    <t>6.4.200.2</t>
  </si>
  <si>
    <t>Spessore mm 3.</t>
  </si>
  <si>
    <t>6.4.210.0</t>
  </si>
  <si>
    <t>PAVIMENTO IN MOQUETTE DI FIBRA SINTETICA.  Pavimento in moquette di fibra sintetica, ignifugo, fornito e posto in opera con idoneo collante o fissato ai bordi, previa preparazione del piano superiore del massetto di sottofondo. Sono compresi: i tagli, i collanti, i mastici, etc. È inoltre compreso quanto altro occorre per dare l'opera finita. È escluso il massetto di sottofondo.</t>
  </si>
  <si>
    <t>6.4.210.1</t>
  </si>
  <si>
    <t>Tipo agugliato in fibre sintetiche a superficie compatta e rovescio trattato con resine sintetiche, spessore mm 4-4,5.</t>
  </si>
  <si>
    <t>6.4.210.2</t>
  </si>
  <si>
    <t>Tipo taftato in fibre sintetiche di superficie a velluto o riccio con supporto in tela juta doppia, spessore mm 10.</t>
  </si>
  <si>
    <t>6.4.210.3</t>
  </si>
  <si>
    <t>Supporto di feltro posto in opera tra massetto di sottofondo e moquette, spessore mm 8-10.</t>
  </si>
  <si>
    <t>6.4.220.0</t>
  </si>
  <si>
    <t>PAVIMENTO IN MOQUETTE DI FIBRA NATURALE.  Pavimento in moquette, tessuto di fibra naturale a superficie di velluto o riccio e rovescio trattato con resine sintetiche, spessore mm 6, fornito e posto in opera con idoneo collante o fissato ai bordi, previa preparazione del piano superiore del massetto di sottofondo. Sono compresi: i tagli; i collanti; i mastici; etc. È inoltre compreso quanto altro occorre per dare l'opera finita. È escluso il massetto di sottofondo.</t>
  </si>
  <si>
    <t>6.4.220.1</t>
  </si>
  <si>
    <t>In pura lana vergine.</t>
  </si>
  <si>
    <t>6.4.220.2</t>
  </si>
  <si>
    <t>In fibre naturali e ignifughe.</t>
  </si>
  <si>
    <t>6.4.220.3</t>
  </si>
  <si>
    <t>6.4.230.0</t>
  </si>
  <si>
    <t>PAVIMENTO A LISTONI DI LEGNO.  Pavimento realizzato con listoni in legno la cui lavorazione e selezione del materiale è effettuata secondo le norme UNI 4373. Lo spessore è di mm. 22 e la larghezza variabile è compresa tra i cm. 7 e i cm. 12. I listoni, di lunghezza non inferiore a cm. 70, sono lavorati a maschio e femmina per incastro, a coste perfettamente parallele, disposti in unica direzione o altro disegno semplice. La qualità deriva dalla classificazione in base ai difetti (NORME UNI 4376) e deve essere corrispondente alla Classe I (prima qualità o prima scelta). Sono compresi: la chiodatura; i tagli; gli sfridi; la lamatura; la laccatura. Posti in opera: MODO1 - su piano esistente (pavimento) su cui viene saldamente ancorata la maglia formata da listelli di legno di idonee dimensioni. È esclusa la predisposizione del piano di posa, è compresa la fornitura e posa dei listelli. MODO2 - Su magatelli di idonee dimensioni affogati nel massetto, anch'esso compreso nel prezzo. È inoltre compreso quanto altro occorre per dare l'opera finita.</t>
  </si>
  <si>
    <t>6.4.230.1</t>
  </si>
  <si>
    <t>Afrormosia (Standard).</t>
  </si>
  <si>
    <t>6.4.230.2</t>
  </si>
  <si>
    <t>Panga-Panga (I Scelta).</t>
  </si>
  <si>
    <t>6.4.230.3</t>
  </si>
  <si>
    <t>Iroko' (I Scelta).</t>
  </si>
  <si>
    <t>6.4.230.4</t>
  </si>
  <si>
    <t>Noce Mutenie (I Scelta).</t>
  </si>
  <si>
    <t>6.4.230.5</t>
  </si>
  <si>
    <t>Rovere (I Scelta).</t>
  </si>
  <si>
    <t>6.4.230.6</t>
  </si>
  <si>
    <t>Rovere (Standard).</t>
  </si>
  <si>
    <t>6.4.230.7</t>
  </si>
  <si>
    <t>Teak (Standard).</t>
  </si>
  <si>
    <t>6.4.230.8</t>
  </si>
  <si>
    <t>Doussiè Africa ( I Scelta).</t>
  </si>
  <si>
    <t>6.4.230.9</t>
  </si>
  <si>
    <t>Predisposizione per la posa su piano esistente - MODO 1.</t>
  </si>
  <si>
    <t>6.4.230.10</t>
  </si>
  <si>
    <t>Predisposizione per la posa su magatelli - MODO 2.</t>
  </si>
  <si>
    <t>6.4.231.0.CAM</t>
  </si>
  <si>
    <t>PAVIMENTO A LISTONI DI LEGNO RISPONDENTE AI C.A.M.. Pavimento realizzato con listoni in legno la cui lavorazione e selezione del materiale è effettuata secondo le norme UNI 4373. Lo spessore è di mm 22 e la larghezza variabile è compresa tra i cm 7 e i cm 12. I listoni, di lunghezza non inferiore a cm 70, sono lavorati a maschio e femmina per incastro, a coste perfettamente parallele, disposti in unica direzione o altro disegno semplice. La qualità deriva dalla classificazione in base ai difetti (NORME UNI 4376) e deve essere corrispondente alla Classe I (prima qualità o prima scelta). Sono compresi: la chiodatura; i tagli; gli sfridi; la lamatura; la laccatura. Posti in opera: MODO1 - su piano esistente (pavimento) su cui viene saldamente ancorata la maglia formata da listelli di legno di idonee dimensioni. È esclusa la predisposizione del piano di posa, è compresa la fornitura e posa dei listelli. MODO2 - Su magatelli di idonee dimensioni affogati nel massetto, anch'esso compreso nel prezzo.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D.M.11/10/2017). - I prodotti vernicianti devono essere conformi ai criteri ecologici e prestazionali previsti dalla decisione 2014/312/UE (30) e ss.mm.ii. relativa all'assegnazione del marchio comunitario di qualità ecologica (p.2.4.2.11 del D.M. 11/10/2017). - I materiali devono rispettare i limiti di emissione della tabella di cui al p.2.3.5.5 del D.M.11/10/2017. - Nei componenti, parti o materiali usati, non devono essere aggiunti intenzionalmente additivi e sostanze di cui al p.2.4.1.3 del D.M. 11/10/2017 (sostanze pericolose). È inoltre compreso quanto altro occorre per dare l'opera finita.</t>
  </si>
  <si>
    <t>6.4.231.1.CAM</t>
  </si>
  <si>
    <t>6.4.231.2.CAM</t>
  </si>
  <si>
    <t>6.4.231.3.CAM</t>
  </si>
  <si>
    <t>6.4.231.4.CAM</t>
  </si>
  <si>
    <t>6.4.231.5.CAM</t>
  </si>
  <si>
    <t>6.4.231.6.CAM</t>
  </si>
  <si>
    <t>6.4.231.7.CAM</t>
  </si>
  <si>
    <t>6.4.231.8.CAM</t>
  </si>
  <si>
    <t>6.4.231.9.CAM</t>
  </si>
  <si>
    <t>6.4.231.10.CAM</t>
  </si>
  <si>
    <t>6.4.240.0</t>
  </si>
  <si>
    <t>PAVIMENTO IN LISTONCINI DI LEGNO (PARQUET).  Pavimento realizzato con listoncini di legno (parquet) la cui lavorazione e selezione del materiale è effettuata secondo le norme UNI 4375-4376. Lo spessore è di circa mm. 14 e la larghezza è compresa tra i cm. 6 e i cm. 8. I listoncini, a coste perfettamente parallele, sono disposti in unica direzione o altro disegno semplice. Sono montati su piano di posa, in cemento o altro supporto idoneo, perfettamente liscio e complanare, ben stagionato ed asciutto, da compensare a parte. La qualità deriva dalla classificazione in base ai difetti (NORME UNI 4376) e deve essere corrispondente alla Classe I o Standard. Sono compresi: i collanti; i tagli; gli sfridi; la lamatura; la laccatura. È inoltre compreso quanto altro occorre per dare l'opera finita.</t>
  </si>
  <si>
    <t>6.4.240.1</t>
  </si>
  <si>
    <t>6.4.240.2</t>
  </si>
  <si>
    <t>Iroko' (I Scelta)</t>
  </si>
  <si>
    <t>6.4.240.3</t>
  </si>
  <si>
    <t>Jatobà (I Scelta).</t>
  </si>
  <si>
    <t>6.4.240.4</t>
  </si>
  <si>
    <t>6.4.240.5</t>
  </si>
  <si>
    <t>6.4.240.6</t>
  </si>
  <si>
    <t>6.4.240.7</t>
  </si>
  <si>
    <t>6.4.240.8</t>
  </si>
  <si>
    <t>6.4.241.0.CAM</t>
  </si>
  <si>
    <t>PAVIMENTO IN LISTONCINI DI LEGNO (PARQUET) RISPONDENTE AI C.A.M.. Pavimento realizzato con listoncini di legno (parquet) la cui lavorazione e selezione del materiale è effettuata secondo le norme UNI 4375-4376. Lo spessore è di circa mm. 14 e la larghezza è compresa tra i cm. 6 e i cm. 8. I listoncini, a coste perfettamente parallele, sono disposti in unica direzione o altro disegno semplice. Sono montati su piano di posa, in cemento o altro supporto idoneo, perfettamente liscio e complanare, ben stagionato ed asciutto, da compensare a parte. La qualità deriva dalla classificazione in base ai difetti (NORME UNI 4376) e deve essere corrispondente alla Classe I o Standard. Sono compresi: i collanti; i tagli; gli sfridi; la lamatura; la laccatura.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 11/10/2017). - I prodotti vernicianti devono essere conformi ai criteri ecologici e prestazionali previsti dalla decisione 2014/312/UE (30) e ss.mm.ii. relativa all'assegnazione del marchio comunitario di qualità ecologica (p.2.4.2.11 del D.M.11/10/2017). - I materiali devono rispettare i limiti di emissione della tabella di cui al p.2.3.5.5 del D.M.11/10/2017. - Nei componenti, parti o materiali usati, non devono essere aggiunti intenzionalmente additivi e sostanze di cui al p.2.4.1.3 del D.M.11/10/2017 (sostanze pericolose). È inoltre compreso quanto altro occorre per dare l'opera finita.</t>
  </si>
  <si>
    <t>6.4.241.1.CAM</t>
  </si>
  <si>
    <t>6.4.241.2.CAM</t>
  </si>
  <si>
    <t>Iroko (I Scelta).</t>
  </si>
  <si>
    <t>6.4.241.3.CAM</t>
  </si>
  <si>
    <t>6.4.241.4.CAM</t>
  </si>
  <si>
    <t>6.4.241.5.CAM</t>
  </si>
  <si>
    <t>6.4.241.6.CAM</t>
  </si>
  <si>
    <t>6.4.241.7.CAM</t>
  </si>
  <si>
    <t>6.4.241.8.CAM</t>
  </si>
  <si>
    <t>6.4.250.0</t>
  </si>
  <si>
    <t>PAVIMENTO A TAVOLETTE DI LEGNO (LAMPARQUET).  Pavimento realizzato con tavolette di legno (lamparquet), in listoncini la cui lavorazione e selezione del materiale è effettuata secondo le norme UNI 4375-4376. Lo spessore è di circa mm. 10 e la larghezza è compresa tra i cm. 4 e i cm. 6. Le tavolette, a coste perfettamente parallele, sono disposte in unica direzione o altro disegno semplice. Sono montate su piano di posa, in cemento o altro supporto idoneo, perfettamente liscio e complanare, ben stagionato ed asciutto, da compensare a parte. La qualità deriva dalla classificazione in base ai difetti (NORME UNI 4376) e deve essere corrispondente alla Classe I o Standard. Sono compresi: i collanti; i tagli; gli sfridi; la lamatura; la laccatura. È inoltre compreso quanto altro occorre per dare l'opera finita.</t>
  </si>
  <si>
    <t>6.4.250.1</t>
  </si>
  <si>
    <t>6.4.250.2</t>
  </si>
  <si>
    <t>Ipè (I Scelta).</t>
  </si>
  <si>
    <t>6.4.250.3</t>
  </si>
  <si>
    <t>6.4.250.4</t>
  </si>
  <si>
    <t>6.4.250.5</t>
  </si>
  <si>
    <t>6.4.250.6</t>
  </si>
  <si>
    <t>6.4.250.7</t>
  </si>
  <si>
    <t>6.4.250.8</t>
  </si>
  <si>
    <t>6.4.250.9</t>
  </si>
  <si>
    <t>Olivo (I Scelta).</t>
  </si>
  <si>
    <t>6.4.250.10</t>
  </si>
  <si>
    <t>Doussiè Africa (I Scelta).</t>
  </si>
  <si>
    <t>6.4.251.0.CAM</t>
  </si>
  <si>
    <t>PAVIMENTO A TAVOLETTE DI LEGNO (LAMPARQUET) RISPONDENTE AI C.A.M.. Pavimento realizzato con tavolette di legno (lamparquet), in listoncini la cui lavorazione e selezione del materiale è effettuata secondo le norme UNI 4375-4376. Lo spessore è di circa mm 10 e la larghezza è compresa tra i cm 4 e i cm 6. Le tavolette, a coste perfettamente parallele, sono disposte in unica direzione o altro disegno semplice. Sono montate su piano di posa, in cemento o altro supporto idoneo, perfettamente liscio e complanare, ben stagionato ed asciutto, da compensare a parte. La qualità deriva dalla classificazione in base ai difetti (NORME UNI 4376) e deve essere corrispondente alla Classe I o Standard. Sono compresi: i collanti; i tagli; gli sfridi; la lamatura; la laccatura.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 11/10/2017). - I prodotti vernicianti devono essere conformi ai criteri ecologici e prestazionali previsti dalla decisione 2014/312/UE (30) e ss.mm.ii. relativa all’assegnazione del marchio comunitario di qualità ecologica (p.2.4.2.11 del D.M. 11/10/2017). - I materiali devono rispettare i limiti di emissione della tabella di cui al p.2.3.5.5 del D.M.11/10/2017. - Nei componenti, parti o materiali usati, non devono essere aggiunti intenzionalmente additivi e sostanze di cui al p.2.4.1.3 del D.M. 11/10/2017 (sostanze pericolose). È inoltre compreso quanto altro occorre per dare l'opera finita.</t>
  </si>
  <si>
    <t>6.4.251.1.CAM</t>
  </si>
  <si>
    <t>6.4.251.2.CAM</t>
  </si>
  <si>
    <t>6.4.251.3.CAM</t>
  </si>
  <si>
    <t>6.4.251.4.CAM</t>
  </si>
  <si>
    <t>6.4.251.5.CAM</t>
  </si>
  <si>
    <t>6.4.251.6.CAM</t>
  </si>
  <si>
    <t>6.4.251.7.CAM</t>
  </si>
  <si>
    <t>6.4.251.8.CAM</t>
  </si>
  <si>
    <t>6.4.251.9.CAM</t>
  </si>
  <si>
    <t>6.4.251.10.CAM</t>
  </si>
  <si>
    <t>6.4.260.0</t>
  </si>
  <si>
    <t>PAVIMENTO PREFINITO TIPO "PRONTO PARQUET".  Pavimento prefinito tipo "pronto parquet" fornito e posto in opera su sottofondo predisposto ed adeguato, da compensarsi a parte, con impiego di collanti speciali. È compreso quanto occorre per dare l'opera finita.</t>
  </si>
  <si>
    <t>6.4.260.1</t>
  </si>
  <si>
    <t>A mosaico, spessore mm 8, Rovere di Slavonia.</t>
  </si>
  <si>
    <t>6.4.260.2</t>
  </si>
  <si>
    <t>A mosaico, spessore mm 8, Rovere Paranà.</t>
  </si>
  <si>
    <t>6.4.260.3</t>
  </si>
  <si>
    <t>A mosaico, spessore mm 8, Frassino di Slavonia.</t>
  </si>
  <si>
    <t>6.4.260.4</t>
  </si>
  <si>
    <t>A mosaico, spessore mm 8, Iroko.</t>
  </si>
  <si>
    <t>6.4.260.5</t>
  </si>
  <si>
    <t>A mosaico, spessore mm 8, Teak di Rodesia.</t>
  </si>
  <si>
    <t>6.4.260.6</t>
  </si>
  <si>
    <t>In listoncini, spessore mm 10, Rovere di Slavonia.</t>
  </si>
  <si>
    <t>6.4.260.7</t>
  </si>
  <si>
    <t>In listoncini, spessore mm 10, Iroko.</t>
  </si>
  <si>
    <t>6.4.260.8</t>
  </si>
  <si>
    <t>In listoncini, spessore mm 10, Panga-Panga.</t>
  </si>
  <si>
    <t>6.4.260.9</t>
  </si>
  <si>
    <t>In listoncini, spessore mm 10, Doussiè Asia.</t>
  </si>
  <si>
    <t>6.4.270.0</t>
  </si>
  <si>
    <t>PAVIMENTO IN QUADROTTI DI LEGNO MOSAICO.  Pavimento in quadrotti di legno mosaico la cui lavorazione e selezione del materiale è effettuata secondo le norme UNI 4275-4376. Lo spessore è di circa mm. 8 e le dimensioni sono di mm. 120x120 (con variazione dimensionale fino a cm. 5 per lato) oppure di mm. 160x160 (con variazione dimensionale fino a cm. 10 per lato). Sono montati su piano di posa, in cemento o altro supporto idoneo, perfettamente liscio e complanare, ben stagionato ed asciutto, da compensare a parte. La qualità deriva dalla classificazione in base ai difetti (NORME UNI 4376) e deve essere corrispondente alla Classe I o Standard. Sono compresi: i collanti; i tagli; gli sfridi; la lamatura; la laccatura. È inoltre compreso quanto altro occorre per dare l'opera finita.</t>
  </si>
  <si>
    <t>6.4.270.1</t>
  </si>
  <si>
    <t>Iroko' (dimensioni mm. 160 x 160 I scelta).</t>
  </si>
  <si>
    <t>6.4.270.2</t>
  </si>
  <si>
    <t>Rovere (dimensioni mm. 120 x 120 I scelta).</t>
  </si>
  <si>
    <t>6.4.270.3</t>
  </si>
  <si>
    <t>Rovere (dimensioni mm. 120 x 120 standard).</t>
  </si>
  <si>
    <t>6.4.270.4</t>
  </si>
  <si>
    <t>Doussiè Africa (dimensioni mm. 120 x 120 e mm. 160 x 160 I scelta).</t>
  </si>
  <si>
    <t>6.4.271.0.CAM</t>
  </si>
  <si>
    <t>PAVIMENTO IN QUADROTTI DI LEGNO MOSAICO RISPONDENTE AI C.A.M.  Pavimento in quadrotti di legno mosaico la cui lavorazione e selezione del materiale è effettuata secondo le norme UNI 4275-4376. Lo spessore è di circa mm. 8 e le dimensioni sono di mm. 120x120 (con variazione dimensionale fino a cm. 5 per lato) oppure di mm. 160x160 (con variazione dimensionale fino a cm. 10 per lato). Sono montati su piano di posa, in cemento o altro supporto idoneo, perfettamente liscio e complanare, ben stagionato ed asciutto, da compensare a parte. La qualità deriva dalla classificazione in base ai difetti (NORME UNI 4376) e deve essere corrispondente alla Classe I o Standard.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D.M.11/10/2017). - I prodotti vernicianti devono essere conformi ai criteri ecologici e prestazionali previsti dalla decisione 2014/312/UE (30) e ss.mm.ii. relativa all'assegnazione del marchio comunitario di qualità ecologica (p.2.4.2.11 del D.M. 11/10/2017). - I materiali devono rispettare i limiti di emissione della tabella di cui al p.2.3.5.5 del D.M.11/10/2017. - Nei componenti, parti o materiali usati, non devono essere aggiunti intenzionalmente additivi e sostanze di cui al p.2.4.1.3 del D.M. 11/10/2017 (sostanze pericolose). Sono compresi: i collanti; i tagli; gli sfridi; la lamatura; la laccatura. È inoltre compreso quanto altro occorre per dare l'opera finita.</t>
  </si>
  <si>
    <t>6.4.271.1.CAM</t>
  </si>
  <si>
    <t>6.4.271.2.CAM</t>
  </si>
  <si>
    <t>6.4.271.3.CAM</t>
  </si>
  <si>
    <t>6.4.271.4.CAM</t>
  </si>
  <si>
    <t>6.4.280.0</t>
  </si>
  <si>
    <t>PAVIMENTO IN TAVOLATO DI LEGNO MASSELLO.  Pavimento realizzato con tavole in legno massello la cui lavorazione e selezione del materiale è effettuata secondo le norme UNI 4373. Lo spessore è non meno di mm 22 e la larghezza variabile è compresa tra i cm 14 e i cm 20. Le tavole, di lunghezza non inferiore a cm 120, sono lavorati a maschio e femmina per incastro, a coste perfettamente parallele, disposti in unica direzione. La qualità deriva dalla classificazione in base ai difetti (NORME UNI 4376) e deve essere corrispondente alla Classe I (prima qualità o prima scelta). La provenienza della specie deve essere nazionale o Europea da coltivazioni con taglio programmato e certificazione PEFC. Sono compresi: la chiodatura; i tagli; gli sfridi; la lamatura; la laccatura. Posti in opera: MODO1 - su piano esistente (pavimento) su cui viene saldamente ancorata la maglia formata da listelli di legno di idonee dimensioni. È esclusa la predisposizione del piano di posa, è compresa la fornitura e posa dei listelli. MODO2 - Su magatelli di idonee dimensioni affogati nel massetto con legante di calce idraulica naturale. È inoltre compreso quanto altro occorre per dare l'opera finita. E’ escluso il massetto con legante di calce idraulica naturale.</t>
  </si>
  <si>
    <t>6.4.280.1</t>
  </si>
  <si>
    <t>Larice.</t>
  </si>
  <si>
    <t>6.4.280.2</t>
  </si>
  <si>
    <t>Abete.</t>
  </si>
  <si>
    <t>6.4.280.3</t>
  </si>
  <si>
    <t>Pino.</t>
  </si>
  <si>
    <t>6.4.280.4</t>
  </si>
  <si>
    <t>Rovere.</t>
  </si>
  <si>
    <t>6.4.280.5</t>
  </si>
  <si>
    <t>Acacia.</t>
  </si>
  <si>
    <t>6.4.280.6</t>
  </si>
  <si>
    <t>Frassino.</t>
  </si>
  <si>
    <t>6.4.280.7</t>
  </si>
  <si>
    <t>Acero.</t>
  </si>
  <si>
    <t>6.4.280.8</t>
  </si>
  <si>
    <t>Pero.</t>
  </si>
  <si>
    <t>6.4.280.9</t>
  </si>
  <si>
    <t>Faggio.</t>
  </si>
  <si>
    <t>6.4.281.0.CAM</t>
  </si>
  <si>
    <t>PAVIMENTO IN TAVOLATO DI LEGNO MASSELLO RISPONDENTE AI C.A.M.  Pavimento realizzato con tavole in legno massello la cui lavorazione e selezione del materiale è effettuata secondo le norme UNI 4373. Lo spessore è non meno di mm 22 e la larghezza variabile è compresa tra i cm 14 e i cm 20. Le tavole, di lunghezza non inferiore a cm 120, sono lavorati a maschio e femmina per incastro, a coste perfettamente parallele, disposti in unica direzione. La qualità deriva dalla classificazione in base ai difetti (NORME UNI 4376) e deve essere corrispondente alla Classe I (prima qualità o prima scelta).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D.M.11/10/2017). - I prodotti vernicianti devono essere conformi ai criteri ecologici e prestazionali previsti dalla decisione 2014/312/UE (30) e ss.mm.ii. relativa all'assegnazione del marchio comunitario di qualità ecologica (p.2.4.2.11 del D.M. 11/10/2017). - I materiali devono rispettare i limiti di emissione della tabella di cui al p.2.3.5.5 del D.M.11/10/2017. - Nei componenti, parti o materiali usati, non devono essere aggiunti intenzionalmente additivi e sostanze di cui al p.2.4.1.3 del D.M. 11/10/2017 (sostanze pericolose).  Sono compresi: la chiodatura; i tagli; gli sfridi; la lamatura; la laccatura. Posti in opera: MODO1 - su piano esistente (pavimento) su cui viene saldamente ancorata la maglia formata da listelli di legno di idonee dimensioni. È esclusa la predisposizione del piano di posa, è compresa la fornitura e posa dei listelli. MODO2 - Su magatelli di idonee dimensioni affogati nel massetto con legante di calce idraulica naturale. È inoltre compreso quanto altro occorre per dare l'opera finita. E’ escluso il massetto con legante di calce idraulica naturale.</t>
  </si>
  <si>
    <t>6.4.281.1.CAM</t>
  </si>
  <si>
    <t>6.4.281.2.CAM</t>
  </si>
  <si>
    <t>6.4.281.3.CAM</t>
  </si>
  <si>
    <t>6.4.281.4.CAM</t>
  </si>
  <si>
    <t>6.4.281.5.CAM</t>
  </si>
  <si>
    <t>6.4.281.6.CAM</t>
  </si>
  <si>
    <t>6.4.281.7.CAM</t>
  </si>
  <si>
    <t>6.4.281.8.CAM</t>
  </si>
  <si>
    <t>6.4.281.9.CAM</t>
  </si>
  <si>
    <t>6.4.290</t>
  </si>
  <si>
    <t>PAVIMENTO IN GOMMA IN TELI.  Pavimento in gomma nazionale, CLASSE 1 di reazione al fuoco, in teli realizzati utilizzando due strati calandrati e vulcanizzati tra di loro con presa continua, dello spessore di mm 4, costituiti da una mescola di gomma naturale e sintetica, cariche minerali stabilizzanti e eventuali pigmenti colorati. Lo strato di usura deve essere non inferiore a mm. 1 e avere una superficie liscia, lucida e marmorizzata. Fornito e posto in opera su idoneo massetto di sottofondo e fissato con idonei collanti. È inoltre compreso quanto altro occorre per dare l'opera finita. È escluso il massetto di sottofondo.</t>
  </si>
  <si>
    <t>6.4.300.0</t>
  </si>
  <si>
    <t>PAVIMENTO IN GOMMA IN PIASTRELLE.  Pavimento in gomma nazionale, CLASSE 1 di reazione al fuoco, in piastrelle da cm 50x50, cm 100x100 e cm 61 x 61, realizzate utilizzando due strati calandrati e vulcanizzati tra di loro con presa continua, dello spessore di mm 4. Costituite da una mescola di gomma naturale e sintetica, cariche minerali stabilizzanti e eventuali pigmenti colorati. Lo strato di usura deve essere non inferiore a mm 1 e avere una superficie liscia, lucida e marmorizzata.  Fornito e posto in opera su idoneo massetto di sottofondo e fissato con idoneo collante.  È compreso quanto altro occorre per dare l'opera finita. È escluso il massetto di sottofondo.</t>
  </si>
  <si>
    <t>6.4.300.1</t>
  </si>
  <si>
    <t>Nera da mm 2,7.</t>
  </si>
  <si>
    <t>6.4.300.2</t>
  </si>
  <si>
    <t>Nera da mm 4.</t>
  </si>
  <si>
    <t>6.4.300.3</t>
  </si>
  <si>
    <t>Colorata da mm 2,7.</t>
  </si>
  <si>
    <t>6.4.300.4</t>
  </si>
  <si>
    <t>Colorata da mm 4.</t>
  </si>
  <si>
    <t>6.4.310</t>
  </si>
  <si>
    <t>PAVIMENTO IN GOMMA CON PIASTRELLE ALVEOLATE NELLA PARTE INFERIORE.  Pavimento in gomma nazionale, CLASSE 1 di reazione al fuoco, in piastre da cm 100x100, tipo industriale in colore nero di spessore mm 10, con superficie in vista a bolle in rilievo di altezza mm 8 o a righe e con alveoli nella parte rovescia per attacco con cemento o collanti, in opera su sottofondo, compreso lo sguincio di raccordo con le pareti. È inoltre compreso quanto altro occorre per dare l'opera finita. È escluso il massetto di sottofondo.</t>
  </si>
  <si>
    <t>6.4.320.0</t>
  </si>
  <si>
    <t>PAVIMENTO IN LINOLEUM NAZIONALE.  Pavimento in linoleum nazionale, in teli di qualunque colore, con superficie in vista liscia e sulla parte rovescia in tela di juta, fornito e posto in opera con adesivo a base di resine sintetiche ed alcool, su idoneo massetto, con livellante imputrescibile. È compreso ogni onere per dare l'opera finita. È escluso il massetto di sottofondo.</t>
  </si>
  <si>
    <t>6.4.320.1</t>
  </si>
  <si>
    <t>Di spessore mm 2,5.</t>
  </si>
  <si>
    <t>6.4.320.2</t>
  </si>
  <si>
    <t>Di spessore mm 3,2.</t>
  </si>
  <si>
    <t>6.4.321.0.CAM</t>
  </si>
  <si>
    <t>PAVIMENTO IN LINOLEUM NATURALE RISPONDENTE AI C.A.M.. Pavimento in linoleum naturale, in rotoli dell’altezza di cm 200, marmorizzato, omogeneo monostrato, composto da un impasto di olio di lino, colofonia, farina di sughero, farina di legno , cariche minerali, pigmenti coloranti, calandrato su tela di iuta naturale, antibatterico, conforme alle norme DIN 18171 – EN 548 ed antistatico secondo EN 1815, reazione al fuoco classe 1, fornito e posto in opera su idoneo massetto con collante, compresa rasatura e saldatura a caldo. C.A.M. - Nei componenti, parti o materiali usati, non devono essere aggiunti intenzionalmente additivi e sostanze di cui al 2.4.1.3 del D.M. 11/10/2017 (sostanze pericolose). - I prodotti utilizzati per le pavimentazioni e i rivestimenti devono essere conformi ai criteri ecologici e prestazionali previsti dalle decisioni 2010/18/CE30, 2009/607/CE31 e 2009/967/CE32 e loro modifiche ed integrazioni, relative all'assegnazione del marchio comunitario di qualità ecologica. (punto 2.4.2.10 del D.M. 11/10/2017). - Il materiale deve rispettare i limiti di emissione della tabella di cui al punto 2.3.5.5 del D.M.11/10/2017. E’ compreso ogni onere per dare l'opera finita. È escluso il massetto di sottofondo.</t>
  </si>
  <si>
    <t>6.4.321.1.CAM</t>
  </si>
  <si>
    <t>Di spessore mm 2,0, peso circa Kg/mq 2,4.</t>
  </si>
  <si>
    <t>6.4.321.2.CAM</t>
  </si>
  <si>
    <t>Di spessore mm 2,5, peso circa Kg/mq 3,0.</t>
  </si>
  <si>
    <t>6.4.321.3.CAM</t>
  </si>
  <si>
    <t>Di spessore mm 3,2, peso circa Kg/mq 3,9.</t>
  </si>
  <si>
    <t>6.4.330</t>
  </si>
  <si>
    <t>PAVIMENTO IN VINILE OMOGENEO NAZIONALE.  Pavimento in vinile multistrato costituito da uno strato superiore di usura dello spessore di circa mm.0,7 a base di PVC puro rinforzato da uno strato di fibra di vetro su base di schiuma sempre in PVC. La pigmentazione deve essere conglobata nella gomma in modo da non venire alterata in corrispondenza dello strato di usura. Lo strato superiore di usura deve essere lucido e leggermente goffrato e privo di micro cavità in modo da garantire la massima igiene e facilità di manutenzione. Fornito e posto in opera su idoneo massetto di sottofondo e fissato con idonei collanti, previa rasatura con livellante imputrescibile. È compreso quanto altro occorre per dare l'opera finita. È escluso il massetto di sottofondo.</t>
  </si>
  <si>
    <t>6.4.340</t>
  </si>
  <si>
    <t>ZOCCOLINO BATTISCOPA IN VINILE.  Zoccolino battiscopa, in vinile di altezza cm 8-10 e spessore mm 2,5, fornito e posto in opera con collanti speciali. È compreso quanto altro occorre per dare l'opera finita.</t>
  </si>
  <si>
    <t>6.4.350</t>
  </si>
  <si>
    <t>ZOCCOLETTO BATTISCOPA IN LEGNO DI QUALUNQUE ESSENZA.  Zoccoletto in legno di qualunque essenza, altezza di cm 8-10, spessore minimo mm 10, per battiscopa, con o senza bordo superiore sagomato a becco di civetta, compreso il fissaggio su tasselli di legno, mediante viti o spilli di acciaio e il relativo adesivo speciale. È inoltre compreso quanto altro occorre per dare l'opera finita.</t>
  </si>
  <si>
    <t>6.4.360</t>
  </si>
  <si>
    <t>PAVIMENTAZIONE DI RAMPE ANTISCIVOLO.  Pavimentazione di rampe antiscivolo per autorimesse o simili, spessore minimo cm 10, eseguita a due strati uguali di cui il superiore con impasto di cls, polvere di quarzo e additivi, a base di inerti naturali duri di opportuna forma e granulometria, sagomata in opera in modo da formare scanalature normali od oblique rispetto alla linea di massima pendenza della rampa, compreso idoneo massetto di conglomerato cementizio. È inoltre compreso quanto altro occorre per dare l'opera finita.</t>
  </si>
  <si>
    <t>6.4.370</t>
  </si>
  <si>
    <t>PAVIMENTAZIONE PER ESTERNI IN CALCESTRUZZO SPAZZOLATO.  Pavimentazione per esterni realizzata con getto di calcestruzzo spazzolato, dosato con Kg 350 di cemento tipo "325", dello spessore minimo di cm 8, opportunamente trattato in superficie con l'ausilio di getto di acqua in modo da lasciare parzialmente in vista gli elementi lapidei della pezzatura di cm 3-5, su idoneo sottofondo preesistente, da pagarsi a parte. Sono compresi: l'armatura metallica a maglia eseguita con tondini del diametro mm 6 posti ad intervalli di cm 25; i giunti di dilatazione. È inoltre compreso quanto altro occorre per dare l'opera finita.</t>
  </si>
  <si>
    <t>6.4.380.0</t>
  </si>
  <si>
    <t>PAVIMENTAZIONE DI SENTIERI PEDONALI IN LASTRE DI CALCESTRUZZO.  Pavimentazione di sentieri pedonali con lastre prefabbricate in calcestruzzo, dosato con Kg 350 di cemento opportunamente armato, dello spessore minimo di cm. 4 e delle dimensioni fino a cm 60x60, fornite e poste in opera su idoneo sottofondo. È compresa la malta di allettamento necessaria ed ogni altro onere per dare l'opera finita. È escluso il massetto di sottofondo.</t>
  </si>
  <si>
    <t>6.4.380.1</t>
  </si>
  <si>
    <t>Con la stuccatura dei giunti.</t>
  </si>
  <si>
    <t>6.4.380.2</t>
  </si>
  <si>
    <t>Ad opus incertum.</t>
  </si>
  <si>
    <t>6.4.380.3</t>
  </si>
  <si>
    <t>A lastre regolari, poste a filari.</t>
  </si>
  <si>
    <t>6.4.400.0</t>
  </si>
  <si>
    <t>PAVIMENTO A GETTO FINITO A BOCCIARDA.  Pavimento a getto finito a bocciarda costituito da uno strato di malta cementizia a q.li 5,00 di cemento tipo 325 per mc 1,00 di sabbia, dello spessore di cm 2, battuto, suddiviso in riquadri, lisciato superiormente con malta di cemento tipo 325, dello spessore di mm 5 rifinito a bocciarda, gettato su un massetto di sottofondo in conglomerato cementizio dosato a q.li 2,00 di cemento tipo 325, da pagarsi a parte. È compreso quanto altro occorre per dare l'opera finita.</t>
  </si>
  <si>
    <t>6.4.400.1</t>
  </si>
  <si>
    <t>Di spessore cm 8.</t>
  </si>
  <si>
    <t>6.4.400.2</t>
  </si>
  <si>
    <t>Di spessore cm 10.</t>
  </si>
  <si>
    <t>6.4.400.3</t>
  </si>
  <si>
    <t>Di spessore cm 12.</t>
  </si>
  <si>
    <t>6.4.410</t>
  </si>
  <si>
    <t>PAVIMENTO IN PIETRINI DI CEMENTO AD ALTA RESISTENZA.  Pavimenti in pietrini di cemento ad alta resistenza, tipo cementolite e simili, di qualsiasi forma, spessore cm 3, forniti e posti in opera. Sono compresi: il massetto di malta cementizia non inferiore a cm 3; la suggellatura dei giunti con boiacca di cemento. È inoltre compreso quanto altro occorre per dare l'opera finita.</t>
  </si>
  <si>
    <t>6.4.411</t>
  </si>
  <si>
    <t>PAVIMENTO IN SELCI DI PIETRA CALCAREA TRANCIATI.  Pavimento in selci di pietra calcarea tranciati,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dello spessore medio di cm 10-12 circa, una dimensione media di cm 10x10circa fino a cm 18x18 circa, la faccia in vista deve essere ruvida (cioè a piano di cava), le coste tranciate oppure a spacco naturale. Sono compresi: il taglio; la suggellatura dei giunti; la spazzolatura delle commettiture; il letto di sabbia e cemento. Sono esclusi: il massetto di sottofondo; il sottofondo naturale costipato. E’ inoltre compreso quanto altro occorre per dare l’opera finita.</t>
  </si>
  <si>
    <t>6.4.412</t>
  </si>
  <si>
    <t>PAVIMENTO IN CUBETTI TRANCIATI DI PIETRA CALCAREA.  Pavimento in cubetti (o Sampietrini) tranciati di pietra calcarea,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dello spessore medio di cm 8-10 circa, la dimensione media di cm 10x10, la faccia in vista deve essere ruvida (cioè a piano di cava), le coste tranciate oppure a spacco naturale. Sono compresi:il taglio; la suggellatura dei giunti; la spazzolatura delle commettiture; il letto di sabbia e cemento. Sono esclusi: il massetto di sottofondo; il sottofondo naturale costipato. E’ inoltre compreso quanto altro occorre per dare l’opera finita.</t>
  </si>
  <si>
    <t>6.4.420.0</t>
  </si>
  <si>
    <t>PAVIMENTO MODULARE SOPRAELEVATO.  Pavimento modulare sopraelevato realizzato con supporti in acciaio zincato ed elementi prefusi di alluminio con perni direzionali di contenimento dei pannelli per consentire l'inserimento a pressione delle travi e l'ulteriore fissaggio delle stesse. La guarnizione superiore della testa dei supporti è in P.V.C. con funzione di tenuta d'aria e di coibenza acustica. Lo stelo filettato in acciaio zincato è dotato di dado di regolazione e blocco di livello, la base in alluminio pressofuso od in acciaio zincato. Le travi componibili sono in acciaio stampato zincato da inserire a scatto nella testa del supporto e successivamente fissata con appositi bulloni ed una guarnizione di tenuta all'aria ed alla polvere.  Il piano di calpestio è realizzato con pannelli modulari tipo standard in P.V.C. o laminato plastico.  Fornito e posto in opera. È compreso quanto altro occorre per dare l'opera finita.</t>
  </si>
  <si>
    <t>6.4.420.1</t>
  </si>
  <si>
    <t>Pannelli modulari in P.V.C..</t>
  </si>
  <si>
    <t>6.4.420.2</t>
  </si>
  <si>
    <t>Pannelli modulari in laminato plastico.</t>
  </si>
  <si>
    <t>6.4.425.</t>
  </si>
  <si>
    <t>PAVIMENTO GALLEGGIANTE. Realizzazione di pavimento galleggiante mediante fornitura e posa in opera di struttura metallica di supporto in acciaio zincato con piedini telescopici, orditura principale e secondaria, pavimento in materiale idrorepellente, compreso il collegamento a terra della struttura metallica. E' inoltre compreso quanto altro occorre per dare il lavoro finito.</t>
  </si>
  <si>
    <t>6.4.430.0</t>
  </si>
  <si>
    <t>BATTUTA O LISTELLO PER SEPARAZIONE DI PAVIMENTI.  Battuta o listello per separazione di pavimenti, fornito e posto in opera con ogni accorgimento. È compreso quanto altro occorre per dare l'opera finita.</t>
  </si>
  <si>
    <t>6.4.430.1</t>
  </si>
  <si>
    <t>Di zinco da mm 30x3.</t>
  </si>
  <si>
    <t>6.4.430.2</t>
  </si>
  <si>
    <t>Di ottone da mm 25x3.</t>
  </si>
  <si>
    <t>6.4.430.3</t>
  </si>
  <si>
    <t>Di plastica da mm 25x5.</t>
  </si>
  <si>
    <t>6.4.430.4</t>
  </si>
  <si>
    <t>Di ottone per fissaggio moquette, per porta.</t>
  </si>
  <si>
    <t>6.4.440</t>
  </si>
  <si>
    <t>PAVIMENTO AUTOLIVELLANTE CON RESINE TERMOINDURENTI.  Pavimento autolivellante realizzato con miscele di resine termoindurenti armate con fibra di vetro e speciali autodilatanti, atte a formare una pavimentazione liscia monolitica dello spessore finale di mm 2,5, avente caratteristiche di dielettricità, decontaminabilità, inattaccabilità ai detergenti e ai grassi e resistenza agli acidi e al calpestio. È compreso quanto altro occorre per dare l'opera finita.</t>
  </si>
  <si>
    <t>6.4.450</t>
  </si>
  <si>
    <t>PAVIMENTO AUTOLIVELLANTE CON RESINE POLIURETANICHE.  Pavimento autolivellante realizzato con resine poliuretaniche pure senza solventi e speciali autodilatanti, steso direttamente su supporto esistente, da pagarsi a parte convenientemente preparato, con spessore di mm 2 circa, avente caratteristiche di decontaminabilità, di dielettricità e inattaccabilità agli oli, carburanti, alcali e resistenza agli acidi. È inoltre compreso quanto altro occorre per dare l'opera finita.</t>
  </si>
  <si>
    <t>6.4.460.0</t>
  </si>
  <si>
    <t>FINITURA DI PAVIMENTO INDUSTRIALE.  Finitura di pavimento industriale con pastina di idoneo prodotto non tossico ad alta resistenza meccanica all'usura e resistenza all'aggressione chimica, a base di inerti naturali duri e inerti ferrosi, e ossidi per la colorazione miscelati in opportuna proporzione con leganti cementizi e con l'aggiunta di speciali additivi che ne assicurino il perfetto ancoraggio ad idoneo massetto di conglomerato cementizio da pagarsi a parte, applicato secondo le istruzioni della ditta fornitrice e nelle prescritte proporzioni. È compreso quanto altro occorre per dare l'opera finita.</t>
  </si>
  <si>
    <t>6.4.460.1</t>
  </si>
  <si>
    <t>Per traffico leggero, spessore mm 3.</t>
  </si>
  <si>
    <t>6.4.460.2</t>
  </si>
  <si>
    <t>Per traffico medio-pesante, spessore mm 6.</t>
  </si>
  <si>
    <t>6.4.460.3</t>
  </si>
  <si>
    <t>Per traffico pesante, spessore mm 8.</t>
  </si>
  <si>
    <t>6.4.470.0</t>
  </si>
  <si>
    <t>PAVIMENTAZIONE PER ESTERNI IN MASSELLI DI CLS, AUTOBLOCCANTI.  Pavimentazione per esterni in masselli in cls, autobloccanti, forniti e posti in opera su idoneo strato di sabbia o di ghiaia, compresi. Il massello dovrà rispettare le seguenti caratteristiche: - resistenza media alla compressione non inferiore a N/mm50; - resistenza media a flessione KN 8,0; - resistenza all'usura inferiore a mm 2,4 dopo 500 metri dipercorso, antigeliva secondo norme UNI 1338. Sono compresi: la costipazione con piastra vibrante; la sigillatura con sabbia fina. È inoltre compreso quanto altro occorre per dare l'opera finita.  È escluso il massetto di sottofondo.</t>
  </si>
  <si>
    <t>6.4.470.1</t>
  </si>
  <si>
    <t>6.4.470.2</t>
  </si>
  <si>
    <t>Spessore cm 6.</t>
  </si>
  <si>
    <t>6.4.470.3</t>
  </si>
  <si>
    <t>6.4.480.0</t>
  </si>
  <si>
    <t>PAVIMENTO IN PORFIDO.  Pavimento in porfido in piastrelle a forma rettangolare o ad opera incerta, dello spessore variabile da cm 3-4, fornito e posto in opera su idoneo letto di malta di cemento. Sono compresi: il taglio; la suggellatura dei giunti; la conseguente spazzolatura; il letto di malta di cemento. È inoltre compreso quanto altro occorre per dare l'opera finita.  È escluso il massetto di sottofondo.</t>
  </si>
  <si>
    <t>6.4.480.1</t>
  </si>
  <si>
    <t>Posto ad opera incerta.</t>
  </si>
  <si>
    <t>6.4.480.2</t>
  </si>
  <si>
    <t>Posto con piastrelle tranciate, larghezza cm 15, a correre.</t>
  </si>
  <si>
    <t>6.4.480.3</t>
  </si>
  <si>
    <t>Posto con piastrelle tranciate, larghezza cm 20, a correre.</t>
  </si>
  <si>
    <t>6.4.490</t>
  </si>
  <si>
    <t>BATTISCOPA IN COTTO.  Battiscopa eseguito in cotto dello spessore di cm 1,8 e delle dimensioni di cm 8x33, fornito e posto in opera. È compreso quanto occorre per dare l'opera finita.</t>
  </si>
  <si>
    <t>6.4.500</t>
  </si>
  <si>
    <t>FORMAZIONE DI SOGLIE CON PIANELLE DI COTTO.  Formazione di soglie per le finestre con pianelle nuove di cotto, compreso l'onere della faccia a vista e quanto altro occorre per dare l'opera finita.</t>
  </si>
  <si>
    <t>6.4.510</t>
  </si>
  <si>
    <t>PAVIMENTO AUTOLIVELLANTE CON RESINE EPOSSIDICHE.  Pavimento autolivellante realizzato con miscele di resine epossidiche caricate con graniglia di quarzo atte a formare una pavimentazione liscia monolitica dello spessore finale di mm 2,5, avente caratteristiche di dielettricità, decontaminabilità, resistenza agli acidi, inattaccabilità ai detergenti, ai grassi e resistenza al calpestio. È compreso quanto altro occorre per dare l'opera finita.</t>
  </si>
  <si>
    <t>6.4.520</t>
  </si>
  <si>
    <t>ZOCCOLINO BATTISCOPA IN GRES PORCELLANATO.  Zoccolino battiscopa in gres porcellanato, non proveniente dal taglio delle mattonelle, delle dimensioni di circa cm 8x30 fornito e posto in opera. È compreso quanto altro occorre per dare il lavoro finito.</t>
  </si>
  <si>
    <t>6.4.530</t>
  </si>
  <si>
    <t>ZOCCOLINO BATTISCOPA IN MONOCOTTURA.  Zoccolino battiscopa in monocottura, non proveniente dal taglio delle mattonelle, delle dimensioni di circa cm 8x33,3 fornito e posto in opera. È compreso quanto altro occorre per dare il lavoro finito.</t>
  </si>
  <si>
    <t>6.4.540</t>
  </si>
  <si>
    <t>ZOCCOLINO BATTISCOPA IN KLINKER.  Zoccolino battiscopa in Klinker, non proveniente dal taglio delle mattonelle, delle dimensioni di circa cm 8x33,3 fornito e posto in opera. È compreso quanto altro occorre per dare il lavoro finito.</t>
  </si>
  <si>
    <t>6.4.550.</t>
  </si>
  <si>
    <t>RICOLLOCAMENTO IN OPERA DI GRADINO IN PIETRA PRECEDENTEMENTE RIMOSSO. Ricollocamento in opera di gradino in pietra naturale o artificiale precedentemente rimosso, comprese opere murarie, stuccatura dei giunti e pulitura finale, è inoltre compreso ogni altro onere per dare l'opera finita a perfetta regola d'arte.</t>
  </si>
  <si>
    <t>6.5</t>
  </si>
  <si>
    <t xml:space="preserve">LUCIDATURA E RIFINITURA PIETRE NATURALI E MATERIALI IN  LEGNO E IN COTTO. </t>
  </si>
  <si>
    <t>6.5.10</t>
  </si>
  <si>
    <t>LEVIGATURA A POMICE.  Levigatura a pomice di pavimenti in piastrelle, marmette, piastrelle di marmo, ecc. escluse le sole piastrelle di granulato sferoide di quarzo. È compreso quanto altro occorre per dare l'opera finita.</t>
  </si>
  <si>
    <t>6.5.20.0</t>
  </si>
  <si>
    <t>LUCIDATURA A PIOMBO.  Lucidatura a piombo di pavimenti già arrotati e levigati con mezzo meccanico. È compreso quanto altro occorre per dare l'opera finita.</t>
  </si>
  <si>
    <t>6.5.20.1</t>
  </si>
  <si>
    <t>Per pavimenti in travertino e graniglie.</t>
  </si>
  <si>
    <t>6.5.20.2</t>
  </si>
  <si>
    <t>Per pavimenti in marmo.</t>
  </si>
  <si>
    <t>6.5.20.3</t>
  </si>
  <si>
    <t>Per pavimenti in granito o pietra dura.</t>
  </si>
  <si>
    <t>6.5.30.CAM</t>
  </si>
  <si>
    <t>LUCIDATURA DI PAVIMENTI IN LEGNO RISPONDENTE AI C.A.M.. Lucidatura di pavimenti in legno con cera. È compreso quanto altro occorre per dare l'opera finita. C.A.M. - Il materiale deve rispettare i limiti di emissione della tabella di cui al p.2.3.5.5 del D.M.11/10/2017. - Nei componenti, parti o materiali usati, non devono essere aggiunti intenzionalmente additivi e sostanze di cui al p.2.4.1.3 del D.M. 11/10/2017 (sostanze pericolose).</t>
  </si>
  <si>
    <t>6.5.40</t>
  </si>
  <si>
    <t>LUCIDATURA DI VECCHI PAVIMENTI IN LEGNO.  Lucidatura di vecchi pavimenti in legno. Sono compresi: la raschiatura; la pulitura; la levigatura della superficie. È inoltre compreso quanto altro occorre per dare l'opera finita.</t>
  </si>
  <si>
    <t>6.5.50</t>
  </si>
  <si>
    <t>APPLICAZIONE DI RESINA SINTETICA SU PAVIMENTI DI LEGNO.  Applicazione di una mano di resina sintetica speciale su pavimenti in legno di qualunque tipo. È inoltre compreso quanto altro occorre per dare l'opera finita.</t>
  </si>
  <si>
    <t>6.5.60.0</t>
  </si>
  <si>
    <t>LAVORAZIONE CON BOCCIARDA MECCANICA.  Lavorazione con bocciarda meccanica delle superfici delle lastre di pietra naturale. È compreso quanto altro occorre per dare l'opera finita.</t>
  </si>
  <si>
    <t>6.5.60.1</t>
  </si>
  <si>
    <t>Per marmi e travertini.</t>
  </si>
  <si>
    <t>6.5.60.2</t>
  </si>
  <si>
    <t>Per pietre dure (graniti, ecc.).</t>
  </si>
  <si>
    <t>6.5.70.0</t>
  </si>
  <si>
    <t>BISELLATURA LASTRE DI PIETRAME LISCIATO A MOLA.  Bisellatura delle lastre di pietra naturale lisciate a mola con leggero arrotondamento degli spigoli (r = mm 2-3). È compreso quanto altro occorre per dare l'opera finita.</t>
  </si>
  <si>
    <t>6.5.70.1</t>
  </si>
  <si>
    <t>Per pietre tenere e marmi.</t>
  </si>
  <si>
    <t>6.5.70.2</t>
  </si>
  <si>
    <t>6.5.80.0</t>
  </si>
  <si>
    <t>BISELLATURA DI LASTRE DI PIETRA LUCIDATE E LISCIATE A MOLA.  Bisellatura delle lastre di pietra naturale lucidate e lisciate a mola con leggero arrotondamento degli spigoli (r = mm 2-3). È compreso quanto altro occorre per dare l'opera finita.</t>
  </si>
  <si>
    <t>6.5.80.1</t>
  </si>
  <si>
    <t>6.5.80.2</t>
  </si>
  <si>
    <t>6.5.90.0</t>
  </si>
  <si>
    <t>SMUSSO DEGLI SPIGOLI DI LASTRE IN PIETRA, LISCIATE A MOLA.  Smusso degli spigoli delle lastre di pietra naturale lisciate a mola fino a cm 1 di spessore. È compreso quanto altro occorre per dare l'opera finita.</t>
  </si>
  <si>
    <t>6.5.90.1</t>
  </si>
  <si>
    <t>6.5.90.2</t>
  </si>
  <si>
    <t>Per pietre dure (graniti ecc.).</t>
  </si>
  <si>
    <t>6.5.100.0</t>
  </si>
  <si>
    <t>SMUSSO DEGLI SPIGOLI DI LASTRE DI PIETRA NATURALE, LISCIATE E LUCIDATE.  Smusso degli spigoli delle lastre di pietra naturale lisciate e lucidate fino allo spessore di cm 1. È compreso quanto altro occorre per dare l'opera finita.</t>
  </si>
  <si>
    <t>6.5.100.1</t>
  </si>
  <si>
    <t>6.5.100.2</t>
  </si>
  <si>
    <t>6.5.110.0</t>
  </si>
  <si>
    <t>PROFILATO ANGOLARE DI ALLUMINIO.  Profilato angolare di alluminio di qualunque sagoma con superficie liscia o zigrinata fornito e posto in opera con chiodatura anodizzata o adesivo speciale. Sono compresi: il taglio a misura; la sagomatura e curvatura. È inoltre compreso quanto altro occorre per dare l'opera finita.</t>
  </si>
  <si>
    <t>6.5.110.1</t>
  </si>
  <si>
    <t>Di lato mm 30.</t>
  </si>
  <si>
    <t>6.5.110.2</t>
  </si>
  <si>
    <t>Di lato mm 40.</t>
  </si>
  <si>
    <t>6.5.110.3</t>
  </si>
  <si>
    <t>Di lato mm 50.</t>
  </si>
  <si>
    <t>6.5.110.4</t>
  </si>
  <si>
    <t>Di lato mm 60.</t>
  </si>
  <si>
    <t>6.5.120</t>
  </si>
  <si>
    <t>PROFILATO ANGOLARE DI RESINA SINTETICA.  Profilato angolare di resina sintetica di lato mm 25, di qualunque sagoma e colore a superficie liscia o zigrinata, fornito e posto in opera con adesivo speciale. Sono compresi: il taglio a misura; la sagomatura e la curvatura. È inoltre compreso quanto altro occorre per dare l'opera finita.</t>
  </si>
  <si>
    <t>6.5.130</t>
  </si>
  <si>
    <t>LISTELLO DI PLASTICA.  Listello di plastica di qualunque colore liscio o zigrinato, di spessore minimo mm 1,5 e larghezza fino a cm 2, fornito e posto in opera con adesivo speciale per coprifilo e bordatura di rivestimenti. È compreso quanto altro occorre per dare l'opera finita.</t>
  </si>
  <si>
    <t>6.5.140</t>
  </si>
  <si>
    <t>SALDATURA DI PAVIMENTO IN VINILE OMOGENEO.  Saldatura di pavimenti in vinile omogeneo mediante fresatura meccanica dei giunti e successiva immissione a caldo di cordoncino in cloruro di polivinile. È compresa la rifilatura e quanto altro occorre per dare l'opera finita.</t>
  </si>
  <si>
    <t>6.5.150</t>
  </si>
  <si>
    <t>COMPENSO PER LEVIGATURA PAVIMENTI IN COTTO.  Compenso per la levigatura di pavimenti in cotto.</t>
  </si>
  <si>
    <t>6.5.160</t>
  </si>
  <si>
    <t>COMPENSO PER LA CERATURA.  Compenso per la ceratura di pavimenti in cotto.</t>
  </si>
  <si>
    <t>6.5.170.0</t>
  </si>
  <si>
    <t>PULITURA E TRATTAMENTO DI PAVIMENTI DI COTTO ESISTENTI.  Pulitura e trattamento con impregnanti idrorepellenti di pavimento di cotto esistente. Sono compresi: la preventiva pulitura superficiale; il trattamento con idoneo materiale idrorepellente. È inoltre compreso quanto altro occorre per dare il lavoro finito.</t>
  </si>
  <si>
    <t>6.5.170.1</t>
  </si>
  <si>
    <t>Trattamento eseguito a mano.</t>
  </si>
  <si>
    <t>6.5.170.2</t>
  </si>
  <si>
    <t>Trattamento eseguito a macchina.</t>
  </si>
  <si>
    <t>6.5.170.3.CAM</t>
  </si>
  <si>
    <t>Compenso alle voci 6.5.170.1 e 6.5.170.2. per lavorazione rispondente ai C.A.M.. C.A.M. - I prodotti vernicianti devono essere conformi ai criteri ecologici e prestazionali previsti dalla decisione 2014/312/UE (30) e ss.mm.ii. relativa all'assegnazione del marchio comunitario di qualità ecologica (p.2.4.2.11 del D.M. 11/10/2017). - Il materiale deve rispettare i limiti di emissione della tabella di cui al p.2.3.5.5 del D.M.11/10/2017. - Nei componenti, parti o materiali usati, non devono essere aggiunti intenzionalmente additivi e sostanze di cui al p.2.4.1.3 del D.M.11/10/2017 (sostanze pericolose).</t>
  </si>
  <si>
    <t>6.5.180.0</t>
  </si>
  <si>
    <t>RIMOZIONE E ASPORTAZIONE DI TRATTAMENTO PREESISTENTE DA PAVIMENTI DI COTTO.  Rimozione e asportazione di trattamento preesistente da pavimenti di cotto. Sono compresi: la raschiatura a mano o con idoneo utensile in modo da non danneggiare le piastrelle; l'acido o altro idoneo diluente; la spazzolatura, asportazione e rimozione dei materiali residui; la pulizia finale. È inoltre compreso quanto altro occorre per dare il lavoro finito.</t>
  </si>
  <si>
    <t>6.5.180.1</t>
  </si>
  <si>
    <t>Esecuzione a mano.</t>
  </si>
  <si>
    <t>6.5.180.2</t>
  </si>
  <si>
    <t xml:space="preserve">Esecuzione a macchina. </t>
  </si>
  <si>
    <t>6.5.190</t>
  </si>
  <si>
    <t>TRATTAMENTO PROTETTIVO OPACO PER LEGNO E COTTO A BASE DI OLI VEGETALI E CERA D’API PER INTERNO ED ESTERNO.  Trattamento protettivo turapori opaco, fornito e posto in opera, per legno e cotto per interno ed esterno, composto da olio di lino cotto (senza piombo), cera d’api, terpeni d’arancio, propoli, alcool etilico, aceto di vino, essiccante a base di cobalto-manganese (minore 3%), olio essenziale di menta. Il trattamento deve lasciare una patina impermeabile, che protegge il legno da intemperie, funghi e muffe e mantenendo evidenti le venature naturali del legno e l’aspetto originale del cotto. Metodo di posa: 1) applicazione di uno strato di impregnante, idoneo per il supporto su cui viene applicato; 2) una mano di trattamento dopo 48 ore dalla posa dell’impregnante; 3) una mano, la seconda, di trattamento dopo l’essiccamento della prima e comunque non prima di 48 ore. E’ inoltre compreso quanto altro occorre per dare l’opera finita.</t>
  </si>
  <si>
    <t>6.5.200</t>
  </si>
  <si>
    <t>TRATTAMENTO IMPREGNANTE PROTETTIVO PER LEGNO PRIVO DI SOLVENTI ASMOGENI PER INTERNO ED ESTERNO.  Trattamento impregnante protettivo, fornito e posto in opera, per legno privo di solventi asmogeni per interno ed esterno, composto da olio di lino cotto (senza piombo), alcool etilico, aceto, terpeni d’arancio, essiccante a base di cobalto-manganese (minore 5%), olio essenziale di menta, per protegge il legno da qualsiasi condizione atmosferica e dagli insetti. Metodo di posa: 1) asportazione degli eventuali trattamenti precedenti mediante azione abrasiva e pulitura, sgrassatura ed asciugatura della superficie in legno da trattare; 2)applicazione a pennello in due mani, a distanza di 48 ore l’una dall’altra. E’ compreso quanto altro occorre per dare l’opera finita.</t>
  </si>
  <si>
    <t>6.5.210</t>
  </si>
  <si>
    <t>TRATTAMENTO IMPREGNANTE ALL’OLIO DI LINO CRUDO PER PAVIMENTI DI COTTO.  Trattamento impregnante tradizionale all’olio di lino crudo per pavimenti di cotto. Cerabile, protegge i pavimenti senza patinarne la superficie. Composto da trementina naturale, olio di lino crudo, terpeni d’arancio, essiccante a base di cobalto-manganese (minore 5%), oli essenziali. Applicare in due mani, a pennello previa asportazione degli eventuali trattamenti precedenti mediante azione abrasiva e pulitura, sgrassatura ed asciugatura della superficie in cotto da trattare. Stendere la seconda mano dopo l’essiccamento della prima, non prima di 48 ore. E’ compreso quanto altro occorre per dare l’opera finita.</t>
  </si>
  <si>
    <t>TENUTA ALL’ARIA, ACQUA, VENTO E VAPORE - ISOLAMENTO TERMOACUSTICO E ANTICALPESTIO - CONTROSOFFITTI - OPERE IN CARTONGESSO</t>
  </si>
  <si>
    <t>7.1</t>
  </si>
  <si>
    <t>TENUTA ALL'ARIA, ACQUA, VENTO E VAPORE</t>
  </si>
  <si>
    <t>7.1.10</t>
  </si>
  <si>
    <t>SPIANATURA DI MALTA IN PREPARAZIONE DEL PIANO DI POSA. Spianatura di malta in preparazione del piano di posa della impermeabilizzazione (camicia di calce) dello spessore di almeno cm 2, tirata con regolo per la livellazione della superficie. E' compresa l'esecuzione dell'alloggiamento incassato per le bocchette di raccordo ai pluviali. E' inoltre compreso quanto altro occorre per dare l'opera finita.</t>
  </si>
  <si>
    <t>7.1.11</t>
  </si>
  <si>
    <t>MEMBRANA IMPERMEABILE TRASPIRANTE.  Membrana impermeabile traspirante [UNI EN 13859-1/2:2010 - UNI 11470:2013], resistente al calpestio ed allo strappo, adatta per applicazione sottomanto e per posa direttamente su soletta in C.A. dal fondo irregolare (tetto a falde con inclinazione a partire da 5°). Saldabile. Completa di accessori per la tenuta all’aria. Classe A Massa areica non inferiore a 340 gr/mq Spessore d’aria equivalente [m]: SD &lt; 0.1 Resistenza a trazione [N] ≥ 350 - 50 mm.  E' inoltre compreso quanto altro occorre per dare l'opera finita.</t>
  </si>
  <si>
    <t>7.1.12</t>
  </si>
  <si>
    <t>MEMBRANA IMPERMEABILE TRASPIRANTE.  Membrana impermeabile traspirante [UNI EN 13859-1/2:2010 - UNI 11470:2013], resistente al calpestio ed allo strappo, adatta per applicazione sottomanto e per posa direttamente su soletta in C.A. dal fondo irregolare (tetto a falde con inclinazione a partire da 15°). Completa di accessori per la tenuta all’aria. Classe A Massa areica non inferiore a 300 gr/mq Spessore d’aria equivalente [m]: SD &lt; 0.1 Resistenza a trazione [N] ≥ 300 - 50 mm.  E' inoltre compreso quanto altro occorre per dare l'opera finita.</t>
  </si>
  <si>
    <t>7.1.13</t>
  </si>
  <si>
    <t>MEMBRANA IMPERMEABILE TRASPIRANTE.  Membrana impermeabile traspirante [UNI EN 13859-1/2:2010 - UNI 11470:2013], calpestabile adatta per applicazione su tavolato o isolante. Riflettente. Completa di accessori per la tenuta all’aria. Classe A Massa areica non inferiore a 200 gr/mq Spessore d’aria equivalente [m]: SD &lt; 0.1 Resistenza a trazione L/T [N] ≥ 350/190 - 50 mm.  E' inoltre compreso quanto altro occorre per dare l'opera finita.</t>
  </si>
  <si>
    <t>7.1.14</t>
  </si>
  <si>
    <t>MEMBRANA IMPERMEABILE TRASPIRANTE.  Membrana impermeabile traspirante[UNI EN 13859-1/2:2010 - UNI 11470:2013] con potere fonoisolante, specifica per coperture metalliche. Completa di accessori per la tenuta all’aria. Classe A Massa areica non inferiore a 200 gr/mq Spessore d’aria equivalente [m]: SD &lt; 0.1 Resistenza a trazione L/T [N] ≥ 250/210 - 50 mm.  E' inoltre compreso quanto altro occorre per dare l'opera finita.</t>
  </si>
  <si>
    <t>7.1.15</t>
  </si>
  <si>
    <t>MEMBRANA IMPERMEABILE TRASPIRANTE.  Membrana impermeabile traspirante [UNI EN 13859-1/2:2010 - UNI 11470:2013]calpestabile adatta per applicazione su tavolato o isolante. Completa di accessori per la tenuta all’aria. Classe B Massa areica non inferiore a 145 gr/mq e minore di 200 gr/mq Spessore d’aria equivalente [m]: SD &lt; 0.1 Resistenza a trazione L/T [N] ≥ 300/200 - 50 mm.  E' inoltre compreso quanto altro occorre per dare l'opera finita.</t>
  </si>
  <si>
    <t>7.1.16</t>
  </si>
  <si>
    <t>MEMBRANA IMPERMEABILE TRASPIRANTE. ] Membrana impermeabile traspirante [UNI EN 13859-1/2:2010 - UNI 11470:2013]calpestabile adatta per applicazione su tavolato o isolante. Autoestinguente. Completa di accessori per la tenuta all’aria. Classe B Massa areica non inferiore a 145 gr/mq e minore di 200 gr/mq Spessore d’aria equivalente [m]: SD &lt; 0.1 Resistenza a trazione L/T [N] ≥ 300/200 - 50 mm.  E' inoltre compreso quanto altro occorre per dare l'opera finita.</t>
  </si>
  <si>
    <t>7.1.17</t>
  </si>
  <si>
    <t>MEMBRANA IMPERMEABILE TRASPIRANTE.  Membrana impermeabile traspirante[UNI EN 13859-1/2:2010] adatta per posa a parete. Completa di accessori per la tenuta all’aria. Massa areica non inferiore a 160 gr/mq Spessore d’aria equivalente [m]: SD &lt; 0.1 Resistenza a trazione L/T [N] ≥ 150/250 - 50 mm.  E' inoltre compreso quanto altro occorre per dare l'opera finita.</t>
  </si>
  <si>
    <t>7.1.20</t>
  </si>
  <si>
    <t>SPALMATURA DI PRIMER BITUMINOSO.   Spalmatura di primer bituminoso in ragione di grxmq 300 circa,soluzione bituminosa a base di bitume ossidato,additivi e solventi, con le seguenti caratteristiche: - residuo secco (m/m) a 130° C (UNI 8911):50%; - tempo di essiccazione: 30-60 minuti; - viscosità coppa DIN/4 a 23°C (UNI-EN – ISO2431): 20-25 secondi; - benzene:&lt;0,1%; - punto di infiammabilità: &gt;+21°C; Caratteristiche da certificare . E’ compresa la fornitura, la posa in opera e quanto altro occorre per dare l’opera finita.</t>
  </si>
  <si>
    <t>7.1.21</t>
  </si>
  <si>
    <t>SCHERMO FRENO AL VAPORE. Membrana impermeabile, strato di tenuta all’aria, freno al vapore, antiscivolo, antiriflesso e calpestabile. Completa di accessori per la tenuta all’aria. Classe A Massa areica non inferiore a 200 gr/mq Spessore d’aria equivalente [m]: SD = 1-30 Resistenza a trazione L/T [N] ≥ 400/300 - 50 mm.  E' inoltre compreso quanto altro occorre per dare l'opera finita.</t>
  </si>
  <si>
    <t>7.1.22</t>
  </si>
  <si>
    <t>SCHERMO FRENO AL VAPORE. Membrana impermeabile, strato di tenuta all’aria, freno al vapore, antiscivolo, antiriflesso e calpestabile, idoneo per applicazione interna (parete, soffitto o tetto). Completa di accessori per la tenuta all’aria. Classe D Massa areica inferiore a 130 gr/mq Spessore d’aria equivalente [m]: SD = 1-30 Resistenza a trazione L/T [N] ≥ 210/140 - 50 mm.  E' inoltre compreso quanto altro occorre per dare l'opera finita.</t>
  </si>
  <si>
    <t>7.1.23</t>
  </si>
  <si>
    <t>MEMBRANA IMPERMEABILE TRASPIRANTE CON DIFFUSIONE AL VAPORE IGROVARIABILE. Membrana impermeabile, barriera all’aria e freno al vapore a diffusione igrovariabile. Completa di accessori per la tenuta all’aria. Classe C Massa areica non inferiore a 130 gr/mq Spessore d’aria equivalente [m]: SD = da 0.05 a 30 Resistenza a trazione [N] ≥ 210/170 - 50 mm.  E' inoltre compreso quanto altro occorre per dare l'opera finita.</t>
  </si>
  <si>
    <t>7.1.28</t>
  </si>
  <si>
    <t>"MEMBRANA IMPERMEABILIZZANTE ELASTOPLASTOMERICA CON ARMATURA IN VELO VETRO E LAMINA DI ALLUMINIO PER LA PROTEZIONE DA GAS RADON. Membrana impermeabilizzante bitume polimero elastoplastomerica antiradon per la protezione delle fondazioni dei fabbricati dalle esalazioni radioattive del sottosuolo, rispondente ai Criteri Ambientali Minimi (C.A.M.), realizzata con armatura in velo vetro accoppiata ad una lamina di alluminio, applicata a fiamma con giunti sovrapposti di almeno 10 cm e sigillatura delle linee di accostamento delle teste dei teli con fasce di membrana liscia della stessa natura, avente le seguenti caratteristiche: - armatura: velo vetro e lamina di alluminio; - spessore (EN 1849-1): 4mm; - flessibilità a freddo (EN1109): -10 °C;  - resistenza a trazione carico massimo/rottura Long./Trasv. (EN12311-1): 400/300 N/50 mm;  - allungamento a trazione Long./Trasv. (EN12311-1): 2/2 %; - resistenza a trazione delle giunzioni Long./Trasv. (EN12317-1): ≥ 450/300 N/50 mm o rottura fuori dal giunto;  - impermeabilità all’acqua (EN1928-B): ≥ 60 kPa - impermeabilità al gas RADON: ≤ 0,1 cm3/m2 × 24h × atm (impermeabile al gas RADON) Caratteristiche da certificare. È compresa la fornitura, la posa in opera e quanto altro occorre per dare l’opera finita."</t>
  </si>
  <si>
    <t>7.1.30.0</t>
  </si>
  <si>
    <t>MEMBRANA IMPERMEABILIZZANTE CON INTERPOSTA LAMINA DI ALLUMINIO (BARRIERA AL VAPORE).  Membrana impermeabilizzante bitume polimero elastoplastomerica, avente funzione di barriera al vapore, a base di bitume distillato plastomeri ed elastomeri, applicata a fiamma con giunti sovrapposti di cm 10, con le seguenti caratteristiche: - armatura: lamina di alluminio + feltro di vetro; - spessore lamina di alluminio:60 micron; - stabilità di forma a 120°C (EN 1110):stabile; - flessibilità a freddo (EN 1109): -10° C; - resistenza a trazione carico mass/rottura Long./Trasv. (EN 123111): 450/350 N/5 cm; - allungamento a rottura Long./Trasv.(EN12311-1): 3/3%; - resistenza a trazione delle giunzioni (EN12317-1):&gt;/=500N/5cm o rottura fuori dal giunto; - permeabilità al vapore (EN 1931):Mu &gt; °°(barrieraassoluta); - impermeabilità all’acqua (EN 1928):&gt;/=60kPa. Caratteristiche da certificare. E’ compresa la fornitura, la posa in opera e quanto altro occorre per dare l’opera finita .</t>
  </si>
  <si>
    <t>7.1.30.1</t>
  </si>
  <si>
    <t>Spessore mm 2 supporto alluminio.</t>
  </si>
  <si>
    <t>7.1.30.2</t>
  </si>
  <si>
    <t>Spessore mm 3 supporto alluminio più feltro di vetro.</t>
  </si>
  <si>
    <t>7.1.30.3</t>
  </si>
  <si>
    <t>Spessore mm 4 supporto alluminio più feltro di vetro.</t>
  </si>
  <si>
    <t>7.1.40</t>
  </si>
  <si>
    <t>STRATO DI SCORRIMENTO CON MEMBRANA FORATA.  Membrana bitume polimero armata con feltro di vetro, forata, avente funzione di strato di scorrimento e di diffusione della pressione del vapore, con le seguenti caratteristiche: - armatura: feltro di vetro forato; - peso:800 g/mq ca.; - N. fori/mq:119; - diametro dei fori:40; - grado di perforazione: 15%ca Caratteristiche da certificare. E’ compresa la fornitura, la posa in opera e quanto altro occorre per dare l’opera finita.</t>
  </si>
  <si>
    <t>7.1.50.0</t>
  </si>
  <si>
    <t>MEMBRANA IMPERMEABILIZZANTE ELASTOPLASTOMERICA CON ARMATURA IN POLIESTERE. Membrana impermeabilizzante bitume polimero elastoplastomerica armata con “tessuto non tessuto” di poliestere da filo continuo, spunbond approvata con AGREMENT dall’ ITC/DVT, a base di bitume distillato, plastomeri ed elastomeri, applicata a fiamma con giunti sovrapposti di cm 10 con le seguenti caratteristiche : - armatura:  "tessuto non tessuto" di poliestere spunbond; - spessore (UEAtc): 4mm; - stabilità di forma a 120°C (EN1110): stabile; - flessibilità a freddo (EN1109):-20°C; - resistenza a trazione carico massimo/rotturaLong./Trasv. (EN12311-1):  900/700 N/5 cm; - allungamento a rottura Long./Trasv.(EN 12311-1): 50/50%; - resistenza a trazione delle giunzioni (EN12317-1): &gt;/= 500  N/5cm o rottura fuori dal giunto;  - resistenza alla lacerazione Long./Trasv. (EN 12310-1): 150/150N; - stabilità dimensionale a caldo Long./Trasv. (EN 1107-1):  -0,50/+0,30%; - impermeabilità all’acqua (EN 1928):    assoluta, - resistenza all’invecchiamento termico: 6 mesi a 70°C (UEAtc); - (flessibilità dopo invecchiamento): -20°C.. Caratteristiche da certificare. E’ compresa la fornitura, la posa in opera e quanto altro occorre per dare l’opera finita .</t>
  </si>
  <si>
    <t>7.1.50.1</t>
  </si>
  <si>
    <t>Spessore mm 4.</t>
  </si>
  <si>
    <t>7.1.50.2</t>
  </si>
  <si>
    <t>Con autoprotezione minerale: spessore mm 4,0 più l'ardesia.</t>
  </si>
  <si>
    <t>7.1.60.0</t>
  </si>
  <si>
    <t>MEMBRANA IMPERMEABILIZZANTE ELASTOPLASTOMERICA CON ARMATURA IN VELO-VETRO.  Membrana impermeabilizzante bitume polimero elastoplastomerica con armatura in feltro di vetro. Rinforzato,a base di bitume distillato, plastomeri ed elastomeri, applicata a fiamma con giunti sovrapposti di cm 10, con le seguenti caratteristiche : - armatura:        feltro di vetro; - stabilità di forma a 120°C (EN 1110):      stabile; - flessibilità a freddo (EN 1109):       -10°C; - resistenza a trazione carico massimo/rottura Long./Trasv.(EN12311-1):       300/200 N/5 cm; - allungamento a rottura Long./Trasv.(EN12311-1):    2/2%; - resistenza a trazione delle giunzioni (EN12317-1): &gt;/= 500 N/5 cm   o rottura fuori dal giunto; - resistenza alla lacerazione Long./Trasv. (EN12310-1):60/80N; - impermeabilità all’acqua (EN 1928):   &gt;/= 60kPa. Caratteristiche da certificare. E’ compresa la fornitura, la posa in opera e quanto altro occorre per dare l’opera finita .</t>
  </si>
  <si>
    <t>7.1.60.1</t>
  </si>
  <si>
    <t>7.1.60.2</t>
  </si>
  <si>
    <t>7.1.70.0</t>
  </si>
  <si>
    <t>MEMBRANA IMPERMEABILIZZANTE ELASTOPLASTOMERICA CON ARMATURA IN POLIESTERE.   Membrana impermeabilizzante bitume polimero elastoplastomerica armata con “tessuto non tessuto” di poliestere da filo continuo, a base di bitume distillato, plastomeri ed elastomeri, applicata a fiamma con giunti sovrapposti di cm 10, con le seguenti caratteristiche : - armatura:   “tessuto non tessuto” di poliestere spunbond; - stabilità di forma a 120°C (EN1110):     stabile; - flessibilità a freddo (EN1109):    -10 °C; - resistenza a trazione carico massimo/rottura   Long./Trasv.(EN12311-1): 800/500 N/5 cm; - allungamento a rottura Long./Trasv.(EN12311-1):    40/40%; - resistenza a trazione delle giunzioni (EN12317-1):  &gt;/= 500 N/5 cm o rottura fuori dal giunto; - resistenza alla lacerazione Long./Trasv.(EN 12310-1):120/120 N; -.stabilità dimensionale a caldo Long./Trasv.(EN 1107-1):   -0,50/+0,20%; - impermeabilità all’acqua (EN1928):      &gt;/=60kPa. Caratteristiche da certificare  E’ compresa la fornitura, la posa in opera e quanto altro occorre per dare l’opera finita.</t>
  </si>
  <si>
    <t>7.1.70.1</t>
  </si>
  <si>
    <t>7.1.70.2</t>
  </si>
  <si>
    <t>7.1.70.3</t>
  </si>
  <si>
    <t>Spessore mm 5.</t>
  </si>
  <si>
    <t>7.1.70.4</t>
  </si>
  <si>
    <t>Con autoprotezione minerale in ardesia del peso Kgxmq.4,5.</t>
  </si>
  <si>
    <t>7.1.80.0</t>
  </si>
  <si>
    <t>MEMBRANA IMPERMEABILIZZANTE ELASTOMERICA CON ARMATURA IN POLIESTERE.  Membrana impermeabilizzante bitume polimero elastomerica armata con “tessuto non tessuto” di poliestere da filo continuo, approvata con AGREMENT dall’ ITC/DVT a base di bitume distillato e gomma termoplastica costituita da un copolimero a blocchi stirolo butadiene radiale (SBS), applicata a fiamma con giunti sovrapposti di cm 10, con le seguenti caratteristiche: - armatura:  “tessuto non tessuto” di poliestere spunbond; - spessore(UEAtc):    4+/-0,2 mm; - stabilità di forma a 100°C(EN 1110):   stabile; - flessibilità a freddo(EN 1109):    -25°C; - resistenza a trazione carico massimo/rottura  Long./Trasv.(EN12311-1):         900/700 N5 cm; - allungamento a rottura Long./Trasv. (EN 12311-1):   50/50%; - resistenza a trazione delle giunzioni (EN 12317-1):  &gt;/=500 N/5 cm  o rottura fuori dal giunto; - resistenza alla lacerazione Long.Trasv. (EN 12310-1):   200/200 N; - stabilità dimensionale a caldo Long./trasv. (EN 1107-1):  -0,50/+0,30%; - impermeabilità all’acqua (EN 1928):    assoluta; - resistenza all’invecchiamento termico:   6 mesi a 70°C (UEAtc); - (flessibilità dopo invecchiamento):  -25°C. Caratteristiche da certificare. E’ compresa la fornitura, la posa in opera e quanto altro occorre per dare l’opera finita.</t>
  </si>
  <si>
    <t>7.1.80.1</t>
  </si>
  <si>
    <t>7.1.80.2</t>
  </si>
  <si>
    <t>Con autoprotezione minerale: spessore mm 4 più l’ardesia.</t>
  </si>
  <si>
    <t>7.1.89.0</t>
  </si>
  <si>
    <t>"MEMBRANA IMPERMEABILIZZANTE ELASTOPLASTOMERICA CON ARMATURA IN POLIESTERE E ADDITIVO ANTIRADICE. Membrana impermeabilizzante bitume polimero elastoplastomerica armata con “tessuto non tessuto “di poliestere da filo continuo,a base di bitume distillato, plastomeri ed elastomeri e speciale additivo antiradice miscelato nella massa impermeabilizzante, che conferisce alla membrana ottima resistenza alle radici anche sulle sovrapposizioni, applicata a fiamma con giunti sovrapposti di cm 10, con le seguenti caratteristiche : - armatura:  “tessuto non tessuto” di poliestere spunbond; - stabilità di forma a120°C (EN 1110):  stabile; - flessibilità a freddo (EN 1109): -15°C / -20°C; - resistenza a trazione carico massimo/rottura  Long./Trasv.(EN12311-1):       800/500 N/5cm; - allungamento a rottura Long./Trasv.(EN 12311-1):  40/40%; - resistenza a trazione delle giunzioni (EN 12317-1): &gt;/=500N/5 cm  o rottura fuori dal giunto; - stabilità dimensionale a caldo Long./Trasv.(EN 1107-1): - 0,50 / + 0,30%; - impermeabilità all’acqua (EN 1928):       &gt;/=60 kPa; - resistenza alle radici (UNI 8202 – DIN 4102):supera la prova; Caratteristiche da certificare. E’ compresa la fornitura, la posa in opera e quanto altro occorre per dare l’opera finita. Spessore mm 4"</t>
  </si>
  <si>
    <t>7.1.89.1</t>
  </si>
  <si>
    <t>Con flessibilità a freddo (EN 1109): -15°C.</t>
  </si>
  <si>
    <t>7.1.89.2</t>
  </si>
  <si>
    <t>Con flessibilità a freddo (EN 1109): -20°C.</t>
  </si>
  <si>
    <t>7.1.91.0</t>
  </si>
  <si>
    <t>MEMBRANA IMPERMEABILIZZANTE ELASTOMERICA AUTOADESIVA.  Membrana impermeabilizzante bitume distillato – polimero elastomerica armata con “tessuto non tessuto “ di poliestere da filo continuo stabilizzato con fibre di vetro, a base di bitume distillato e gomma termoplastica (SBS), applicata per autoadesione lungo i sormonti laterali e tramite l’ausilio di pasta adesiva per le sovrapposizioni di testa, avente le seguenti caratteristiche: - armatura in tessuto non tessuto di poliestere stabilizzato - forza a trazione massima L/T (EN 12311-1): 400/300 N/50mm - allungamento a trazione L/T (EN12311-1): 40/50% - stabilità dimensionale (EN 1107-1): -0.25/+0.10% - flessibilità a freddo (EN 1109): -25°C - flessibilità a freddo dopo invecchiamento (EN 1926-1109): -20°C -resistenza allo scorrimento ad elevata temperatura (EN 1110): 100°C - destinazione d’ uso (EN 13707) sottostrato o strato intermedio in sistema multistrato senza protezione superficiale per versione 2 o 3 mm. Monostrato a vista per versione auto protetta con ardesia. Caratteristiche da certificare. La posa in semplice auto adesione va sospesa con temperature inferiori a +5°C e/o aiutata con apparecchiature ad aria calda o con fiamma per temperature inferiori a 10°C e/o con particolari condizioni sfavorevoli di umidità ambiente. E’ inoltre compresa la fornitura , la posa in opera e quanto altro occorre per dare l’ opera finita.</t>
  </si>
  <si>
    <t>7.1.91.1</t>
  </si>
  <si>
    <t>Spessore mm 2</t>
  </si>
  <si>
    <t>7.1.91.2</t>
  </si>
  <si>
    <t>Spessore mm 3</t>
  </si>
  <si>
    <t>7.1.91.3</t>
  </si>
  <si>
    <t>Con autoprotezione in ardesia del peso di 4 kg/mq</t>
  </si>
  <si>
    <t>7.1.92.0</t>
  </si>
  <si>
    <t>MEMBRANA IMPERMEABILIZZANTE ELASTOPLASTOMERICA AUTOADESIVA.  Membrana impermeabilizzante bitume distillato – polimero elastomerica armata con “tessuto non tessuto “ di poliestere da filo continuo stabilizzato con fibre di vetro, a base di bitume distillato e polimeri elastoplastomerici dotata di una tenuta al calore superiore a 100°C, applicata per autoadesione lungo i sormonti laterali e tramite l’ausilio di pasta adesiva per le sovrapposizioni di testa, avente le seguenti caratteristiche: - armatura in tessuto non tessuto di poliestere stabilizzato - forza a trazione massima L/T (EN 12311-1): 400/300 N/50mm - allungamento a trazione L/T (EN12311-1): 35/40% - stabilità dimensionale (EN 1107-1): -0.25/+0.10% - flessibilità a freddo (EN 1109): -15°C -resistenza allo scorrimento ad elevata temperatura (EN 1110): 100°C - destinazione d’ uso (EN 13707) strato superiore in sistema multistrato senza protezione superficiale permanente, (EN 13859-1) membrane destinate al sottotegola. Caratteristiche da certificare. La posa in semplice auto adesione va sospesa con temperature inferiori a +5°C e/o aiutata con apparecchiature ad aria calda o con fiamma per temperature inferiori a 10°C e/o con particolari condizioni sfavorevoli di umidità ambiente. E’ inoltre compresa la fornitura , la posa in opera e quanto altro occorre per dare l’ opera finita.</t>
  </si>
  <si>
    <t>7.1.92.1</t>
  </si>
  <si>
    <t>7.1.92.2</t>
  </si>
  <si>
    <t>Spessore mm 4</t>
  </si>
  <si>
    <t>7.1.92.3</t>
  </si>
  <si>
    <t>7.1.94</t>
  </si>
  <si>
    <t>MEMBRANA BUGNATA.  Membrana bugnata di protezione per strutture interrate, sia verticali che orizzontali, costituita da membrana bugnata con profilo a rilievi troncoconici o similari in polietilene estruso ad alta densità (HDPE). Fornita e posta in opera. In particolare la membrana dovrà essere in possesso delle seguenti caratteristiche tecniche debitamente documentate dall'Appaltatore ed accettate dalla D.L.: Massa areica: non inferiore a 400 gr/mq. Dimensioni: 1-1.5-2-2.5-3-3.5-4 x 20 m. Spessore materiale: non inferiore a 0.5 mm +/- 5%. Altezza bugna: 8 mm. Numero bugne per mq: 1860 circa. Volume d'aria fra bugne: circa 5,5 l/mq. Capacità di drenaggio: 4,6 l/s*m. Classe di combustione (DM 15/03/05): F. Stabilità termica: da -40°C a + 80°C. Resistenza alla compressione: non inferiore a 300 kN/mq (30 t/mq). Proprietà chimiche: resistente agli acidi contenuti nell’humus, agli acidi inorganici,all’acqua. Proprietà biologiche: resistente ai funghi e ai batteri, imputrescibile, resistente alle radici. Proprietà fisiologiche: nessuna controindicazione per l’acqua potabile. La posa in opera sarà eseguita mediante fissaggio meccanico dell'estremità superiore a giunti sovrapposti di circa 10 cm mediante semplice pressione, dovranno inoltre essere seguite puntualmente le direttive generali della Ditta produttrice. Nel prezzo si intendono compresi e compensati gli oneri per i fissaggi meccanici, gli angolari di finitura, i sigillanti, il taglio, lo sfrido, il rispetto della marcatura CE per i prodotti da costruzione prevista dalla Direttiva 89/106/CEE recepita dal DPR 21.04.93, n. 246 e quanto altro necessario per dare l'opera finita.</t>
  </si>
  <si>
    <t>7.1.95.0</t>
  </si>
  <si>
    <t>"MEMBRANA IMPERMEABILIZZANTE ELASTOPLASTOMERICA RESISTENTE AL FUOCO. Membrana impermeabilizzante bitume distillato – polimero elastoplastomerica  resistente al fuoco a base di bitume distillato , elastomeri , additivi antifiamma inorganici innocui , autoprotetta con scaglie di ardesia e massa areica di 5 kg/mq, con armatura in “ tessuto non tessuto “ di poliestere da filo continuo composito stabilizzato. Applicata a fiamma con giunti sovrapposti di 10 cm avente le seguenti caratteristiche: - armatura in tessuto non tessuto di poliestere spunbond composito stabilizzato - massa areica (EN 1849-1): 5 kg / mq - flessibilità a freddo (EN 1109):-15°C/-20°C - stabilità dimensionale (EN 1110): 120°C - forza a trazione massima L/T (EN 12311-1): 750/600 N/50mm - allungamento a trazione L/T (EN12311-1): 50/50%  -stabilità dimensionale L/T (EN 1107-1): -0,50/+0,50% - euro classe reazione al fuoco (EN – ISO 11925-2 / EN 13501-1): E - comportamento al fuoco (ENV 1187/2 - EN 13501-5): B roof (t2)  (è classificato su supporto incombustibile e combustibile avente densità &gt; 16 kg/mc) Resistenza U.V. (EN 1297): supera la prova  - penetrazione dell’ acqua (EN 1928): W 1 - destinazione d’ uso (EN 13707) strato superiore in sistemi multistrato senza protezione superficiale. Peso Kg 5 /mq Caratteristiche da certificare. E’ inoltre compresa la fornitura , la posa in opera e quanto altro occorre per dare l’ opera finita."</t>
  </si>
  <si>
    <t>7.1.95.1</t>
  </si>
  <si>
    <t>Con flessibilità a freddo (EN 1109):-15°C</t>
  </si>
  <si>
    <t>7.1.95.2</t>
  </si>
  <si>
    <t>Con flessibilità a freddo (EN 1109):-20°C</t>
  </si>
  <si>
    <t>7.1.96</t>
  </si>
  <si>
    <t>"MEMBRANA IMPERMEABILIZZANTE ELASTOMERICA RESISTENTE AL FUOCO. Membrana impermeabilizzante bitume distillato – polimero elastomerica resistente al fuoco a base di bitume distillato, elastomeri, additivi antifiamma inorganici innocui , autoprotetta con scaglie di ardesia e massa areica di 5,00 kg/mq , con armatura in ""tessuto non tessuto"" di poliestere da filo continuo composito stabilizzato . Applicata a fiamma con giunti sovrapposti di 10 cm avente le seguenti caratteristiche: - armatura in tessuto non tessuto di poliestere spunbond composito stabilizzato - massa areica (EN 1849-1): 5,0 kg / mq - flessibilità a freddo (EN 1109): - 20°C - stabilità dimensionale (EN 1110): 100°C - forza a trazione massima L/T (EN 12311-1): 700/500 N/50mm - allungamento a trazione L/T (EN12311-1): 40/45%  -stabilità dimensionale L/T (EN 1107-1): -0,30/+0,10% - euro classe reazione al fuoco (EN – ISO 11925-2 / EN 13501-1): E - comportamento al fuoco (ENV 1187/2 - EN 13501-5): B roof (t2) (è classificato su supporto incombustibile e combustibile avente densità &gt; 16 kg/mc) - resistenza U.V. ( EN 1297): supera la prova - penetrazione dell’ acqua (EN 1928): W 1 - destinazione d’ uso (EN 13707): strato superiore in sistemi multistrato senza protezione superficiale. Caratteristiche da certificare. E’ compresa la fornitura, la posa in opera e quanto altro occorre per dare l’opera finita."</t>
  </si>
  <si>
    <t>7.1.97.</t>
  </si>
  <si>
    <t>MEMBRANA IN P.V.C. BULLETTONATA. Fornitura e posa in opera di membrana in P.V.C. bullettonata, posata a secco a protezione di ulteriori impermeabilizzazioni di opere in c.a. controterra.</t>
  </si>
  <si>
    <t>7.1.100</t>
  </si>
  <si>
    <t>MEMBRANA IMPERMEABILIZZANTE AUTOPROTETTA CON LAMINA DI RAME.   Membrana impermeabilizzante a base di bitume ossidato modificato con elevato punto di fusione (oltre 100°C), armata con tessuto di vetro imputrescibile del peso di Kg x mq 4 (UNI 8202/P7) e di spessore di mm 3 autoprotetta con lamina di rame da 5/100 di mm a dilatazione autocompensante con superficie goffrata. E' compresa la fornitura, la posa in opera e quanto altro occorre per dare l'opera finita.</t>
  </si>
  <si>
    <t>7.1.110</t>
  </si>
  <si>
    <t>MEMBRANA IMPERMEABILIZZANTE AUTOPROTETTA CON LAMINA DI ALLUMINIO  Membrana impermeabilizzante a base di bitume ossidato modificato con elevato punto di fusione (oltre 100°C), armata con tessuto di vetro imputrescibile del peso di Kg x mq 4 (UNI 8202/P7) autoprotetta con lamina di alluminio da 8/100 di mm a dilatazione autocompensante con superficie goffrata. E' compresa la fornitura, la posa in opera e quanto altro occorre per dare l'opera finita.</t>
  </si>
  <si>
    <t>7.1.120.0</t>
  </si>
  <si>
    <t>CARTONFELTRO BITUMATO CILINDRATO.  Cartonfeltro bitumato cilindrato, applicato a secco, con giunti sovrapposti di cm 10, quale strato di scorrimento tra la impermeabilizzazione e la successiva pavimentazione. E' compresa la fornitura, la posa in opera e quanto altro occorre per dare l'opera finita.</t>
  </si>
  <si>
    <t>7.1.120.1</t>
  </si>
  <si>
    <t>Del peso di Kg x mq 0,300;</t>
  </si>
  <si>
    <t>7.1.120.2</t>
  </si>
  <si>
    <t xml:space="preserve">Del peso di Kg x mq 0,500. </t>
  </si>
  <si>
    <t>7.1.120.3</t>
  </si>
  <si>
    <t>Del peso di Kg x mq 0,700.</t>
  </si>
  <si>
    <t>7.1.120.4</t>
  </si>
  <si>
    <t>Del peso di Kg x mq 1,0.</t>
  </si>
  <si>
    <t>7.1.300.0</t>
  </si>
  <si>
    <t>BARRIERA AL VAPORE O DI PROTEZIONE IN POLIETILENE DA MM 0,2.  Barriera al vapore o di protezione costituita da fogli di polietilene dello spessore di mm. 0,2, fornita e posta in opera. I fogli sono ricavati da granulo vergine, colore neutro o colore bianco, peso specifico Kg/dmc 0,95 posati a secco nei seguenti due modi: MODO 1 - con cm. 20 di sovrapposizione e risvoltati sulle parti verticali per cm. 10; oppure MODO 2 - con cm 5 di sovrapposizione, sigillati con nastro di giunzione monoadesivo largo cm 8, risvoltati sulle parti verticali per cm 10. Con collegamento a tutti i corpi fuoriuscenti sempre con nastro di giunzione.  Da usare anche per pareti verticali. E' compresa la fornitura, la posa in opera e quanto altro occorre per dare l'opera finita.</t>
  </si>
  <si>
    <t>7.1.300.1</t>
  </si>
  <si>
    <t>Sovrapposizione MODO 1.</t>
  </si>
  <si>
    <t>7.1.300.2</t>
  </si>
  <si>
    <t>Sigillatura MODO 2.</t>
  </si>
  <si>
    <t>7.1.310.0</t>
  </si>
  <si>
    <t>BARRIERA AL VAPORE IN POLIETILENE DA MM 0,4.  Barriera al vapore costituita da fogli di polietilene dello spessore di mm 0,4, fornita e posta in opera. I fogli sono ricavati da granulo vergine, colore neutro o colore bianco, peso specifico Kg/dmc 0,95, posati a secco nei seguenti due modi: MODO 1 - con cm 20 di sovrapposizione e risvoltati sulle parti verticali per cm 10; oppure  MODO 2 - con cm 5 di sovrapposizione, sigillati con nastro di giunzione mono adesivo largo cm 8, risvoltati sulle parti verticali per cm 10. Con collegamento a tutti i corpi fuoriuscenti sempre con nastro di giunzione.  Da usare anche per pareti verticali.  E' compresa la fornitura, la posa in opera e quanto altro occorre per dare l'opera finita.</t>
  </si>
  <si>
    <t>7.1.310.1</t>
  </si>
  <si>
    <t>7.1.310.2</t>
  </si>
  <si>
    <t>7.1.320</t>
  </si>
  <si>
    <t>STRATO DI SEPARAZIONE IN FELTRO SINTETICO CON BARRIERE AL VAPORE IN PVC.  Strato di separazione a base di PVC semirigido (mm 0,5) posato a secco, accoppiato con un feltro sintetico a filo continuo di alta resistenza, con bordi accostati e giuntati con nastro adesivo e risvoltato in verticale su tutti i raccordi per lo spessore della pavimentazione, avente le seguenti caratteristiche: - peso : 0,92 Kg/mq - DIN 53352;  - resistenza allo strappo: maggiore di 500 N/5 cm - DIN 53354;  - allungamento allo strappo: maggiore di 50% - DIN 53354;  - resistenza alla lacerazione: 130 N - DIN 53363;  - resistenza al freddo: - 20°C nessuna screpolatura - DIN 53361;  - passaggio al vapore d'acqua: gr/mq 2,0 24h DIN 531221D. Caratteristiche da certificare.  E' compresa la fornitura, la posa in opera e quanto altro occorre per dare l'opera finita.</t>
  </si>
  <si>
    <t>7.1.330.0</t>
  </si>
  <si>
    <t>MANTO IMPERMEABILE IN P.V.C PER COPERTURE PRATICABILI O PEDONABILI.  Manto impermeabile da posare a secco con zavorra fissa (pavimentazione) o mobile a base di cloruro di polivinile plastificato, resistente ai raggi UV ed alle radici secondo la norma DIN 4062, calandrato secondo la norma DIN 16938, rinforzato internamente con un'armatura di velovetro, con sovrapposizioni di cm 4, saldate ad aria calda o con solubilizzante THF, avente le seguenti caratteristiche: - peso specifico minimo: 1,55 Kg/dmc; - resistenza alla compressione: maggiore di 1000 N/cmq;  - resistenza alla trazione: 800 N/5 cm - DIN 53354;  - allungamento alla trazione: 25% - DIN 53354;  - resistenza alla lacerazione: 190 N - DIN 53363;  - fattore di resistenza alla diffusione del vapore acqueo: u = 19000 - DIN 16726;  - stabilità dimensionale a 80°C/6 ore: 0,0 - DIN 16726;  - piegatura a freddo -30°C: nessuno strappo - DIN 53361.  Sono compresi: la fornitura e posa in opera del manto impermeabile e tutti gli accessori quali profili, bocchettoni, etc.. Caratteristiche da certificare. E' inoltre compreso quanto altro occorre per dare l'opera finita.</t>
  </si>
  <si>
    <t>7.1.330.1</t>
  </si>
  <si>
    <t>Di spessore mm 1,2.</t>
  </si>
  <si>
    <t>7.1.330.2</t>
  </si>
  <si>
    <t>Di spessore mm 1,5.</t>
  </si>
  <si>
    <t>7.1.330.3</t>
  </si>
  <si>
    <t>Di spessore mm. 1,8.</t>
  </si>
  <si>
    <t>7.1.330.4</t>
  </si>
  <si>
    <t>Di spessore mm 2,0.</t>
  </si>
  <si>
    <t>7.1.340</t>
  </si>
  <si>
    <t>MANTO DI COPERTURA IN P.V.C PER COPERTURE CARRABILI.  Manto impermeabile per coperture carrabili, di spessore mm 1,5 a base di cloruro di polivinile con plastificanti esclusivamente polimerici, resistente ai raggi UV ed alle radici secondo la norma DIN 4062, calandrato secondo la DIN 16937, resistente agli oli ed agli idrocarburi per immersione, posto in opera con sovrapposizioni di cm 4 saldato ad aria calda o con solubilizzante THF, avente le seguenti caratteristiche: - peso: 1,90 Kg/mq - DIN 53352; - resistenza alla trazione: 16 N/mmq - DIN 53455;  - allungamento alla trazione: 360% - DIN 53455;  - resistenza alla lacerazione: 53 N/mm - DIN 53363;  - stabilità dimensionale a 80°C/6 ore: minore 2% - DIN 16726;  - piegatura a freddo -15°C: nessuno strappo - DIN 53361;  - durezza SHORE A 75 - DIN 53505.  Sono compresi: la fornitura, la posa in opera del manto impermeabile e tutti gli accessori quali profili, bocchettoni, etc.  Caratteristiche da certificare.  E' inoltre compreso quanto altro occorre per dare l'opera finita.</t>
  </si>
  <si>
    <t>7.1.350.0</t>
  </si>
  <si>
    <t>VERNICE PROTETTIVA.  Protezione delle stratificazioni o manti impermeabili con vernice protettiva data in opera in due mani successive. E' compreso quanto occorre per dare l'opera finita.</t>
  </si>
  <si>
    <t>7.1.350.1</t>
  </si>
  <si>
    <t>Con vernici acriliche colore bianco, rosso, verde, testa di moro.</t>
  </si>
  <si>
    <t>7.1.350.2</t>
  </si>
  <si>
    <t>Con vernici all'alluminio bituminoso.</t>
  </si>
  <si>
    <t>7.1.360</t>
  </si>
  <si>
    <t>SEPARATORE IN VELO DI VETRO.  Separatore in velo di vetro da gxmq 50, spessore mm 0,5, compreso ogni onere per dare l'opera finita.</t>
  </si>
  <si>
    <t>7.1.370</t>
  </si>
  <si>
    <t>STRATO DIFFUSORE DI VAPORE.  Esecuzione di uno strato di diffusione di vapore costituito da un feltro di vetro impregnato con miscela bitume polimero del peso di Kg 0,800 compreso ogni onere per dare l'opera finita.</t>
  </si>
  <si>
    <t>7.1.380.0</t>
  </si>
  <si>
    <t>MANTO DI SCORRIMENTO.  Manto di scorrimento con feltro di poliestere posato a secco, con cm 10 di sovrapposizione, compreso ogni onere per dare l'opera finita.</t>
  </si>
  <si>
    <t>7.1.380.1</t>
  </si>
  <si>
    <t>Con feltro da gxmq 140.</t>
  </si>
  <si>
    <t>7.1.380.2</t>
  </si>
  <si>
    <t>Con feltro da gxmq 200.</t>
  </si>
  <si>
    <t>7.1.380.3</t>
  </si>
  <si>
    <t>Con feltro da gxmq 300.</t>
  </si>
  <si>
    <t>7.1.380.4</t>
  </si>
  <si>
    <t>Con feltro da gxmq 550.</t>
  </si>
  <si>
    <t>7.1.380.5</t>
  </si>
  <si>
    <t>Con feltro da gxmq 1000.</t>
  </si>
  <si>
    <t>7.1.380.6</t>
  </si>
  <si>
    <t>Con feltro a filo continuo da gxmq 350.</t>
  </si>
  <si>
    <t>7.1.390</t>
  </si>
  <si>
    <t>SPALMATURA DI RESINE POLIURETANICHE PER CLS.  Finitura plastica protettiva di supporti in cls a vista, elementi prefabbricati, intonaci di rena e cemento, adatta anche su supporti bituminosi, mediante l'applicazione di resine acriliche poliviniliche da dare a rullo o pennello, in due mani, previo fissativo bicomponente, avente caratteristiche di antimuffa, antiefflorescenza, ritenzione del colore ed alta elasticità. E' compreso quanto occorre per dare l'opera finita.</t>
  </si>
  <si>
    <t>7.1.460</t>
  </si>
  <si>
    <t>MALTA LIQUIDA BICOMPONENTE ELASTICA.  Impermeabilizzazione eseguita mediante stesura di due mani, a spatola o a spruzzo con intonacatrice, di malta bicomponente elastica a base cementizia, con inerti selezionati a grana fine, fibre sintetiche e speciali resine acriliche in dispersione acquosa, per uno spessore di almeno mm 3. Applicabile su superfici orizzontali. Sono compresi: la rete in filo di vetro alcali resistente di maglia 4x4.5, o in alternativa armatura con membrana microporosa idrorepellente elasticizzata. Da utilizzare per l’impermeabilizzazione di tetti e terrazzi. E' inoltre compreso quanto occorre per dare l'opera finita.</t>
  </si>
  <si>
    <t>7.1.470</t>
  </si>
  <si>
    <t>REALIZZAZIONE DI MANTO IMPERMEABILE PER TETTO PIANO PEDONABILE. IPOTESI TIPO 1. DOPPIO STRATO.  Esecuzione di tetto piano pedonabile predisposto alla successiva pavimentazione, mediante la posa dei seguenti materiali: 1) Spalmatura di primer bituminoso (7.1.20) in ragione di grxmq 300 circa,soluzione bituminosa a base di bitume ossidato,additivi e solventi, con le seguenti caratteristiche: - residuo secco (m/m) a 130° C (UNI 8911):   50%; - tempo di essiccazione:        30-60minuti; - viscosità coppa DIN/4 a 23°C (UNI-EN – ISO2431): 20-25 secondi; - benzene:     &lt;0,1%; - punto di infiammabilità:     &gt;+21°C. 2)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12310-1):150/150N; - stabilità dimensionale a caldo Long./Trasv.(EN 1107-1): - 0,50/+0,30%; - impermeabilità all’acqua (EN 1928):    assoluta; - resistenza all’invecchiamento termico:      6 mesi a 70°C (UEAtc); - (flessibilità dopo invecchiamento):    -20°C.  3) Membrana impermeabilizzante (7.1.60.2 spessore mm 4) bitume polimero elastoplastomerica con armatura in feltro di vetro. Rinforzato, a base di bitume distillato, plastomeri ed elastomeri, applicata a fiamma con giunti sovrapposti di cm 10, con le seguenti caratteristiche: - armatura:                   feltro di vetro; - stabilità di forma a 120°C (EN 1110):            stabile; - flessibilità a freddo (EN 1109):    -10°C; - resistenza a trazione carico massimo/rottura Long./Trasv.(EN12311-1):      300/200 N/5 cm; - allungamento a rottura Long./Trasv.(EN12311-1):    2/2%; - resistenza a trazione delle giunzioni (EN12317-1):                            &gt;/= 500 N/5 cm  o rottura fuori dal giunto; - resistenza alla lacerazione Long./Trasv. (EN12310-1): 60/80N; - impermeabilità all’acqua (EN 1928):   &gt;/= 60kPa.- spessore (UEAtc):   4mm.  4) Cartonfeltro bitumato cilindrato(7.1.120.2 del peso di kg x mq 0,500), applicato a secco, con giunti sovrapposti di cm 10, quale strato di scorrimento tra la impermeabilizzazione e la successiva pavimentazione. Caratteristiche da certificare. E’ compresa la fornitura, la posa in opera e quanto altro occorre per dare l’opera finita.</t>
  </si>
  <si>
    <t>7.1.480</t>
  </si>
  <si>
    <t>REALIZZAZIONE DI MANTO IMPERMEABILE PER TETTO PIANO PEDONABILE. IPOTESI TIPO 2. MONOSTRATO.  Esecuzione di tetto piano pedonabile predisposto alla successiva pavimentazione, mediante la posa dei seguenti materiali: 1) Spalmatura di primer bituminoso (7.1.20) in ragione di grxmq 300 circa,soluzione bituminosa a base di bitume ossidato,additivi e solventi, con le seguenti caratteristiche : - residuo secco (m/m) a 130° C (UNI 8911):   50%; - tempo di essiccazione:          30-60minuti; - viscosità coppa DIN/4 a 23°C (UNI-EN – ISO2431): 20-25 secondi; - benzene:     &lt;0,1%; - punto di infiammabilità:     &gt;+21°C; 2)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- 0,50/ +0,30%; - impermeabilità all’acqua (EN 1928):assoluta; - resistenza all’invecchiamento termico:       6 mesi a 70°C  (UEAtc); - (flessibilità dopo invecchiamento):    -20°C. 3) Cartonfeltro bitumato cilindrato(7.1.120.2 del peso di kg x mq 0,500), applicato a secco, con giunti sovrapposti di cm 10, quale strato di scorrimento tra la impermeabilizzazione e la successiva pavimentazione. Caratteristiche da certificare. E' compresa la fornitura, la posa in opera e quanto altro occorre per dare l'opera finita.</t>
  </si>
  <si>
    <t>7.1.490</t>
  </si>
  <si>
    <t>REALIZZAZIONE DI MANTO IMPERMEABILE PER TETTO PIANO PEDONABILE. IPOTESI TIPO 3. DOPPIO STRATO.  Esecuzione di tetto piano pedonabile predisposto alla successiva pavimentazione, mediante la posa dei seguenti materiali: 1) Spalmatura di primer bituminoso (7.1.20) in ragione di grxmq 300 circa, soluzione bituminosa a base di bitume ossidato, additivi e solventi, con le seguenti caratteristiche: - residuo secco (m/m) a 130° C (UNI 8911):  50%; - tempo di essiccazione:      30-60minuti; - viscosità coppa DIN/4 a 23°C (UNI-EN – ISO2431):  20-25 secondi; - benzene:     &lt;0,1%; - punto di infiammabilità:     &gt;+21°C. 2) e 3)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0,50/+0,30%; - impermeabilità all’acqua (EN 1928):   assoluta; - resistenza all’invecchiamento termico:    6 mesi a 70°C (UEAtc); - (flessibilità dopo invecchiamento): -20°C. 4) Cartonfeltro bitumato cilindrato(7.1.120.2 del peso di kg x mq 0,500), applicato a secco, con giunti sovrapposti di cm 10, quale strato di scorrimento tra la impermeabilizzazione e la successiva pavimentazione. Caratteristiche da certificare.E' compresa la fornitura, la posa in opera e quanto altro occorre per dare l'opera finita.</t>
  </si>
  <si>
    <t>7.1.500</t>
  </si>
  <si>
    <t>REALIZZAZIONE DI MANTO IMPERMEABILE PER TETTO PIANO PEDONABILE. IPOTESI TIPO 4. CON ISOLANTE TERMICO.  Esecuzione di tetto piano pedonabile predisposto alla successiva pavimentazione, mediante la posa dei seguenti materiali: 1) Spalmatura di primer bituminoso (7.1.20) in ragione di grxmq 300 circa,soluzione bituminosa a base di bitume ossidato,additivi e solventi, con le seguenti caratteristiche : - residuo secco (m/m) a 130° C (UNI 8911):   50%;  - tempo di essiccazione:      30-60minuti; - viscosità coppa DIN/4 a 23°C (UNI-EN – ISO2431):  20-25 secondi; - benzene:      &lt;0,1%; - punto di infiammabilità:     &gt;+21°C. 2) Membrana impermeabilizzante (7.1.30.2 spessore mm 3, supporto in alluminio e feltro di vetro) bitume polimero elastoplastomerica, avente funzione di barriera al vapore, a base di bitume distillato plastomeri ed elastomeri, applicata a fiamma con giunti sovrapposti di cm 10, con le seguenti caratteristiche: - armatura:    lamina di alluminio + feltro di vetro; - spessore lamina di alluminio:      60 micron; - stabilità di forma a 120°C (EN 1110):      stabile; - flessibilità a freddo (EN 1109):    -10° C; - resistenza a trazione carico mass/rottura Long./Trasv. (EN 123111):    450/350 N/5 cm; - allungamento a rottura Long./Trasv.(EN12311-1):  3/3%; - resistenza a trazione delle giunzioni (EN12317-1): &gt;/=500 N/5cm o rottura fuori dal giunto; - permeabilità al vapore (EN 1931): Mu &gt; °° (barriera assoluta); - impermeabilità all’acqua (EN 1928):   &gt;/=60kPa. 3) Isolante termico di dimensioni e caratteristiche secondo le indicazioni progettuali, da compensarsi a parte. 4) Membrana impermeabilizzante (7.1.60.2 spessore mm 4) bitume polimero elastoplastomerica con armatura in feltro di vetro. Rinforzato, a base di bitume distillato, plastomeri ed elastomeri, applicata a fiamma con giunti sovrapposti di cm 10, con le seguenti caratteristiche: - armatura:     feltro di vetro;       - stabilità di forma a 120°C (EN 1110):   stabile; - flessibilità a freddo (EN 1109):    -10°C; - resistenza a trazione carico massimo/rottura Long./Trasv.(EN12311-1):      300/200 N/5 cm; - allungamento a rottura Long./Trasv.(EN12311-1):  2/2%;  - resistenza a trazione delle giunzioni (EN12317-1): &gt;/= 500 N/5 cm o rottura fuori dal giunto;  - resistenza alla lacerazione Long./Trasv. (EN12310-1): 60/80N; - impermeabilità all’acqua (EN 1928):   &gt;/= 60kPa.  - spessore (UEAtc):   4mm. 5) Membrana impermeabilizzante (7.1.50.1 spessore mm 4) bitume polimero elastoplastomerica armata con “tessuto non tessuto” di poliestere da filo continuo, spunbond approvata con AGREMENT dall’ITC/DVT,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-0,50/+0,30%; - impermeabilità all’acqua (EN 1928):    assoluta - resistenza all’invecchiamento termico:     6 mesi a 70°C (UEAtc) - (flessibilità dopo invecchiamento):    -5°C. 6) Cartonfeltro bitumato cilindrato (7.1.120.2 del peso di kg x mq 0,500), applicato a secco, con giunti sovrapposti di cm 10, quale strato di scorrimento tra la impermeabilizzazione e la successiva pavimentazione. Caratteristiche da certificare. E' compresa la fornitura, la posa in opera e quanto altro occorre per dare l'opera finita.</t>
  </si>
  <si>
    <t>7.1.510</t>
  </si>
  <si>
    <t>REALIZZAZIONE DI MANTO IMPERMEABILE PER TETTO PIANO NON PEDONABILE. IPOTESI TIPO 1. DOPPIO STRATO ARDESIATO.  Realizzazione di manto impermeabile per tetto piano non pedonabile autoprotetto mediante la posa dei seguenti materiali:1) Spalmatura di primer bituminoso (7.1.20) in ragione di grxmq 300 circa,soluzione bituminosa a base di bitume ossidato,additivi e solventi, con le seguenti caratteristiche : - residuo secco (m/m) a 130° C (UNI 8911):  50%; - tempo di essiccazione:      30-60minuti; - viscosità coppa DIN/4 a 23°C (UNI-EN – ISO2431): 20-25 secondi; - benzene:    &lt;0,1%; - punto di infiammabilità:     &gt;+21°C. 2)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-0,50/+0,30%; - impermeabilità all’acqua (EN 1928):    assoluta - resistenza all’invecchiamento termico:       6 mesi a 70°C (UEAtc); - (flessibilità dopo invecchiamento):    -5°C. 3) Membrana impermeabilizzante (7.1.70.4 con autoprotezione minerale in ardesia del peso di kg x mq 4,5) bitume polimero elastoplastomerica armata con “tessuto non tessuto” di poliestere da filo continuo, a base di bitume distillato, plastomeri ed elastomeri, applicata a fiamma con giunti sovrapposti di cm 10, con le seguenti caratteristiche : - armatura: “tessuto non tessuto” di poliestere spunbond; - stabilità di forma a 120°C (EN1110): stabile; - flessibilità a freddo (EN1109): -10 °C; - resistenza a trazione carico massimo/rottura Long./Trasv.(EN12311-1): 800/500 N/5 cm; - allungamento a rottura Long./Trasv.(EN12311-1): 40/40%; - resistenza a trazione delle giunzioni (EN12317-1): &gt;/= 500 N/5 cm o rottura fuori dal giunto; - resistenza alla lacerazione Long./Trasv.(EN 12310-1):120/120 N; -.stabilità dimensionale a caldo Long./Trasv.(EN 1107-1): -0,50/+0,20%; - impermeabilità all’acqua (EN1928): &gt;/=60kPa. Caratteristiche da certificare.  E' compresa la fornitura, la posa in opera e quanto altro occorre per dare l'opera finita.</t>
  </si>
  <si>
    <t>7.1.520</t>
  </si>
  <si>
    <t>REALIZZAZIONE DI MANTO IMPERMEABILE PER TETTO PIANO NON PEDONABILE. IPOTESI TIPO 2. DOPPIO STRATO ARDESIATO.  Realizzazione di manto impermeabile per tetto piano non pedonabile autoprotetto mediante la posa dei seguenti materiali: 1) Spalmatura di primer bituminoso (7.1.20) in ragione di grxmq 300 circa,soluzione bituminosa a base di bitume ossidato, additivi e solventi, con le seguenti caratteristiche : - residuo secco (m/m) a 130° C (UNI 8911):  50%; - tempo di essiccazione:      30-60minuti; - viscosità coppa DIN/4 a 23°C (UNI-EN – ISO2431):    20-25 secondi;  - benzene:    &lt;0,1%;- punto di infiammabilità:     &gt;+21°C. 2)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-0,50/+0,30%; - impermeabilità all’acqua (EN 1928):    assoluta - resistenza all’invecchiamento termico:     6 mesi a      70°C (UEAtc) - (flessibilità dopo invecchiamento):    -5°C. 3) Membrana impermeabilizzante (7.1.50.2 con autoprotezione minerale spessore mm 4 più l’ardesia) bitume polimero elastoplastomerica armata con “tessuto non tessuto” di poliestere da filo continuo, spunbond approvata con AGREMENT dall’ ITC/DVT,a base di bitume distillato, plastomeri ed elastomeri, applicata a fiamma con giunti sovrapposti di cm 10, con le seguenti caratteristiche:- armatura:   “tessuto non tessuto“ di poliestere spunbond;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-0,50/+0,30%; - impermeabilità all’acqua (EN 1928):    assoluta  - resistenza all’invecchiamento termico:     6 mesi a  70°C(UEAtc); - (flessibilità dopo invecchiamento):       -5°C. Caratteristiche da certificare. E' compresa la fornitura, la posa in opera e quanto altro occorre per dare l'opera finita.</t>
  </si>
  <si>
    <t>7.1.530</t>
  </si>
  <si>
    <t>REALIZZAZIONE DI MANTO IMPERMEABILE PER TETTO PIANO NON PEDONABILE. IPOTESI TIPO 3. MONOSTRATO ARDESIATO.  Realizzazione di manto impermeabile per tetto piano non pedonabile autoprotetto mediante la posa dei seguenti materiali: 1) Spalmatura di primer bituminoso (7.1.20) in ragione di grxmq 300 circa,soluzione bituminosa a base di bitume ossidato,additivi e solventi, con le seguenti caratteristiche :- residuo secco (m/m) a 130° C (UNI 8911):  50%; - tempo di essiccazione:30-60minuti; - viscosità coppa DIN/4 a 23°C (UNI-EN – ISO2431):  20-25 secondi; - benzene:    &lt;0,1%;- punto di infiammabilità:     &gt;+21°C. 2) Membrana impermeabilizzante (7.1.50.2 con autoprotezione minerale spessore mm 4 più l’ardesia)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 / +0,30%; - impermeabilità all’acqua (EN 1928):    assoluta; - resistenza all’invecchiamento termico:    6 mesi a 70°C (UEAtc); - (flessibilità dopo invecchiamento):    -5°C. Caratteristiche da certificare.  E' compresa la fornitura, la posa in opera e quanto altro occorre per dare l'opera finita.</t>
  </si>
  <si>
    <t>7.1.540</t>
  </si>
  <si>
    <t>REALIZZAZIONE DI MANTO IMPERMEABILE PER TETTO PIANO NON PEDONABILE CON ISOLANTE TERMICO. IPOTESI TIPO 4. DOPPIO STRATO ARDESIATO. Esecuzione di tetto piano pedonabile predisposto alla successiva pavimentazione, mediante la posa dei seguenti materiali: 1) Spalmatura di primer bituminoso (7.1.20) in ragione di grxmq 300 circa,soluzione bituminosa a base di bitume ossidato,additivi e solventi, con le seguenti caratteristiche: - residuo secco (m/m) a 130° C (UNI 8911):   50%;  - tempo di essiccazione:     30-60 minuti;  - viscosità coppa DIN/4 a 23°C (UNI-EN – ISO2431):  20-25 secondi;  - benzene:           &lt;0,1%;  - punto di infiammabilità:            &gt;+21°C. 2) Membrana impermeabilizzante (7.1.30.2 spessore mm 3, supporto in alluminio e feltro di vetro)) bitume polimero elastoplastomerica, avente funzione di barriera al vapore, a base di bitume distillato plastomeri ed elastomeri, applicata a fiamma con giunti sovrapposti di cm 10, con le seguenti caratteristiche: - armatura: lamina di alluminio + feltro di vetro;  - spessore lamina di alluminio:  60 micron; - stabilità di forma a 120°C (EN 1110):     stabile;  - flessibilità a freddo (EN 1109):     -10° C; - resistenza a trazione carico mass/rottura Long./Trasv. (EN 123111): 450/350 N/5 cm; - allungamento a rottura Long./Trasv.(EN12311-1):   3/3%;  - resistenza a trazione delle giunzioni (EN12317-1): &gt;/=500N/5cmo rottura fuori dal giunto; - permeabilità al vapore (EN 1931): Mu &gt; °° (barriera assoluta);  - impermeabilità all’acqua (EN 1928):   &gt;/=60kPa. 3) Isolante termico di dimensioni e caratteristiche secondo le indicazioni progettuali, da compensarsi a parte. 4) Membrana impermeabilizzante (7.1.60.2 spessore mm 4) bitume polimero elastoplastomerica con armatura in feltro di vetro. Rinforzato,a base di bitume distillato, plastomeri ed elastomeri, applicata a fiamma con giunti sovrapposti di cm 10, con le seguenti caratteristiche : - armatura:       feltro di vetro; - stabilità di forma a 120°C (EN 1110):       stabile;  - flessibilità a freddo (EN 1109):      -10°C;  - resistenza a trazione carico massimo/rottura Long./Trasv.(EN12311-1):     300/200 N/5 cm; - allungamento a rottura Long./Trasv.(EN12311-1):   2/2%;  - resistenza a trazione delle giunzioni (EN12317-1):   &gt;/= 500 N/5 cm o rottura fuori dal giunto;  - resistenza alla lacerazione Long./Trasv. (EN12310-1):  60/80N;  - impermeabilità all’acqua (EN 1928):  &gt;/= 60kPa.  - spessore (UEAtc):     4mm. 5) Membrana impermeabilizzante (7.1.50.2 con autoprotezione minerale spessore mm 4 più l’ardesia)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-0,50/+0,30%; - impermeabilità all’acqua (EN 1928):    assoluta; - resistenza all’invecchiamento termico: 6 mesi a 70°C (UEAtc);  - (flessibilità dopo invecchiamento):   -5°C.   Caratteristiche da certificare. E' compresa la fornitura, la posa in opera e quanto altro occorre per dare l'opera finita. Sono esclusi i pannelli per l’isolamento.</t>
  </si>
  <si>
    <t>7.1.550</t>
  </si>
  <si>
    <t>REALIZZAZIONE DI MANTO IMPERMEABILE PER OPERE CONTRO TERRA. TIPO 1. MONOSTRATO ANTIRADICE.  Esecuzione di manto impermeabile per opere contro terra mediante la posa dei seguenti materiali:  1) Spalmatura di primer bituminoso (7.1.20) in ragione di grxmq 300 circa,soluzione bituminosa a base di bitume ossidato,additivi e solventi, con le seguenti caratteristiche :- residuo secco (m/m) a 130° C (UNI 8911):  50%; - tempo di essiccazione:30-60minuti; - viscosità coppa DIN/4 a 23°C (UNI-EN – ISO2431): 20-25 secondi;- benzene:&lt;0,1%; - punto di infiammabilità:    &gt;+21°C. 2) Membrana impermeabilizzante (7.1.90 spessore mm 4).bitume polimero elastoplastomerica armata con “tessuto non tessuto “di poliestere da filo continuo,a base di bitume distillato, plastomeri ed elastomeri e speciale additivo antiradice miscelato nella massa impermeabilizzante, che conferisce alla membrana ottima resistenza alle radici anche sulle sovrapposizioni, applicata a fiamma con giunti sovrapposti di cm 10, con le seguenti caratteristiche : - armatura: “tessuto non tessuto” di poliestere spunbond; - stabilità di forma a120°C (EN 1110):     stabile; - flessibilità a freddo (EN 1109):- 10°C; - resistenza a trazione carico massimo/rottura  Long./Trasv.(EN12311-1): 800/500 N/5cm; - allungamento a rottura Long./Trasv.(EN 12311-1): 40/40%; - resistenza a trazione delle giunzioni (EN 12317-1): &gt;/=500 N/5 cm o rottura fuori dal giunto; - stabilità dimensionale a caldo Long./Trasv.(EN 1107-1): - 0,50/+0,30%; - impermeabilità all’acqua (EN 1928): &gt;/=60 kPa; - resistenza alle radici (UNI 8202 – DIN 4102): supera la prova; Caratteristiche da certificare. E' compresa la fornitura, la posa in opera e quanto altro occorre per dare l'opera finita.</t>
  </si>
  <si>
    <t>7.1.560</t>
  </si>
  <si>
    <t>REALIZZAZIONE DI MANTO IMPERMEABILE PER OPERE CONTRO TERRA. TIPO 2. MONOSTRATO.  Esecuzione di manto impermeabile per opere contro terra mediante la posa dei seguenti materiali: Realizzazione di manto impermeabile per tetto piano non pedonabile autoprotetto mediante la posa dei seguenti materiali: 1) Spalmatura di primer bituminoso (7.1.20) in ragione di grxmq 300 circa, soluzione bituminosa a base di bitume ossidato,additivi e solventi, con le seguenti caratteristiche: - residuo secco (m/m) a 130° C (UNI 8911):  50%; - tempo di essiccazione:      30-60minuti; - viscosità coppa DIN/4 a 23°C (UNI-EN – ISO2431): 20-25 secondi; - benzene: &lt;0,1%; - punto di infiammabilità: &gt;+21°C. 2)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 allungamento a rottura Long./Trasv.(EN 12311-1):   50/50%; - resistenza a trazione delle giunzioni (EN 12317-1): &gt;/=500 N/5 cm o rottura fuori dal giunto; - resistenza alla lacerazione Long./Trasv. (EN 12310-1): 150/150N; - stabilità dimensionale a caldo Long./Trasv.(EN 1107-1): - 0,50/+0,30%; - impermeabilità all’acqua (EN 1928):    assoluta; - resistenza all’invecchiamento termico: 6 mesi a 70°C (UEAtc); - (flessibilità dopo invecchiamento):    -5°C. Caratteristiche da certificare. E' compresa la fornitura, la posa in opera e quanto altro occorre per dare l'opera finita.</t>
  </si>
  <si>
    <t>7.1.570</t>
  </si>
  <si>
    <t>REALIZZAZIONE DI MANTO IMPERMEABILE PER OPERE CONTRO TERRA IN PRESENZA DI FALDA FREATICA. DOPPIO STRATO.  Esecuzione di manto impermeabile per opere contro terra in presenza di falda freatica mediante la posa in opera dei seguenti materiali:  1) Spalmatura di primer bituminoso (7.1.20) in ragione di grxmq 300 circa,soluzione bituminosa a base di bitume ossidato,additivi e solventi, con le seguenti caratteristiche: - residuo secco (m/m) a 130° C (UNI 8911): 50%; - tempo di essiccazione: 30-60minuti; - viscosità coppa DIN/4 a 23°C (UNI-EN – ISO2431): 20-25 secondi; - benzene: &lt;0,1%; - punto di infiammabilità: &gt;+21°C. 2) Membrana impermeabilizzante (7.1.50.1 spessore mm 4) bitume polimero elastoplastomerica armata con “tessuto non tessuto” di poliestere da filo continuo, spunbond approvata con AGREMENT dall’ ITC/DVT,a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 / +0,30%; - impermeabilità all’acqua (EN 1928):    assoluta; - resistenza all’invecchiamento termico:    6 mesi a  70°C (UEAtc); - (flessibilità dopo invecchiamento):    -5°C. 3)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- 0,50 / + 0,30%; - impermeabilità all’acqua (EN 1928):    assoluta - resistenza all’invecchiamento termico:    6 mesi a 70°C (UEAtc); - (flessibilità dopo invecchiamento):    -5°C. Caratteristiche da certificare. E' compresa la fornitura, la posa in opera e quanto altro occorre per dare l'opera finita.</t>
  </si>
  <si>
    <t>7.1.580</t>
  </si>
  <si>
    <t>REALIZZAZIONE DI MANTO IMPERMEABILE CON BENTONITE PER OPERE CONTRO TERRA IN PRESENZA DI FALDA FREATICA O DI UMIDITÀ DI RISALITA O DA CONTATTO.   Esecuzione di manto impermeabile in sottofondazione per opere contro terra in presenza di falda freatica ò di umidità di risalita ò da contatto mediante la fornitura e posa in opera di telo o pannello impermeabilizzante costituito da cartone ondulato riempito uniformemente di bentonite (spessore mm 4,5/5 – kg/mq 8 circa) risvoltato ove occorre per almeno cm 50 in altezza, da porre contro terra. Sono compresi: la fornitura e posa in opera dei pannelli a giunti sfalsati; i tagli dei pannelli e gli sfridi; le sovrapposizioni per almeno cm 20; la pulizia a lavoro finito; il carico, il trasporto e lo scarico del materiale di risulta.  E’ inoltre compreso quanto altro occorre per dare l'opera finita. Sono esclusi: il cls magro  in sottofondazione; la realizzazione del vespaio o intercapedine ventilata in sottofondazione. Al fine di evitare pressioni sul sovrastante pavimento, esercitate dalla falda e dalla dilatazione della bentonite, occorrerà prevedere ulteriori lavorazioni da realizzare e pagare a parte..</t>
  </si>
  <si>
    <t>7.1.590</t>
  </si>
  <si>
    <t>REALIZZAZIONE DI MANTO IMPERMEABILE SU SOLAI PER PARCHEGGIO. DOPPIO STRATO.  Esecuzione di manto impermeabile su solai per parcheggio, mediante la posa dei seguenti materiali:  1) Spalmatura di primer bituminoso (7.1.20) in ragione di grxmq 300 circa,soluzione bituminosa a base di bitume ossidato,additivi e solventi, con le seguenti caratteristiche : - residuo secco (m/m) a 130° C (UNI 8911):  50%; - tempo di essiccazione:      30-60minuti; - viscosità coppa DIN/4 a 23°C (UNI-EN – ISO2431): 20-25 secondi; - benzene:    &lt;0,1%; - punto di infiammabilità:     &gt;+21°C.  2)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-0,50/+0,30%; - impermeabilità all’acqua (EN 1928):   assoluta; - resistenza all’invecchiamento termico:      6 mesi a 70°C (UEAtc); - (flessibilità dopo invecchiamento):    -5°C.  3)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- 0,50 /+ 0,30%; - impermeabilità all’acqua (EN 1928):    assoluta - resistenza all’invecchiamento termico:    6 mesi a 70°C (UEAtc); - (flessibilità dopo invecchiamento):    -5°C. 4) Cartonfeltro bitumato cilindrato (7.1.120.4 del peso di kg x mq 1,0), applicato a secco, con giunti sovrapposti di cm 10, quale strato di scorrimento tra la impermeabilizzazione e la successiva pavimentazione.Caratteristiche da certificare.E' compresa la fornitura, la posa in opera e quanto altro occorre per dare l'opera finita.</t>
  </si>
  <si>
    <t>7.1.600</t>
  </si>
  <si>
    <t>REALIZZAZIONE DI MANTO IMPERMEABILE PER GIARDINI PENSILI. Esecuzione di manto impermeabile per giardini pensili, mediante la posa dei seguenti materiali:  1) Spalmatura di primer bituminoso (7.1.20) in ragione di grxmq 300 circa,soluzione bituminosa a base di bitume ossidato,additivi e solventi, con le seguenti caratteristiche: - residuo secco (m/m) a 130° C (UNI 8911):  50%; - tempo di essiccazione:      30-60 minuti; - viscosità coppa DIN/4 a 23°C (UNI-EN – ISO2431): 20-25 secondi; - benzene:       &lt;0,1%; - punto di infiammabilità:     &gt;+21°C. 2)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Long./Trasv.(EN12311-1):900/700 N/5 cm; - allungamento a rottura Long./Trasv.(EN 12311-1):50/50%; - resistenza a trazione delle giunzioni (EN 12317-1): &gt;/=500 N/5 cm o rottura fuori dal giunto; - resistenza alla lacerazione Long./Trasv. (EN 12310-1):150/150N; - stabilità dimensionale a caldo Long./Trasv.(EN 1107-1):  -0,50/+0,30%;  - impermeabilità all’acqua (EN 1928):    assoluta - resistenza all’invecchiamento termico:    6 mesi a  70°C (UEAtc);  - (flessibilità dopo invecchiamento):    -5°C. 3) Membrana impermeabilizzante (7.1.90 spessore mm 4) bitume polimero elastoplastomerica armata con “tessuto non tessuto “di poliestere da filo continuo, a base di bitume distillato, plastomeri ed elastomeri e speciale additivo antiradice miscelato nella massa impermeabilizzante, che conferisce alla membrana ottima resistenza alle radici anche sulle sovrapposizioni, applicata a fiamma con giunti sovrapposti di cm 10, con le seguenti caratteristiche: - armatura: “tessuto non tessuto” di poliestere spunbond; - stabilità di forma a120°C (EN 1110):       stabile; - flessibilità a freddo (EN 1109):      - 10°C; - resistenza a trazione carico massimo/rottura  Long./Trasv.(EN12311-1): 800/500 N/5cm; - allungamento a rottura Long./Trasv.(EN 12311-1): 40/40%; - resistenza a trazione delle giunzioni (EN 12317-1): &gt;/=500 N/5 cm o rottura fuori dal giunto; - stabilità dimensionale a caldo Long./Trasv.(EN 1107-1): -0,50/ + 0,30%; - impermeabilità all’acqua (EN 1928):      &gt;/=60 kPa; - resistenza alle radici (UNI 8202 – DIN 4102): supera la prova; 4) Manto di scorrimento (7.1.380.2 feltro da g x mq 200) con feltro di poliestere posato a secco, con cm 10 di sovrapposizione, compreso ogni onere per dare l'opera finita. Caratteristiche da certificare. E’ compresa la fornitura, la posa in opera e quanto altro occorre per dare l’opera finita.</t>
  </si>
  <si>
    <t>7.1.610</t>
  </si>
  <si>
    <t>REALIZZAZIONE DI MANTO IMPERMEABILE PER GIUNTI STRUTTURALI.  Esecuzione di manto impermeabile per giunti strutturali, mediante la posa dei seguenti materiali:  1) Spalmatura di primer bituminoso (7.1.20) in ragione di grxmq 300 circa, soluzione bituminosa a  base di bitume ossidato,additivi e solventi, con le seguenti caratteristiche: - residuo secco (m/m) a 130° C (UNI 8911):  50%; - tempo di essiccazione: 30-60minuti; - viscosità coppa DIN/4 a 23°C (UNI-EN – ISO2431): 20-25 secondi; - benzene: &lt;0,1%; - punto di infiammabilità: &gt;+21°C. 2) Membrana impermeabilizzante (7.1.80.1 spessore mm4) bitume polimero elastomerica armata con “tessuto non tessuto” di poliestere da filo continuo, approvata con AGREMENT dall’ ITC/DVT a base di bitume distillato e gomma termoplastica costituita da un copolimero a blocchi stirolo butadiene radiale (SBS), applicata a fiamma con giunti sovrapposti di cm 10, con le seguenti caratteristiche: - armatura: “tessuto non tessuto” di poliestere spunbond; - spessore(UEAtc): 4+/-0,2 mm; - stabilità di forma a 100°C(EN 1110):stabile; - flessibilità a freddo(EN 1109):-25°C; - resistenza a trazione carico massimo/rottura  Long./Trasv.(EN12311-1):900/700 N5 cm; - allungamento a rottura Long./Trasv. (EN 12311-1): 50/50%;  - resistenza a trazione delle giunzioni (EN 12317-1):   &gt;/=500 N/5 cm o rottura fuori dal giunto; - resistenza alla lacerazione Long.Trasv. (EN 12310-1):  200/200 N; - stabilità dimensionale a caldo Long./trasv. (EN 1107-1): -0,50/+0,30%; - impermeabilità all’acqua (EN 1928): assoluta; - resistenza all’invecchiamento termico: 6 mesi a 70°C (UEAtc); - (flessibilità dopo invecchiamento): -10°C. 3) Membrana impermeabilizzante (7.1.80.1 spessore mm4) bitume polimero elastomerica armata con “tessuto non tessuto” di poliestere da filo continuo, approvata con AGREMENT dall’ ITC/DVT a base di bitume distillato e gomma termoplastica costituita da un copolimero a blocchi stirolo butadiene radiale (SBS), applicata a fiamma con giunti sovrapposti di cm 10, con le seguenti caratteristiche: - armatura:“tessuto non tessuto” di poliestere spunbond; - spessore(UEAtc):    4+/-0,2 mm; - stabilità di forma a 100°C(EN 1110):   stabile; - flessibilità a freddo(EN 1109):     -25°C; - resistenza a trazione carico massimo/rottura  Long./Trasv.(EN12311-1):    900/700 N5 cm; - allungamento a rottura Long./Trasv. (EN 12311-1): 50/50%; - resistenza a trazione delle giunzioni (EN 12317-1): &gt;/=500 N/5 cm o rottura fuori dal giunto; - resistenza alla lacerazione Long.Trasv. (EN 12310-1): 200/200 N; - stabilità dimensionale a caldo Long./trasv. (EN 1107-1): -0,50/+0,30%; - impermeabilità all’acqua (EN 1928): assoluta; - resistenza all’invecchiamento termico: 6 mesi a 70°C (UEAtc); - (flessibilità dopo invecchiamento): -10°C. Caratteristiche da certificare. E’ compresa la fornitura, la posa in opera e quanto altro occorre per dare l’opera finita.</t>
  </si>
  <si>
    <t>7.1.700.0</t>
  </si>
  <si>
    <t>"MEMBRANA IMPERMEABILIZZANTE IN POLIOLEFINE ARMATA CON FIBRA DI VETRO O POLIESTERE. Membrana impermeabilizzante sintetica in poliolefine (TPO/FPA), armata con fibra di vetro o rete di poliestere, resistente ai raggi ultravioletti, per la realizzazione di manti impermeabili di coperture a vista, posata in opera con fissaggi meccanici quali viti e piastre di ripartizione in acciaio zincato disposte ad interasse di calcolo, con giunzioni sovrapposte di almeno cm 12 saldate ad aria calda per termo rinvenimento del materiale, avente le seguenti caratteristiche: - armatura: fibra di vetro o rete di poliestere; - flessibilità a freddo (EN495-5): ≤ -40 °C;  - resistenza a trazione carico massimo/rottura Long./Trasv. (EN12311-2A): 650/600 N/50 mm;  - allungamento a rottura Long./Trasv. (EN12311-2A): 15/15%; - resistenza al taglio delle giunzioni (EN 12317-2): ≥ 500/500 N/50 mm o rottura fuori dal giunto;  - resistenza alla lacerazione Long./Trasv. (EN 12310-2): 300/300 N;  - impermeabilità all’acqua (EN1928): ≥ 60kPa; - resistenza alla luce artificiale U.V. (EN1297): supera la prova. Caratteristiche da certificare. È compresa la fornitura, la posa in opera, i fissaggi meccanici e quanto altro occorre per dare l’opera finita."</t>
  </si>
  <si>
    <t>7.1.700.1</t>
  </si>
  <si>
    <t>Spessore mm 1,5.</t>
  </si>
  <si>
    <t>7.1.700.2</t>
  </si>
  <si>
    <t>Spessore mm 1,8.</t>
  </si>
  <si>
    <t>7.1.710.0</t>
  </si>
  <si>
    <t>7.1.710.1</t>
  </si>
  <si>
    <t>7.1.710.2</t>
  </si>
  <si>
    <t>7.1.720.0</t>
  </si>
  <si>
    <t>"MEMBRANA IMPERMEABILIZZANTE IN POLIOLEFINE ARMATA CON FIBRA DI VETRO O POLIESTERE DI COLORE BIANCO RIFLETTENTE PER APPLICAZIONI ""TETTO FRESCO"". Membrana impermeabilizzante sintetica in poliolefine (TPO/FPA), armata con fibra di vetro o rete di poliestere, resistente ai raggi ultravioletti, di colore bianco riflettente, dotata di elevato Indice di Riflettanza Solare (SRI) rispondente ai Criteri Ambientali Minimi (C.A.M.), per la realizzazione di manti impermeabili di coperture a vista con specifico effetto “tetto fresco”, posata in opera con fissaggi meccanici quali viti e piastre di ripartizione in acciaio zincato disposte ad interasse di calcolo, con giunzioni sovrapposte di almeno cm 12 saldate ad aria calda per termo rinvenimento del materiale, avente le seguenti caratteristiche: - armatura: fibra di vetro o rete di poliestere; - flessibilità a freddo (EN495-5): ≤ -40 °C;  - resistenza a trazione carico massimo/rottura Long./Trasv. (EN12311-2A): 650/600 N/50 mm;  - allungamento a rottura Long./Trasv. (EN12311-2A): 15/15%; - resistenza al taglio delle giunzioni (EN 12317-2): ≥ 500/500 N/50 mm o rottura fuori dal giunto;  - resistenza alla lacerazione Long./Trasv. (EN 12310-2): 300/300 N;  - impermeabilità all’acqua (EN1928): ≥ 60kPa; - resistenza alla luce artificiale U.V. (EN1297): supera la prova; - indice di riflettanza solare SRI (ASTM Standard E1980): ≥ 76 %. Caratteristiche da certificare. È compresa la fornitura, la posa in opera, i fissaggi meccanici e quanto altro occorre per dare l’opera finita."</t>
  </si>
  <si>
    <t>7.1.720.1</t>
  </si>
  <si>
    <t>7.1.720.2</t>
  </si>
  <si>
    <t>7.1.800</t>
  </si>
  <si>
    <t>PEZZI SPECIALI PER IMPERMEABILIZZAZIONI: BANDELLE PAVIMENTO-PARETE. Fornitura e posa in opera di bandella o nastro per impermeabilizzazione perimetrale dei risvolti tra la superficie orizzontale del pavimento e la superficie verticale di pareti e parapetti, compreso il taglio e lo sfrido, il trasporto in cantiere e quanto altro occorre per dare l'opera finita a regola d'arte.</t>
  </si>
  <si>
    <t>7.1.810</t>
  </si>
  <si>
    <t>PEZZI SPECIALI PER IMPERMEABILIZZAZIONI: BANDELLE PER GIUNTI. Fornitura e posa in opera di bandella o nastro per impermeabilizzazione dei giunti di frazionamento e /o dilatazione, compreso il taglio e lo sfrido, il trasporto in cantiere e quanto altro occorre per dare l'opera finita a regola d'arte.</t>
  </si>
  <si>
    <t>7.1.820</t>
  </si>
  <si>
    <t>Fornitura e posa in opera di sigillante impermeabilizzante con elevate caratteristiche di elasticità per la sigillatura del taglio per giunto di dilatazione e/o frazionamento su massetti e pavimenti sia in piastrelle che industriali. E' compresa la pulizia del giunto e quanto altro necessario per dare l'opera finita a regola d'arte.</t>
  </si>
  <si>
    <t>7.1.830.0</t>
  </si>
  <si>
    <t>PEZZI SPECIALI PER IMPERMEABILIZZAZIONI: BOCCHETTONE DI RACCORDO. Fornitura e posa in opera di pezzo speciale bocchettone di raccordo verticale o orizzontale in materiale plastico, predisposti per l'inserimento di griglia parafoglie o di griglietta a chiusino, con ampia flangia impermeabilizzata e spezzone di raccordo fino al diametro di mm. 110. E' compreso il fissaggio e quanto altro occorra per dare l'opera finita a regola d'arte.</t>
  </si>
  <si>
    <t>7.1.830.1</t>
  </si>
  <si>
    <t>Bocchettone di raccordo verticale.</t>
  </si>
  <si>
    <t>7.1.830.2</t>
  </si>
  <si>
    <t>Bocchettone di raccordo orizzontale.</t>
  </si>
  <si>
    <t>7.1.840</t>
  </si>
  <si>
    <t>PEZZI SPECIALI PER IMPERMEABILIZZAZIONI: GRIGLIETTA PARAFOGLIE. Fornitura e posa in opera di griglietta parafoglie in materiale plastico adattabile per diametri da mm. 75 a 125. E' compreso il fissaggio e quanto altro occorra per dare l'opera finita a regola d'arte.</t>
  </si>
  <si>
    <t>7.1.850</t>
  </si>
  <si>
    <t>PEZZI SPECIALI PER IMPERMEABILIZZAZIONI: POZZETTO E CHIUSINO. Fornitura e posa in opera di pozzetto in materiale plastico e chiusino/griglia in metallo pedonabile. E' compreso il fissaggio e quanto altro occorra per dare l'opera finita a regola d'arte.</t>
  </si>
  <si>
    <t>7.2</t>
  </si>
  <si>
    <t>ISOLAMENTO TERMOACUSTICO E ANTICALPESTIO</t>
  </si>
  <si>
    <t>7.2.400.0</t>
  </si>
  <si>
    <t xml:space="preserve">ISOLANTI TERMICI IN FIBRE MINERALI. FIBRE DI VETRO [MW – EN 13162]. FELTRI.  Isolanti termici in fibre minerali, per pareti e tetti in intercapedine, realizzati mediante pannelli isolanti in fibre di vetro [MW – EN 13162], feltri, aventi le seguenti caratteristiche: Densità [kg/m3]: ρ = 10-20 Conduttività [W/(m*K)]: λ ≤ 0.050 Resistenza alla diffusione del vapore: μ = 1 Calore specifico [J/(kg*K)]: c = 1030 Reazione al fuoco, euroclasse: A1 – A2s1d0.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</si>
  <si>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7.2.400.1</t>
  </si>
  <si>
    <t>Spessore cm 5.</t>
  </si>
  <si>
    <t>7.2.400.2</t>
  </si>
  <si>
    <t>Per ogni cm in più.</t>
  </si>
  <si>
    <t>7.2.400.3.CAM</t>
  </si>
  <si>
    <t>Compenso alla voce 7.2.400.1 rispondente ai C.A.M. C.A.M. - Gli isolanti utilizzati devono rispettare i seguenti criteri: non devono essere prodotti utilizzando ritardanti di fiamma che siano oggetto di restrizioni o proibizioni previste da normative nazionali o comunitarie applicabili; non devono essere prodotti con agenti espandenti con un potenziale di riduzione dell’ozono superiore a zero; non devono essere prodotti o formulati utilizzando catalizzatori al piombo quando spruzzati o nel corso della formazione della schiuma di plastica; se prodotti da una resina di polistirene espandibile gli agenti espandenti devono essere inferiori al 6% del peso del prodotto finito; se il prodotto finito contiene uno o più dei componenti elencati, questi devono essere costituiti da materiale riciclato e/o recuperato secondo le quantità minime indicate, misurato sul peso del prodotto finito. Vedi tabella (p.2.4.2.9 del D.M. 11/10/2017.) - Nei componenti, parti o materiali usati, non devono essere aggiunti intenzionalmente additivi e sostanze di cui al p.2.4.1.3 del D.M. 11/10/2017 (sostanze pericolose)</t>
  </si>
  <si>
    <t>7.2.410.0</t>
  </si>
  <si>
    <t xml:space="preserve">ISOLANTI TERMICI IN FIBRE MINERALI. FIBRE DI VETRO [MW – EN 13162]. PANNELLI SEMIRIGIDI.  Isolanti termici in fibre minerali, per pareti e tetti in intercapedine, realizzati mediante pannelli isolanti in fibre di vetro [MW – EN 13162], pannelli semirigidi, aventi le seguenti caratteristiche: Densità [kg/m3]: ρ = 20-30 Conduttività [W/(m*K)]: λ ≤ 0.046 Resistenza alla diffusione del vapore: μ = 1 Calore specifico [J/(kg*K)]: c = 1030 Reazione al fuoco, euroclasse: A1 – A2s1d0.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</si>
  <si>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7.2.410.1</t>
  </si>
  <si>
    <t>7.2.410.2</t>
  </si>
  <si>
    <t>7.2.420.0</t>
  </si>
  <si>
    <t>ISOLANTI TERMICI IN FIBRE MINERALI. FIBRE DI VETRO [MW – EN 13162]. PANNELLI RIGIDI.  Isolanti termici in fibre minerali, per pareti e tetti in intercapedine, realizzati mediante pannelli isolanti in fibre di vetro [MW – EN 13162], pannelli rigidi, aventi le seguenti caratteristiche: Densità [kg/m3]: ρ ≥ 100 Conduttività [W/(m*K)]: λ ≤ 0.040 Resistenza alla diffusione del vapore: μ = 1 Calore specifico [J/(kg*K)]: c = 1030 Reazione al fuoco, euroclasse: A1 – A2s1d0.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</si>
  <si>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7.2.420.1</t>
  </si>
  <si>
    <t>7.2.420.2</t>
  </si>
  <si>
    <t>7.2.430.0</t>
  </si>
  <si>
    <t xml:space="preserve">ISOLANTI TERMICI IN FIBRE MINERALI. FIBRE DI MINERALI OTTENUTE DA ROCCE FELDSPATICHE [MW – EN 13162]. FELTRI.  Isolanti termici in fibre minerali, per pareti e tetti in intercapedine, realizzati mediante pannelli isolanti in fibre di minerali ottenute da rocce feldspatiche [MW – EN 13162], feltri, aventi le seguenti caratteristiche: Densità [kg/m3]: ρ = 15-25 Conduttività [W/(m*K)]: λ ≤ 0.045 Resistenza alla diffusione del vapore: μ = 1 Calore specifico [J/(kg*K)]: c = 1030 Reazione al fuoco, euroclasse: A1 – A1FL.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</si>
  <si>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7.2.430.1</t>
  </si>
  <si>
    <t>7.2.430.2</t>
  </si>
  <si>
    <t>7.2.440.0</t>
  </si>
  <si>
    <t xml:space="preserve">ISOLANTI TERMICI IN FIBRE MINERALI. FIBRE DI MINERALI OTTENUTE DA ROCCE FELDSPATICHE [MW – EN 13162]. PANNELLI SEMIRIGIDI.  Isolanti termici in fibre minerali, per pareti e tetti in intercapedine, realizzati mediante pannelli isolanti in fibre di minerali ottenute da rocce feldspatiche [MW – EN 13162], pannelli semirigidi, aventi le seguenti caratteristiche: Densità [kg/m3]: ρ = 60-70 Conduttività [W/(m*K)]: λ ≤ 0.045 Resistenza alla diffusione del vapore: μ = 1 Calore specifico [J/(kg*K)]: c = 1030 Reazione al fuoco, euroclasse: A1 – A1FL.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</si>
  <si>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7.2.440.1</t>
  </si>
  <si>
    <t>7.2.440.2</t>
  </si>
  <si>
    <t>7.2.450.0</t>
  </si>
  <si>
    <t xml:space="preserve">ISOLANTI TERMICI IN FIBRE MINERALI. FIBRE DI MINERALI OTTENUTE DA ROCCE FELDSPATICHE [MW – EN 13162]. PANNELLI RIGIDI.  Isolanti termici in fibre minerali, per pareti e tetti in intercapedine, realizzati mediante pannelli isolanti in fibre di minerali ottenute da rocce feldspatiche [MW – EN 13162], pannelli rigidi, aventi le seguenti caratteristiche: Densità [kg/m3]: ρ = 150-160 Conduttività [W/(m*K)]: λ ≤ 0.040 Resistenza alla diffusione del vapore: μ = 1 Calore specifico [J/(kg*K)]: c = 1030 Reazione al fuoco, euroclasse: A1 – A1FL.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</si>
  <si>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7.2.450.1</t>
  </si>
  <si>
    <t>7.2.450.2</t>
  </si>
  <si>
    <t>7.2.460.0</t>
  </si>
  <si>
    <t xml:space="preserve">ISOLANTI TERMICI. POLISTIRENE ESPANSO SINTERIZZATO. [EPS – EN 13163]. PANNELLI.  Isolanti termici, per pareti e tetti in intercapedine, realizzati mediante pannelli isolanti in polistirene espanso sinterizzato, [EPS – EN 13163], pannelli, aventi le seguenti caratteristiche: Densità [kg/m3]: ρ = 15-20 Conduttività [W/(m*K)]: λ ≤ 0.040 Resistenza alla diffusione del vapore: μ = 20-130 Calore specifico [J/(kg*K)]: c = 1450 Reazione al fuoco, euroclasse: E Resistenza a compressione al 10% di deformazione [kPa]: ≥ 100.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</si>
  <si>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7.2.460.1</t>
  </si>
  <si>
    <t>7.2.460.2</t>
  </si>
  <si>
    <t>7.2.470.0</t>
  </si>
  <si>
    <t>ISOLANTI TERMICI. POLISTIRENE ESPANSO SINTERIZZATO CON GRAFITE. [EPS – EN 13163].PANNELLI.  Isolanti termici, per pareti e tetti in intercapedine, realizzati mediante pannelli isolanti in polistirene espanso sinterizzato con grafite, [EPS – EN 13163], pannelli, aventi le seguenti caratteristiche: Densità [kg/m3]: ρ = 15-20 Conduttività [W/(m*K)]: λ ≤ 0.034 Resistenza alla diffusione del vapore: μ = 20-130 Calore specifico [J/(kg*K)]: c = ≤ 1350-1450 Reazione al fuoco, euroclasse: E Resistenza a compressione al 10% di deformazione [kPa]:  ≥ 100.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</si>
  <si>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7.2.470.1</t>
  </si>
  <si>
    <t>7.2.470.2</t>
  </si>
  <si>
    <t>7.2.480.0</t>
  </si>
  <si>
    <t xml:space="preserve">ISOLANTI TERMICI. POLISTIRENE ESPANSO ESTRUSO. [XPS – EN 13164]. PANNELLI.  Isolanti termici, per pareti e tetti in intercapedine, realizzati mediante pannelli isolanti in polistirene espanso estruso, [XPS – EN 13164], pannelli, aventi le seguenti caratteristiche: Densità [kg/m3]: ρ = 25-30 Conduttività [W/(m*K)]: λ ≤ 0.038 Resistenza alla diffusione del vapore: μ = 50-200 Calore specifico [J/(kg*K)]: c = 1450 Reazione al fuoco, euroclasse: E Resistenza a compressione al 10% di deformazione [kPa]: ≥ 250.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</si>
  <si>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7.2.480.1</t>
  </si>
  <si>
    <t>7.2.480.2</t>
  </si>
  <si>
    <t>7.2.490.0</t>
  </si>
  <si>
    <t xml:space="preserve">ISOLANTI TERMICI. POLISTIRENE ESPANSO ESTRUSO. [XPS – EN 13164]. PANNELLI.  Isolanti termici, per pareti e tetti in intercapedine, realizzati mediante pannelli isolanti in polistirene espanso estruso, [XPS – EN 13164], pannelli, aventi le seguenti caratteristiche: Densità [kg/m3]: ρ = 20-50 Conduttività [W/(m*K)]: λ ≤ 0.038 Resistenza alla diffusione del vapore: μ = 50-200 Calore specifico [J/(kg*K)]: c = 1450 Reazione al fuoco, euroclasse: E Resistenza a compressione al 10% di deformazione [kPa]: ≥ 500/700.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</si>
  <si>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7.2.490.1</t>
  </si>
  <si>
    <t>R10%=500 kPa - Spessore cm 3.</t>
  </si>
  <si>
    <t>7.2.490.2</t>
  </si>
  <si>
    <t>R10%=500 kPa - Per ogni cm in più.</t>
  </si>
  <si>
    <t>7.2.490.3</t>
  </si>
  <si>
    <t>R10%=700 kPa - Spessore cm 3.</t>
  </si>
  <si>
    <t>7.2.490.4</t>
  </si>
  <si>
    <t>R10%=700 kPa - Per ogni cm in più.</t>
  </si>
  <si>
    <t>7.2.500.0</t>
  </si>
  <si>
    <t xml:space="preserve">ISOLANTI TERMICI. POLIURETANO ESPANSO. [PU – EN 13165]. PANNELLI RIGIDI.  Isolanti termici, per pareti e tetti in intercapedine, realizzati mediante pannelli isolanti in poliuretano espanso, [PU – EN 13165], pannelli rigidi, aventi le seguenti caratteristiche: Densità [kg/m3]: ρ = 25-35 Conduttività [W/(m*K)]: λ ≤ 0.034 Resistenza alla diffusione del vapore: μ = 50-150 Calore specifico [J/(kg*K)]: c = 1400-1500 Reazione al fuoco, euroclasse: B-C-D-E-F,s2-s3,d0 Resistenza a compressione al 10% di deformazione [kPa]: 100-200.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</si>
  <si>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7.2.500.1</t>
  </si>
  <si>
    <t>7.2.500.2</t>
  </si>
  <si>
    <t>7.2.510.0</t>
  </si>
  <si>
    <t>ISOLANTI TERMICI. CALCIO SILICATO. [CS].  Isolanti termici, per pareti e tetti in intercapedine, realizzati mediante pannelli isolanti in calcio silicato, [CS], aventi le seguenti caratteristiche: PANNELLI RIGIDI.  Pannelli minerali porosi idrorepellenti (capillarmente attivi) a base di calce aerea naturale, di ossido di silicio, e legante idraulico. Densità [kg/mc]: ρ = 115-300 Conduttività [W/(m*K)]: λ ≤ 0.045 Resistenza alla diffusione del vapore: μ = 6 Calore specifico [J/(kg*K)]: c = 1000 Reazione al fuoco, euroclasse: A1 – A1FL Assorbimento d’acqua [kg/mq/24 h]: &lt; 0.5 PH = 9.5 Resistenza a compressione al 10% di deformazione [kPa]: 300-400.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</si>
  <si>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7.2.510.1</t>
  </si>
  <si>
    <t>7.2.510.2</t>
  </si>
  <si>
    <t>7.2.510.3</t>
  </si>
  <si>
    <t>Compenso per applicazione interna del tipo a cappotto avente le seguenti caratteristiche e lavorazioni: 1) Preparazione della muratura esistente: rimozione della muffa con idoneo trattamento, rimozione di pitture esistenti, picchiettatura delle superfici per favorire l’adesione degli intonaci, eventuale trattamento con primer ai silicati. Antimuffa: resa 0.10 lt/mq in relazione allo stato della superficie da trattare; 2) Fornitura e posa di isolamento termico a cappotto interno in pannelli isolanti ed igroregolatori ad elevata alcalinità (da computare a parte), PH 9,5 ca., a base di calce, cellulosa e sabbia di quarzo, densità ca. 240 kg/m³, conduttività termica λ = 0,06 W/(mK), permeabilità al vapore acqueo μ = 6, classe di reazione al fuoco 0. I pannelli verranno applicati, inumiditi, alle parti da trattare con idoneo collante a base di calce steso sull’intera superficie. I pannelli saranno ben accostati tra loro e posati con corsi a giunti sfalsati. La protezione sarà in continuo sulle spalle delle finestre, eventualmente con apposito pannello spallette da 15 mm. I punti di contatto con pareti non isolate saranno sigillate con l’inserimento, sul filo esterno del pannello isolante, del nastro di sigillatura BG1. E’ compreso il trasporto, lo scarico e lo sfrido dei materiali. Collante: resa 4-8 kg/mq in relazione al fondo; 3) I pannelli in calcio silicato (da computare a parte) verranno trattati con primer ai silicati a grana grossa, lasciata asciugare e  quindi sarà eseguita rasatura armata applicata in una o due mani con spessore non inferiore a 5 mm. La prima mano verrà stesa con spatola dentata e verrà annegata apposita rete in fibra vetro  155 gr/mq, maglia 4x4 mm, avendo cura di sormontare la rete per almeno 10 cm.  La seconda mano di rasatura sarà stesa con spatola liscia e servirà per garantire la planarità della finitura. L’armatura sarà integrata con appositi elementi per il rinforzo diagonale degli angoli delle aperture.Primer ai silicati: 0.12 litri/mq; Rete in fibra di vetro alcali resistente;Rasatura con malta: per 5 mm, 8 kg/mq;  4) La finitura del sistema sarà con intonachino a base di grassello di calce, farine di Botticino e pigmenti naturali, applicato in due o più mani. Colore bianco. Consumo totale: 1.8 kg/mq per la granulometria 0,7 mm. Intonachino: 1.8 kg/mq; 5) Eventuale tinteggiatura colorata con pittura alla calce. Consumo: 0,10 litri per mq; Tinteggiatura: 0.1 litri/mq. Sono esclusi i pannelli isolanti.  E' inoltre compreso quanto altro occorre per dare l'opera finita.</t>
  </si>
  <si>
    <t>7.2.520.0</t>
  </si>
  <si>
    <t>ISOLANTI TERMICI. CALCIO SILICATO. [CS]. PANNELLI RIGIDI, PER APPLICAZIONI INTERNE.  Isolanti termici, per pareti e tetti in intercapedine, realizzati mediante pannelli isolanti in calcio silicato, [CS], pannelli rigidi, idonei per applicazioni interne aventi le seguenti caratteristiche: Pannelli minerali porosi, capillarmente attivi. Densità [kg/mc]: ρ = 115-300 Conduttività [W/(m*K)]: λ ≤ 0.060 Resistenza alla diffusione del vapore: μ = 2-5 Calore specifico [J/(kg*K)]: c = 1000 Reazione al fuoco, euroclasse: A1 – A1FL Assorbimento d’acqua [kg/mq/24 h]: &gt; 10 PH = 10.5 Resistenza a compressione al 10% di deformazione [kPa]: 100-200.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</si>
  <si>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7.2.520.1</t>
  </si>
  <si>
    <t>Spessore mm 15.</t>
  </si>
  <si>
    <t>7.2.520.2</t>
  </si>
  <si>
    <t>7.2.520.3</t>
  </si>
  <si>
    <t>Spessore mm 40.</t>
  </si>
  <si>
    <t>7.2.520.4</t>
  </si>
  <si>
    <t>Compenso per applicazione del tipo a cappotto avente le seguenti caratteristiche e lavorazioni: 1) Preparazione della muratura esistente: rimozione della muffa con idoneo trattamento, rimozione di pitture esistenti, picchiettatura delle superfici per favorire l’adesione degli intonaci, eventuale trattamento con primer ai silicati. Antimuffa: resa 0.10 lt/mq in relazione allo stato della superficie da trattare; 2) Fornitura e posa di isolamento termico a cappotto interno in pannelli isolanti ed igroregolatori ad elevata alcalinità (da computare a parte), PH 9,5 ca., a base di calce, cellulosa e sabbia di quarzo, densità ca. 240 kg/m³, conduttività termica λ = 0,06 W/(mK), permeabilità al vapore acqueo μ = 6, classe di reazione al fuoco 0. I pannelli verranno applicati, inumiditi, alle parti da trattare con idoneo collante a base di calce steso sull’intera superficie. I pannelli saranno ben accostati tra loro e posati con corsi a giunti sfalsati. La protezione sarà in continuo sulle spalle delle finestre, eventualmente con apposito pannello spallette da 15 mm. I punti di contatto con pareti non isolate saranno sigillate con l’inserimento, sul filo esterno del pannello isolante, del nastro di sigillatura BG1. E’ compreso il trasporto, lo scarico e lo sfrido dei materiali. Collante: resa 4-8 kg/mq in relazione al fondo;  3) I pannelli in calcio silicato (da computare a parte) verranno trattati con primer ai silicati a grana grossa, lasciata asciugare e  quindi sarà eseguita rasatura armata applicata in una o due mani con spessore non inferiore a 5 mm. La prima mano verrà stesa con spatola dentata e verrà annegata apposita rete in fibra vetro  155 gr/mq, maglia 4x4 mm, avendo cura di sormontare la rete per almeno 10 cm.  La seconda mano di rasatura sarà stesa con spatola liscia e servirà per garantire la planarità della finitura. L’armatura sarà integrata con appositi elementi per il rinforzo diagonale degli angoli delle aperture. Primer ai silicati: 0.12 litri/mq;  Rete in fibra di vetro alcali resistente; Rasatura con malta: per 5 mm, 8 kg/mq;  4) La finitura del sistema sarà con intonachino a base di grassello di calce, farine di Botticino e pigmenti naturali, applicato in due o più mani. Colore bianco. Consumo totale: 1.8 kg/mq per la granulometria 0,7 mm. Intonachino: 1.8 kg/mq; 5) Eventuale tinteggiatura colorata con pittura alla calce. Consumo: 0,10 litri per mq; Tinteggiatura: 0.1 litri/mq. Sono esclusi i pannelli isolanti. E' inoltre compreso quanto altro occorre per dare l'opera finita.</t>
  </si>
  <si>
    <t>7.2.530.0</t>
  </si>
  <si>
    <t xml:space="preserve">ISOLANTI TERMICI. LANA DI LEGNO MINERALIZZATA. [WW – EN 13168]. PANNELLI.  Isolanti termici, per pareti e tetti in intercapedine, realizzati mediante pannelli isolanti in lana di legno mineralizzata, [WW – EN 13168], impregnata con cemento Portland o con legnate a caldo a base di magnesite, aventi le seguenti caratteristiche: Densità [kg/m3]: ρ = 300-500 Conduttività [W/(m*K)]: λ ≤ 0.075 Resistenza alla diffusione del vapore: μ = 5 Calore specifico [J/(kg*K)]: c = 2010 Reazione al fuoco, euroclasse: Bs1,d0 Resistenza a compressione al 10% di deformazione [kPa]: 200.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</si>
  <si>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7.2.530.1</t>
  </si>
  <si>
    <t>Spessore cm 1,5.</t>
  </si>
  <si>
    <t>7.2.530.2</t>
  </si>
  <si>
    <t>Per ogni cm in più, e non superiore a cm 7,5.</t>
  </si>
  <si>
    <t>7.2.540.0</t>
  </si>
  <si>
    <t xml:space="preserve">ISOLANTI TERMICI. FIBRA DI LEGNO. [WF – EN 13171]. PANNELLI - LD.  Isolanti termici, per pareti e tetti in intercapedine, realizzati mediante pannelli isolanti in fibra di legno, [WF – EN 13171], pannelli-ld, aventi le seguenti caratteristiche: Scarti della lavorazione del legno legati con colle, resine, bitumi. Densità [kg/m3]: ρ = 40-50 Conduttività [W/(m*K)]: λ ≤ 0.040 Resistenza alla diffusione del vapore: μ = 2-5 Calore specifico [J/(kg*K)]: c = 2100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</si>
  <si>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7.2.540.1</t>
  </si>
  <si>
    <t>7.2.540.2</t>
  </si>
  <si>
    <t>7.2.550.0</t>
  </si>
  <si>
    <t xml:space="preserve">ISOLANTI TERMICI. FIBRA DI LEGNO. [WF – EN 13171]. PANNELLI - MD.  Isolanti termici, per pareti e tetti in intercapedine, realizzati mediante pannelli isolanti in fibra di legno, [WF – EN 13171], pannelli-md, aventi le seguenti caratteristiche: Scarti della lavorazione del legno legati con colle, resine, bitumi. Densità [kg/m3]: ρ ≥ 110 Conduttività [W/(m*K)]: λ ≤ 0.040 Resistenza alla diffusione del vapore: μ = 2-5 Calore specifico [J/(kg*K)]: c = 2100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</si>
  <si>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7.2.550.1</t>
  </si>
  <si>
    <t>7.2.550.2</t>
  </si>
  <si>
    <t>7.2.560.0</t>
  </si>
  <si>
    <t xml:space="preserve">ISOLANTI TERMICI. FIBRA DI LEGNO. [WF – EN 13171]. PANNELLI SEMIRIGIDI - HD.  Isolanti termici, per pareti e tetti in intercapedine, realizzati mediante pannelli isolanti in fibra di legno, [WF – EN 13171], pannelli semirigidi-hd, aventi le seguenti caratteristiche: Scarti della lavorazione del legno legati con colle, resine, bitumi. Densità [kg/m3]: ρ = 170-180 Conduttività [W/(m*K)]: λ ≤ 0.040 Resistenza alla diffusione del vapore: μ = 2-5 Calore specifico [J/(kg*K)]: c = 2100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</si>
  <si>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7.2.560.1</t>
  </si>
  <si>
    <t>7.2.560.2</t>
  </si>
  <si>
    <t>Per ogni cm in più, e non superiore a cm 10.</t>
  </si>
  <si>
    <t>7.2.570.0</t>
  </si>
  <si>
    <t xml:space="preserve">ISOLANTI TERMICI. FIBRA DI LEGNO. [WF – EN 13171]. PANNELLI RIGIDI - HD.  Isolanti termici, per pareti e tetti in intercapedine, realizzati mediante pannelli isolanti in fibra di legno, [WF – EN 13171], pannelli rigidi-hd, aventi le seguenti caratteristiche: Scarti della lavorazione del legno legati con colle, resine, bitumi. Densità [kg/m3]: ρ ≥ 180 Conduttività [W/(m*K)]: λ ≤ 0.050 Resistenza alla diffusione del vapore: μ = 2-5 Calore specifico [J/(kg*K)]: c = 2100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</si>
  <si>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7.2.570.1</t>
  </si>
  <si>
    <t>7.2.570.2</t>
  </si>
  <si>
    <t>7.2.580.0</t>
  </si>
  <si>
    <t xml:space="preserve">ISOLANTI TERMICI. FIBRA DI LEGNO. [WF – EN 13171]. PANNELLI RIGIDI - HD.  Isolanti termici, per pareti e tetti in intercapedine, realizzati mediante pannelli isolanti in fibra di legno, [WF – EN 13171], pannelli rigidi-hd, aventi le seguenti caratteristiche: Scarti della lavorazione del legno legati con colle, resine, bitumi. Densità [kg/m3]: ρ ≥ 240 Conduttività [W/(m*K)]: λ ≤ 0.050 Resistenza alla diffusione del vapore: μ = 2-5 Calore specifico [J/(kg*K)]: c = 2100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</si>
  <si>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7.2.580.1</t>
  </si>
  <si>
    <t>Spessore mm 19.</t>
  </si>
  <si>
    <t>7.2.580.2</t>
  </si>
  <si>
    <t>Spessore mm 30.</t>
  </si>
  <si>
    <t>7.2.580.3</t>
  </si>
  <si>
    <t>Spessore mm 38.</t>
  </si>
  <si>
    <t>7.2.590.0</t>
  </si>
  <si>
    <t xml:space="preserve">ISOLANTI TERMICI. SUGHERO ESPANSO BIONDO. [ICB – EN 13170]. PANNELLI RIGIDI.  Isolanti termici, per pareti e tetti in intercapedine, realizzati mediante pannelli isolanti in sughero espanso biondo, [ICB – EN 13170], pannelli rigidi, aventi le seguenti caratteristiche: Densità [kg/m3]: ρ ≥ 120 Conduttività [W/(m*K)]: λ ≤ 0.045 Resistenza alla diffusione del vapore: μ = 5-30 Calore specifico [J/(kg*K)]: c = 1900 Reazione al fuoco, euroclasse: E Resistenza a compressione al 10% di deformazione [kPa]: 90-150.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</si>
  <si>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7.2.590.1</t>
  </si>
  <si>
    <t>7.2.590.2</t>
  </si>
  <si>
    <t>7.2.600.0</t>
  </si>
  <si>
    <t xml:space="preserve">ISOLANTI TERMICI. SUGHERO ESPANSO TOSTATO. [ICB – EN 13170]. PANNELLI RIGIDI. Isolanti termici, per pareti e tetti in intercapedine, realizzati mediante pannelli isolanti in sughero espanso tostato [ICB – EN 13170], pannelli rigidi, aventi le seguenti caratteristiche: Densità [kg/m3]: ρ ≥ 120 Conduttività [W/(m*K)]: λ ≤ 0.040 Resistenza alla diffusione del vapore: μ = 5-30 Calore specifico [J/(kg*K)]: c = 1900 Reazione al fuoco, euroclasse: E Resistenza a compressione al 10% di deformazione [kPa]: 90-150.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</si>
  <si>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7.2.600.1</t>
  </si>
  <si>
    <t>7.2.600.2</t>
  </si>
  <si>
    <t>7.2.610.0</t>
  </si>
  <si>
    <t>SUGHERO GRANULATO. [ICB - EN 13170].   Coibentazione orizzontale e verticale in sughero naturale granulato [ICB - EN 13170], fornita e posta in opera, per isolamento termico in intercapedini, coperture, murature a cassetta, privo di trattamenti chimici, con certificazione per l’idoneità bioecologica, avente le seguenti caratteristiche: Densità [kg/m3]: ρ = 120-140 Conduttività [W/(m*K)]: λ ≤ 0.055 Resistenza alla diffusione del vapore: μ = 5-10 Calore specifico [J/(kg*K)]: c = 1900 Reazione al fuoco, euroclasse: E.   Per applicazioni in intercapedine o semplicemente adagiata. Sono compresi: la pulizia a lavoro finito; il carico, il trasporto e lo scarico a rifiuto del materiale di risulta. Non sono compresi eventuali listelli e contro listelli in legno (da compensare a parte). E' inoltre compreso quanto altro occorre per dare l'opera finita.</t>
  </si>
  <si>
    <t>7.2.610.1</t>
  </si>
  <si>
    <t>Granulometria mm 4/14.</t>
  </si>
  <si>
    <t>7.2.610.2</t>
  </si>
  <si>
    <t>Granulometria mm 3/7.</t>
  </si>
  <si>
    <t>7.2.620.0</t>
  </si>
  <si>
    <t xml:space="preserve">ISOLANTI TERMICI. VETRO CELLULARE. [CG – EN 13167]. PANNELLI.  Isolanti termici, per pareti e tetti in intercapedine, realizzati mediante pannelli isolanti in vetro cellulare, [CG – EN 13167], aventi le seguenti caratteristiche: Densità [kg/m3]: ρ = 130-150 Conduttività [W/(m*K)]: λ ≤ 0.055 Resistenza alla diffusione del vapore: μ = infinita Calore specifico [J/(kg*K)]: c = 1000 Reazione al fuoco, euroclasse: A1 – A1FL Resistenza a compressione al 10% di deformazione [kPa]: 400-1600.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</si>
  <si>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7.2.620.1</t>
  </si>
  <si>
    <t>7.2.620.2</t>
  </si>
  <si>
    <t>7.2.630</t>
  </si>
  <si>
    <t>ISOLANTI TERMICI. VETRO CELLULARE. [CG – EN 13167]. GRANULATO.  Coibentazione orizzontale e verticale in vetro cellulare, [CG – EN 13167], granulato, fornita e posta in opera, per isolamento termico in intercapedini, coperture, murature a cassetta,  avente le seguenti caratteristiche: Densità [kg/m3]: ρ = 130-150 Conduttività [W/(m*K)]: λ ≤ 0.08 Granulometria [mm]: 32-63 Calore specifico [J/(kg*K)]: c = 850 Reazione al fuoco, euroclasse: A1 – A1FL Resistenza a compressione al 10% di deformazione [kPa]: &gt; 800.   Per applicazioni in intercapedine o semplicemente adagiata.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</si>
  <si>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7.2.640.0</t>
  </si>
  <si>
    <t>ISOLANTI TERMICI. FIBRE DI POLIESTERE. [PET]. PANNELLI.  Isolanti termici, per pareti e tetti in intercapedine, realizzati mediante pannelli isolanti in fibre di poliestere, [PET], aventi le seguenti caratteristiche: Densità [kg/m3]: ρ = 25-60 Conduttività [W/(m*K)]: λ ≤ 0.048 Resistenza alla diffusione del vapore: μ = 3-4 Calore specifico [J/(kg*K)]: c = 1200 Reazione al fuoco, euroclasse: Bs2,d0.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</si>
  <si>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7.2.640.1</t>
  </si>
  <si>
    <t>7.2.640.2</t>
  </si>
  <si>
    <t>7.2.650.0</t>
  </si>
  <si>
    <t>ISOLANTI TERMICI. FIBRA DI CANAPA. FELTRI/PANNELLI.  Isolanti termici, per pareti e tetti in intercapedine, realizzati mediante feltri/pannelli isolanti in fibra di canapa, aventi le seguenti caratteristiche: Densità [kg/m3]: ρ = 30-50 Conduttività [W/(m*K)]: λ ≤ 0.045 Resistenza alla diffusione del vapore: μ = 3-4 Calore specifico [J/(kg*K)]: c = 1700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</si>
  <si>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7.2.650.1</t>
  </si>
  <si>
    <t>7.2.650.2</t>
  </si>
  <si>
    <t>7.2.660.0</t>
  </si>
  <si>
    <t xml:space="preserve">ISOLANTI TERMICI. LANA DI PECORA. FELTRI/PANNELLI.  Isolanti termici, per pareti e tetti in intercapedine, realizzati mediante feltri/pannelli isolanti in lana di pecora,aventi le seguenti caratteristiche: Densità [kg/m3]: ρ = 20-30 Conduttività [W/(m*K)]: λ ≤ 0.045 Resistenza alla diffusione del vapore: μ = 3-4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</si>
  <si>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7.2.660.1</t>
  </si>
  <si>
    <t>7.2.660.2</t>
  </si>
  <si>
    <t>Per ogni cm in più, e non superiore a cm 8.</t>
  </si>
  <si>
    <t>7.2.670.0</t>
  </si>
  <si>
    <t xml:space="preserve">ISOLANTI TERMICI. FIBRA DI CELLULOSA. PANNELLI.  Isolanti termici, per pareti e tetti in intercapedine, realizzati mediante pannelli isolanti in fibra di cellulosa, aventi le seguenti caratteristiche: Densità [kg/m3]: ρ ≥ 40 Conduttività [W/(m*K)]: λ ≤ 0.045 Resistenza alla diffusione del vapore: μ = 2-3 Calore specifico [J/(kg*K)]: c = 1600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</si>
  <si>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7.2.670.1</t>
  </si>
  <si>
    <t>7.2.670.2</t>
  </si>
  <si>
    <t>7.2.680.0</t>
  </si>
  <si>
    <t xml:space="preserve">ISOLANTI TERMICI. FIBRA DI CELLULOSA. FIOCCHI.  Coibentazione orizzontale e verticale fornita e posta in opera, per isolamento termico in pareti e tetti in intercapedine, realizzato mediante isolanti termici in fibra di cellulosa, fiocchi, adatti per insufflaggio, aventi le seguenti caratteristiche: Densità [kg/m3]: ρ ≥ 30 Granulometria [mm]: 2-5 Conduttività [W/(m*K)]: λ ≤ 0.055 Resistenza alla diffusione del vapore: μ = 2-3 Calore specifico [J/(kg*K)]: c = 900 Reazione al fuoco, euroclasse: A1.  Sono compresi:  la pulizia a lavoro finito; il carico, il trasporto e lo scarico a rifiuto del materiale di risulta. Non sono compresi eventuali listelli e contro listelli in legno (da compensare a parte). E' inoltre compreso quanto altro occorre per dare l'opera finita.  </t>
  </si>
  <si>
    <t>7.2.680.1</t>
  </si>
  <si>
    <t>Adagiata</t>
  </si>
  <si>
    <t>7.2.680.2</t>
  </si>
  <si>
    <t>Applicazione mediante insufflaggio a macchina su intercapedine muraria, nuova o esistente.</t>
  </si>
  <si>
    <t>7.2.690.0</t>
  </si>
  <si>
    <t xml:space="preserve">ISOLANTI TERMICI. FIBRA DI COCCO. FELTRI/PANNELLI.  Isolanti termici, per pareti e tetti in intercapedine, realizzati mediante feltri/pannelli isolanti in fibra di cocco, aventi le seguenti caratteristiche: Densità [kg/m3]: ρ = 60-100 Conduttività [W/(m*K)]: λ ≤ 0.045 Resistenza alla diffusione del vapore: μ = 1 Calore specifico [J/(kg*K)]: c = 1300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</si>
  <si>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7.2.690.1</t>
  </si>
  <si>
    <t>FELTRI - Spessore cm 5.</t>
  </si>
  <si>
    <t>7.2.690.2</t>
  </si>
  <si>
    <t>PANNELLI - Spessore cm 3.</t>
  </si>
  <si>
    <t>7.2.690.3</t>
  </si>
  <si>
    <t>PANNELLI - Per ogni cm in più.</t>
  </si>
  <si>
    <t>7.2.700.0</t>
  </si>
  <si>
    <t>ISOLANTI TERMICI. FIBRA DI LINO.   Isolanti termici, per pareti e tetti in intercapedine, realizzati mediante pannelli termoisolanti in fibra di lino, forniti e posti in opera, con certificato di qualità bioecologica, privi di sostanze additive e di sintesi chimica; composti da fibre di lino, amido e sali di boro, avente le seguenti caratteristiche: Densità [kg/m3]: ρ ≥ 30 Conduttività [W/(m*K)]: λ ≤ 0.040 Resistenza alla diffusione del vapore: μ = 1 Calore specifico [J/(kg*K)]: c = 1600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</si>
  <si>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7.2.700.1</t>
  </si>
  <si>
    <t>Spessore pannello cm 4.</t>
  </si>
  <si>
    <t>7.2.700.2</t>
  </si>
  <si>
    <t>Spessore pannello cm 6.</t>
  </si>
  <si>
    <t>7.2.710.0</t>
  </si>
  <si>
    <t>ISOLANTI TERMICI. FIBRA DI JUTA.  Isolanti termici, per pareti e tetti in intercapedine, realizzati mediante pannelli termoisolanti in fibra di juta naturale, forniti e posti in opera, con certificato di qualità bioecologica, privi di sostanze additive e di sintesi chimica, composti attraverso procedimento meccanico, avente le seguenti caratteristiche:  Densità [kg/m3]: ρ ≥ 100 Conduttività [W/(m*K)]: λ ≤ 0.055 Resistenza alla diffusione del vapore: μ = 1.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</si>
  <si>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7.2.710.1</t>
  </si>
  <si>
    <t>Spessore pannello mm 2.</t>
  </si>
  <si>
    <t>7.2.710.2</t>
  </si>
  <si>
    <t>Spessore pannello mm 5.</t>
  </si>
  <si>
    <t>7.2.710.3</t>
  </si>
  <si>
    <t>Spessore pannello mm 10.</t>
  </si>
  <si>
    <t>7.2.720</t>
  </si>
  <si>
    <t>ISOLANTI TERMICI. PERLITE ESPANSA SFUSA.  Coibentazione orizzontale e verticale in perlite espansa sfusa,  fornita e posta in opera, per isolamento termico in intercapedini, coperture, murature a cassetta,  avente le seguenti caratteristiche: Densità [kg/m3]: ρ = 100-120 Conduttività [W/(m*K)]: λ ≤ 0.052 Resistenza alla diffusione del vapore: μ = 2 Calore specifico [J/(kg*K)]: c = 840-900 Reazione al fuoco, euroclasse: A1.   Per applicazioni in intercapedine o semplicemente adagiata.  Sono compresi: la pulizia a lavoro finito; il carico, il trasporto e lo scarico a rifiuto del materiale di risulta. Non sono compresi eventuali listelli e contro listelli in legno (da compensare a parte). E' inoltre compreso quanto altro occorre per dare l'opera finita.</t>
  </si>
  <si>
    <t>7.2.730</t>
  </si>
  <si>
    <t>ISOLANTI TERMICI. VERMICULITE ESPANSA SFUSA. [EV].  Coibentazione orizzontale e verticale in vermiculite espansa sfusa, [EV],  fornita e posta in opera, per isolamento termico in intercapedini, coperture, murature a cassetta,  aventi le seguenti caratteristiche: Densità [kg/m3]: ρ = 80-100 Conduttività [W/(m*K)]: λ ≤ 0.055 Resistenza alla diffusione del vapore: μ = 2-5 Calore specifico [J/(kg*K)]: c = 840-1080 Reazione al fuoco, euroclasse: A1 – A1FL.   Per applicazioni in intercapedine o semplicemente adagiata. Sono compresi: la pulizia a lavoro finito; il carico, il trasporto e lo scarico a rifiuto del materiale di risulta. Non sono compresi eventuali listelli e contro listelli in legno (da compensare a parte). E' inoltre compreso quanto altro occorre per dare l'opera finita.</t>
  </si>
  <si>
    <t>7.2.740</t>
  </si>
  <si>
    <t>ISOLANTI TERMICI. ARGILLA ESPANSA SFUSA.  Coibentazione orizzontale e verticale in argilla espansa sfusa, fornita e posta in opera, per isolamento termico in intercapedini, coperture, murature a cassetta,  aventi le seguenti caratteristiche: Densità [kg/m3]: ρ = 200-500 Conduttività [W/(m*K)]: λ ≤ 0.090 Resistenza alla diffusione del vapore: μ = 2-8 Calore specifico [J/(kg*K)]: c = 920-1100 Reazione al fuoco, euroclasse: A1 – A1FL.   Per applicazioni in intercapedine o semplicemente adagiata. Sono compresi: la pulizia a lavoro finito; il carico, il trasporto e lo scarico a rifiuto del materiale di risulta. Non sono compresi eventuali listelli e contro listelli in legno (da compensare a parte). E' inoltre compreso quanto altro occorre per dare l'opera finita.</t>
  </si>
  <si>
    <t>7.2.750.0</t>
  </si>
  <si>
    <t xml:space="preserve">ISOLANTI TERMICI. CANNA PALUSTRE.  Isolanti termici, per pareti e tetti in intercapedine, realizzati mediante pannelli per isolamento termico ed acustico in canna palustre. Densità [kg/m3]: ρ = 130-190 Conduttività [W/(m*K)]: λ ≤ 0.056 Resistenza alla diffusione del vapore: μ = 1.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</si>
  <si>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7.2.750.1</t>
  </si>
  <si>
    <t>Spessore mm 20.</t>
  </si>
  <si>
    <t>7.2.750.2</t>
  </si>
  <si>
    <t>7.2.760</t>
  </si>
  <si>
    <t>ISOLANTI TERMICI. RIFLETTENTI.  Isolanti termici, per pareti e tetti in intercapedine, realizzati mediante pannelli isolanti riflettenti, aventi le seguenti caratteristiche: Densità [kg/mc]: ρ = 500-700 Resistenza termica [(mq*K)/W]: Rt = 06-2.7 Resistenza alla diffusione del vapore: μ = infinita Spessore mm 24.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</si>
  <si>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7.2.770</t>
  </si>
  <si>
    <t>ISOLANTI TERMICI. ROTOLI DI FILM A BOLLE D’ARIA E ALLUMINIO PER PARETI.  Isolante termo-acustico di tipo radiante, composto da due strati di polietilene a bolle d’ aria termosaldati all’ interno e rivestiti da due film di alluminio all’ esterno, per uno spessore totale di 8 mm, del peso di circa 500 g/m², classe 1 di reazione al fuoco, impermeabile all’ acqua e al vapore, con resistenza termica 1,42 mq*KW , fornito in rotoli da 1250 mm di altezza e lunghezza 40 m. Posto in opera tra due  intercapedini di circa 4 cm cadauna, realizzate da doppia orditura di listelli in legno (da compensare a parte), ancorati al solaio di copertura e tra loro, nonché chiuso nelle giunzioni con nastro in alluminio;al di sopra, tavola fenolica da 15 mm di supporto al manto di copertura. Fornito e posto in opera. E'  compreso inoltre quanto altro occorre per dare l’ opera finita.</t>
  </si>
  <si>
    <t>7.2.780</t>
  </si>
  <si>
    <t xml:space="preserve">ISOLANTI TERMICI. ROTOLI DI FILM A BOLLE D’ARIA E ALLUMINIO PER TETTI VENTILATI.  Isolante termo-acustico di tipo radiante, composto da due strati di polietilene a bolle d’ aria termosaldati all’ interno e rivestiti da due film di alluminio all’esterno, per uno spessore totale di 8 mm, del peso di circa 500 g/m², classe 1 di reazione al fuoco, impermeabile all’ acqua e al vapore, con resistenza termica 1,42 mq*K/W , fornito in rotoli da 1250 mm di altezza e lunghezza 40 m. Posto in opera tra due  intercapedini di circa 4 cm cadauna, realizzate da doppia orditura di listelli in legno (da compensare a parte), ancorati al solaio di copertura e tra loro, nonché chiuso nelle giunzioni con nastro in alluminio;al di sopra, tavola fenolica da 15 mm di supporto al manto di copertura. Fornito e posto in opera. E'  compreso inoltre quanto altro occorre per dare l’ opera finita. </t>
  </si>
  <si>
    <t>7.2.790</t>
  </si>
  <si>
    <t>RIVESTIMENTO ISOLANTE TERMICO ESEGUITO ALL'ESTERNO DEL TIPO A CAPPOTTO  [ETICS – External Thermal Insulation Composite System secondo specifiche ETAG 004 (linee guida europee per Sistemi Isolanti a Cappotto per esterni con intonaco)]. Rivestimento isolante termico eseguito all'esterno, a qualsiasi altezza, del tipo a cappotto, applicato su superfici nuove intonacate con finitura a frattazzo o staggiata, realizzato nel seguente modo: - collante o malte premiscelate adesive di fondo del tipo acrilico, idraulico, o misti, comunque insaponificabili, stesi su tutta la superficie da trattare, per uno spessore di circa 4 mm ed un consumo di ca. 3.5 kg/mq; - applicazione dei pannelli isolanti (questi esclusi dal prezzo in quanto compensati a parte); - tasselli (se necessari): i tasselli devono rispettare le prescrizioni della norma ETAG 014 ed essere idonei al supporto. Caratteristiche dei tasselli idonei per sistemi a cappotto: - Rigidità del piattello ³ 0.3 kN/mm - Portata del piattello ≥ 1.0 kN – Coefficiente di conducibilità termica puntuale (χρ) ≤ 0.002 W/K. In generale si devono applicare 6 tasselli per mq; diametro minimo del piattello: 60 mm per EPS, 90 mm per MW con fibre orizzontali, 140 mm per MW con fibre verticali; - armatura realizzata con rete in tessuto di fibra di vetro (massa areica: non inferiore a 140 gr/mq – dimensioni della maglia: 3/4x4/5 mm) applicata con 10 cm di sovrapposizione, 15 cm in corrispondenza degli spigoli; - intonaco di fondo e rasatura, applicata con metodo “fresco su fresco” per ricoprire l’armatura in fibra di vetro, con spessore nominale compreso tra 3 e 5 mm ed un consumo non inferiore a ca. 4.5 kg/mq; - finitura con strato di rivestimento in pasta a base di silicati di potassio, oppure silossanico, oppure acrilico, oppure acrilsilossanico con spessore non inferiore ad 1.5 mm con struttura piena e 2 mm con struttura rigata, antialga ed antimuffa ed un consumo di circa  2,5 kg/mq. Se necessario applicato su un sottofondo (primer-fissativo) per migliorare le condizioni di adesione e compatibilità dello strato di finitura con lo strato rasante già realizzato; - tinteggio a rullo con pittura a solvente (se necessario), spessore minimo di ca. 0.5 mm e consumo non inferiore a 0.5 Kg/mq; - accessori, quali paraspigoli, reti angolari, profili per raccordi e bordi, giunti di dilatazione, profili per zoccolature); - sigillanti siliconici ove necessario; - lavorazione da eseguire su superfici perfettamente asciutte, con temperature dell’aria e delle superfici compresa tra +5°C e +30°C, con umidità relativa inferiore all’80%;  - garanzia con polizza di assicurazione; - relazione indicante i componenti impiegati e certificazione delle caratteristiche tecniche degli stessi; - campione per raffronto in sede di collaudo. Sono compresi: le scale; i cavalletti; il tiro in alto dei materiali utilizzabili; il carico, il trasporto e lo scarico a rifiuto, a qualsiasi distanza, del materiale di risulta.  E' inoltre compreso quanto altro occorre per dare l'opera finita.</t>
  </si>
  <si>
    <t>7.2.791.0</t>
  </si>
  <si>
    <t>COMPENSO AL RIVESTIMENTO ISOLANTE TERMICO ESEGUITO ALL'ESTERNO DEL TIPO A CAPPOTTO. Compenso al rivestimento isolante termico eseguito all'esterno del tipo a cappotto di cui al prezzo 7.2.790 con pannelli.</t>
  </si>
  <si>
    <t>7.2.791.1</t>
  </si>
  <si>
    <t>Pannelli isolanti in polistirene espanso sinterizzato [EPS – EN 13163], avente le seguenti caratteristiche: Conduttività [W/(m*K)]: λ ≤ 0.040 Resistenza alla diffusione del vapore: μ = 20-130 Requisiti secondo UNI EN 13499:2005 Assorbimento d’acqua per immersione parziale ≤ 0.5 kg/mq Resistenza a trazione perpendicolare alle facce ≥ 100 kPa Stabilità dimensionale +/- 0.2% - Squadratura +/- 2 mm/m - Planarità +/- 5 mm - Lunghezza +/- 2 mm Larghezza +/- 2 mm - Spessore +/- 1 mm Spessore cm 3.  E' inoltre compreso quanto altro occorre per dare l'opera finita.</t>
  </si>
  <si>
    <t>7.2.791.2</t>
  </si>
  <si>
    <t>Compenso per ogni cm in più per pannelli isolanti in polistirene espanso sinterizzato [EPS – EN 13163] di cui al prezzo 7.2.791.1, avente le seguenti caratteristiche: Conduttività [W/(m*K)]: λ ≤ 0.040 Resistenza alla diffusione del vapore: μ = 20-130 Requisiti secondo UNI EN 13499:2005 Assorbimento d’acqua per immersione parziale ≤ 0.5 kg/mq Resistenza a trazione perpendicolare alle facce ≥ 100 kPa Stabilità dimensionale +/- 0.2% - Squadratura +/- 2 mm/m - Planarità +/- 5 mm - Lunghezza +/- 2 mm Larghezza +/- 2 mm - Spessore +/- 1 mm Per ogni cm in più.  E' inoltre compreso quanto altro occorre per dare l'opera finita.</t>
  </si>
  <si>
    <t>7.2.791.3</t>
  </si>
  <si>
    <t>Pannelli isolanti in lana di roccia [MW – EN 13162], aventi le seguenti caratteristiche: Conduttività [W/(m*K)]: λ ≤ 0.040 Resistenza alla diffusione del vapore: μ = 1-2 Requisiti secondo UNI EN 13500:2005 Assorbimento d’acqua per immersione parziale ≤ 3 kg/mq Resistenza a trazione perpendicolare alle facce ≥ 7.5 kPa Stabilità dimensionale ≤ 1% - Squadratura ≤ 5 mm/m - Planarità ≤ 6 mm - Lunghezza +/- 2 mm Larghezza +/- 1.5 mm - Spessore +3/- 1 mm – Resistenza a compressione ≥ 10 kPa Spessore cm 6.  E' inoltre compreso quanto altro occorre per dare l'opera finita.</t>
  </si>
  <si>
    <t>7.2.791.4</t>
  </si>
  <si>
    <t>Compenso per ogni cm in più per pannelli isolanti in lana di roccia [MW – EN 13162], aventi le seguenti caratteristiche: Conduttività [W/(m*K)]: λ ≤ 0.040 Resistenza alla diffusione del vapore: μ = 1-2 Requisiti secondo UNI EN 13500:2005 Assorbimento d’acqua per immersione parziale ≤ 3 kg/mq Resistenza a trazione perpendicolare alle facce ≥ 7.5 kPa Stabilità dimensionale ≤ 1% - Squadratura ≤ 5 mm/m - Planarità ≤ 6 mm - Lunghezza +/- 2 mm Larghezza +/- 1.5 mm - Spessore +3/- 1 mm – Resistenza a compressione ≥ 10 kPa Per ogni cm in più.  E' inoltre compreso quanto altro occorre per dare l'opera finita.</t>
  </si>
  <si>
    <t>7.2.791.5</t>
  </si>
  <si>
    <t>Pannelli isolanti in fibra di legno [WF – EN 13171], aventi le seguenti caratteristiche: Densità [kg/mc]: 190 Conduttività [W/(m*K)]: λ ≤ 0.045 Resistenza alla diffusione del vapore: μ = 5 Spessore cm 6.  E' inoltre compreso quanto altro occorre per dare l'opera finita.</t>
  </si>
  <si>
    <t>7.2.791.6</t>
  </si>
  <si>
    <t>Compenso per ogni cm in più per pannelli isolanti in fibra di legno [WF – EN 13171], aventi le seguenti caratteristiche: Densità [kg/mc]: 190 Conduttività [W/(m*K)]: λ ≤ 0.045 Resistenza alla diffusione del vapore: μ = 5 Per ogni cm in più, e non superiore a cm 10.  E' inoltre compreso quanto altro occorre per dare l'opera finita.</t>
  </si>
  <si>
    <t>7.2.791.7</t>
  </si>
  <si>
    <t>Pannelli isolanti in polistirene espanso estruso senza pelle [XPS – EN 13163], aventi le seguenti caratteristiche: Conduttività [W/(m*K)]: λ ≤ 0.040 Resistenza alla diffusione del vapore: μ = 20-130 Requisiti secondo UNI EN 13499:2005 Assorbimento d’acqua per immersione parziale ≤ 0.5 kg/mq Resistenza a trazione perpendicolare alle facce ≥ 100 kPa Stabilità dimensionale +/- 0.2% - Squadratura +/- 2 mm/m - Planarità +/- 5 mm - Lunghezza +/- 2 mm Larghezza +/- 2 mm - Spessore +/- 1 mm Spessore cm 3.  E' inoltre compreso quanto altro occorre per dare l'opera finita.</t>
  </si>
  <si>
    <t>7.2.791.8</t>
  </si>
  <si>
    <t>Compenso per ogni cm in più per pannelli isolanti in polistirene espanso estruso senza pelle [XPS – EN 13163], aventi le seguenti caratteristiche: Conduttività [W/(m*K)]: λ ≤ 0.040 Resistenza alla diffusione del vapore: μ = 20-130 Requisiti secondo UNI EN 13499:2005 Assorbimento d’acqua per immersione parziale ≤ 0.5 kg/mq Resistenza a trazione perpendicolare alle facce ≥ 100 kPa Stabilità dimensionale +/- 0.2% - Squadratura +/- 2 mm/m - Planarità +/- 5 mm - Lunghezza +/- 2 mm Larghezza +/- 2 mm - Spessore +/- 1 mm Per ogni cm in più.  E' inoltre compreso quanto altro occorre per dare l'opera finita.</t>
  </si>
  <si>
    <t>7.2.791.9</t>
  </si>
  <si>
    <t>Compenso per l'applicazione su intonaci esistenti tinteggiati con l'uso di primer a solvente aggrappante o fissativo, compreso lavaggio etc.</t>
  </si>
  <si>
    <t>7.2.791.10</t>
  </si>
  <si>
    <t>Compenso per l'applicazione di lamiera striata fissata meccanicamente e con aumento di malta cementizia rigida Kg x mq da 7,5 a 9.</t>
  </si>
  <si>
    <t>7.2.791.11</t>
  </si>
  <si>
    <t>Compenso per l'applicazione di doppia rete in fibra di vetro (densità g x mq 180) e triplo strato di collanti o mastici e per aumento di Kg x mq 1,5 di malta.</t>
  </si>
  <si>
    <t>7.2.791.12</t>
  </si>
  <si>
    <t>Compenso per l'applicazione su muratura rustica o mattoni a facciavista con l'aumento di malta aggrappante a primer fissativo nella misura necessaria.</t>
  </si>
  <si>
    <t>7.2.791.13.</t>
  </si>
  <si>
    <t>Pannelli isolanti in polistirene espanso sinterizzato [EPS – EN 13163], addizionato con grafite, avente le seguenti caratteristiche: Conduttività [W/(m*K)]: λ ≤ 0.040 Resistenza alla diffusione del vapore: μ = 20-130 Requisiti secondo UNI EN 13499:2005 Assorbimento d’acqua per immersione parziale ≤ 0.5 kg/mq Resistenza a trazione perpendicolare alle facce ≥ 100 kPa Stabilità dimensionale +/- 0.2% - Squadratura +/- 2 mm/m - Planarità +/- 5 mm - Lunghezza +/- 2 mm Larghezza +/- 2 mm - Spessore +/- 1 mm Spessore cm 3.  E' inoltre compreso quanto altro occorre per dare l'opera finita.</t>
  </si>
  <si>
    <t>7.2.791.14.</t>
  </si>
  <si>
    <t>Compenso per ogni cm in più per pannelli isolanti in polistirene espanso sinterizzato [EPS – EN 13163], addizionato con grafite, di cui al prezzo 7.2.791.13, avente le seguenti caratteristiche: Conduttività [W/(m*K)]: λ ≤ 0.040 Resistenza alla diffusione del vapore: μ = 20-130 Requisiti secondo UNI EN 13499:2005 Assorbimento d’acqua per immersione parziale ≤ 0.5 kg/mq Resistenza a trazione perpendicolare alle facce ≥ 100 kPa Stabilità dimensionale +/- 0.2% - Squadratura +/- 2 mm/m - Planarità +/- 5 mm - Lunghezza +/- 2 mm Larghezza +/- 2 mm - Spessore +/- 1 mm Per ogni cm in più.  E' inoltre compreso quanto altro occorre per dare l'opera finita.</t>
  </si>
  <si>
    <t>7.2.795.CAM</t>
  </si>
  <si>
    <t>RIVESTIMENTO ISOLANTE TERMICO ESEGUITO ALL'ESTERNO DEL TIPO A CAPPOTTO  [ETICS – External Thermal Insulation Composite System secondo specifiche ETAG 004 (linee guida europee per Sistemi Isolanti a Cappotto per esterni con intonaco)]. Rivestimento isolante termico eseguito all'esterno, a qualsiasi altezza, del tipo a cappotto, applicato su superfici nuove intonacate con finitura a frattazzo o staggiata, realizzato nel seguente modo: - collante o malte premiscelate adesive di fondo del tipo acrilico, idraulico, o misti, comunque insaponificabili, stesi su tutta la superficie da trattare, per uno spessore di circa 4 mm ed un consumo di ca. 3.5 kg/mq; - applicazione dei pannelli isolanti (questi esclusi dal prezzo in quanto compensati a parte); - tasselli (se necessari): i tasselli devono rispettare le prescrizioni della norma ETAG 014 ed essere idonei al supporto. Caratteristiche dei tasselli idonei per sistemi a cappotto: - Rigidità del piattello ³ 0.3 kN/mm - Portata del piattello ≥ 1.0 kN – Coefficiente di conducibilità termica puntuale (χρ) ≤ 0.002 W/K. In generale si devono applicare 6 tasselli per mq; diametro minimo del piattello: 60 mm per EPS, 90 mm per MW con fibre orizzontali, 140 mm per MW con fibre verticali; - armatura realizzata con rete in tessuto di fibra di vetro (massa areica: non inferiore a 140 gr/mq – dimensioni della maglia: 3/4x4/5 mm) applicata con 10 cm di sovrapposizione, 15 cm in corrispondenza degli spigoli; - intonaco di fondo e rasatura, applicata con metodo “fresco su fresco” per ricoprire l’armatura in fibra di vetro, con spessore nominale compreso tra 3 e 5 mm ed un consumo non inferiore a ca. 4.5 kg/mq; - finitura con strato di rivestimento in pasta a base di silicati di potassio, oppure silossanico, oppure acrilico, oppure acrilsilossanico con spessore non inferiore ad 1.5 mm con struttura piena e 2 mm con struttura rigata, antialga ed antimuffa ed un consumo di circa  2,5 kg/mq. Se necessario applicato su un sottofondo (primer-fissativo) per migliorare le condizioni di adesione e compatibilità dello strato di finitura con lo strato rasante già realizzato; - tinteggio a rullo con pittura a solvente (se necessario), spessore minimo di ca. 0.5 mm e consumo non inferiore a 0.5 Kg/mq; - accessori, quali paraspigoli, reti angolari, profili per raccordi e bordi, giunti di dilatazione, profili per zoccolature); - sigillanti siliconici ove necessario; - lavorazione da eseguire su superfici perfettamente asciutte, con temperature dell’aria e delle superfici compresa tra +5°C e +30°C, con umidità relativa inferiore all’80%;  - garanzia con polizza di assicurazione; - relazione indicante i componenti impiegati e certificazione delle caratteristiche tecniche degli stessi; - campione per raffronto in sede di collaudo. Sono compresi: le scale; i cavalletti; il tiro in alto dei materiali utilizzabili; il carico, il trasporto e lo scarico a rifiuto, a qualsiasi distanza, del materiale di risulta.  L'intera lavorazione dovrà essere conforme al D.M. 11/10/2017 "Criteri ambientali minimi per l' affidamento di servizi di progettazione e lavori per la nuova costruzione, ristrutturazione e manutenzione di edifici pubblici" (CAM), soprattutto per gli aspetti legati alle specifiche tecniche dei materiali impiegati, come all'assenza di sostanze pericolose di cui al p.2.4.1.3 del D.M. 11/10/2017. E' inoltre compreso quanto altro occorre per dare l'opera finita.</t>
  </si>
  <si>
    <t>7.2.796.0.CAM</t>
  </si>
  <si>
    <t>COMPENSO AL RIVESTIMENTO ISOLANTE TERMICO ESEGUITO ALL'ESTERNO DEL TIPO A CAPPOTTO. Compenso al rivestimento isolante termico eseguito all'esterno del tipo a cappotto di cui al prezzo 7.2.795.CAM con pannelli.</t>
  </si>
  <si>
    <t>7.2.796.1.CAM</t>
  </si>
  <si>
    <t>Pannelli isolanti in polistirene espanso sinterizzato [EPS – EN 13163], avente le seguenti caratteristiche: Conduttività [W/(m*K)]: λ ≤ 0.040 Resistenza alla diffusione del vapore: μ = 20-130 Requisiti secondo UNI EN 13499:2005,  marcatura CE. Assorbimento d’acqua per immersione parziale ≤ 0.5 kg/mq Resistenza a trazione perpendicolare alle facce ≥ 100 kPa Stabilità dimensionale +/- 0.2% - Squadratura +/- 2 mm/m - Planarità +/- 5 mm - Lunghezza +/- 2 mm Larghezza +/- 2 mm - Spessore +/- 1 mm. Spessore cm 3. C.A.M. L'intera lavorazione dovrà essere conforme alle specifiche tecniche del D.M. 11/10/2017 "Criteri ambientali minimi per l' affidamento di servizi di progettazione e lavori per la nuova costruzione, ristrutturazione e manutenzione di edifici pubblici" (CAM). In particolare (punto 2.4.2.9 del D.M. 11/10/2017): - i pannelli non devono essere prodotti utilizzando ritardanti di fiamma che siano oggetto di restrizioni o proibizioni previste da normative nazionali o comunitarie applicabili; - non devono essere prodotti con agenti espandenti con un potenziale di riduzione dell’ozono superiore a zero; - non devono essere prodotti o formulati utilizzan d o catalizzatori al piombo quando spruzzati o nel corso della formazione della schiuma di plastica; - se prodotti da una resina di polistirene espandibile gli agenti espandenti devono essere inferiori al 6% del peso del prodotto finito; -  i pannelli devono essere costituiti da materiale riciclato e/o recuperato secondo le quantità minime indicate (dal 10% al 60% in funzione della tecnologia adottata per la produzione), misurato sul peso del prodotto finito. - nei componenti, parti o materiali usati, non devono essere aggiunti intenzionalmente additivi e sostanze di cui al p.2.4.1.3 del D.M. 11/10/2017 (sostanze pericolose).  E' inoltre compreso quanto altro occorre per dare l'opera finita.</t>
  </si>
  <si>
    <t>7.2.796.2.CAM</t>
  </si>
  <si>
    <t>Compenso per ogni cm in più per pannelli isolanti in polistirene espanso sinterizzato [EPS – EN 13163] di cui al prezzo 7.2.796.1.CAM, avente le seguenti caratteristiche: Conduttività [W/(m*K)]: λ ≤ 0.040 Resistenza alla diffusione del vapore: μ = 20-130 Requisiti secondo UNI EN 13499:2005, marcatura CE. Assorbimento d’acqua per immersione parziale ≤ 0.5 kg/mq Resistenza a trazione perpendicolare alle facce ≥ 100 kPa Stabilità dimensionale +/- 0.2% - Squadratura +/- 2 mm/m - Planarità +/- 5 mm - Lunghezza +/- 2 mm Larghezza +/- 2 mm - Spessore +/- 1 mm. Per ogni cm in più.  C.A.M.  L'intera lavorazione dovrà essere conforme alle specifiche tecniche del D.M. 11/10/2017 "Criteri ambientali minimi per l' affidamento di servizi di progettazione e lavori per la nuova costruzione, ristrutturazione e manutenzione di edifici pubblici" (CAM). In particolare (punto 2.4.2.9 del D.M. 11/10/2017): - i pannelli non devono essere prodotti utilizzando ritardanti di fiamma che siano oggetto di restrizioni o proibizioni previste da normative nazionali o comunitarie applicabili; - non devono essere prodotti con agenti espandenti con un potenziale di riduzione dell’ozono superiore a zero; - non devono essere prodotti o formulati utilizzan d o catalizzatori al piombo quando spruzzati o nel corso della formazione della schiuma di plastica; - se prodotti da una resina di polistirene espandibile gli agenti espandenti devono essere inferiori al 6% del peso del prodotto finito; -  i pannelli devono essere costituiti da materiale riciclato e/o recuperato secondo le quantità minime indicate (dal 10% al 60% in funzione della tecnologia adottata per la produzione), misurato sul peso del prodotto finito. - nei componenti, parti o materiali usati, non devono essere aggiunti intenzionalmente additivi e sostanze di cui al p.2.4.1.3 del D.M. 11/10/2017 (sostanze pericolose).  E' inoltre compreso quanto altro occorre per dare l'opera finita.</t>
  </si>
  <si>
    <t>7.2.796.3.CAM</t>
  </si>
  <si>
    <t>Pannelli isolanti in lana di roccia [MW – EN 13162], aventi le seguenti caratteristiche: Conduttività [W/(m*K)]: λ ≤ 0.040 Resistenza alla diffusione del vapore: μ = 1-2 Requisiti secondo UNI EN 13500:2005  Assorbimento d’acqua per immersione parziale ≤ 3 kg/mq Resistenza a trazione perpendicolare alle facce ≥ 7.5 kPa Stabilità dimensionale ≤ 1% - Squadratura ≤ 5 mm/m - Planarità ≤ 6 mm - Lunghezza +/- 2 mm Larghezza +/- 1.5 mm - Spessore +3/- 1 mm – Resistenza a compressione ≥ 10 kPa . Spessore cm 6.  C.A.M.  L'intera lavorazione dovrà essere conforme alle specifiche tecniche del D.M. 11/10/2017 "Criteri ambientali minimi per l' affidamento di servizi di progettazione e lavori per la nuova costruzione, ristrutturazione e manutenzione di edifici pubblici" (CAM). In particolare (punto 2.4.2.9 del D.M. 11/10/2017): - i pannelli non devono essere prodotti utilizzando ritardanti di fiamma che siano oggetto di restrizioni o proibizioni previste da normative nazionali o comunitarie applicabili; - non devono essere prodotti con agenti espandenti con un potenziale di riduzione dell’ozono superiore a zero; - non devono essere prodotti o formulati utilizzan d o catalizzatori al piombo quando spruzzati o nel corso della formazione della schiuma di plastica; - i pannelli in lana minerale devono essere conformi alla nota Q o alla nota R di cui al regolamento (CE) n. 1272/2008 (CLP) e s.m.i. -  i pannelli devono essere costituiti da materiale riciclato e/o recuperato secondo le quantità minime indicate (15%), misurato sul peso del prodotto finito. - nei componenti, parti o materiali usati, non devono essere aggiunti intenzionalmente additivi e sostanze di cui al p.2.4.1.3 del D.M. 11/10/2017 (sostanze pericolose).  E' inoltre compreso quanto altro occorre per dare l'opera finita.</t>
  </si>
  <si>
    <t>7.2.796.4.CAM</t>
  </si>
  <si>
    <t>Compenso per ogni cm in più per pannelli isolanti in lana di roccia [MW – EN 13162], aventi le seguenti caratteristiche: Conduttività [W/(m*K)]: λ ≤ 0.040 Resistenza alla diffusione del vapore: μ = 1-2 Requisiti secondo UNI EN 13500:2005 Assorbimento d’acqua per immersione parziale ≤ 3 kg/mq Resistenza a trazione perpendicolare alle facce ≥ 7.5 kPa Stabilità dimensionale ≤ 1% - Squadratura ≤ 5 mm/m - Planarità ≤ 6 mm - Lunghezza +/- 2 mm Larghezza +/- 1.5 mm - Spessore +3/- 1 mm – Resistenza a compressione ≥ 10 kPa. Per ogni cm in più.   C.A.M.  L'intera lavorazione dovrà essere conforme alle specifiche tecniche del D.M. 11/10/2017 "Criteri ambientali minimi per l' affidamento di servizi di progettazione e lavori per la nuova costruzione, ristrutturazione e manutenzione di edifici pubblici" (CAM). In particolare (punto 2.4.2.9 del D.M. 11/10/2017): - i pannelli non devono essere prodotti utilizzando ritardanti di fiamma che siano oggetto di restrizioni o proibizioni previste da normative nazionali o comunitarie applicabili; - non devono essere prodotti con agenti espandenti con un potenziale di riduzione dell’ozono superiore a zero; - non devono essere prodotti o formulati utilizzan d o catalizzatori al piombo quando spruzzati o nel corso della formazione della schiuma di plastica; - i pannelli in lana minerale devono essere conformi alla nota Q o alla nota R di cui al regolamento (CE) n. 1272/2008 (CLP) e s.m.i. -  i pannelli devono essere costituiti da materiale riciclato e/o recuperato secondo le quantità minime indicate (15%), misurato sul peso del prodotto finito. - nei componenti, parti o materiali usati, non devono essere aggiunti intenzionalmente additivi e sostanze di cui al p.2.4.1.3 del D.M. 11/10/2017 (sostanze pericolose).  E' inoltre compreso quanto altro occorre per dare l'opera finita.</t>
  </si>
  <si>
    <t>7.2.796.5.CAM</t>
  </si>
  <si>
    <t>Pannelli isolanti in fibra di legno [WF – EN 13171], aventi le seguenti caratteristiche: Densità [kg/mc]: &lt; 190 Conduttività [W/(m*K)]: λ ≤ 0.045 Resistenza alla diffusione del vapore: μ =&lt;5. Spessore cm 6.   C.A.M. L'intera lavorazione dovrà essere conforme alle specifiche tecniche del D.M. 11/10/2017 "Criteri ambientali minimi per l' affidamento di servizi di progettazione e lavori per la nuova costruzione, ristrutturazione e manutenzione di edifici pubblici" (CAM). In particolare: - i pannelli non devono essere prodotti utilizzando ritardanti di fiamma che siano oggetto di restrizioni o proibizioni previste da normative nazionali o comunitarie applicabili; non devono essere prodotti con agenti espandenti con un potenziale di riduzione dell’ozono superiore a zero; non devono essere prodotti o formulati utilizzan d o catalizzatori al piombo quando spruzzati o nel corso della formazione della schiuma di plastica (punto 2.4.2.9 del D.M. 11/10/2017) - il materiale deve provenire da boschi/foreste gestiti in maniera sostenibile/responsabile o essere costituito da legno riciclato o un insieme dei due (punto 2.4.2.2 del D.M. 11/10/2017) - nei componenti, parti o materiali usati, non devono essere aggiunti intenzionalmente additivi e sostanze di cui al p.2.4.1.3 del D.M. 11/10/2017 (sostanze pericolose).  E' inoltre compreso quanto altro occorre per dare l'opera finita.</t>
  </si>
  <si>
    <t>7.2.796.6.CAM</t>
  </si>
  <si>
    <t>Compenso per ogni cm in più per pannelli isolanti in fibra di legno [WF – EN 13171], aventi le seguenti caratteristiche: Densità [kg/mc]: &lt; 190 Conduttività [W/(m*K)]: λ ≤ 0.045 Resistenza alla diffusione del vapore: μ =&lt;5. Per ogni cm in più.  C.A.M.  L'intera lavorazione dovrà essere conforme alle specifiche tecniche del D.M. 11/10/2017 "Criteri ambientali minimi per l' affidamento di servizi di progettazione e lavori per la nuova costruzione, ristrutturazione e manutenzione di edifici pubblici" (CAM). In particolare: - i pannelli non devono essere prodotti utilizzando ritardanti di fiamma che siano oggetto di restrizioni o proibizioni previste da normative nazionali o comunitarie applicabili; non devono essere prodotti con agenti espandenti con un potenziale di riduzione dell’ozono superiore a zero; non devono essere prodotti o formulati utilizzan d o catalizzatori al piombo quando spruzzati o nel corso della formazione della schiuma di plastica (punto 2.4.2.9 del D.M. 11/10/2017) - il materiale deve provenire da boschi/foreste gestiti in maniera sostenibile/responsabile o essere costituito da legno riciclato o un insieme dei due (punto 2.4.2.2 del D.M. 11/10/2017) - nei componenti, parti o materiali usati, non devono essere aggiunti intenzionalmente additivi e sostanze di cui al p.2.4.1.3 del D.M. 11/10/2017 (sostanze pericolose).  E' inoltre compreso quanto altro occorre per dare l'opera finita.</t>
  </si>
  <si>
    <t>7.2.796.7.CAM</t>
  </si>
  <si>
    <t>Pannelli isolanti in polistirene espanso estruso senza pelle [XPS – EN 13163], aventi le seguenti caratteristiche: Conduttività [W/(m*K)]: λ ≤ 0.040 Resistenza alla diffusione del vapore: μ = 20-130 Requisiti secondo UNI EN 13499:2005 Assorbimento d’acqua per immersione parziale ≤ 0.5 kg/mq Resistenza a trazione perpendicolare alle facce ≥ 100 kPa Stabilità dimensionale +/- 0.2% - Squadratura +/- 2 mm/m - Planarità +/- 5 mm - Lunghezza +/- 2 mm Larghezza +/- 2 mm - Spessore +/- 1 mm. Spessore cm 3.  C.A.M. L'intera lavorazione dovrà essere conforme alle specifiche tecniche del D.M. 11/10/2017 "Criteri ambientali minimi per l' affidamento di servizi di progettazione e lavori per la nuova costruzione, ristrutturazione e manutenzione di edifici pubblici" (CAM). In particolare (punto 2.4.2.9 del D.M. 11/10/2017): - i pannelli non devono essere prodotti utilizzando ritardanti di fiamma che siano oggetto di restrizioni o proibizioni previste da normative nazionali o comunitarie applicabili; - non devono essere prodotti con agenti espandenti con un potenziale di riduzione dell’ozono superiore a zero; - non devono essere prodotti o formulati utilizzan d o catalizzatori al piombo quando spruzzati o nel corso della formazione della schiuma di plastica; - se prodotti da una resina di polistirene espandibile gli agenti espandenti devono essere inferiori al 6% del peso del prodotto finito; -  i pannelli devono essere costituiti da materiale riciclato e/o recuperato secondo le quantità minime indicate (dal 5 al 45% in funzione della tipologia del prodotto e della tecnologia adottata per la produzione), misurato sul peso del prodotto finito. - nei componenti, parti o materiali usati, non devono essere aggiunti intenzionalmente additivi e sostanze di cui al p.2.4.1.3 del D.M. 11/10/2017 (sostanze pericolose).  E' inoltre compreso quanto altro occorre per dare l'opera finita.</t>
  </si>
  <si>
    <t>7.2.796.8.CAM</t>
  </si>
  <si>
    <t>Compenso per ogni cm in più per pannelli isolanti in polistirene espanso estruso senza pelle [XPS – EN 13163], aventi le seguenti caratteristiche: Conduttività [W/(m*K)]: λ ≤ 0.040 Resistenza alla diffusione del vapore: μ = 20-130 Requisiti secondo UNI EN 13499:2005 Assorbimento d’acqua per immersione parziale ≤ 0.5 kg/mq Resistenza a trazione perpendicolare alle facce ≥ 100 kPa Stabilità dimensionale +/- 0.2% - Squadratura +/- 2 mm/m - Planarità +/- 5 mm - Lunghezza +/- 2 mm Larghezza +/- 2 mm - Spessore +/- 1 mm. Per ogni cm in più. C.A.M. L'intera lavorazione dovrà essere conforme alle specifiche tecniche del D.M. 11/10/2017 "Criteri ambientali minimi per l' affidamento di servizi di progettazione e lavori per la nuova costruzione, ristrutturazione e manutenzione di edifici pubblici" (CAM). In particolare (punto 2.4.2.9 del D.M. 11/10/2017): - i pannelli non devono essere prodotti utilizzando ritardanti di fiamma che siano oggetto di restrizioni o proibizioni previste da normative nazionali o comunitarie applicabili; - non devono essere prodotti con agenti espandenti con un potenziale di riduzione dell’ozono superiore a zero; - non devono essere prodotti o formulati utilizzan d o catalizzatori al piombo quando spruzzati o nel corso della formazione della schiuma di plastica; - se prodotti da una resina di polistirene espandibile gli agenti espandenti devono essere inferiori al 6% del peso del prodotto finito; -  i pannelli devono essere costituiti da materiale riciclato e/o recuperato secondo le quantità minime indicate (dal 5 al 45% in funzione della tipologia del prodotto e della tecnologia adottata per la produzione), misurato sul peso del prodotto finito. - nei componenti, parti o materiali usati, non devono essere aggiunti intenzionalmente additivi e sostanze di cui al p.2.4.1.3 del D.M. 11/10/2017 (sostanze pericolose).  E' inoltre compreso quanto altro occorre per dare l'opera finita.</t>
  </si>
  <si>
    <t>7.2.796.9.CAM</t>
  </si>
  <si>
    <t>Pannelli isolanti in nanotecnologia a basso spessore completi di certificazione ai C.A.M. (DM 11/10/2017) per l'isolamento dI mazzette e imbotti di porte e finestre, su cassettoni di tapparelle, intradossi architravi ecc. con conducibilità termica a 10° di 0,015 W/m*K, con densità nominale di almeno 200 kg/mc e con resistenza termica di almeno 0,65 mq*K/W . E' inoltre compreso quanto altro occorre per dare l'opera finita a regola d'arte. Spessore mm 10.</t>
  </si>
  <si>
    <t>7.2.796.10.CAM</t>
  </si>
  <si>
    <t>Pannelli isolanti in nanotecnologia a basso spessore completi di certificazione ai C.A.M. (DM 11/10/2017) per l'isolamento dI mazzette e imbotti di porte e finestre, su cassettoni di tapparelle, intradossi architravi ecc. con conducibilità termica a 10° di 0,015 W/m*K, con densità nominale di almeno 200 kg/mc e con resistenza termica di almeno 0,130 mq*K/W . E' inoltre compreso quanto altro occorre per dare l'opera finita a regola d'arte. Spessore mm 20.</t>
  </si>
  <si>
    <t>7.2.796.11.CAM</t>
  </si>
  <si>
    <t>Pannelli isolanti in polistirene espanso sinterizzato [EPS – EN 13163] addizionato con grafite, avente le seguenti caratteristiche: Conduttività [W/(m*K)]: λ ≤ 0.040 Resistenza alla diffusione del vapore: μ = 20-130 Requisiti secondo UNI EN 13499:2005,  marcatura CE. Assorbimento d’acqua per immersione parziale ≤ 0.5 kg/mq Resistenza a trazione perpendicolare alle facce ≥ 100 kPa Stabilità dimensionale +/- 0.2% - Squadratura +/- 2 mm/m - Planarità +/- 5 mm - Lunghezza +/- 2 mm Larghezza +/- 2 mm - Spessore +/- 1 mm. Spessore cm 3. C.A.M. L'intera lavorazione dovrà essere conforme alle specifiche tecniche del D.M. 11/10/2017 "Criteri ambientali minimi per l' affidamento di servizi di progettazione e lavori per la nuova costruzione, ristrutturazione e manutenzione di edifici pubblici" (CAM). In particolare (punto 2.4.2.9 del D.M. 11/10/2017): - i pannelli non devono essere prodotti utilizzando ritardanti di fiamma che siano oggetto di restrizioni o proibizioni previste da normative nazionali o comunitarie applicabili; - non devono essere prodotti con agenti espandenti con un potenziale di riduzione dell’ozono superiore a zero; - non devono essere prodotti o formulati utilizzan d o catalizzatori al piombo quando spruzzati o nel corso della formazione della schiuma di plastica; - se prodotti da una resina di polistirene espandibile gli agenti espandenti devono essere inferiori al 6% del peso del prodotto finito; -  i pannelli devono essere costituiti da materiale riciclato e/o recuperato secondo le quantità minime indicate (dal 10% al 60% in funzione della tecnologia adottata per la produzione), misurato sul peso del prodotto finito. - nei componenti, parti o materiali usati, non devono essere aggiunti intenzionalmente additivi e sostanze di cui al p.2.4.1.3 del D.M. 11/10/2017 (sostanze pericolose).  E' inoltre compreso quanto altro occorre per dare l'opera finita.</t>
  </si>
  <si>
    <t>7.2.796.12.CAM</t>
  </si>
  <si>
    <t>Compenso per ogni cm in più per pannelli isolanti in polistirene espanso sinterizzato  [EPS – EN 13163], addizionato con grafite, di cui al prezzo 7.2.796.11.CAM, avente le seguenti caratteristiche: Conduttività [W/(m*K)]: λ ≤ 0.040 Resistenza alla diffusione del vapore: μ = 20-130 Requisiti secondo UNI EN 13499:2005, marcatura CE. Assorbimento d’acqua per immersione parziale ≤ 0.5 kg/mq Resistenza a trazione perpendicolare alle facce ≥ 100 kPa Stabilità dimensionale +/- 0.2% - Squadratura +/- 2 mm/m - Planarità +/- 5 mm - Lunghezza +/- 2 mm Larghezza +/- 2 mm - Spessore +/- 1 mm. Per ogni cm in più.  C.A.M.  L'intera lavorazione dovrà essere conforme alle specifiche tecniche del D.M. 11/10/2017 "Criteri ambientali minimi per l' affidamento di servizi di progettazione e lavori per la nuova costruzione, ristrutturazione e manutenzione di edifici pubblici" (CAM). In particolare (punto 2.4.2.9 del D.M. 11/10/2017): - i pannelli non devono essere prodotti utilizzando ritardanti di fiamma che siano oggetto di restrizioni o proibizioni previste da normative nazionali o comunitarie applicabili; - non devono essere prodotti con agenti espandenti con un potenziale di riduzione dell’ozono superiore a zero; - non devono essere prodotti o formulati utilizzan d o catalizzatori al piombo quando spruzzati o nel corso della formazione della schiuma di plastica; - se prodotti da una resina di polistirene espandibile gli agenti espandenti devono essere inferiori al 6% del peso del prodotto finito; -  i pannelli devono essere costituiti da materiale riciclato e/o recuperato secondo le quantità minime indicate (dal 10% al 60% in funzione della tecnologia adottata per la produzione), misurato sul peso del prodotto finito. - nei componenti, parti o materiali usati, non devono essere aggiunti intenzionalmente additivi e sostanze di cui al p.2.4.1.3 del D.M. 11/10/2017 (sostanze pericolose).  E' inoltre compreso quanto altro occorre per dare l'opera finita.</t>
  </si>
  <si>
    <t>7.2.800</t>
  </si>
  <si>
    <t>INTONACO TERMOISOLANTE PREMISCELATO ALLEGGERITO.   Intonaco termoisolante con caratteristiche deumidificanti e fonoassorbenti eseguito mediante la fornitura e posa in opera di premiscelato composto da sughero, argilla e polveri diatomeiche.  Caratteristiche minime principali:  Conduttività [W/(m*K)]: λ ≤ 0.050  Resistenza alla diffusione del vapore: μ = 4-5 Reazione al fuoco, euro classe: A1 Sono compresi: tutte le preparazioni del supporto; l'applicazione dello stucco con caratteristiche di microporosità; l'applicazione dello strato finale con stucco colorato traspirante ed idrorepellente.  Per superfici verticali spessore minimo cm 3,0. E' inoltre compreso quanto altro occorre per dare l'opera finita.</t>
  </si>
  <si>
    <t>7.2.810.0</t>
  </si>
  <si>
    <t>ISOLAMENTO A CAPPOTTO A SPRUZZO CON RESINE POLIURETANICHE.   Esecuzione in opera di isolamento a cappotto, eseguito a qualsiasi altezza, a spruzzo con resine poliuretaniche densità kg/mc 30-40 (ASTM D 1622 59 T) con conduttività termica di almeno  0.028 W/m*K. L'impermeabilizzazione in superficie delle resine poliuretaniche verrà eseguita a spruzzo, o con rullo per l'applicazione di pittura impermeabile a base di resine acriliche o idrorepellenti, dello spessore medio di circa 200 micron con una elasticità del 200 per cento a temperatura ambiente e caratteristiche di elasticità anche a bassa temperatura. Colore del trattamento a scelta della D.L. Sono compresi: le scale; i cavalletti; il tiro in alto dei materiali utilizzabili; il carico, il trasporto e lo scarico a rifiuto, a qualsiasi distanza, del materiale di risulta. E' inoltre compreso quanto altro occorre per dare l'opera finita.</t>
  </si>
  <si>
    <t>7.2.810.1</t>
  </si>
  <si>
    <t>Isolamento a cappotto per lo spessore di cm 1.</t>
  </si>
  <si>
    <t>7.2.810.2</t>
  </si>
  <si>
    <t>Compenso per ogni cm in più di spessore.</t>
  </si>
  <si>
    <t>7.2.820.0</t>
  </si>
  <si>
    <t>ISOLANTE TERMICO CON POLIURETANO ESPANSO RIGIDO APPLICATO A SPRUZZO.  Isolante termico con poliuretano espanso rigido, densità kg/mc 30±4 e conduttività termica di 0,028 W/m*K, applicato a spruzzo sulla superficie interna della muratura. Fornito e posto in opera. E' inoltre compreso quanto altro occorre per dare l'opera finita.</t>
  </si>
  <si>
    <t>7.2.820.1</t>
  </si>
  <si>
    <t xml:space="preserve">Spessore cm 3. </t>
  </si>
  <si>
    <t>7.2.820.2</t>
  </si>
  <si>
    <t>Per ogni centimetro in più.</t>
  </si>
  <si>
    <t>7.2.830.0</t>
  </si>
  <si>
    <t xml:space="preserve">INCAPSULAMENTO E ISOLAMENTO DI COPERTURE ESISTENTI IN FIBROCEMENTO ONDULATO CON PANNELLO IN POLISTIRENE SINTERIZZATO   Isolante termico di coperture in fibrocemento ondulato in rotoli costituito da un pannello di polistirene espanso sinterizzato, autoestinguente, pre sagomato, densità 25 kg/mc e conduttività termica di 0,028 W/m*K, rivestito con membrana bitume polimero e provvisto di doppia cimosa di sormonto da 50 mm. E’ compreso il fissaggio meccanico dei pannelli al manto della copertura esistente. Fornito e posto in opera con fissaggi meccanici, esclusa la membrana impermeabile a finire. E' inoltre compreso quanto altro occorre per dare l'opera finita. </t>
  </si>
  <si>
    <t>7.2.830.1</t>
  </si>
  <si>
    <t xml:space="preserve">Spessore medio cm 5,5. </t>
  </si>
  <si>
    <t>7.2.830.2</t>
  </si>
  <si>
    <t xml:space="preserve">Spessore medio cm 6,5. </t>
  </si>
  <si>
    <t>7.2.830.3</t>
  </si>
  <si>
    <t xml:space="preserve">Spessore medio cm 8,5. </t>
  </si>
  <si>
    <t>7.2.840.0</t>
  </si>
  <si>
    <t xml:space="preserve">SOVRACOPERTURA E ISOLAMENTO DI COPERTURE ESISTENTI IN LAMIERA GRECATA CON PANNELLO IN POLISTIRENE SINTERIZZATO.  Isolante termico di coperture in lamiera grecata in rotoli costituito da un pannello di polistirene espanso sinterizzato, autoestinguente, pre sagomato, densità 25 kg/mc e conduttività termica di 0,028 W/m*K, rivestito con membrana bitume polimero e provvisto di doppia cimosa di sormonto da 50 mm. E’ compreso il fissaggio meccanico dei pannelli al manto della copertura esistente. Fornito e posto in opera con fissaggi meccanici, esclusa la membrana impermeabile a finire.  E' inoltre compreso quanto altro occorre per dare l'opera finita. </t>
  </si>
  <si>
    <t>7.2.840.1</t>
  </si>
  <si>
    <t xml:space="preserve">Spessore medio cm 5. </t>
  </si>
  <si>
    <t>7.2.840.2</t>
  </si>
  <si>
    <t xml:space="preserve">Spessore medio cm 6. </t>
  </si>
  <si>
    <t>7.2.840.3</t>
  </si>
  <si>
    <t>7.2.840.4</t>
  </si>
  <si>
    <t xml:space="preserve">Spessore medio cm 7,5. </t>
  </si>
  <si>
    <t>7.2.840.5</t>
  </si>
  <si>
    <t xml:space="preserve">Spessore medio cm 8. </t>
  </si>
  <si>
    <t>7.2.840.6</t>
  </si>
  <si>
    <t xml:space="preserve">Spessore medio cm 10. </t>
  </si>
  <si>
    <t>7.2.850.0</t>
  </si>
  <si>
    <t xml:space="preserve">ISOLANTE TERMOACUSTICO ANTICALPESTIO. PANNELLI IN POLISTIRENE ESPANSO ELASTICIZZATO. [EPS T].  Isolanti termoacustici anticalpestio, pannelli in polistirene espanso elasticizzzato, [EPS T], aventi le seguenti caratteristiche: Densità [kg/m3]: ρ = 20-50 Rigidità dinamica [MN/m3]: s’ ≤ 20-10 Conduttività [W/(m*K)]: λ ≤ 0.034 Resistenza alla diffusione del vapore: μ = 20-40 Calore specifico [J/(kg*K)]: c = 1450 Reazione al fuoco, euro classe: E.  E' inoltre compreso quanto altro occorre per dare l'opera finita. </t>
  </si>
  <si>
    <t>7.2.850.1</t>
  </si>
  <si>
    <t>Spessore mm 22.</t>
  </si>
  <si>
    <t>7.2.850.2</t>
  </si>
  <si>
    <t>Spessore mm 33.</t>
  </si>
  <si>
    <t>7.2.850.3</t>
  </si>
  <si>
    <t>Spessore mm 43.</t>
  </si>
  <si>
    <t>7.2.850.4</t>
  </si>
  <si>
    <t>Spessore mm 53.</t>
  </si>
  <si>
    <t>7.2.860.0</t>
  </si>
  <si>
    <t xml:space="preserve">ISOLANTE TERMOACUSTICO ANTICALPESTIO. PANNELLI IN FIBRA DI LEGNO. [WF – EN 13171].  Isolanti termoacustici anticalpestio, pannelli in fibra di legno, [WF – EN 13171], aventi le seguenti caratteristiche: Densità [kg/m3]: ρ = 100-200 Rigidità dinamica [MN/m3]: s’ ≤ 40-30 Conduttività [W/(m*K)]: λ ≤ 0.040 Resistenza alla diffusione del vapore: μ = 5 Calore specifico [J/(kg*K)]: c = 2100 Reazione al fuoco, euro classe: E.  E' inoltre compreso quanto altro occorre per dare l'opera finita. </t>
  </si>
  <si>
    <t>7.2.860.1</t>
  </si>
  <si>
    <t>7.2.860.2</t>
  </si>
  <si>
    <t>Spessore mm 32.</t>
  </si>
  <si>
    <t>7.2.870</t>
  </si>
  <si>
    <t xml:space="preserve">ISOLANTE TERMOACUSTICO ANTICALPESTIO. FELTRI FONORESILIENTI IN FIBRA DI POLIESTERE. Isolante termoacustico dei rumori di calpestio costituito da una o più lamine fonoresilienti accoppiati ad uno o più strati di tessuto non tessuto elastico in fibra di poliestere, avente le seguenti caratteristiche: Massa areica [kg/mq]: 1.60 Rigidità dinamica [MN/m3]: s’ ≤ 21-9 Conduttività [W/(m*K)]: λ ≤ 0.040 Resistenza alla diffusione del vapore: μ = 5 Calore specifico [J/(kg*K)]: c = 2100 Reazione al fuoco, euro classe: E. Spessore mm 7,5.  E' inoltre compreso quanto altro occorre per dare l'opera finita. </t>
  </si>
  <si>
    <t>7.2.880</t>
  </si>
  <si>
    <t xml:space="preserve">ISOLANTE TERMOACUSTICO ANTICALPESTIO. ROTOLI DI FILM A BOLLE D’ ARIA E ALLUMINIO PER PAVIMENTI.   Isolante termoacustico per pavimenti composto da tre strati di polietilene a bolle d’ aria e da un film in alluminio inserito all’ interno, dello spessore totale di 11 mm, del peso di circa 600g/m² , impermeabile all’ acqua e al vapore, con attenuazione del rumore da calpestio medio 20 dB, fornito e posto in opera inferiormente al massetto di sottopavimento, sovrapposto nelle giunzioni ed ivi fissato con semplice nastro adesivo, risvoltato sulle pareti fino alla quota minima del pavimento e corredato da fasce di polietilene ad una bolla d’ aria per renderlo di tipo galleggiante;  E' inoltre compreso quanto altro occorre per dare l'opera finita. </t>
  </si>
  <si>
    <t>7.2.890.0</t>
  </si>
  <si>
    <t>ISOLANTE TERMOACUSTICO ANTICALPESTIO. STRISCIA ELASTOMERICA FONOSMORZANTE.  Isolante termoacustico anticalpestio composto da striscia elastomerica fono smorzante da posare a secco su superficie sufficientemente liscia, sotto parete in muratura. E’ costituita da una particolare lega di elastomeri armata, di elevata elasticità permanente, che smorza le vibrazioni della parete che vi appoggia sopra. L’armatura, in tessuto non tessuto di poliestere, impedisce la deformazione sotto carico della lega elastomerica evitando la formazione di crepe fra parete e soffitto. La finitura tessile superficiale della striscia assicura una buona adesione alla malta cementizia. La striscia deve essere 1-2 cm più larga dello spessore della parete da isolare. Spessore [mm]: 4 Rigidità dinamica [MN/mc]: s’ ≤ 449-937 Conduttività [W/(m*K)]: λ ≤ 0.170 Resistenza alla diffusione del vapore: μ = 100000.  E' inoltre compreso quanto altro occorre per dare l'opera finita.</t>
  </si>
  <si>
    <t>7.2.890.1</t>
  </si>
  <si>
    <t>Larghezza fascia cm 14.</t>
  </si>
  <si>
    <t>7.2.890.2</t>
  </si>
  <si>
    <t>Larghezza fascia cm 20.</t>
  </si>
  <si>
    <t>7.2.890.3</t>
  </si>
  <si>
    <t>Larghezza fascia cm 25.</t>
  </si>
  <si>
    <t>7.2.890.4</t>
  </si>
  <si>
    <t>Larghezza fascia cm 33.</t>
  </si>
  <si>
    <t>7.2.890.5</t>
  </si>
  <si>
    <t>Larghezza fascia cm 40.</t>
  </si>
  <si>
    <t>7.2.900</t>
  </si>
  <si>
    <t xml:space="preserve">ISOLANTE TERMOACUSTICO ANTICALPESTIO. STRISCIA FONOSMORZANTE IN FIBRA DI COCCO.  Isolante termoacustico anticalpestio composto da striscia per isolamento termico ed acustico delle murature in fibra di cocco, fornita e posta in opera, con certificato di qualità bioecologica, privo di sostanze additive e di sintesi chimica; composto da fibre di cocco mediante procedimento meccanico di agugliatura; conducibilità termica  = 0,043 W/mK.  Dimensioni cm 10x500x1.  E' inoltre compreso quanto altro occorre per dare l'opera finita. </t>
  </si>
  <si>
    <t>7.2.910.</t>
  </si>
  <si>
    <t>FACCIATA VENTILATA FRANGISOLE. Fornitura e posa in opera di rivestimento esterno realizzato con sottostruttura in acciaio zincato/alluminio e paramento con elementi in cotto lavati e trattati. E' compreso tutto quanto occorre per dare il lavoro finito a perfetta regola d'arte.</t>
  </si>
  <si>
    <t>7.3</t>
  </si>
  <si>
    <t>CONTROSOFFITTI</t>
  </si>
  <si>
    <t>7.3.10.0</t>
  </si>
  <si>
    <t>SOFFITTATURA FONOASSORBENTE CON PANNELLI O CON DOGHE IN ALLUMINIO E ISOLANTE TERMICO.  Soffittatura fonoassorbente eseguita con pannelli verniciati in bianco standard delle dimensioni da cm 60x60 a cm 120x120 o con doghe in alluminio di larghezza da cm 10 a cm 20, di spessore non inferiore a mm 0,5, del peso di circa Kgxmq 3, preverniciati a fuoco, fornita e posta in opera. Sono compresi: la fornitura e posa in opera del materassino di lana di vetro in sacco di materiale plastico e veletta di spessore non inferiore a cm 2; il montaggio a mezzo di orditura metallica portante di aggancio zincato o in tubi di tipo elios; il terminale in alluminio o in legno; il tutto montato ad una distanza non maggiore di cm 60 dal soprastante solaio. E' inoltre compreso quanto altro occorre per dare l'opera finita.</t>
  </si>
  <si>
    <t>7.3.10.1</t>
  </si>
  <si>
    <t>Con pannelli.</t>
  </si>
  <si>
    <t>7.3.10.2</t>
  </si>
  <si>
    <t>Con doghe.</t>
  </si>
  <si>
    <t>7.3.10.3.CAM</t>
  </si>
  <si>
    <t>Compenso alle voci 7.3.10.1 e 7.3.10.2 rispondenti ai C.A.M.	 -i controsoffitti, destinati alla posa in opera di sistemi a secco devono avere un contenuto di almeno il 5% in peso di materie riciclate e/o recuperate e/o di sottoprodotti. (p.2.4.2.8 del D.M. 11/10/2017). -Gli isolanti utilizzati devono rispettare i seguenti criteri: non devono essere prodotti utilizzando ritardanti di fiamma che siano oggetto di restrizioni o proibizioni previste da normative nazionali o comunitarie applicabili; non devono essere prodotti con agenti espandenti con un potenziale di riduzione dell’ozono superiore a zero; non devono essere prodotti o formulati utilizzando catalizzatori al piombo quando spruzzati o nel corso della formazione della schiuma di plastica; se prodotti da una resina di polistirene espandibile gli agenti espandenti devono essere inferiori al 6% del peso del prodotto finito; se costituiti da lane minerali, queste devono essere conformi alla nota Q o alla nota R di cui al regolamento (CE) n. 1272/2008 (CLP) e s.m.i. (29) se il prodotto finito contiene uno o più dei componenti, questi devono essere costituiti da materiale riciclato e/o recuperato secondo le quantità minime indicate, misurato sul peso del prodotto finito. Vedi tabella (p.2.4.2.9 del D.M. 11/10/2017.)	 -Il contenuto di materia riciclata o recuperata deve essere pari ad almeno il 30% in peso valutato sul totale di tutti i componenti in materia plastica utilizzati. Il suddetto requisito può essere derogato nel caso in cui il componente impiegato rientri contemporaneamente nelle due casistiche sotto riportate:1) abbia una specifica funzione di protezione dell’edificio da agenti esterni quali ad esempio acque	 meteoriche (membrane per impermeabilizzazione) 2) sussistano specifici obblighi di legge relativi a garanzie minime di durabilità legate alla suddetta funzione. (p.2.4.2.6 del D.M. 11/10/2017)	 -I prodotti vernicianti devono essere conformi ai criteri ecologici e prestazionali previsti dalla decisione 2014/312/UE (30) e s.m.i. relativa all’assegnazione del marchio comunitario di qualità ecologica	 (p.2.4.2.11 del D.M. 11/10/2017).	 -Il materiale deve rispettare i limiti di emissione della tabella di cui al p.2.3.5.5 del D.M. 11/10/2017. -Qualora presenti materiali e prodotti costituiti di legno o in materiale a base di legno, o contenenti elementi di origine legnosa, il materiale deve provenire	 da boschi/foreste gestiti in maniera sostenibile/responsabile o essere costituito da legno riciclato o un insieme dei due. (p.2.4.2.4 del D.M. 11/10/2017)	 -Nei componenti , parti o materiali usati, non devono essere aggiunti intenzionalmente additivi e	 sostanze di cui al p.2.4.1.3 del D.M. 11/10/2017 (sostanze pericolose)</t>
  </si>
  <si>
    <t>7.3.20</t>
  </si>
  <si>
    <t>SOFFITTATURA FONOASSORBENTE CON PANNELLI IN MATERIALE DI FIBRE MINERALI.  Soffittatura fonoassorbente eseguita con pannelli delle dimensioni da cm 60x60 a cm 60x120 in materiale di fibre minerali incombustibili agglomerate con leganti sintetici resinosi, preverniciati con pittura lavabile bianca su imprimitura ad olio, di spessore non superiore a mm 20, fornita e posta in opera. Sono compresi: l'orditura metallica in profilati di acciaio zincato con la parte in vista di colore bianco, fissata al sovrastante solaio a distanza non maggiore di cm 60; il terminale in alluminio o in legno. E' inoltre compreso quanto altro occorre per dare l'opera finita.</t>
  </si>
  <si>
    <t>7.3.40.0</t>
  </si>
  <si>
    <t>CONTROSOFFITTO ORIZZONTALE O INCLINATO IN LAMIERA DI ACCIAIO.  Controsoffitto orizzontale o inclinato in lamiera di acciaio laminato a freddo, alleggerita e nervata, fornito e posto in opera. Sono compresi: l'ancoraggio su struttura portante in acciaio zincato dotata di supporti; gli agganci per il fissaggio della lamiera; la sbruffatura con malta bastarda. E' inoltre compreso quanto altro occorre per dare l'opera finita.</t>
  </si>
  <si>
    <t>7.3.40.1</t>
  </si>
  <si>
    <t>Con lamiera di spessore di mm 2.</t>
  </si>
  <si>
    <t>7.3.40.2</t>
  </si>
  <si>
    <t>Con lamiera di spessore di mm 3.</t>
  </si>
  <si>
    <t>7.3.50</t>
  </si>
  <si>
    <t>CONTROSOFFITTO IN PANNELLI DI FIBRA DI ROCCIA, POSTI IN OPERA PER INCASTRO SU ORDITURA RETICOLARE NON IN VISTA.  Controsoffitto in pannelli di fibra di roccia, agglomerata e compressa, rivestiti in pittura bianca, con superficie microperforata o fessurata, fornito e posto in opera per incastro su orditura reticolare non in vista con i profilati di acciaio galvanizzato. I pannelli sono delle dimensioni di cm 60x60x1,5. E' compreso quanto altro occorre per dare l'opera finita.</t>
  </si>
  <si>
    <t>7.3.60</t>
  </si>
  <si>
    <t>CONTROSOFFITTO IN PANNELLI DI FIBRA DI ROCCIA, POSTI IN OPERA PER INCASTRO SU ORDITURA RETICOLARE IN VISTA.  Controsoffitto in pannelli di fibra di roccia agglomerata e compressa, rivestiti in pittura bianca opaca con superficie microperforata o fessurata, fornito e posto in opera per appoggio su struttura reticolare in vista, costituita da profilati d'acciaio galvanizzato, rivestiti con una lamina di alluminio anodizzato o preverniciato bianco opaco o di altri colori. I pannelli sono delle dimensioni di cm 60x120x1,5. E' compreso quanto altro occorre per dare l'opera finita.</t>
  </si>
  <si>
    <t>7.3.70</t>
  </si>
  <si>
    <t>CONTROSOFFITTO IN PANNELLI DI FIBRA DI VETRO.  Controsoffitto in pannelli di fibra di vetro, rivestiti su faccia a vista con un foglio di P.V.C. grassitato di colore bianco, fornito e posto in opera per appoggio su struttura reticolare in vista, costituita da profilati d'acciaio galvanizzato, rivestiti con una lamina di alluminio anodizzato o preverniciato bianco opaco o di altri colori. I pannelli sono delle dimensioni di cm 60x120x2,5. E' compreso quanto altro occorre per dare l'opera finita.</t>
  </si>
  <si>
    <t>7.3.80.0</t>
  </si>
  <si>
    <t>CONTROSOFFITTO IN DOGHE O PANNELLI DI ALLUMINIO.  Controsoffitto in doghe o pannelli di alluminio con superficie liscia di colore chiaro standard, montato su orditura portante realizzata in tubi di acciaio e sospeso alla sovrastante struttura a mezzo di tiranti metallici in filo zincato. Il montaggio delle nervature o doghe avviene per mezzo di apposite clips a molla, oppure la sospensione può essere realizzata con tiranti di tondino rigido regolabili a mezzo di molla interposta, oppure con staffe rigide regolabili a viti. Il tutto fornito e posto in opera. E' compreso quanto altro occorre per dare l'opera finita.</t>
  </si>
  <si>
    <t>7.3.80.1</t>
  </si>
  <si>
    <t>7.3.80.2</t>
  </si>
  <si>
    <t>7.3.90</t>
  </si>
  <si>
    <t>CONTROSOFFITTO IN LAMELLE VERTICALI.  Controsoffitto in lamelle verticali sporgenti, in formato standard, costituito da pannelli di lamierino in acciaio o alluminio, provvisti sui quattro bordi di scanalature opportunamente sagomate per il fissaggio a mezzo di clips alla struttura metallica di sospensione, fissata alla soletta con tiranti metallici regolabili. I pannelli possono essere in acciaio con la superficie verniciata a forno in colore bianco standard oppure in altri colori anche metallizzati o in alluminio anodizzato in colore naturale. E' compresa la struttura portante dei pannelli. Il tutto fornito e posto in opera. E' inoltre compreso quanto altro occorre per dare l'opera finita.</t>
  </si>
  <si>
    <t>7.3.100.0</t>
  </si>
  <si>
    <t>CONTROSOFFITTO IN GRIGLIATO DI ALLUMINIO.  Controsoffitto in grigliato di alluminio, fornito e posto in opera, smontabile, del tipo a maglia quadrata, a lamelle differenziate o cellulare con elementi grecati, in colore bianco standard oppure in altri colori anche metallizzati. La dimensione dei pannelli e' di tipo standard. Sono compresi: la struttura portante; tutti gli accessori per l'applicazione dei pannelli. E' inoltre compreso quanto altro occorre per dare l'opera finita.</t>
  </si>
  <si>
    <t>7.3.100.1</t>
  </si>
  <si>
    <t>Grigliato con maglie da cm 3,75 x 3,75.</t>
  </si>
  <si>
    <t>7.3.100.2</t>
  </si>
  <si>
    <t>Grigliato con maglie da cm 5 x 5.</t>
  </si>
  <si>
    <t>7.3.100.3</t>
  </si>
  <si>
    <t>Grigliato con maglie da cm 7,5 x 7,5.</t>
  </si>
  <si>
    <t>7.3.100.4</t>
  </si>
  <si>
    <t>Grigliato con maglie da cm 10 x 10.</t>
  </si>
  <si>
    <t>7.3.100.5</t>
  </si>
  <si>
    <t>Grigliato con maglie da cm. 15 x 15.</t>
  </si>
  <si>
    <t>7.4</t>
  </si>
  <si>
    <t>OPERE IN CARTONGESSO</t>
  </si>
  <si>
    <t>7.4.10.0</t>
  </si>
  <si>
    <t xml:space="preserve">STRUTTURA METALLICA PER PARETI DIVISORIE INTERNE E TAMPONATURE ESTERNE. Struttura metallica per pareti divisorie, contropareti e tamponature a secco, fornita e posta in opera, di spessore variabile di cm. 5/7,5/10/15 (oltre lo spessore delle lastre) costituita da profilati metallici a C zincati dello spessore di 0,6 o 0,8 mm.  posti in verticale con un interasse variabile di cm. 30/40/60 in funzione dell'altezza della parete e delle caratteristiche di resistenza richieste  e posti in orizzontale a pavimento e soffitto ancorati con fissaggi meccanici, completi dell' applicazione su tutto il perimetro di nastri adesivi di idoneo materiale atto ad eliminare eventuali ponti acustici. E' compreso il taglio e lo sfrido, il materiale di fissaggio, il trasporto in cantiere, lo smistamento al piano, l'onere per la sagomatura delle aperture, la fornitura e posa in opera di moraletti in legno posti sui lati dell'apertura per garantire il fissaggio dei serramenti. E' inoltre compreso quanto altro occorre per dare l'opera finita. </t>
  </si>
  <si>
    <t>7.4.10.1</t>
  </si>
  <si>
    <t>Struttura metallica dello spessore di cm. 5, costituita da profilati a C delle dimensioni assimilabili a mm 50x50x50 spessore 0,6 mm. interasse 60 cm.</t>
  </si>
  <si>
    <t>7.4.10.2</t>
  </si>
  <si>
    <t>Struttura metallica dello spessore di cm. 5, costituita da profilati a C delle dimensioni assimilabili a mm 50x50x50 spessore 0,6 mm. interasse 40 cm.</t>
  </si>
  <si>
    <t>7.4.10.3</t>
  </si>
  <si>
    <t>Struttura metallica dello spessore di cm. 5, costituita da profilati a C delle dimensioni assimilabili a mm 50x50x50 spessore 0,6 mm. interasse 30 cm.</t>
  </si>
  <si>
    <t>7.4.10.4</t>
  </si>
  <si>
    <t>Struttura metallica dello spessore di cm. 7,5 costituita da profilati a C delle dimensioni assimilabili a mm 50x75x50 spessore 0,6 mm. interasse 60 cm.</t>
  </si>
  <si>
    <t>7.4.10.5</t>
  </si>
  <si>
    <t>Struttura metallica dello spessore di cm. 7,5 costituita da profilati a C delle dimensioni assimilabili a mm 50x75x50 spessore 0,6 mm. interasse 40 cm.</t>
  </si>
  <si>
    <t>7.4.10.6</t>
  </si>
  <si>
    <t>Struttura metallica dello spessore di cm. 7,5 costituita da profilati a C delle dimensioni assimilabili a mm 50x75x50 spessore 0,6 mm. interasse 30 cm.</t>
  </si>
  <si>
    <t>7.4.10.7</t>
  </si>
  <si>
    <t>Struttura metallica dello spessore di cm. 10 costituita da profilati a C delle dimensioni assimilabili a mm 50x100x50 spessore 0,6 mm. interasse 60 cm.</t>
  </si>
  <si>
    <t>7.4.10.8</t>
  </si>
  <si>
    <t>Struttura metallica dello spessore di cm. 10 costituita da profilati a C delle dimensioni assimilabili a mm 50x100x50 spessore 0,6 mm. interasse 40 cm.</t>
  </si>
  <si>
    <t>7.4.10.9</t>
  </si>
  <si>
    <t>Struttura metallica dello spessore di cm. 10 costituita da profilati a C delle dimensioni assimilabili a mm 50x100x50 spessore 0,6 mm. interasse 30 cm.</t>
  </si>
  <si>
    <t>7.4.10.10</t>
  </si>
  <si>
    <t>Struttura metallica dello spessore di cm. 15 costituita da profilati a C delle dimensioni assimilabili a mm 50x150x50 spessore 0,6 mm. interasse 60 cm.</t>
  </si>
  <si>
    <t>7.4.10.11</t>
  </si>
  <si>
    <t>Struttura metallica dello spessore di cm. 15 costituita da profilati a C delle dimensioni assimilabili a mm 50x150x50 spessore 0,6 mm. interasse 40 cm.</t>
  </si>
  <si>
    <t>7.4.10.12</t>
  </si>
  <si>
    <t>Struttura metallica dello spessore di cm. 15 costituita da profilati a C delle dimensioni assimilabili a mm 50x150x50 spessore 0,6 mm. interasse 30 cm.</t>
  </si>
  <si>
    <t>7.4.10.13</t>
  </si>
  <si>
    <t>Struttura metallica dello spessore di cm. 15 costituita da profilati a C delle dimensioni assimilabili a mm 50x150x50 spessore 0,8 mm. interasse 60 cm.</t>
  </si>
  <si>
    <t>7.4.10.14</t>
  </si>
  <si>
    <t>Struttura metallica dello spessore di cm. 15 costituita da profilati a C delle dimensioni assimilabili a mm 50x150x50 spessore 0,8 mm. interasse 40 cm.</t>
  </si>
  <si>
    <t>7.4.10.15</t>
  </si>
  <si>
    <t>Struttura metallica dello spessore di cm. 15 costituita da profilati a C delle dimensioni assimilabili a mm 50x150x50 spessore 0,8 mm. interasse 30 cm.</t>
  </si>
  <si>
    <t>7.4.10.16</t>
  </si>
  <si>
    <t>Struttura metallica dello spessore di cm. 5, costituita da profilati a C delle dimensioni assimilabili a mm 50x50x50 spessore 0,6 mm. interasse 60 cm. Con orditura verticale doppia tipo schiena-schiena o dorso-dorso.</t>
  </si>
  <si>
    <t>7.4.10.17</t>
  </si>
  <si>
    <t>Struttura metallica dello spessore di cm. 7,5 costituita da profilati a C delle dimensioni assimilabili a mm 50x75x50 spessore 0,6 mm. interasse 60 cm. Con orditura verticale doppia tipo schiena-schiena o dorso-dorso.</t>
  </si>
  <si>
    <t>7.4.10.18</t>
  </si>
  <si>
    <t>Struttura metallica dello spessore di cm. 10 costituita da profilati a C delle dimensioni assimilabili a mm 50x100x50 spessore 0,6 mm. interasse 60 cm. Con orditura verticale doppia tipo schiena-schiena o dorso-dorso.</t>
  </si>
  <si>
    <t>7.4.10.19</t>
  </si>
  <si>
    <t>Struttura metallica dello spessore di cm. 15 costituita da profilati a C delle dimensioni assimilabili a mm 50x150x50 spessore 0,6 mm. interasse 60 cm. Con orditura verticale doppia tipo schiena-schiena o dorso-dorso.</t>
  </si>
  <si>
    <t>7.4.10.20</t>
  </si>
  <si>
    <t>Struttura metallica dello spessore di cm. 15 costituita da profilati a C delle dimensioni assimilabili a mm 50x150x50 spessore 0,8 mm. interasse 60 cm. Con orditura verticale doppia tipo schiena-schiena o dorso-dorso.</t>
  </si>
  <si>
    <t>7.4.20.0</t>
  </si>
  <si>
    <t xml:space="preserve">STRUTTURA METALLICA PER CONTROPARETI INTERNE ED ESTERNE DI SPESSORE RIDOTTO DA ADDOSSARE ALLE STRUTTURE ESISTENTI. Struttura metallica per  sole contro-pareti interne ed esterne, fornita e posta in opera, da addossare e ancorare alle pareti esistenti, di spessore ridotto variabile di cm. 1,5, 1,8 e 2,7 (oltre lo spessore delle lastre), costituita da profilati metallici a C zincati dello spessore di 0,6 mm  posti in verticale con un interasse variabile da cm. 40 a 60 in funzione dell'altezza della parete e delle caratteristiche di resistenza richieste  e posti in orizzontale a pavimento e soffitto ancorati con fissaggi meccanici, completi dell' applicazione su tutto il perimetro di nastri adesivi di idoneo materiale atto ad eliminare eventuali ponti acustici. E' compreso inoltre il taglio e lo sfrido, il materiale di fissaggio, il trasporto in cantiere, lo smistamento al piano, l'onere per la formazione delle aperture e quanto altro occorre per dare l'opera finita . </t>
  </si>
  <si>
    <t>7.4.20.1</t>
  </si>
  <si>
    <t>Struttura metallica dello spessore di cm. 1,5 o di cm. 1,8 o di cm. 2,7 costituita da profilati a C delle dimensioni assimilabili a mm. 15x50x15 oppure 18x50x18 oppure 27x50x27, di spessore 0,6 mm. interasse cm. 60.</t>
  </si>
  <si>
    <t>7.4.20.2</t>
  </si>
  <si>
    <t>Struttura metallica dello spessore di cm. 1,5 o di cm. 1,8 o di cm. 2,7 costituita da profilati a C delle dimensioni assimilabili a mm. 15x50x15 oppure 18x50x18 oppure 27x50x27, di spessore 0,6 mm. interasse cm. 40.</t>
  </si>
  <si>
    <t>7.4.30.0</t>
  </si>
  <si>
    <t>STRUTTURA METALLICA PER CONTROSOFFITTI.  Struttura metallica per controsoffitti, realizzata con profilati zincati dello spessore di 0,6 mm, costituita da: 1) orditura perimetrale con profilati guida a U 28/27/28; 2) orditura primaria con profilati a C 27/50/27 posta ad interasse variabile; 3) Orditura secondaria con profilati a C 27/50/27 posta ad interasse variabile tra cm. 40 e cm 60. Sono compresi gli appositi ancoraggi meccanici (pendini) al soffitto esistente, il taglio e sfrido dei profilati, il materiale di fissaggio e quanto altro occorre per dare l'opera finita .</t>
  </si>
  <si>
    <t>7.4.30.1</t>
  </si>
  <si>
    <t>Struttura con orditura primaria posta ad interasse di cm. 100 o 120.</t>
  </si>
  <si>
    <t>7.4.30.2</t>
  </si>
  <si>
    <t>Struttura con orditura primaria posta ad interasse di cm. 60 o 80.</t>
  </si>
  <si>
    <t>7.4.40.0</t>
  </si>
  <si>
    <t>MAGGIORAZIONE PER STRUTTURA METALLICA AD ANDAMENTO CURVILINEO. Maggiorazione alle strutture metalliche di qualunque tipologia per la realizzazione di pareti, contropareti e controsoffitti con andamento curvilineo da eseguire con idonei profili metallici flessibili. Compreso quanto altro occorre per dare l'opera finita.</t>
  </si>
  <si>
    <t>7.4.40.1</t>
  </si>
  <si>
    <t>Con raggio di curvatura compreso tra m. 0,30 e  m. 0,99.</t>
  </si>
  <si>
    <t>7.4.40.2</t>
  </si>
  <si>
    <t>Con raggio di curvatura compreso tra m. 1,00 e  m. 2,74.</t>
  </si>
  <si>
    <t>7.4.40.3</t>
  </si>
  <si>
    <t>Con raggio di curvatura maggiore o uguale a  m. 2,75.</t>
  </si>
  <si>
    <t>7.4.50.0</t>
  </si>
  <si>
    <t xml:space="preserve">LASTRA PREFABBRICATA IN GESSO CARTONATO. Fornitura e posa in opera di lastra prefabbricata  in gesso cartonato di spessore variabile, per la realizzazione di pareti, contropareti e controsoffitti all' interno degli edifici. Sono compresi: il trasporto in cantiere; lo smistamento ai piani; il fissaggio all'orditura metallica mediante viti autoperforanti in acciaio; i tagli a misura; il materiale necessario per gli ancoraggi; la rimozione con differenziazione dei materiali di sfrido, il carico e il trasporto a rifiuto (escluso il costo di discarica); il trattamento dei giunti tra lastra e lastra, le stuccature a tre mani e la preparazione per la tinteggiatura. E' esclusa la tinteggiatura delle pareti. E' inoltre compreso quanto altro occorre per dare l'opera finita . </t>
  </si>
  <si>
    <t>7.4.50.1</t>
  </si>
  <si>
    <t xml:space="preserve">Lastra prefabbricata in gesso cartonato standard spessore 6 mm. </t>
  </si>
  <si>
    <t>7.4.50.2</t>
  </si>
  <si>
    <t>Compenso per lastra prefabbricata in gesso cartonato standard spessore 6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</si>
  <si>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7.4.50.3</t>
  </si>
  <si>
    <t>Lastra prefabbricata in gesso cartonato standard spessore 9,5 mm.</t>
  </si>
  <si>
    <t>7.4.50.4</t>
  </si>
  <si>
    <t>Compenso per lastra prefabbricata in gesso cartonato standard spessore 9,5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</si>
  <si>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7.4.50.5</t>
  </si>
  <si>
    <t>Lastra prefabbricata in gesso cartonato standard spessore 12,5 mm.</t>
  </si>
  <si>
    <t>7.4.50.6</t>
  </si>
  <si>
    <t>Compenso per lastra prefabbricata in gesso cartonato standard spessore 12,5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</si>
  <si>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7.4.50.7</t>
  </si>
  <si>
    <t>Lastra prefabbricata in gesso cartonato standard spessore 15 mm.</t>
  </si>
  <si>
    <t>7.4.50.8</t>
  </si>
  <si>
    <t>Compenso per lastra prefabbricata in gesso cartonato standard spessore 15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</si>
  <si>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7.4.50.9</t>
  </si>
  <si>
    <t>Lastra prefabbricata in gesso cartonato standard spessore 18 mm.</t>
  </si>
  <si>
    <t>7.4.50.10</t>
  </si>
  <si>
    <t>Compenso per lastra prefabbricata in gesso cartonato standard spessore 18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</si>
  <si>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7.4.50.11</t>
  </si>
  <si>
    <t>Lastra prefabbricata in gesso cartonato idrorepellente spessore 12,5 mm.</t>
  </si>
  <si>
    <t>7.4.50.12</t>
  </si>
  <si>
    <t>Compenso per lastra prefabbricata in gesso cartonato idrorepellente spessore 12,5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</si>
  <si>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7.4.50.13</t>
  </si>
  <si>
    <t>Lastra prefabbricata in gesso cartonato speciale ad elevata resistenza meccanica e agli urti spessore 12,5 mm per la realizzazione di pareti, contropareti e controsoffitti da eseguirsi in locali soggetti a possibili urti (palestre, scuole ecc.).</t>
  </si>
  <si>
    <t>7.4.50.14</t>
  </si>
  <si>
    <t>Compenso per lastra prefabbricata in gesso cartonato speciale ad elevata resistenza meccanica e agli urti spessore 12,5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</si>
  <si>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7.4.50.15</t>
  </si>
  <si>
    <t>Lastra prefabbricata in gesso cartonato e barriera al vapore in lamina di alluminio su un lato spessore 12,5 mm da eseguirsi in locali con presenza di umidità.</t>
  </si>
  <si>
    <t>7.4.50.16</t>
  </si>
  <si>
    <t>Compenso per lastra prefabbricata in gesso cartonato e barriera al vapore in lamina di alluminio su un lato, spessore 12,5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</si>
  <si>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7.4.51.0.CAM</t>
  </si>
  <si>
    <t>LASTRA PREFABBRICATA IN GESSO CARTONATO RISPONDENTE AI C.A.M.. Fornitura e posa in opera di lastra prefabbricata in gesso cartonato di spessore variabile, per la	 realizzazione di pareti, contropareti e controsoffitti all' interno degli edifici. Sono compresi: il trasporto in cantiere; lo smistamento ai piani; il fissaggio all'orditura metallica mediante viti autoperforanti in acciaio; i tagli a misura; il materiale necessario per gli ancoraggi; la rimozione con differenziazione dei materiali di sfrido, il carico e il trasporto a rifiuto (escluso il costo di discarica); il trattamento dei giunti tra lastra e lastra, le stuccature a tre mani e la preparazione per la tinteggiatura.	 C.A.M.	 - La lastra deve avere un contenuto di almeno il 5% in peso di materie riciclate e/o recuperate e/o di sottoprodotti. (p.2.4.2.8 del D.M. 11/10/2017).	 - il materiale deve rispettare i limiti di emissione della tabella di cui al p.2.3.5.5 del D.M.	 11/10/2017.	 - Nei componenti, parti o materiali usati, non devono essere aggiunti intenzionalmente	additivi e sostanze di cui al p.2.4.1.3 del D.M. 11/10/2017 (sostanze pericolose).	 E' esclusa la tinteggiatura delle pareti. E' inoltre compreso quanto altro occorre per dare l'opera finita .</t>
  </si>
  <si>
    <t>7.4.51.1.CAM</t>
  </si>
  <si>
    <t>Lastra prefabbricata in gesso cartonato standard spessore 6 mm.</t>
  </si>
  <si>
    <t>7.4.51.2.CAM</t>
  </si>
  <si>
    <t>7.4.51.3.CAM</t>
  </si>
  <si>
    <t>7.4.51.4.CAM</t>
  </si>
  <si>
    <t>7.4.51.5.CAM</t>
  </si>
  <si>
    <t>7.4.51.6.CAM</t>
  </si>
  <si>
    <t>7.4.51.7.CAM</t>
  </si>
  <si>
    <t>7.4.51.8.CAM</t>
  </si>
  <si>
    <t>7.4.51.9.CAM</t>
  </si>
  <si>
    <t>7.4.51.10.CAM</t>
  </si>
  <si>
    <t>7.4.51.11.CAM</t>
  </si>
  <si>
    <t>Lastra prefabbricata in gesso cartonato idrorepellente spessore 12,5 mm</t>
  </si>
  <si>
    <t>7.4.51.12.CAM</t>
  </si>
  <si>
    <t>7.4.51.13.CAM</t>
  </si>
  <si>
    <t>7.4.51.14.CAM</t>
  </si>
  <si>
    <t>7.4.51.15.CAM</t>
  </si>
  <si>
    <t>Lastra prefabbricata in gesso cartonato e barriera al vapore in lamina di alluminio su un lato spessore 12,5 mm da eseguirsi in locali con presenza di umidità</t>
  </si>
  <si>
    <t>7.4.51.16.CAM</t>
  </si>
  <si>
    <t>7.4.60.0</t>
  </si>
  <si>
    <t xml:space="preserve">LASTRA PREFABBRICATA IN FIBROCEMENTO. Fornitura e posa in opera di lastra prefabbricata  in fibrocemento di spessore variabile, per la realizzazione di pareti, contropareti e controsoffitti all' interno e all'esterno di edifici. Sono compresi: il trasporto in cantiere; lo smistamento ai piani; il fissaggio all'orditura metallica mediante viti autoperforanti in acciaio; i tagli a misura; il materiale necessario per gli ancoraggi; la rimozione con differenziazione dei materiali di sfrido, il carico e il trasporto a rifiuto (escluso il costo di discarica); il trattamento dei giunti tra lastra e lastra, le stuccature a tre mani e la preparazione per la tinteggiatura. E' esclusa la tinteggiatura delle pareti. E' inoltre compreso quanto altro occorre per dare l'opera finita . </t>
  </si>
  <si>
    <t>7.4.60.1</t>
  </si>
  <si>
    <t>Lastra prefabbricata in fibrocemento spessore 12,5 mm all'interno di edifici.</t>
  </si>
  <si>
    <t>7.4.60.2</t>
  </si>
  <si>
    <t>Compenso per lastra prefabbricata in fibrocemento spessore 12,5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 All'interno di edifici.</t>
  </si>
  <si>
    <t>7.4.60.3</t>
  </si>
  <si>
    <t>Lastra prefabbricata in fibrocemento spessore 12,5 mm all'esterno di edifici.</t>
  </si>
  <si>
    <t>7.4.60.4</t>
  </si>
  <si>
    <t>Compenso per lastra prefabbricata in fibrocemento spessore 12,5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 All'esterno di edifici.</t>
  </si>
  <si>
    <t>7.4.70.0</t>
  </si>
  <si>
    <t xml:space="preserve">LASTRA PREFABBRICATA IN GESSO CARTONATO FONOISOLANTE E TERMOISOLANTE. Fornitura e posa in opera di lastra prefabbricata  in gesso cartonato fonoisolante e termoisolante di spessore variabile, completa di certificato delle caratteristiche, per la realizzazione di pareti, contropareti, controsoffitti e compartimentazioni per l'abbattimento del rumore, all' interno degli edifici. Sono compresi: il trasporto in cantiere; lo smistamento ai piani; il fissaggio all'orditura metallica mediante viti autoperforanti in acciaio; i tagli a misura; il materiale necessario per gli ancoraggi; la rimozione con differenziazione dei materiali di sfrido, il carico e il trasporto a rifiuto (escluso il costo di discarica); il trattamento dei giunti tra lastra e lastra, le stuccature a tre mani e la preparazione per la tinteggiatura. E' esclusa la tinteggiatura delle pareti. E' inoltre compreso quanto altro occorre per dare l'opera finita . </t>
  </si>
  <si>
    <t>7.4.70.1</t>
  </si>
  <si>
    <t>Lastra prefabbricata in gesso cartonato fonoisolante spessore 12,5 mm.</t>
  </si>
  <si>
    <t>7.4.70.2</t>
  </si>
  <si>
    <t>Compenso per lastra prefabbricata in gesso cartonato fonoisolante spessore 12,5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</si>
  <si>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7.4.70.3</t>
  </si>
  <si>
    <t>Lastra prefabbricata in gesso cartonato termoisolante spessore 12,5 mm pre-assemblata con pannello termoisolante da cm. 3 in polistirene estruso densità assimilabile a 35 kg/mc o lana di vetro densità assimilabile a 90 kg/mc.</t>
  </si>
  <si>
    <t>7.4.70.4</t>
  </si>
  <si>
    <t>Compenso per lastra prefabbricata in gesso cartonato termoisolante spessore 12,5 mm pre-assemblata con pannello termoisolante da cm. 3,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</si>
  <si>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7.4.80.0</t>
  </si>
  <si>
    <t xml:space="preserve">LASTRA PREFABBRICATA IN GESSO CARTONATO RESISTENTE AL FUOCO. Lastra prefabbricata in gesso cartonato di spessore variabile, completa di certificato delle caratteristiche,  per la realizzazione di pareti, contropareti, controsoffitti e compartimentazioni antincendio, interne agli edifici. Sono compresi: la fornitura e posa in opera; il trasporto in cantiere e lo smistamento ai piani; il fissaggio all'orditura metallica mediante viti autoperforanti in acciaio; i tagli a misura; il materiale necessario per gli ancoraggi; la rimozione con differenziazione dei materiali di sfrido, il carico e il trasporto a rifiuto (escluso il costo di discarica); il trattamento dei giunti tra lastra e lastra; le stuccature a tre mani; la preparazione per la tinteggiatura. E' compresa inoltre la sigillatura tra le strutture esistenti e la nuova parete di compartimentazione con apposito materiale di adeguate caratteristiche, il tutto in funzione del grado di reazione al fuoco (EI) da ottenere. E' esclusa la tinteggiatura delle pareti e compreso quanto altro occorre per dare l'opera finita. </t>
  </si>
  <si>
    <t>7.4.80.1</t>
  </si>
  <si>
    <t>Lastra prefabbricata in gesso cartonato resistente al fuoco dello spessore di 12,5 mm.</t>
  </si>
  <si>
    <t>7.4.80.2</t>
  </si>
  <si>
    <t>Compenso per lastra prefabbricata in gesso cartonato resistente al fuoco, spessore 12,5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</si>
  <si>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7.4.80.3</t>
  </si>
  <si>
    <t>Lastra prefabbricata in gesso cartonato resistente al fuoco dello spessore di 15,00 mm.</t>
  </si>
  <si>
    <t>7.4.80.4</t>
  </si>
  <si>
    <t>Compenso per lastra prefabbricata in gesso cartonato resistente al fuoco, spessore 15,00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</si>
  <si>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7.4.80.5</t>
  </si>
  <si>
    <t>Lastra prefabbricata in gesso cartonato resistente al fuoco dello spessore di 18,00 mm.</t>
  </si>
  <si>
    <t>7.4.80.6</t>
  </si>
  <si>
    <t>Compenso per lastra prefabbricata in gesso cartonato resistente al fuoco, spessore 18,00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</si>
  <si>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7.4.80.7</t>
  </si>
  <si>
    <t>Lastra prefabbricata in gesso cartonato resistente al fuoco dello spessore di 25,00 mm.</t>
  </si>
  <si>
    <t>7.4.80.8</t>
  </si>
  <si>
    <t>Compenso per lastra prefabbricata in gesso cartonato resistente al fuoco, spessore 25,00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</si>
  <si>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7.4.90.0</t>
  </si>
  <si>
    <t>MAGGIORAZIONE PER LASTRE AD ANDAMENTO CURVILINEO. Maggiorazione alle lastre in cartongesso di qualunque tipologia e caratteristica per la realizzazione di pareti, contropareti e controsoffitti con andamento curvilineo, con raggio variabile ottenuto a secco, a umido, a umido su apposita centina. E' escluso il costo della centina da valutarsi caso per caso. E' compreso quanto altro occorre per dare l'opera finita. Da conteggiare per ogni lastra.</t>
  </si>
  <si>
    <t>7.4.90.1</t>
  </si>
  <si>
    <t>Raggio di curvatura compreso tra m. 0,30 e m. 0,99.</t>
  </si>
  <si>
    <t>7.4.90.2</t>
  </si>
  <si>
    <t>Raggio di curvatura compreso tra m. 1,00 e m. 2,74.</t>
  </si>
  <si>
    <t>7.4.90.3</t>
  </si>
  <si>
    <t>Raggio di curvatura maggiore o uguale a m. 2,75.</t>
  </si>
  <si>
    <t>7.4.100.0</t>
  </si>
  <si>
    <t xml:space="preserve">REALIZZAZIONE DI VELETTE, RISEGHE, SPIGOLI E CASSETTONI DI RIVESTIMENTO. Realizzazione di velette, riseghe, spigoli, e cassettoni di rivestimento di scarichi, colonne montanti, canne fumarie ecc... con lastre prefabbricate in cartongesso di qualsiasi tipologia e spessore, su pareti, contropareti, controsoffitti e compartimentazioni. La contabilizzazione avverrà al ml. per ogni spigolo realizzato, ovvero verrà contabilizzata separatamente la struttura metallica e le lastre prefabbricate al mq. a seconda della tipologia, mentre si contabilizzeranno i metri lineari di spigolo realizzati. Sono compresi: i profilati metallici per la formazione dello spigolo; i tagli a misura; il materiale necessario per gli ancoraggi; la rimozione con differenziazione dei materiali di sfrido, il carico e il trasporto a rifiuto (escluso il costo di discarica); le stuccature e la preparazione per la tinteggiatura. E' esclusa la tinteggiatura delle pareti. E' inoltre compreso quanto altro occorre per dare l'opera finita . </t>
  </si>
  <si>
    <t>7.4.100.1</t>
  </si>
  <si>
    <t>Realizzazione di velette, riseghe e spigoli su pareti e contropareti.</t>
  </si>
  <si>
    <t>7.4.100.2</t>
  </si>
  <si>
    <t>Realizzazione di velette, riseghe e spigoli su controsoffitti.</t>
  </si>
  <si>
    <t>7.4.100.3</t>
  </si>
  <si>
    <t>Realizzazione di cassettoni di rivestimento scarichi, colonne montanti, canne fumarie ecc..., eseguiti in senso verticale.</t>
  </si>
  <si>
    <t>7.4.100.4</t>
  </si>
  <si>
    <t>Realizzazione di cassettoni di rivestimento scarichi, colonne montanti, canne fumarie ecc..., eseguiti in senso orizzontale.</t>
  </si>
  <si>
    <t>7.4.110.0</t>
  </si>
  <si>
    <t>FORNITURA E POSA IN OPERA DI LAMIERA ZINCATA. Fornitura e posa in opera di lamiera zincata di spessore variabile,  da montare sulle strutture metalliche per pareti prefabbricate, per migliorare le caratteristiche anti intrusione. Sono compresi i fissaggi e quanto altro occorre per dare l'opera finita .</t>
  </si>
  <si>
    <t>7.4.110.1</t>
  </si>
  <si>
    <t>Lamiera zincata spessore 6 decimi.</t>
  </si>
  <si>
    <t>7.4.110.2</t>
  </si>
  <si>
    <t>Lamiera zincata spessore 8 decimi.</t>
  </si>
  <si>
    <t>7.4.120.0</t>
  </si>
  <si>
    <t>FORNITURA E POSA IN OPERA DI BOTOLE D'ISPEZIONE. Fornitura e posa in opera di botole  con telaio in alluminio, poste a filo parete e controsoffitto. E' inoltre compreso quanto altro occorre per dare l'opera finita.</t>
  </si>
  <si>
    <t>7.4.120.1</t>
  </si>
  <si>
    <t>botole con superficie fino a mq. 0,25.</t>
  </si>
  <si>
    <t>7.4.120.2</t>
  </si>
  <si>
    <t>botole con superficie da mq. 0,26 fino a mq. 0,50.</t>
  </si>
  <si>
    <t>7.4.120.3</t>
  </si>
  <si>
    <t>botole con superficie da mq. 0,51 fino a mq. 0,75.</t>
  </si>
  <si>
    <t>7.4.120.4</t>
  </si>
  <si>
    <t>botole con superficie da mq. 0,76 fino a mq. 1,00.</t>
  </si>
  <si>
    <t>7.4.120.5</t>
  </si>
  <si>
    <t>botole con superficie oltre a mq. 1,01.</t>
  </si>
  <si>
    <t>7.4.120.6</t>
  </si>
  <si>
    <t>Compenso per botole fuori standard di qualsiasi dimensione.</t>
  </si>
  <si>
    <t>7.4.130.0</t>
  </si>
  <si>
    <t>FORNITURA E POSA IN OPERA DI ACCESSORI PER SANITARI SOSPESI E DI RINFORZI. Fornitura e posa in opera di accessori per il supporto dei sanitari sospesi e di rinforzi da installare all'interno della struttura composta da orditura metallica di pareti in cartongesso, costituiti da telaio in acciaio zincato. E' inoltre compreso quanto altro occorre per dare l'opera finita.</t>
  </si>
  <si>
    <t>7.4.130.1</t>
  </si>
  <si>
    <t>Supporto per lavabo sospeso con resistenza al carico statico sul sanitario di kg. 200 oltre il peso del sanitario stesso.</t>
  </si>
  <si>
    <t>7.4.130.2</t>
  </si>
  <si>
    <t>Supporto per bidet sospeso con resistenza al carico statico sul sanitario di kg. 400 oltre il peso del sanitario stesso.</t>
  </si>
  <si>
    <t>7.4.130.3</t>
  </si>
  <si>
    <t>Supporto per wc sospeso con resistenza al carico statico sul sanitario di kg. 400 oltre il peso del sanitario stesso.</t>
  </si>
  <si>
    <t>7.4.140</t>
  </si>
  <si>
    <t>MORALETTI IN LEGNO DI ABETE. Fornitura e posa in opera di moraletti in legno di abete per rinforzo e sostegno di elementi da collegare alla struttura in profilati di acciaio, quali maniglioni per diversamente abili, pensili, elettrodomestici ecc. Sono compresi i fissaggi e quanto altro occorre per dare l'opera finita .</t>
  </si>
  <si>
    <t>7.4.150</t>
  </si>
  <si>
    <t>STUCCATURA DELLE LASTRE PREFABBRICATE SU TUTTA LA SUPERFICIE. Stuccatura delle lastre prefabbricate applicata a due mani minimo di stucco su tutta la superficie della parete comprensiva dei giunti , eseguita al fine di uniformare la superficie della intera parete. E' inoltre compreso quanto altro occorre per dare l'opera finita .</t>
  </si>
  <si>
    <t>OPERE DA LATTONIERE - TUBAZIONI DI SCARICO - TUBAZIONI PER ESALAZIONI E CANNE FUMARIE</t>
  </si>
  <si>
    <t>8.1</t>
  </si>
  <si>
    <t>OPERE DA LATTONIERE</t>
  </si>
  <si>
    <t>8.1.10.0</t>
  </si>
  <si>
    <t>PLUVIALI IN LAMIERA ZINCATA.  Pluviali in lamiera zincata a sezione quadrata o circolare, forniti e posti in opera. Sono compresi: le saldature; i gomiti; le staffe poste ad interasse non superiore a m 1,50; le legature; l'imbuto di attacco al canale di gronda; la verniciatura a doppio strato di vernice ad olio, bianca o colorata, previa una mano a coprire di vernice protettiva (minio). E' inoltre compreso quanto altro occorre per dare l'opera finita.</t>
  </si>
  <si>
    <t>8.1.10.1</t>
  </si>
  <si>
    <t>Della sezione di cm 8x8 o diametro mm 80, spessore mm 6/10.</t>
  </si>
  <si>
    <t>8.1.10.2</t>
  </si>
  <si>
    <t>Della sezione di cm 8x8 o diametro mm 80, spessore mm 8/10.</t>
  </si>
  <si>
    <t>8.1.10.3</t>
  </si>
  <si>
    <t>Della sezione di cm 10x10 o diametro mm 100, spessore mm 6/10.</t>
  </si>
  <si>
    <t>8.1.10.4</t>
  </si>
  <si>
    <t>Della sezione di cm 10x10 o diametro mm 100, spessore mm 8/10.</t>
  </si>
  <si>
    <t>8.1.10.5.CAM</t>
  </si>
  <si>
    <t>Compenso alle lavorazioni da voce 8.1.10.1 alla voce 8.1.10.4 rispondenti ai C.A.M.: - I prodotti vernicianti devono essere conformi ai criteri ecologici e prestazionali previsti dalla decisione 2014/312/UE (30) e ss.mm.ii. relativa all’assegnazione del marchio comunitario di qualità ecologica (p.2.4.2.11 del D.M. 11/10/2017). - Nei componenti, parti o materiali usati, non devono essere aggiunti intenzionalmente additivi e sostanze di cui al p.2.4.1.3 del D.M. 11/10/2017 (sostanze pericolose)</t>
  </si>
  <si>
    <t>8.1.20.0</t>
  </si>
  <si>
    <t>CANALE DI GRONDA IN LAMIERA ZINCATA.  Canale di gronda, liscio o sagomato, in lamiera di ferro zincata, fornito e posto in opera. Sono compresi: l'onere per la formazione di giunti e sovrapposizioni chiodate a doppia fila di ribattini in acciaio e saldatura a stagno; le scossaline; le staffe di ferro; le cicogne murate e chiodate, poste ad interasse non superiore a m 1,00, legate con filo ferro zincato; la verniciatura a doppio strato di vernice ad olio, bianca o colorata, previa mano di minio. E' inoltre compreso quanto occorre per l'opera finita.</t>
  </si>
  <si>
    <t>8.1.20.1</t>
  </si>
  <si>
    <t>Dello spessore di mm 8/10, sviluppo cm 33.</t>
  </si>
  <si>
    <t>8.1.20.2</t>
  </si>
  <si>
    <t>Dello spessore di mm 10/10, sviluppo cm 33.</t>
  </si>
  <si>
    <t>8.1.20.3</t>
  </si>
  <si>
    <t>Dello spessore di mm 8/10, sviluppo cm 50.</t>
  </si>
  <si>
    <t>8.1.20.4</t>
  </si>
  <si>
    <t>Dello spessore di mm 10/10, sviluppo cm 50.</t>
  </si>
  <si>
    <t>8.1.20.5.CAM</t>
  </si>
  <si>
    <t>Compenso alle lavorazioni da voce 8.1.20.1 alla voce 8.1.20.4 rispondenti ai C.A.M. - I prodotti vernicianti devono essere conformi ai criteri ecologici e prestazionali previsti dalla decisione 2014/312/UE (30) e ss.mm.ii. relativa all'assegnazione del marchio comunitario di qualità ecologica (p.2.4.2.11 del D.M.11/10/2017). - Nei componenti, parti o materiali usati, non devono essere aggiunti intenzionalmente additivi e sostanze di cui al p.2.4.1.3 del D.M.11/10/2017 (sostanze pericolose).</t>
  </si>
  <si>
    <t>8.1.30.0</t>
  </si>
  <si>
    <t>TERMINALE DI PLUVIALE.  Terminale di pluviale in profilato in ferro tubolare a sezione quadrata o circolare, fornito e posto in opera. Sono compresi: i pezzi speciali di congiungimento; i collari; le staffe ed ogni altro accessorio; la verniciatura a doppio strato di vernice ad olio bianca o colorata, previa una mano a coprire di vernice protettiva (minio). E' inoltre compreso quanto altro occorre per dare l'opera finita.</t>
  </si>
  <si>
    <t>8.1.30.1</t>
  </si>
  <si>
    <t>Della sezione di cm 8x8 o diametro mm 80.</t>
  </si>
  <si>
    <t>8.1.30.2</t>
  </si>
  <si>
    <t>Della sezione di cm 10x10 o diametro mm 100.</t>
  </si>
  <si>
    <t>8.1.40.0</t>
  </si>
  <si>
    <t>PLUVIALE IN RAME.  Pluviale in rame a sezione quadrata o circolare, fornito e posto in opera. Sono compresi: le saldature; i gomiti; le staffe poste ad interasse non superiore a m 1,50; le legature; l'imbuto di attacco al canale di gronda. E' inoltre compreso quanto altro occorre per dare l'opera finita.</t>
  </si>
  <si>
    <t>8.1.40.1</t>
  </si>
  <si>
    <t>Della sezione cm 8x8 o diametro mm 80, spessore 6/10.</t>
  </si>
  <si>
    <t>8.1.40.2</t>
  </si>
  <si>
    <t>Della sezione cm 8x8 o diametro mm 80, spessore 8/10.</t>
  </si>
  <si>
    <t>8.1.40.3</t>
  </si>
  <si>
    <t>Della sezione cm 10x10 o diametro mm 100, spessore 6/10.</t>
  </si>
  <si>
    <t>8.1.40.4</t>
  </si>
  <si>
    <t>Della sezione cm 10x10 o diametro mm 100, spessore 8/10.</t>
  </si>
  <si>
    <t>8.1.40.5.CAM</t>
  </si>
  <si>
    <t>Compenso alle lavorazioni da voce 8.1.40.1 alla voce 8.1.40.4 rispondenti ai C.A.M. - Nei componenti, parti o materiali usati, non devono essere aggiunti intenzionalmente additivi e sostanze di cui al p.2.4.1.3 del D.M. 11/10/2017 (sostanze pericolose).</t>
  </si>
  <si>
    <t>8.1.50.0</t>
  </si>
  <si>
    <t>CANALE DI GRONDA IN RAME.  Canale di gronda, liscio o sagomato, in rame, fornito e posto in opera. Sono compresi: l'onere per la formazione dei giunti e sovrapposizioni chiodate a doppia fila di ribattini di rame e saldature a stagno; le scossaline; le staffe di ferro; le cicogne murate e chiodate poste ad interasse non superiore a m. 1,00; le legature con filo di ferro zincato. E' inoltre compreso quanto altro occorre per dare l'opera finita.</t>
  </si>
  <si>
    <t>8.1.50.1</t>
  </si>
  <si>
    <t>Dello spessore di mm 6/10, sviluppo cm 33.</t>
  </si>
  <si>
    <t>8.1.50.2</t>
  </si>
  <si>
    <t>8.1.50.3</t>
  </si>
  <si>
    <t>Dello spessore di mm 6/10, sviluppo cm 50.</t>
  </si>
  <si>
    <t>8.1.50.4</t>
  </si>
  <si>
    <t>8.1.50.5.CAM</t>
  </si>
  <si>
    <t>Compenso alle lavorazioni da voce 8.1.50.1 alla voce 8.1.50.4 rispondenti ai C.A.M. - Nei componenti, parti o materiali usati, non devono essere aggiunti intenzionalmente additivi e sostanze di cui al p.2.4.1.3 del D.M. 11/10/2017 (sostanze pericolose).</t>
  </si>
  <si>
    <t>8.1.60</t>
  </si>
  <si>
    <t>LASTRE DI PIOMBO PER PROTEZIONE.  Lastre di piombo dello spessore minimo da mm 3, per protezione di cornici, etc, fornite e poste in opera. Sono compresi: le sagomature; le saldature; il fissaggio alla muratura. E' inoltre compreso quanto altro occorre per dare l'opera finita.</t>
  </si>
  <si>
    <t>8.1.70</t>
  </si>
  <si>
    <t>CONVERSE IN LAMIERA ZINCATA.  Lamiera in ferro zincato per converse e simili dello sviluppo di cm 50 e dello spessore di 8/10, fornita e posta in opera. Sono compresi: le chiodature; le saldature; le sagomature; le opere murarie. E' inoltre compreso quanto altro occorre per dare l'opera finita.</t>
  </si>
  <si>
    <t>8.1.80.0</t>
  </si>
  <si>
    <t>TERMINALE DI PLUVIALE IN GHISA.  Tubo di ghisa per terminali di pluviali, dell'altezza di m 1,50, fornito e posto in opera. Sono compresi: l'eventuale verniciatura ad olio a due mani; le staffe di ferro piatto murate con idonea malta. E' inoltre compreso quanto altro occorre per dare l'opera finita.</t>
  </si>
  <si>
    <t>8.1.80.1</t>
  </si>
  <si>
    <t>Del diametro di mm 80.</t>
  </si>
  <si>
    <t>8.1.80.2</t>
  </si>
  <si>
    <t>Del diametro di mm 100.</t>
  </si>
  <si>
    <t>8.1.90.0</t>
  </si>
  <si>
    <t>SCOSSALINE IN ACCIAIO ZINCATO.  Scossaline in acciaio zincato dello sviluppo minimo di mm 200 con una piegatura ad angolo, fornite e poste in opera. Sono comprese: le chiodature; le saldature; le opere murarie; la verniciatura a doppio strato di vernice ad olio bianca e colore previa spalmatura di minio. E' inoltre compreso quanto altro occorre per dare l'opera finita.</t>
  </si>
  <si>
    <t>8.1.90.1</t>
  </si>
  <si>
    <t>Lamiere con spessore 6/10 mm.</t>
  </si>
  <si>
    <t>8.1.90.2</t>
  </si>
  <si>
    <t>Lamiere con spessore 8/10 mm.</t>
  </si>
  <si>
    <t>8.1.90.3.CAM</t>
  </si>
  <si>
    <t>Compenso alle lavorazioni da voce 8.1.90.1 e voce 8.1.90.2 rispondenti ai C.A.M.: - I prodotti vernicianti devono essere conformi ai criteri ecologici e prestazionali previsti dalla decisione 2014/312/UE (30) e ss.mm.ii. relativa all'assegnazione del marchio comunitario di qualità ecologica (p.2.4.2.11 del D.M. 11/10/2017). - Il materiale deve rispettare i limiti di emissione della tabella di cui al p.2.3.5.5 del D.M.11/10/2017. - Nei componenti, parti o materiali usati, non devono essere aggiunti intenzionalmente additivi e sostanze di cui al p.2.4.1.3 del D.M. 11/10/2017 (sostanze pericolose).</t>
  </si>
  <si>
    <t>8.1.100</t>
  </si>
  <si>
    <t>COMPENSO ALLE SCOSSALINE IN ACCIAIO ZINCATO PER PREVERNICIATURA.  Compenso alle scossaline in acciaio zincato per preverniciatura su ogni faccia.</t>
  </si>
  <si>
    <t>8.1.110</t>
  </si>
  <si>
    <t>BOCCHETTONI DI PIOMBO.  Bocchettoni di piombo, per terrazze, vasi igienici etc., forniti e posti in opera. Sono compresi: le occorrenti saldature; le opere murarie. E' inoltre compreso quanto altro occorre per dare l'opera finita.</t>
  </si>
  <si>
    <t>8.1.120</t>
  </si>
  <si>
    <t>CONVERSE, SCOSSALINE E COMPLUVI IN LAMIERA DI RAME.  Converse, scossaline, compluvi in lamiera di rame, comunque sagomati, con sviluppo superiore a mm 200, dello spessore di mm 6/10, fornite e poste in opera. Sono compresi: le chiodature; le saldature; le opere murarie. E' inoltre compreso quanto altro occorre per dare l'opera finita.</t>
  </si>
  <si>
    <t>8.1.130.</t>
  </si>
  <si>
    <t>RICOLLOCAMENTO IN OPERA DI DISCENDENTI, CONVERSE ECC.. Ricollocamento in opera di discendenti, converse ecc. precedentemente rimossi, compresi l'eventuale sostituzione o integrazione di collari di ancoraggio e quant'altro occorre per dare il lavoro finito a perfetta regola d'arte.</t>
  </si>
  <si>
    <t>8.2</t>
  </si>
  <si>
    <t>TUBAZIONI DI SCARICO</t>
  </si>
  <si>
    <t>8.2.10.0</t>
  </si>
  <si>
    <t>TUBAZIONI PER SCARICO IN POLIETILENE AD ALTA DENSITÀ, POSATE CON STAFFAGGI IN VERTICALI O ORIZZONTALI ALL’INTERNO DI FABBRICATI.  Tubazioni in polietilene ad alta densità, conformi alla norma UNI EN 1519-1 per condotte per scarichi a bassa ed alta temperatura posate con staffaggi in verticale o orizzontale all'interno di fabbricati, codice di applicazione “B”, con giunzioni saldate, fornite e poste in opera. Sono compresi: i pezzi speciali; gli staffaggi; le opere murarie di apertura tracce su laterizi forati e murature leggere; il fissaggio delle tubazioni. E’ compreso quanto altro occorre per  dare le tubazioni complete. Sono esclusi: le tracce su solette, muri in c.a., in pietra; la tinteggiatura. Diametro esterno x spessore: D x s (mm). Valutazione a metro di tubazione posta in opera.</t>
  </si>
  <si>
    <t>8.2.10.1</t>
  </si>
  <si>
    <t>8.2.10.2</t>
  </si>
  <si>
    <t>D x s = 40 x 3,0.</t>
  </si>
  <si>
    <t>8.2.10.3</t>
  </si>
  <si>
    <t>8.2.10.4</t>
  </si>
  <si>
    <t>D x s = 63 x 3,0.</t>
  </si>
  <si>
    <t>8.2.10.5</t>
  </si>
  <si>
    <t>D x s = 75 x 3,0.</t>
  </si>
  <si>
    <t>8.2.10.6</t>
  </si>
  <si>
    <t>D x s = 90 x 3,4.</t>
  </si>
  <si>
    <t>8.2.10.7</t>
  </si>
  <si>
    <t>D x s = 110 x 4,3.</t>
  </si>
  <si>
    <t>8.2.10.8</t>
  </si>
  <si>
    <t>D x s = 125 x 4,9.</t>
  </si>
  <si>
    <t>8.2.10.9</t>
  </si>
  <si>
    <t>D x s = 160 x 6,2.</t>
  </si>
  <si>
    <t>8.2.10.10</t>
  </si>
  <si>
    <t>D x s = 200 x 7,7.</t>
  </si>
  <si>
    <t>8.2.10.11</t>
  </si>
  <si>
    <t>D x s = 250 x 9,6.</t>
  </si>
  <si>
    <t>8.2.10.12</t>
  </si>
  <si>
    <t>D x s = 315 x 12,1.</t>
  </si>
  <si>
    <t>8.2.20.0</t>
  </si>
  <si>
    <t>TUBAZIONI PER SCARICO IN POLIETILENE AD ALTA DENSITÀ, INTERRATE ALL’INTERNO O ALL’ESTERNO DI FABBRICATI.  Tubazioni in polietilene ad alta densità, conformi alla norma UNI EN 1519-1 per condotte per scarichi interrati, a bassa ed alta temperatura, entro 1 metro dalla struttura del fabbricato, codice d applicazione “BD”, con giunzioni saldate, fornite e poste in opera. Sono compresi: i pezzi speciali; le opere murarie di apertura delle tracce su laterizi forati e sulle murature leggere; il fissaggio delle tubazioni. E’ inoltre compreso quanto altro occorre per dare le tubazioni complete. Sono esclusi: le tracce su solette, muri in c.a., in pietra; la tinteggiatura; le opere di scavo; il rinterro; la pavimentazione. Diametro esterno x spessore: D x s (mm). Valutazione a metro di tubazione posta in opera.</t>
  </si>
  <si>
    <t>8.2.20.1</t>
  </si>
  <si>
    <t>8.2.20.2</t>
  </si>
  <si>
    <t>8.2.20.3</t>
  </si>
  <si>
    <t>8.2.20.4</t>
  </si>
  <si>
    <t>8.2.20.5</t>
  </si>
  <si>
    <t>8.2.20.6</t>
  </si>
  <si>
    <t>8.2.20.7</t>
  </si>
  <si>
    <t>8.2.20.8</t>
  </si>
  <si>
    <t>8.2.20.9</t>
  </si>
  <si>
    <t>8.2.20.10</t>
  </si>
  <si>
    <t>8.2.20.11</t>
  </si>
  <si>
    <t>8.2.20.12</t>
  </si>
  <si>
    <t>8.2.30.0</t>
  </si>
  <si>
    <t>RIVESTIMENTO ISOLANTE ED INSONORIZZANTE PER TUBAZIONE DI SCARICO.  Rivestimento insonorizzante e termoisolante da applicare sulle condotte di scarico per evitare la trasmissione dei rumori in ambienti e la formazione di condensa, costituito da strato impermeabile all'umidità, strato di lamina di piombo e strato di materiale sintetico espanso con spessore minimo di mm 5, il tutto con un peso complessivo non inferiore a Kg/mq 3,5, fornito e posto in opera. Sono compresi: il rivestimento delle tubazioni compresi i pezzi speciali; il materiale necessario al fissaggio quale filo di ferro e nastro adesivo; le opere murarie. E’ compreso quanto altro occorre per  dare il rivestimento completo. Misurazione a metro in funzione del diametro esterno del tubo da rivestire, compresi i pezzi speciali.</t>
  </si>
  <si>
    <t>8.2.30.1</t>
  </si>
  <si>
    <t>Diametro esterno tubo mm 32.</t>
  </si>
  <si>
    <t>8.2.30.2</t>
  </si>
  <si>
    <t>Diametro esterno tubo mm 40.</t>
  </si>
  <si>
    <t>8.2.30.3</t>
  </si>
  <si>
    <t>Diametro esterno tubo mm 50.</t>
  </si>
  <si>
    <t>8.2.30.4</t>
  </si>
  <si>
    <t>Diametro esterno tubo mm 63.</t>
  </si>
  <si>
    <t>8.2.30.5</t>
  </si>
  <si>
    <t>Diametro esterno tubo mm 75.</t>
  </si>
  <si>
    <t>8.2.30.6</t>
  </si>
  <si>
    <t>Diametro esterno tubo mm 90.</t>
  </si>
  <si>
    <t>8.2.30.7</t>
  </si>
  <si>
    <t>Diametro esterno tubo mm 110.</t>
  </si>
  <si>
    <t>8.2.30.8</t>
  </si>
  <si>
    <t>Diametro esterno tubo mm 125.</t>
  </si>
  <si>
    <t>8.2.30.9</t>
  </si>
  <si>
    <t>Diametro esterno tubo mm 160.</t>
  </si>
  <si>
    <t>8.2.30.10</t>
  </si>
  <si>
    <t>Diametro esterno tubo mm 200.</t>
  </si>
  <si>
    <t>8.2.30.11</t>
  </si>
  <si>
    <t>Diametro esterno tubo mm 250.</t>
  </si>
  <si>
    <t>8.2.30.12</t>
  </si>
  <si>
    <t>Diametro esterno tubo mm 315.</t>
  </si>
  <si>
    <t>8.2.30.13</t>
  </si>
  <si>
    <t>Costo per metro quadrato di rivestimento.</t>
  </si>
  <si>
    <t>8.2.41.0</t>
  </si>
  <si>
    <t>TUBAZIONI FONOASSORBENTI IN PVC POSATE CON STAFFAGGI IN VERTICALE O ORIZZONTALE PER SCARICO ALL’INTERNO DI FABBRICATI.    Sistema di tubi e raccordi fonoassorbenti per condotte di scarico all'interno di fabbricati, idonee al montaggio in vano tecnico e posate con collari antivibranti o isofonici speciali, sia in verticale che in orizzontale. Il sistema è prodotto in PVC termoplastico arricchito con cariche minerali ed avente rumorosità massima ≤ 12 dB a 2 l/s certificata da Ente terzo in accordo alla EN 14366. Il sistema deve avere giunzioni con bicchiere dotato di apposite guarnizioni a labbro preinserite ed amovibili, realizzate in EPDM e certificate conformente alla UNI EN 681-1. Inoltre tubi e raccordi devono avere Euroclasse di resistenza al fuoco B s2 d0. Sono compresi: i pezzi speciali insonorizzati; gli staffaggi; le opere murarie di apertura tracce su laterizi forati e murature leggere; il fissaggio delle tubazioni. E’ inoltre compreso quanto altro occorre per dare le tubazioni complete ed il sistema funzionante. Sono esclusi: le tracce su solette, muri in c.a., in pietra; la tinteggiatura. Diametro esterno x spessore: D x s (mm). Valutazione a metro di tubazione posta in opera.</t>
  </si>
  <si>
    <t>8.2.41.1</t>
  </si>
  <si>
    <t>8.2.41.2</t>
  </si>
  <si>
    <t>8.2.41.3</t>
  </si>
  <si>
    <t>D x s = 75 x 4,0.</t>
  </si>
  <si>
    <t>8.2.41.4</t>
  </si>
  <si>
    <t>D x s = 90 x 4,5.</t>
  </si>
  <si>
    <t>8.2.41.5</t>
  </si>
  <si>
    <t>D x s = 100 x 5,0.</t>
  </si>
  <si>
    <t>8.2.41.6</t>
  </si>
  <si>
    <t>D x s = 110 x 5,0.</t>
  </si>
  <si>
    <t>8.2.41.7</t>
  </si>
  <si>
    <t>D x s = 125 x 5,0.</t>
  </si>
  <si>
    <t>8.2.41.8</t>
  </si>
  <si>
    <t>D x s = 160 x 5,5.</t>
  </si>
  <si>
    <t>8.2.50.0</t>
  </si>
  <si>
    <t>TUBAZIONI PER SCARICO IN POLIPROPILENE AUTOESTINGUENTE, POSATE CON STAFFAGGI  IN VERTICALE O ORIZZONTALE  ALL’INTERNO DI FABBRICATI.  Tubazioni in polipropilene autoestinguente, per condotte di scarico posate con staffaggi in verticale o orizzontale all'interno di fabbricati con giunzioni a innesto, costruite e certificate secondo la norma UNI EN 1451 – 1, fornite e poste in opera. Sono compresi: i pezzi special; gli staffaggi; le opere murarie di apertura tracce su laterizi forati e murature leggere; il fissaggio delle tubazioni. E’ compreso quanto altro occorre per  dare le tubazioni complete. Sono esclusi: le tracce su solette, muri in c.a., in pietra; la tinteggiatura. Diametro esterno x spessore: D x s (mm). Valutazione a metro di tubazione posta in opera.</t>
  </si>
  <si>
    <t>8.2.50.1</t>
  </si>
  <si>
    <t>D x s = 32 x 1,8.</t>
  </si>
  <si>
    <t>8.2.50.2</t>
  </si>
  <si>
    <t>D x s = 40 x 1,8.</t>
  </si>
  <si>
    <t>8.2.50.3</t>
  </si>
  <si>
    <t>D x s = 50 x 1,8.</t>
  </si>
  <si>
    <t>8.2.50.4</t>
  </si>
  <si>
    <t>D x s = 75 x 1,9.</t>
  </si>
  <si>
    <t>8.2.50.5</t>
  </si>
  <si>
    <t>D x s = 110 x 2,7.</t>
  </si>
  <si>
    <t>8.2.50.6</t>
  </si>
  <si>
    <t>D x s = 125 x 3,1.</t>
  </si>
  <si>
    <t>8.2.50.7</t>
  </si>
  <si>
    <t>D x s = 160 x 3,9.</t>
  </si>
  <si>
    <t>8.2.55.0</t>
  </si>
  <si>
    <t xml:space="preserve">VALVOLA DI AERAZIONE PER IMPIANTI DI SCARICO ACQUE REFLUE. Valvola di aerazione da utilizzare in impianti di scarico a gravità per il controllo della pressione nelle colonne di scarico e per evitare la fuoriuscita di cattivi odori. Le valvole di aerazione, come previsto dalla norma UNI EN 12056-2, costituiscono una valida alternativa alle aperture di sfiato quando queste non sono realizzate perchè l'edificio ne era privo dall'origine oppure le colonne terminano su coperture a terrazzo praticabili oppure quando le derivazioni sono troppo lunghe dalla colonna. Le valvole di aerazione devono essere costruite e dimensionate in base alla norma EN 12380 e possono essere installate in cima alle colonne oppure in fondo alle derivazioni (fino ad una distanza max di 10 m) oppure in prossimità dei sifoni degli apparecchi sanitari. </t>
  </si>
  <si>
    <t>8.2.55.1</t>
  </si>
  <si>
    <t>Valvola per colonna con diametro da 75 a 110 mm - portata aria 32 lt/s</t>
  </si>
  <si>
    <t>8.2.55.2</t>
  </si>
  <si>
    <t>Valvola per diramazione o sifone con diametro da 32 a 63 mm - portata aria 7,5 lt/s</t>
  </si>
  <si>
    <t>8.2.55.3</t>
  </si>
  <si>
    <t>Sifone bianco con valvola di aerazione incorporata - portata aria 1,5 lt/s</t>
  </si>
  <si>
    <t>8.2.55.4</t>
  </si>
  <si>
    <t>Sifone cromato con valvola di aerazione incorporata - portata aria 1,5 lt/s</t>
  </si>
  <si>
    <t>8.2.57.0</t>
  </si>
  <si>
    <t xml:space="preserve">VALVOLA ANTIRIFLUSSO PER IMPIANTI DI SCARICO ACQUE REFLUE. Valvola antiriflusso da utilizzare su tubazioni con percorso sub-orizzontale in impianti di scarico a gravità per evitare il ritorno di reflui in seguito ad innalzamento del livello di scarico  del collettore generale. La valvola, realizzata in PVC e marcata CE, è dotata di dispositivo di chiusura automatico con leva di blocco in posizione di chiuso e di coperchio amovibile a tenuta idraulica per consentire la completa ispezione. Le giunzioni potranno essere ad incollaggio o a bicchiere con guarnizione di tenuta a labbro.  </t>
  </si>
  <si>
    <t>8.2.57.1</t>
  </si>
  <si>
    <t>Valvola antiriflusso diametro 110 mm</t>
  </si>
  <si>
    <t>8.2.57.2</t>
  </si>
  <si>
    <t>Valvola antiriflusso diametro 125 mm</t>
  </si>
  <si>
    <t>8.2.57.3</t>
  </si>
  <si>
    <t>Valvola antiriflusso diametro 160 mm</t>
  </si>
  <si>
    <t>8.2.57.4</t>
  </si>
  <si>
    <t>Valvola antiriflusso diametro 200 mm</t>
  </si>
  <si>
    <t>8.2.57.5</t>
  </si>
  <si>
    <t>Valvola antiriflusso diametro 250 mm</t>
  </si>
  <si>
    <t>8.2.57.6</t>
  </si>
  <si>
    <t>Valvola antiriflusso diametro 315 mm</t>
  </si>
  <si>
    <t>8.2.57.7</t>
  </si>
  <si>
    <t>Valvola antiriflusso diametro 400 mm</t>
  </si>
  <si>
    <t>8.2.57.8</t>
  </si>
  <si>
    <t>Valvola antiriflusso diametro 500 mm</t>
  </si>
  <si>
    <t>8.2.60.0</t>
  </si>
  <si>
    <t>TUBAZIONI PER SCARICO IN POLIPROPILENE AUTOESTINGUENTE, INTERRATE ALL’INTERNO O ESTERNAMENTE ENTRO UN METRO DAI FABBRICATI.  Tubazioni in polipropilene autoestinguente, per condotte di scarico interrate poste all'interno o esternamente entro un metro dai fabbricati, con giunzioni a innesto, costruite e certificate secondo la norma UNI EN 1451 – 1, fornite e poste in opera. Sono compresi: i pezzi speciali; le opere murarie di  apertura tracce su laterizi forati e murature leggere; il fissaggio delle tubazioni. E’ compreso quanto altro occorre per  dare le tubazioni complete.Sono esclusi: le tracce su solette, muri in c.a., in pietra; la tinteggiatura; le opere di scavo; il rinterro; la pavimentazione. Diametro esterno x spessore: D x s (mm). Valutazione a metro di tubazione posta in opera.</t>
  </si>
  <si>
    <t>8.2.60.1</t>
  </si>
  <si>
    <t>8.2.60.2</t>
  </si>
  <si>
    <t>8.2.60.3</t>
  </si>
  <si>
    <t>8.2.60.4</t>
  </si>
  <si>
    <t>8.2.60.5</t>
  </si>
  <si>
    <t>8.2.60.6</t>
  </si>
  <si>
    <t>8.2.60.7</t>
  </si>
  <si>
    <t>8.2.70.0</t>
  </si>
  <si>
    <t>TUBAZIONI IN PVC, SERIE NORMALE UNI 10972, POSATE CON STAFFAGGI IN VERTICALE O ORIZZONTALE ALL’INTERNO DI FABBRICATI.  Tubazioni in PVC rigido, serie normale UNI 10972, per pluviali, ventilazioni e scarichi di acque fredde, posate con staffaggi in verticale o orizzontale all'interno di fabbricati, con giunzioni incollate, fornite e poste in opera. Sono compresi: i pezzi speciali; gli staffaggi; le opere murarie di apertura tracce su laterizi forati e murature leggere; il fissaggio delle tubazioni. E’ compreso quanto occorre per dare le tubazioni complete. Sono esclusi: le tracce su solette, muri in c.a., in pietra; la tinteggiatura. Diametro esterno x spessore: D x s (mm). Valutazione a metro di tubazione posta in opera.</t>
  </si>
  <si>
    <t>8.2.70.1</t>
  </si>
  <si>
    <t>D x s = 32 x 1,2.</t>
  </si>
  <si>
    <t>8.2.70.2</t>
  </si>
  <si>
    <t>D x s = 40 x 1,2.</t>
  </si>
  <si>
    <t>8.2.70.3</t>
  </si>
  <si>
    <t>D x s = 50 x 1,2.</t>
  </si>
  <si>
    <t>8.2.70.4</t>
  </si>
  <si>
    <t>D x s = 63 x 1,3.</t>
  </si>
  <si>
    <t>8.2.70.5</t>
  </si>
  <si>
    <t>D x s = 80 x 1,5.</t>
  </si>
  <si>
    <t>8.2.70.6</t>
  </si>
  <si>
    <t>D x s = 100 x 1,7.</t>
  </si>
  <si>
    <t>8.2.70.7</t>
  </si>
  <si>
    <t>D x s = 110 x 1,8.</t>
  </si>
  <si>
    <t>8.2.70.8</t>
  </si>
  <si>
    <t>D x s = 125 x 2,0.</t>
  </si>
  <si>
    <t>8.2.70.9</t>
  </si>
  <si>
    <t>D x s = 140 x 2,3.</t>
  </si>
  <si>
    <t>8.2.70.10</t>
  </si>
  <si>
    <t>D x s = 160 x 2,6.</t>
  </si>
  <si>
    <t>8.2.70.11</t>
  </si>
  <si>
    <t>D x s = 200 x 3,2.</t>
  </si>
  <si>
    <t>8.2.70.12</t>
  </si>
  <si>
    <t>D x s = 250 x 4,0.</t>
  </si>
  <si>
    <t>8.2.70.13</t>
  </si>
  <si>
    <t>D x s = 315 x 5,0.</t>
  </si>
  <si>
    <t>8.2.70.14</t>
  </si>
  <si>
    <t>D x s = 400 x 6,0.</t>
  </si>
  <si>
    <t>8.2.70.15</t>
  </si>
  <si>
    <t>D x s = 500 x 7,0.</t>
  </si>
  <si>
    <t>8.2.80.0</t>
  </si>
  <si>
    <t>TUBAZIONI PER SCARICO IN PVC RIGIDO, SERIE NORMALE UNI 10972 INTERRATE, ALL'INTERNO O ALL'ESTERNO DI FABBRICATI.  Tubazioni in PVC rigido, serie normale UNI 10972, per pluviali, ventilazioni e scarichi di acque fredde, posate interrate all'interno o all'esterno di fabbricati, con giunzioni incollate, fornite e poste in opera. Sono compresi: i pezzi speciali; gli staffaggi; le opere murarie di apertura tracce su laterizi forati e murature leggere; il fissaggio delle tubazioni. E’ compreso quanto altro occorre per  dare le tubazioni complete. Sono esclusi: le tracce su solette, muri in c.a., in pietra; la tinteggiatura; le opere di scavo; il rinterro; la pavimentazione. Diametro esterno x spessore: D x s (mm). Valutazione a metro di tubazione posta in opera.</t>
  </si>
  <si>
    <t>8.2.80.1</t>
  </si>
  <si>
    <t>8.2.80.2</t>
  </si>
  <si>
    <t>8.2.80.3</t>
  </si>
  <si>
    <t>8.2.80.4</t>
  </si>
  <si>
    <t>8.2.80.5</t>
  </si>
  <si>
    <t>8.2.80.6</t>
  </si>
  <si>
    <t>8.2.80.7</t>
  </si>
  <si>
    <t>8.2.80.8</t>
  </si>
  <si>
    <t>8.2.80.9</t>
  </si>
  <si>
    <t>8.2.80.10</t>
  </si>
  <si>
    <t>8.2.80.11</t>
  </si>
  <si>
    <t>8.2.80.12</t>
  </si>
  <si>
    <t>8.2.80.13</t>
  </si>
  <si>
    <t>8.2.80.14</t>
  </si>
  <si>
    <t>8.2.80.15</t>
  </si>
  <si>
    <t>8.2.90.0</t>
  </si>
  <si>
    <t>TUBAZIONI PER SCARICO IN PVC RIGIDO, UNI EN 1329, POSATE CON STAFFAGGI IN VERTICALE O ORIZZONTALE ALL'INTERNO DI FABBRICATI.  Tubazioni in PVC rigido, costruite e certificate in conformità alla norma UNI EN 1329, per scarichi di acque calde, posate con staffaggi in verticale o orizzontale all'interno di fabbricati, con giunzioni incollate, fornite e poste in opera. Sono compresi: i pezzi speciali; gli staffaggi; le opere murarie di apertura tracce su laterizi forati e murature leggere; il fissaggio delle tubazioni. E’ inoltre  compreso  quanto  altro  occorre  per   dare le tubazioni complete.Sono esclusi: le tracce su solette, muri in c.a., in pietra; la tinteggiatura. Diametro esterno x spessore: D x s (mm). Valutazione a metro di tubazione posta in opera.</t>
  </si>
  <si>
    <t>8.2.90.1</t>
  </si>
  <si>
    <t>8.2.90.2</t>
  </si>
  <si>
    <t>8.2.90.3</t>
  </si>
  <si>
    <t>8.2.90.4</t>
  </si>
  <si>
    <t>D x s = 80 x 3,0.</t>
  </si>
  <si>
    <t>8.2.90.5</t>
  </si>
  <si>
    <t>D x s = 100 x 3,00.</t>
  </si>
  <si>
    <t>8.2.90.6</t>
  </si>
  <si>
    <t>D x s = 110 x 3,2.</t>
  </si>
  <si>
    <t>8.2.90.7</t>
  </si>
  <si>
    <t>D x s = 125 x 3,2.</t>
  </si>
  <si>
    <t>8.2.90.8</t>
  </si>
  <si>
    <t>D x s = 140 x 3,2.</t>
  </si>
  <si>
    <t>8.2.90.9</t>
  </si>
  <si>
    <t>D x s = 160 x 3,2.</t>
  </si>
  <si>
    <t>8.2.90.10</t>
  </si>
  <si>
    <t>D x s = 200 x 3,9.</t>
  </si>
  <si>
    <t>8.2.100.0</t>
  </si>
  <si>
    <t>TUBAZIONI PER SCARICO IN PVC RIGIDO, UNI EN 1329, INTERRATE ESTERNAMENTE ENTRO UN METRO DAI FABBRICATI.  Tubazioni in PVC rigido, costruite e certificate in conformità alla norma UNI 1329, codice di applicazione BD, per scarichi di acque calde, posate all'interno o all'esterno di fabbricati, con giunzioni incollate, fornite e poste in opera. Sono compresi: i pezzi speciali; gli staffaggi; le opere murarie di apertura tracce su laterizi forati e murature leggere; il fissaggio delle tubazioni. E’ compreso quanto altro occorre per  dare le tubazioni complete.Sono esclusi: le tracce su solette, muri in c.a., in pietra; la tinteggiatura; le opere di scavo; il rinterro; la pavimentazione. Diametro esterno x spessore: D x s (mm). Valutazione a metro di tubazione posta in opera.</t>
  </si>
  <si>
    <t>8.2.100.1</t>
  </si>
  <si>
    <t>8.2.100.2</t>
  </si>
  <si>
    <t>8.2.100.3</t>
  </si>
  <si>
    <t>8.2.100.4</t>
  </si>
  <si>
    <t>8.2.100.5</t>
  </si>
  <si>
    <t>D x s = 100 x 3,0.</t>
  </si>
  <si>
    <t>8.2.100.6</t>
  </si>
  <si>
    <t>8.2.100.7</t>
  </si>
  <si>
    <t>8.2.100.8</t>
  </si>
  <si>
    <t>8.2.100.9</t>
  </si>
  <si>
    <t>8.2.100.10</t>
  </si>
  <si>
    <t>8.2.110.0</t>
  </si>
  <si>
    <t>TUBAZIONI PER SCARICO IN PVC, SERIE PESANTE UNI EN 1401 TIPO SDR41-SN4, PER CONDOTTE INTERRATE ALL'ESTERNO DI FABBRICATI.  Tubazioni in PVC rigido, serie pesante UNI EN 1401 tipo SDR41-SN4, per condotte di scarico all'esterno di fabbricati e sottoposte a traffico pesante, con giunzioni a innesto e guarnizione elastomerica, fornite e poste in opera. Sono compresi: i pezzi speciali. E’ compreso quanto altro occorre per  dare le tubazioni complete.Sono esclusi: le opere di scavo; il rinterro; la pavimentazione.Diametro esterno x spessore: D x s (mm). Valutazione a metro di tubazione posta in opera.</t>
  </si>
  <si>
    <t>8.2.110.1</t>
  </si>
  <si>
    <t>8.2.110.2</t>
  </si>
  <si>
    <t>8.2.110.3</t>
  </si>
  <si>
    <t>D x s = 160 x 4,0.</t>
  </si>
  <si>
    <t>8.2.110.4</t>
  </si>
  <si>
    <t>D x s = 200 x 4,9.</t>
  </si>
  <si>
    <t>8.2.110.5</t>
  </si>
  <si>
    <t>D x s = 250 x 6,2.</t>
  </si>
  <si>
    <t>8.2.110.6</t>
  </si>
  <si>
    <t>D x s = 315 x 7,7.</t>
  </si>
  <si>
    <t>8.2.110.7</t>
  </si>
  <si>
    <t>D x s = 400 x 9,8.</t>
  </si>
  <si>
    <t>8.2.110.8</t>
  </si>
  <si>
    <t>D x s = 500 x 12,3.</t>
  </si>
  <si>
    <t>8.2.110.9</t>
  </si>
  <si>
    <t>D x s = 630 x 15,4.</t>
  </si>
  <si>
    <t>8.2.120.0</t>
  </si>
  <si>
    <t>TUBAZIONI PER SCARICO IN GHISA CENTRIFUGATA EXTRA LEGGERA SENZA BICCHIERE, POSATE CON STAFFAGGI IN VERTICALE O ORIZZONTALE ALL’INTERNO DI FABBRICATI.  Tubazione in ghisa centrifugata extra leggera senza bicchiere per condotte di scarico, posata con staffaggi in verticale o orizzontale all'interno di fabbricati, particolarmente indicata per l'elevata resistenza al fuoco e l'elevato potere fonoisolante, completa di rivestimento interno in resina epossidica anticorrosione e antiabrasione, verniciatura esterna antiossidante, pezzi speciali e accessori vari (braghe semplici, doppie, ridotte, T di ispezione, sifoni, curve, riduzioni, spostamenti, anelli ed adattatori per collegamento ad altre tipologie di tubazioni, raccordi, collari di fissaggio e ganci di sostegno). Fornita e posta in opera mediante giunzioni testa a testa con manicotto in elastomero tipo EPDM (resistenza da -15° a +135°) e collare stringitubo in acciaio inox 18/8. Sono compresi: le opere murarie di apertura tracce su laterizi forati e murature leggere; il fissaggio delle tubazioni.  Sono esclusi: le tracce su solette, muri in c.a., in pietra; la tinteggiatura. Diametro esterno x spessore: D x s (mm). Valutazione a metro di tubazione posta in opera.</t>
  </si>
  <si>
    <t>8.2.120.1</t>
  </si>
  <si>
    <t>Tubo DN 50 mm - Spessore mm 4.</t>
  </si>
  <si>
    <t>8.2.120.2</t>
  </si>
  <si>
    <t>Tubo DN  75 mm - Spessore mm 4.</t>
  </si>
  <si>
    <t>8.2.120.3</t>
  </si>
  <si>
    <t>Tubo DN 100 mm - Spessore mm 5.</t>
  </si>
  <si>
    <t>8.2.120.4</t>
  </si>
  <si>
    <t>Tubo DN 125 mm - Spessore mm 5.</t>
  </si>
  <si>
    <t>8.2.120.5</t>
  </si>
  <si>
    <t>Tubo DN 150 mm - Spessore mm 5.</t>
  </si>
  <si>
    <t>8.2.120.6</t>
  </si>
  <si>
    <t>Tubo DN 200 mm - Spessore mm 5.</t>
  </si>
  <si>
    <t>8.3</t>
  </si>
  <si>
    <t>TUBAZIONI PER ESALAZIONI E CANNE FUMARIE</t>
  </si>
  <si>
    <t>8.3.10.0</t>
  </si>
  <si>
    <t>CANNE DI  ESALAZIONE IN CEMENTO VIBROCOMPRESSO A PARETE SEMPLICE.  Canne di  esalazione in cemento vibrocompresso a parete semplice, fornite e poste in opera. Sono compresi: le cravatte; i collari; la sigillatura dei giunti con stoppa catramata e malta di cemento; le opere murarie; i pezzi speciali. E' inoltre compreso quanto altro occorre per dare l'opera completa e funzionante. Sono esclusi i torrini che saranno compensati a parte.</t>
  </si>
  <si>
    <t>8.3.10.1</t>
  </si>
  <si>
    <t>Della dimensione interna cm 15x15.</t>
  </si>
  <si>
    <t>8.3.10.2</t>
  </si>
  <si>
    <t>Della dimensione interna cm 20x20.</t>
  </si>
  <si>
    <t>8.3.10.3</t>
  </si>
  <si>
    <t>Della dimensione interna cm 20x30.</t>
  </si>
  <si>
    <t>8.3.10.4</t>
  </si>
  <si>
    <t>Della dimensione interna cm 30x30.</t>
  </si>
  <si>
    <t>8.3.10.5</t>
  </si>
  <si>
    <t>Della dimensione interna cm 30x40.</t>
  </si>
  <si>
    <t>8.3.20.0</t>
  </si>
  <si>
    <t>CANNE DI  ESALAZIONE IN CEMENTO VIBROCOMPRESSO A PARETE DOPPIA.  Canne di  esalazione in cemento vibrocompresso a parete doppia, fornite e poste in opera. Sono compresi: le cravatte; i collari; la sigillatura dei giunti con stoppa catramata e malta di cemento; le opere murarie; i pezzi speciali. E' inoltre compreso quanto altro occorre per dare l'opera completa e funzionante.  Sono esclusi i torrini che saranno compensati a parte.</t>
  </si>
  <si>
    <t>8.3.20.1</t>
  </si>
  <si>
    <t>Della dimensione interna cm 15x20.</t>
  </si>
  <si>
    <t>8.3.20.2</t>
  </si>
  <si>
    <t>8.3.20.3</t>
  </si>
  <si>
    <t>8.3.20.4</t>
  </si>
  <si>
    <t>8.3.20.5</t>
  </si>
  <si>
    <t>Della dimensione interna cm 40x40.</t>
  </si>
  <si>
    <t>8.3.30.0</t>
  </si>
  <si>
    <t>CANNE DI  ESALAZIONE IN CEMENTO VIBROCOMPRESSO, A PARETE SEMPLICE ED A SETTORI CONFLUENTI.  Canne di  esalazione in cemento vibrocompresso, a parete semplice ed a settori confluenti, con esalatore incorporato, fornite e poste in opera. Sono compresi: le cravatte; i collari; la sigillatura dei giunti con stoppa catramata e malta di cemento; le opere murarie; i pezzi speciali. E' compreso quanto altro occorre per dare l'opera completa e funzionante.  Sono esclusi i torrini che saranno compensati a parte.</t>
  </si>
  <si>
    <t>8.3.30.1</t>
  </si>
  <si>
    <t>Della dimensione interna di cm 16x33.</t>
  </si>
  <si>
    <t>8.3.30.2</t>
  </si>
  <si>
    <t>Della dimensione interna di cm 16x43.</t>
  </si>
  <si>
    <t>8.3.30.3</t>
  </si>
  <si>
    <t>Della dimensione interna di cm 20x43.</t>
  </si>
  <si>
    <t>8.3.30.4</t>
  </si>
  <si>
    <t>Della dimensione interna di cm 25x48.</t>
  </si>
  <si>
    <t>8.3.30.5</t>
  </si>
  <si>
    <t>Della dimensione interna di cm 29x56.</t>
  </si>
  <si>
    <t>8.3.40.0</t>
  </si>
  <si>
    <t>TORRINO O CAMINO PER CANNE DI ESALAZIONE SEMPLICI E A DOPPIA PARETE.  Torrino o camino di esalazione in cemento, per canne semplici e a doppia parete, fornito e posto in opera. Sono compresi: i collegamenti con la canna sottostante e con la copertura; le opere murarie. E' inoltre compreso quanto altro occorre per dare l'opera completa e funzionante.</t>
  </si>
  <si>
    <t>8.3.40.1</t>
  </si>
  <si>
    <t>Delle dimensioni interne di cm 20x20.</t>
  </si>
  <si>
    <t>8.3.40.2</t>
  </si>
  <si>
    <t>Delle dimensioni interne di cm 20x30.</t>
  </si>
  <si>
    <t>8.3.40.3</t>
  </si>
  <si>
    <t>Delle dimensioni interne di cm 30x30.</t>
  </si>
  <si>
    <t>8.3.40.4</t>
  </si>
  <si>
    <t>Delle dimensioni interne di cm 30x40.</t>
  </si>
  <si>
    <t>8.3.40.5</t>
  </si>
  <si>
    <t>Delle dimensioni interne di cm 40x40.</t>
  </si>
  <si>
    <t>8.3.50.0</t>
  </si>
  <si>
    <t>TORRINO O CAMINO PER CANNE  DI ESALAZIONE A PARETE SEMPLICE E A SETTORI CONFLUENTI.  Torrino o camino di esalazione in cemento, per canne a parete semplice ed a settori confluenti, fornito e posto in opera. Sono compresi: i collegamenti con la canna sottostante e con la copertura; le opere murarie. E' inoltre compreso quanto altro occorre per dare l'opera completa e funzionante.</t>
  </si>
  <si>
    <t>8.3.50.1</t>
  </si>
  <si>
    <t>Delle dimensioni interne di cm 16x30.</t>
  </si>
  <si>
    <t>8.3.50.2</t>
  </si>
  <si>
    <t>Delle dimensioni interne di cm 16x43.</t>
  </si>
  <si>
    <t>8.3.50.3</t>
  </si>
  <si>
    <t>Delle dimensioni interne di cm 20x43.</t>
  </si>
  <si>
    <t>8.3.50.4</t>
  </si>
  <si>
    <t>Delle dimensioni interne di cm 25x43.</t>
  </si>
  <si>
    <t>8.3.50.5</t>
  </si>
  <si>
    <t>Delle dimensioni interne di cm 30x50.</t>
  </si>
  <si>
    <t>8.3.51.0</t>
  </si>
  <si>
    <t>CANNE FUMARIE PER FUMI CALDI IN ARGILLA CERAMICA A PARETE DOPPIA.  Canne fumarie in argilla ceramica, di sezione interna circolare/ovoidale/quadrata/rettangolare, incastro del tipo maschio-femmina, parete doppia con intercapedine, in elementi monoblocco di lunghezza cm.50, fornite e poste in opera. Sono compresi: le sigillature per la giunzione degli elementi; le opere murarie. E’ inoltre compreso quanto altro occorra per dare l’opera finita. Sono esclusi: i pezzi speciali; i terminali (comignoli).</t>
  </si>
  <si>
    <t>8.3.51.1</t>
  </si>
  <si>
    <t>Circolari del diametro  interno cm19, misure esterne cm 26x26.</t>
  </si>
  <si>
    <t>8.3.51.2</t>
  </si>
  <si>
    <t>Circolari del diametro  interno cm 22, misure esterne cm 30x30.</t>
  </si>
  <si>
    <t>8.3.51.3</t>
  </si>
  <si>
    <t>Circolari del diametro  interno cm 25, misure esterne cm 35x35.</t>
  </si>
  <si>
    <t>8.3.51.4</t>
  </si>
  <si>
    <t>Circolari del diametro  interno cm 30, misure esterne cm 40x40.</t>
  </si>
  <si>
    <t>8.3.51.5</t>
  </si>
  <si>
    <t>Ovoidali della dimensione interna cm 17x42, esterna cm 25x50.</t>
  </si>
  <si>
    <t>8.3.51.6</t>
  </si>
  <si>
    <t>Quadrate della dimensione interna cm 15x15, esterna cm 23x23.</t>
  </si>
  <si>
    <t>8.3.51.7</t>
  </si>
  <si>
    <t>Quadrate della dimensione interna cm 20x20, esterna cm 29x29.</t>
  </si>
  <si>
    <t>8.3.51.8</t>
  </si>
  <si>
    <t>Rettangolari della dimensione interna cm 12x37, esterna cm 20x45</t>
  </si>
  <si>
    <t>8.3.51.9</t>
  </si>
  <si>
    <t>Rettangolari della dimensione interna cm 25x40, esterna cm 35x50.</t>
  </si>
  <si>
    <t>8.3.52.0</t>
  </si>
  <si>
    <t>PEZZI SPECIALI PER CANNE FUMARIE FUMI CALDI IN ARGILLA CERAMICA A PARETE DOPPIA E TERMINALI.  Pezzi speciali e terminali per canna fumaria in argilla ceramica a parete doppia, valutati a metro equivalente da aggiungere alla lunghezza della canna fumaria, forniti e posti in opera.</t>
  </si>
  <si>
    <t>8.3.52.1</t>
  </si>
  <si>
    <t>Torrino della dimensione interna cm 30x40, esterna cm 40x50.</t>
  </si>
  <si>
    <t>8.3.52.2</t>
  </si>
  <si>
    <t>Raccogli condensa della dimensione esterna cm 35x52.</t>
  </si>
  <si>
    <t>8.3.52.3</t>
  </si>
  <si>
    <t>Curve della dimensione interna cm 30, esterna cm 40x40.</t>
  </si>
  <si>
    <t>8.3.52.4</t>
  </si>
  <si>
    <t>Elementi di attraversamento della dimensione interna cm 30, esterna cm 40x40.</t>
  </si>
  <si>
    <t>8.3.52.5</t>
  </si>
  <si>
    <t>Raccoglitore cenere della dimensione cm 32x25x24.</t>
  </si>
  <si>
    <t>8.3.52.6</t>
  </si>
  <si>
    <t>Sportello ispezione della dimensione cm 19,5x24,5.</t>
  </si>
  <si>
    <t>8.3.60.0</t>
  </si>
  <si>
    <t>CANNA FUMARIA CON ELEMENTI INTERNI IN REFRATTARIO.  Canna fumaria idonea a garantire perdite di temperatura dei fumi con valori inferiori a 1°C per ogni metro, in elementi rivestiti internamente con materiale refrattario e coibentati con pannelli in lana di roccia alti cm 33 a sezione quadrata e sezione interna circolare, fornita e posta in opera. Sono compresi: i giunti maschio e femmina; la rifodera esterna in controcanna in conglomerato di argilla espansa; le opere murarie. E' inoltre compreso quanto altro occorre per dare l'opera completa e funzionante.</t>
  </si>
  <si>
    <t>8.3.60.1</t>
  </si>
  <si>
    <t>Delle dimensioni esterne di cm 24x24 e diametro interno cm 12.</t>
  </si>
  <si>
    <t>8.3.60.2</t>
  </si>
  <si>
    <t>Delle dimensioni esterne di cm 30x30 e diametro interno cm 14.</t>
  </si>
  <si>
    <t>8.3.60.3</t>
  </si>
  <si>
    <t>Delle dimensioni esterne di cm 30x30 e diametro interno cm 16.</t>
  </si>
  <si>
    <t>8.3.60.4</t>
  </si>
  <si>
    <t>Delle dimensioni esterne di cm 35x35 e diametro interno cm 18.</t>
  </si>
  <si>
    <t>8.3.60.5</t>
  </si>
  <si>
    <t>Delle dimensioni esterne di cm 39x39 e diametro interno cm 20.</t>
  </si>
  <si>
    <t>8.3.60.6</t>
  </si>
  <si>
    <t>Delle dimensioni esterne di cm 48x48 e diametro interno cm 25.</t>
  </si>
  <si>
    <t>8.3.60.7</t>
  </si>
  <si>
    <t>Delle dimensioni esterne di cm 53x53 e diametro interno cm 30.</t>
  </si>
  <si>
    <t>8.3.60.8</t>
  </si>
  <si>
    <t>Delle dimensioni esterne di cm 58x58 e diametro interno cm 35.</t>
  </si>
  <si>
    <t>8.3.60.9</t>
  </si>
  <si>
    <t>Delle dimensioni esterne di cm 64x64 e diametro interno cm 40.</t>
  </si>
  <si>
    <t>8.3.60.10</t>
  </si>
  <si>
    <t>Delle dimensioni esterne di cm 73x73 e diametro interno cm 45.</t>
  </si>
  <si>
    <t>8.3.60.11</t>
  </si>
  <si>
    <t>Delle dimensioni esterne di cm 78x78 e diametro interno cm 50.</t>
  </si>
  <si>
    <t>8.3.65.0</t>
  </si>
  <si>
    <t>CONDOTTO DI ESALAZIONE COSTITUITO DA TUBO FLESSIBILE IN ACCIAIO INOX A DOPPIO STRATO CON PARETE INTERNA LISCIA.  Condotto di esalazione costituito da tubo flessibile in acciaio inox AISI a doppio strato con parete interna liscia, idoneo per infilaggio in cavedi esistenti. Sono compresi: gli elementi di congiunzione filettati; i distanziali di posizionamento all’interno dei cavedi. E’ compreso quanto altro occorre per dare il condotto funzionante. Valutazione a metro del condotto posto in opera.</t>
  </si>
  <si>
    <t>8.3.65.1</t>
  </si>
  <si>
    <t>Diametro interno del condotto mm 60.</t>
  </si>
  <si>
    <t>8.3.65.2</t>
  </si>
  <si>
    <t>Diametro interno del condotto mm 80.</t>
  </si>
  <si>
    <t>8.3.65.3</t>
  </si>
  <si>
    <t>Diametro interno del condotto mm 100.</t>
  </si>
  <si>
    <t>8.3.65.4</t>
  </si>
  <si>
    <t>Diametro interno del condotto mm 120.</t>
  </si>
  <si>
    <t>8.3.65.5</t>
  </si>
  <si>
    <t>Diametro interno del condotto mm 125.</t>
  </si>
  <si>
    <t>8.3.65.6</t>
  </si>
  <si>
    <t>Diametro interno del condotto mm 130.</t>
  </si>
  <si>
    <t>8.3.65.7</t>
  </si>
  <si>
    <t>Diametro interno del condotto mm 140.</t>
  </si>
  <si>
    <t>8.3.65.8</t>
  </si>
  <si>
    <t>Diametro interno del condotto mm 150.</t>
  </si>
  <si>
    <t>8.3.65.9</t>
  </si>
  <si>
    <t>Diametro interno del condotto mm 160.</t>
  </si>
  <si>
    <t>8.3.65.10</t>
  </si>
  <si>
    <t>Diametro interno del condotto mm 180.</t>
  </si>
  <si>
    <t>8.3.65.11</t>
  </si>
  <si>
    <t>Diametro interno del condotto mm 200.</t>
  </si>
  <si>
    <t>8.3.65.12</t>
  </si>
  <si>
    <t>Diametro interno del condotto mm 220.</t>
  </si>
  <si>
    <t>8.3.65.13</t>
  </si>
  <si>
    <t>Diametro interno del condotto mm 250.</t>
  </si>
  <si>
    <t>8.3.65.14</t>
  </si>
  <si>
    <t>Diametro interno del condotto mm 280.</t>
  </si>
  <si>
    <t>8.3.65.15</t>
  </si>
  <si>
    <t>Diametro interno del condotto mm 300.</t>
  </si>
  <si>
    <t>8.3.70.0</t>
  </si>
  <si>
    <t>CONDOTTO DI ESALAZIONE A MONOPARETE METALLICA IN ACCIAIO INOX AISI 316.   Condotto di esalazione ad elementi prefabbricati a monoparete metallica in acciaio inox AISI 316L rispondente alle norme UNI EN 1856-1 e marcatura CE. Gli spessori delle lamiere variano da un minimo di mm 0,4 ad un massimo di mm 1,2 in funzione del diametro del camino. Gli elementi prefabbricati modulari sono provvisti di un giunto di connessione tale da assicurare la tenuta alla condensa con bloccaggio esterno tramite fascetta metallica. Il camino viene conteggiato a metro misurato lungo l'asse del camino per l'intero sviluppo anche dei pezzi speciali ed il prezzo comprende inoltre le fascette di bloccaggio di ciascun elemento modulare e le fascette di sostegno a parete disposte ogni m 3,0. I pezzi speciali sono conteggiati a parte con un incremento di metri secondo apposita tabella.</t>
  </si>
  <si>
    <t>8.3.70.1</t>
  </si>
  <si>
    <t>8.3.70.2</t>
  </si>
  <si>
    <t>8.3.70.3</t>
  </si>
  <si>
    <t>8.3.70.4</t>
  </si>
  <si>
    <t>8.3.70.5</t>
  </si>
  <si>
    <t>8.3.70.6</t>
  </si>
  <si>
    <t>8.3.70.7</t>
  </si>
  <si>
    <t>8.3.70.8</t>
  </si>
  <si>
    <t>8.3.70.9</t>
  </si>
  <si>
    <t>8.3.70.10</t>
  </si>
  <si>
    <t>8.3.70.11</t>
  </si>
  <si>
    <t>8.3.70.12</t>
  </si>
  <si>
    <t>8.3.70.13</t>
  </si>
  <si>
    <t>8.3.70.14</t>
  </si>
  <si>
    <t>Diametro interno del condotto mm 350.</t>
  </si>
  <si>
    <t>8.3.70.15</t>
  </si>
  <si>
    <t>Diametro interno del condotto mm 400.</t>
  </si>
  <si>
    <t>8.3.80.0</t>
  </si>
  <si>
    <t>PEZZI SPECIALI PER CONDOTTO DI ESALAZIONE A MONOPARETE METALLICA IN ACCIAIO INOX AISI 316.  Pezzi speciali per condotto di esalazione ad elementi prefabbricati a monoparete metallica costruiti secondo le specifiche di cui al codice precedente. I pezzi speciali sono conteggiati a metro equivalente considerando la lunghezza del pezzo speciale misurata lungo l'asse del condotto più l'incremento risultante dalla tabella riportata di seguito. Se la lunghezza del pezzo speciale è stata già conteggiata nella lunghezza del condotto, si deve considerare solo l'incremento di cui alla tabella seguente: - Allaccio a 90° = m 1,3; - Allaccio a 45° = m 1,8; - Allaccio a 45° ridotto = m 2,1; - Allaccio caldaia a tiraggio forzato = m 1,3; - Curva a 15° = m 0,3; - Curva a 30° = m 0,3; - Curva a 45° = m 0,7; - Faldale per tetto inclinato = m 1,2; - Faldale per tetto piano = m 0,6; - Ispezione passante con portello = m 2,0; - Ispezione con fori e termometro = m 2,3; - Piastra base = m 0,7 - Piastra intermedia = m 0,8; - Terminale conico = m 1,8; - Terminale antintemperie = m 0,9; - Camera raccolta con portello = m 2,2; - Contenitore per condensa = m 0,6; - Elemento variabile = m 0,6; - Mensola a parete = m 0,6; - Raccordo per canna monoparete = m 0,1; - Riduzione = m 0,6.</t>
  </si>
  <si>
    <t>8.3.80.1</t>
  </si>
  <si>
    <t>8.3.80.2</t>
  </si>
  <si>
    <t>8.3.80.3</t>
  </si>
  <si>
    <t>8.3.80.5</t>
  </si>
  <si>
    <t>8.3.80.6</t>
  </si>
  <si>
    <t>8.3.80.7</t>
  </si>
  <si>
    <t>8.3.80.8</t>
  </si>
  <si>
    <t>8.3.80.9</t>
  </si>
  <si>
    <t>8.3.80.10</t>
  </si>
  <si>
    <t>8.3.80.11</t>
  </si>
  <si>
    <t>8.3.80.12</t>
  </si>
  <si>
    <t>8.3.80.13</t>
  </si>
  <si>
    <t>8.3.80.14</t>
  </si>
  <si>
    <t>8.3.80.15</t>
  </si>
  <si>
    <t>8.3.90.0</t>
  </si>
  <si>
    <t>CAMINO A DOPPIA PARETE METALLICA IN ACCIAIO INOX AISI 316/304.  Camino ad elementi prefabbricati a doppia parete metallica costituito da una canna interna in acciaio inox AISI 316 L e da una canna esterna in acciaio inox AISI 304 rispondente alle norme UNI EN 1856-1 e marcatura CE. Gli spessori della lamiera variano da un minimo di mm 0,4 ad un massimo di mm 1,2 in funzione del diametro del camino. L'intercapedine tra le due pareti metalliche è riempita con lana minerale (densità minima kg/mc 100) ed è di spessore mm 25 fino al diametro interno di mm 300, di spessore mm 50 per i diametri interni superiori. Per criteri di dimensionamento e caratteristiche di costruzione, isolamento termico, resistenza al calore ed alla corrosione, impermeabilità al gas ed alla condensa, il camino deve rispondere alle vigenti norme UNI. Gli elementi prefabbricati modulari sono provvisti internamente di un giunto di dilatazione e vengono uniti fra di loro per innesto a doppio bicchiere con bloccaggio esterno tramite fascette metalliche. Il camino viene conteggiato a metro misurato lungo l'asse del camino per l'intero sviluppo anche dei pezzi speciali ed il prezzo comprende inoltre le fascette di bloccaggio di ciascun elemento modulare e le fascette di sostegno a parete disposte ogni m 3,0. I pezzi speciali sono conteggiati a parte con un incremento di metri lineari secondo apposita tabella.</t>
  </si>
  <si>
    <t>8.3.90.1</t>
  </si>
  <si>
    <t>8.3.90.2</t>
  </si>
  <si>
    <t>8.3.90.3</t>
  </si>
  <si>
    <t>8.3.90.4</t>
  </si>
  <si>
    <t>8.3.90.5</t>
  </si>
  <si>
    <t>8.3.90.6</t>
  </si>
  <si>
    <t>8.3.90.7</t>
  </si>
  <si>
    <t>8.3.90.8</t>
  </si>
  <si>
    <t>8.3.90.9</t>
  </si>
  <si>
    <t>8.3.90.10</t>
  </si>
  <si>
    <t>8.3.90.11</t>
  </si>
  <si>
    <t>Diametro interno del condotto mm 450.</t>
  </si>
  <si>
    <t>8.3.90.12</t>
  </si>
  <si>
    <t>Diametro interno del condotto mm 500.</t>
  </si>
  <si>
    <t>8.3.90.13</t>
  </si>
  <si>
    <t>Diametro interno del condotto mm 550.</t>
  </si>
  <si>
    <t>8.3.90.14</t>
  </si>
  <si>
    <t>Diametro interno del condotto mm 600.</t>
  </si>
  <si>
    <t>8.3.90.15</t>
  </si>
  <si>
    <t>Diametro interno del condotto mm 650.</t>
  </si>
  <si>
    <t>8.3.100.0</t>
  </si>
  <si>
    <t>PEZZI SPECIALI PER CAMINO A DOPPIA PARETE METALLICA IN ACCIAIO INOX AISI 316/304  Pezzi speciali per camino ad elementi prefabbricati a doppia parete metallica costituito da canna interna in acciaio inox AISI 316 e da una canna esterna in acciaio inox AISI 304, costruiti secondo le specifiche di cui al codice precedente. I pezzi speciali sono conteggiati a metro equivalente considerando la lunghezza del pezzo speciale misurata lungo l'asse del camino più l'incremento risultante dalla tabella riportata di seguito. Se la lunghezza del pezzo speciale è stata già conteggiata nella lunghezza del camino, si deve considerare solo l'incremento di cui alla tabella seguente.  - Allaccio a 90° = m 1,2; - Allaccio a 45° = m 1,5; - Allaccio a 45° ridotto = m 1,9; - Allaccio caldaia a tiraggio forzato = m 0,7; - Curva a 15° = m 0,5; - Curva a 30° = m 0,5; - Curva a 45° = m 0,7; - Faldale per tetto inclinato = m 0,6; - Faldale per tetto piano = m 0,2; - Ispezione passante con portello = m 1,1; - Ispezione con fori e termometro = m 1,4; - Piastra base = m 0,5; - Piastra intermedia = m 0,7; - Terminale conico = m 0,5; - Terminale antintemperie = m 0,3; - Camera raccolta con portello = m 1,0; - Contenitore per condensa = m 0,2; - Elemento variabile = m 0,4; - Mensola a parete = m 0,4; - Raccordo per canna coibentata = m 0,2; - Riduzione = m 0,6.</t>
  </si>
  <si>
    <t>8.3.100.1</t>
  </si>
  <si>
    <t>8.3.100.2</t>
  </si>
  <si>
    <t>8.3.100.3</t>
  </si>
  <si>
    <t>8.3.100.4</t>
  </si>
  <si>
    <t>8.3.100.5</t>
  </si>
  <si>
    <t>8.3.100.6</t>
  </si>
  <si>
    <t>8.3.100.7</t>
  </si>
  <si>
    <t>8.3.100.8</t>
  </si>
  <si>
    <t>8.3.100.9</t>
  </si>
  <si>
    <t>8.3.100.10</t>
  </si>
  <si>
    <t>8.3.100.11</t>
  </si>
  <si>
    <t>8.3.100.12</t>
  </si>
  <si>
    <t>8.3.100.13</t>
  </si>
  <si>
    <t>8.3.100.14</t>
  </si>
  <si>
    <t>8.3.100.15</t>
  </si>
  <si>
    <t>8.3.110.0</t>
  </si>
  <si>
    <t>CAMINO A DOPPIA PARETE METALLICA,  ESTERNA IN RAME, INTERNA IN ACCIAIO INOX AISI 316.  Camino ad elementi prefabbricati a doppia parete metallica costituito da canna interna in acciaio inox AISI 316L e da una canna esterna in rame rispondente alle norme UNI EN 1856-1 e marcatura CE. Gli spessori delle lamiere variano da un minimo di mm 0,6 ad un massimo di mm 1,2 in funzione del diametro del camino. L'intercapedine tra le due pareti metalliche ed è riempita con lana minerale (densità minima kg/mc 100) ed è di spessore mm 25 fino al diametro interno di mm 300, di spessore mm 50 per i diametri interni superiori. Per criteri di dimensionamento e caratteristiche di costruzione, isolamento termico, resistenza al calore ed alla corrosione, impermeabilità al gas ed alla condensa, il camino deve rispondere alle vigenti norme UNI. Gli elementi prefabbricati modulari sono provvisti internamente di un giunto di dilatazione e vengono uniti fra di loro per innesto a doppio bicchiere con bloccaggio esterno tramite fascette metalliche. Il camino viene conteggiato a metro misurato lungo l'asse del camino per l'intero sviluppo anche dei pezzi speciali ed il prezzo comprende inoltre le fascette di bloccaggio di ciascun elemento modulare e le fascette di sostegno a parete disposte ogni m 3,0.   I pezzi speciali sono conteggiati a parte con un incremento di metri secondo apposita tabella.</t>
  </si>
  <si>
    <t>8.3.110.1</t>
  </si>
  <si>
    <t>8.3.110.2</t>
  </si>
  <si>
    <t>8.3.110.3</t>
  </si>
  <si>
    <t>8.3.110.4</t>
  </si>
  <si>
    <t>8.3.110.5</t>
  </si>
  <si>
    <t>8.3.110.6</t>
  </si>
  <si>
    <t>8.3.110.7</t>
  </si>
  <si>
    <t>8.3.110.8</t>
  </si>
  <si>
    <t>8.3.110.9</t>
  </si>
  <si>
    <t>8.3.110.10</t>
  </si>
  <si>
    <t>8.3.110.11</t>
  </si>
  <si>
    <t>8.3.110.12</t>
  </si>
  <si>
    <t>8.3.110.13</t>
  </si>
  <si>
    <t>8.3.110.14</t>
  </si>
  <si>
    <t>8.3.110.15</t>
  </si>
  <si>
    <t>8.3.120.0</t>
  </si>
  <si>
    <t>PEZZI SPECIALI PER CAMINO A DOPPIA PARETE METALLICA, ESTERNA IN RAME, INTERNA IN  ACCIAIO INOX AISI 316.  Pezzi speciali per camino ad elementi prefabbricati a doppia parete metallica, costituito da canna interna in acciaio inox AISI 316 e da una canna esterna in rame, costruiti secondo le specifiche di cui al codice precedente. I pezzi speciali sono conteggiati a metro equivalente considerando la lunghezza del pezzo speciale misurata lungo l'asse del camino più l'incremento risultante dalla tabella riportata di seguito. Se la lunghezza del pezzo speciale è stata già conteggiata nella lunghezza del camino, si deve considerare solo l'incremento di cui alla tabella seguente. - Allaccio a 90° = m 1,2; - Allaccio a 45° = m 1,5; - Allaccio a 45° ridotto = m 1,9; - Allaccio caldaia a tiraggio forzato = m 0,7; - Curva a 15° = m 0,5; - Curva a 30° = m 0,5; - Curva a 45° = m 0,7; - Faldale per tetto inclinato = m 0,6; - Faldale per tetto piano = m 0,2; - Ispezione passante con portello = m 1,1; - Ispezione con fori e termometro = m 1,4; - Piastra base = m 0,5; - Piastra intermedia = m 0,7; - Terminale conico = m 0,5; - Terminale antintemperie = m 0,3; - Camera raccolta con portello = m 1,0; - Contenitore per condensa = m 0,2; - Elemento variabile = m 0,4; - Mensola a parete = m 0,4; - Raccordo per canna coibentata = m 0,2; - Riduzione = m 0,6.</t>
  </si>
  <si>
    <t>8.3.120.1</t>
  </si>
  <si>
    <t>8.3.120.2</t>
  </si>
  <si>
    <t>8.3.120.3</t>
  </si>
  <si>
    <t>8.3.120.4</t>
  </si>
  <si>
    <t>8.3.120.5</t>
  </si>
  <si>
    <t>8.3.120.6</t>
  </si>
  <si>
    <t>8.3.120.7</t>
  </si>
  <si>
    <t>8.3.120.8</t>
  </si>
  <si>
    <t>8.3.120.9</t>
  </si>
  <si>
    <t>8.3.120.10</t>
  </si>
  <si>
    <t>8.3.120.11</t>
  </si>
  <si>
    <t>8.3.120.12</t>
  </si>
  <si>
    <t>8.3.120.13</t>
  </si>
  <si>
    <t>8.3.120.14</t>
  </si>
  <si>
    <t>8.3.120.15</t>
  </si>
  <si>
    <t>8.3.130.0</t>
  </si>
  <si>
    <t>CAMINO CON PARETE INTERNA IN ACCIAIO INOX E PARETE ESTERNA IN CONGLOMERATO CEMENTIZIO.   Camino ad elementi prefabbricati costituito da canna interna in acciaio inox AISI 316 e da elemento esterno in conglomerato cementizio vibrocompresso. Lo spessore minimo della lamiera è di mm 0,6. L'intercapedine tra canna interna ed elemento in conglomerato cementizio  è riempita con lana minerale di spessore mm 30. Per i criteri di dimensionamento e caratteristiche di costruzione, isolamento termico, resistenza al calore e alla corrosione, impermeabilità al gas e alla condensa, il camino deve rispondere alle vigenti norme UNI. Gli elementi prefabbricati modulari sono provvisti internamente di un giunto a bicchiere con interposta una guarnizione in fibra minerale, mentre gli elementi esterni sono collegati con malta fine di cemento. Il camino viene conteggiato a metro misurato lungo l'asse del medesimo per l'intero sviluppo anche dei pezzi speciali ed il prezzo comprende inoltre le fascette di sostegno a parete disposte ogni m 2,0. I pezzi speciali sono conteggiati a parte con un incremento di metri secondo apposita tabella.</t>
  </si>
  <si>
    <t>8.3.130.1</t>
  </si>
  <si>
    <t>Diametro interno del camino mm 120.</t>
  </si>
  <si>
    <t>8.3.130.2</t>
  </si>
  <si>
    <t>Diametro interno del camino mm 160.</t>
  </si>
  <si>
    <t>8.3.130.3</t>
  </si>
  <si>
    <t>Diametro interno del camino mm 200.</t>
  </si>
  <si>
    <t>8.3.130.4</t>
  </si>
  <si>
    <t>Diametro interno del camino mm 250.</t>
  </si>
  <si>
    <t>8.3.130.5</t>
  </si>
  <si>
    <t>Diametro interno del camino mm 300.</t>
  </si>
  <si>
    <t>8.3.140.0</t>
  </si>
  <si>
    <t>PEZZI SPECIALI PER CAMINO COSTITUITO DA CANNA INTERNA IN ACCIAIO INOX AISI 316 E DA ELEMENTO ESTERNO IN CONGLOMERATO CEMENTIZIO.  Pezzi speciali per camino ad elementi prefabbricati costituito da canna interna in acciaio inox AISI 316 e da elemento esterno in conglomerato cementizio vibrocompresso costruiti secondo le specifiche di cui al codice precedente. I pezzi speciali sono conteggiati a metro equivalente considerando la lunghezza del pezzo speciale misurata lungo l'asse del camino più l'incremento risultante dalla tabella riportata di seguito.  Se la lunghezza del pezzo speciale e' stata già conteggiata nella lunghezza del camino, si deve considerare solo l'incremento di cui alla tabella seguente. - Allaccio a 90° = m 1,2; - Allaccio a 45° = m 1,5; - Allaccio a 45° ridotto = m 1,9; - Allaccio caldaia a tiraggio forzato = m 0,7; - Curva a 15° = m 0,5; - Curva a 30° = m 0,5; - Curva a 45° = m 0,7; - Faldale per tetto inclinato = m 0,6; - Faldale per tetto piano = m 0,2; - Ispezione passante con portello = m 1,1; - Ispezione con fori e termometro = m 1,4; - Piastra base = m 0,5; - Piastra intermedia = m 0,7; - Terminale conico = m 0,5; - Terminale antintemperie = m 0,3; - Camera raccolta con portello = m 1,0; - Contenitore per condensa = m 0,2; - Elemento variabile = m 0,4; - Mensola a parete = m 0,4; - Raccordo per canna coibentata = m 0,2; - Riduzione = m 0,6.</t>
  </si>
  <si>
    <t>8.3.140.1</t>
  </si>
  <si>
    <t>8.3.140.2</t>
  </si>
  <si>
    <t>8.3.140.3</t>
  </si>
  <si>
    <t>8.3.140.4</t>
  </si>
  <si>
    <t>8.3.140.5</t>
  </si>
  <si>
    <t>8.3.145.0</t>
  </si>
  <si>
    <t>CONDOTTO DI ESALAZIONE AD ELEMENTI PREFABBRICATI IN POLIPROPILENE SPECIALE (PPS).  Condotto di esalazione ad elementi prefabbricati in polipropilene speciale (PPS) idoneo allo scarico di fumi ed esalazioni con temperature fino a 120°C, particolarmente indicato per lo scarico dei fumi di caldaie a condensazione. Gli elementi prefabbricati modulari sono provvisti di giunti con innesto a bicchiere e guarnizione di tenuta. Il camino viene conteggiato a metro lineare misurato lungo l'asse del camino per l'intero sviluppo anche dei pezzi speciali ed il prezzo comprende inoltre gli accessori di fissaggio quali supporti e fascette di fissaggio. I pezzi speciali verranno conteggiati a parte con un incremento di metri lineari secondo apposita tabella.</t>
  </si>
  <si>
    <t>8.3.145.1</t>
  </si>
  <si>
    <t>Diametro esterno del condotto mm 80.</t>
  </si>
  <si>
    <t>8.3.145.2</t>
  </si>
  <si>
    <t>Diametro esterno del condotto mm 110.</t>
  </si>
  <si>
    <t>8.3.145.3</t>
  </si>
  <si>
    <t>Diametro esterno del condotto mm 125.</t>
  </si>
  <si>
    <t>8.3.145.4</t>
  </si>
  <si>
    <t>Diametro esterno del condotto mm 160.</t>
  </si>
  <si>
    <t>8.3.145.5</t>
  </si>
  <si>
    <t>Diametro esterno del condotto mm 200.</t>
  </si>
  <si>
    <t>8.3.146.0</t>
  </si>
  <si>
    <t>PEZZI SPECIALI PER CONDOTTO DI ESALAZIONE AD ELEMENTI PREFABBRICATI IN POLIPROPILENE SPECIALE (PPS).  Pezzi speciali per condotto di esalazione ad elementi prefabbricati in polipropilene speciale (PPS) costruiti secondo le specifiche di cui al codice precedente. I pezzi speciali sono conteggiati a metro lineare equivalente considerando la lunghezza del pezzo speciale misurata lungo l'asse del condotto più l'incremento risultante dalla tabella riportata di seguito.  Se la lunghezza del pezzo speciale è stata già conteggiata nella lunghezza del condotto, si deve considerare solo l'incremento di cui alla tabella seguente: - Curva a 45° o 87° fino al diam. 110 = m 0,6; - Curva a 45° o 87° fino al diam. 200 = m 1,0; - Innesto singolo diam. 80 sul diam. 125, 160 o 200 = 1,2; - Tronchetto con scarico condensa per diam. 125, 160 o 200 = 1,2; - Tappo con scarico condensa per diam. 125, 160 o 200 = 1,5; - Tappo semplice per diam. 125, 160 o 200 = 1,0</t>
  </si>
  <si>
    <t>8.3.146.1</t>
  </si>
  <si>
    <t>8.3.146.2</t>
  </si>
  <si>
    <t>8.3.146.3</t>
  </si>
  <si>
    <t>8.3.146.4</t>
  </si>
  <si>
    <t>8.3.146.5</t>
  </si>
  <si>
    <t>8.3.150.0</t>
  </si>
  <si>
    <t>STRUTTURA METALLICA PER SOSTEGNO CANNA FUMARIA REALIZZATA CON PROFILI IN ACCIAIO.  Struttura metallica costituita da palo o traliccio in acciaio per sostegno canna fumaria realizzato utilizzando profili tubolari in acciaio laminato a caldo, di sezione e spessore adeguati alla specifica situazione. L'ancoraggio a terra è ottenuto con l'applicazione, alla base, di una flangia ed il fissaggio avviene tramite tirafondi inseriti in un plinto di fondazione oppure tramite tasselli ad espansione. Per raggiungere altezze elevate è possibile, per problematiche di movimento e trasporto, realizzare la struttura in più tratte unite tra loro con flange e bulloneria. La struttura deve essere verificata staticamente e devono essere prodotti gli elaborati grafici e di calcolo strutturale firmati da tecnico abilitato. Devono, inoltre, essere espletate le pratiche di deposito degli elaborati di calcolo presso gli uffici competenti per le necessarie autorizzazioni. La struttura può avere la finitura esterna con strato di antiruggine protettiva e successiva verniciatura epossidica con colore RAL a scelta del committente, oppure in acciaio zincato, oppure in acciaio zincato con successiva verniciatura epossidica con colore RAL a scelta del committente previo trattamento di lavaggio e primerizzazione. Il costo della struttura è valutato a peso e comprende tutte le opere di fornitura e posa in opera escluso la realizzazione del plinto di fondazione o della relativa struttura muraria di appoggio.</t>
  </si>
  <si>
    <t>8.3.150.1</t>
  </si>
  <si>
    <t>Struttura in acciaio nero verniciato.</t>
  </si>
  <si>
    <t>8.3.150.2</t>
  </si>
  <si>
    <t>Struttura in acciaio zincato.</t>
  </si>
  <si>
    <t>8.3.150.3</t>
  </si>
  <si>
    <t xml:space="preserve">Struttura in acciaio zincato verniciato.  </t>
  </si>
  <si>
    <t>8.3.160.0</t>
  </si>
  <si>
    <t xml:space="preserve">RACCORDO FUMI IN ACCIAIO NERO FRA GENERATORE DI CALORE E CANNA FUMARIA.  Raccordo fumi fra generatore di calore e canna fumaria realizzato con tubo in lamiera d'acciaio nero di adeguato spessore e comunque non inferiore a 15/10 di mm. Le curve sono costruite a settori e vengono conteggiate con un metro lineare in più rispetto alla lunghezza effettiva per ciascuna curva a 90 gradi. E’ compreso quanto occorre per dare il lavoro finito. </t>
  </si>
  <si>
    <t>8.3.160.1</t>
  </si>
  <si>
    <t>Diametro del tubo mm 120.</t>
  </si>
  <si>
    <t>8.3.160.2</t>
  </si>
  <si>
    <t>Diametro del tubo mm 140.</t>
  </si>
  <si>
    <t>8.3.160.3</t>
  </si>
  <si>
    <t>Diametro del tubo mm 150.</t>
  </si>
  <si>
    <t>8.3.160.4</t>
  </si>
  <si>
    <t>Diametro del tubo mm 160.</t>
  </si>
  <si>
    <t>8.3.160.5</t>
  </si>
  <si>
    <t>Diametro del tubo mm 180.</t>
  </si>
  <si>
    <t>8.3.160.6</t>
  </si>
  <si>
    <t>Diametro del tubo mm 200.</t>
  </si>
  <si>
    <t>8.3.160.7</t>
  </si>
  <si>
    <t>Diametro del tubo mm 220.</t>
  </si>
  <si>
    <t>8.3.160.8</t>
  </si>
  <si>
    <t>Diametro del tubo mm 250.</t>
  </si>
  <si>
    <t>8.3.160.9</t>
  </si>
  <si>
    <t>Diametro del tubo mm 300.</t>
  </si>
  <si>
    <t>8.3.160.10</t>
  </si>
  <si>
    <t>Diametro del tubo mm 350.</t>
  </si>
  <si>
    <t>8.3.160.11</t>
  </si>
  <si>
    <t>Diametro del tubo mm 400.</t>
  </si>
  <si>
    <t>8.3.170.0</t>
  </si>
  <si>
    <t xml:space="preserve">RACCORDO FUMI IN ACCIAIO NERO ISOLATO E RIVESTITO FRA GENERATORE DI CALORE E CANNA FUMARIA.  Raccordo fumi fra generatore di calore e canna fumaria realizzato con tubo in lamiera d'acciaio nero di adeguato spessore e comunque non inferiore a 15/10 di mm, rivestito con cm 5 di lana minerale e rifinito con lamierino in acciaio zincato dello spessore minimo di 6/10 di mm. Le curve costruite a settori sono conteggiate con un metro in più rispetto alla lunghezza effettiva per ciascuna curva a 90°. </t>
  </si>
  <si>
    <t>8.3.170.1</t>
  </si>
  <si>
    <t>Diametro interno del tubo mm 120.</t>
  </si>
  <si>
    <t>8.3.170.2</t>
  </si>
  <si>
    <t>Diametro interno del tubo mm 140.</t>
  </si>
  <si>
    <t>8.3.170.3</t>
  </si>
  <si>
    <t>Diametro interno del tubo mm 150.</t>
  </si>
  <si>
    <t>8.3.170.4</t>
  </si>
  <si>
    <t>Diametro interno del tubo mm 160.</t>
  </si>
  <si>
    <t>8.3.170.5</t>
  </si>
  <si>
    <t>Diametro interno del tubo mm 180.</t>
  </si>
  <si>
    <t>8.3.170.6</t>
  </si>
  <si>
    <t>Diametro interno del tubo mm 200.</t>
  </si>
  <si>
    <t>8.3.170.7</t>
  </si>
  <si>
    <t>Diametro interno del tubo mm 220.</t>
  </si>
  <si>
    <t>8.3.170.8</t>
  </si>
  <si>
    <t>Diametro interno del tubo mm 250.</t>
  </si>
  <si>
    <t>8.3.170.9</t>
  </si>
  <si>
    <t>Diametro interno del tubo mm 300.</t>
  </si>
  <si>
    <t>8.3.170.10</t>
  </si>
  <si>
    <t>Diametro interno del tubo mm 350.</t>
  </si>
  <si>
    <t>8.3.170.11</t>
  </si>
  <si>
    <t>Diametro interno del tubo mm 400.</t>
  </si>
  <si>
    <t>8.3.180</t>
  </si>
  <si>
    <t>PIASTRA PER CONTROLLO FUMI.  Piastra controllo fumi con due fori di prelievo di diametro mm 50 e mm 80, completa di termometro per fumi scala 0°-500° C, a norma di legge 615/69, fornita ed installata. Compreso quanto occorre per l’opera finita.</t>
  </si>
  <si>
    <t>8.3.190.0</t>
  </si>
  <si>
    <t>SPORTELLO PER ISPEZIONE CANNA FUMARIA.  Sportello di ispezione per canna fumaria, costituito da telaio da murare e portello antiscoppio in acciaio inox. Sono comprese le opere murarie di installazione. E’ inoltre compreso quanto occorre per dare il lavoro finito. Larghezza x altezza = LxH (mm).</t>
  </si>
  <si>
    <t>8.3.190.1</t>
  </si>
  <si>
    <t>Sportello LxH = mm 200 x mm 300.</t>
  </si>
  <si>
    <t>8.3.190.2</t>
  </si>
  <si>
    <t>Sportello LxH = mm 300 x mm 400.</t>
  </si>
  <si>
    <t>INFISSI (LEGNO - FERRO - ALLUMINIO - P.V.C.) - OPERE DA VETRAIO - CASSONETTI - AVVOLGIBILI E ZANZARIERE</t>
  </si>
  <si>
    <t>9.1</t>
  </si>
  <si>
    <t>INFISSI IN LEGNO</t>
  </si>
  <si>
    <t>9.1.11.0</t>
  </si>
  <si>
    <t>PERSIANE AD ANTE A BATTENTE. Persiane ad ante a battente con montanti della sezione finita assimilabili a mm 54x70 e stecche della sezione finita di mm 15x55 intervallate ogni 45 mm, fornite e poste in opera. Sono comprese: le ferrate con bandelle a T e cardini a muro; le spagnolette di chiusura; le ferma-persiane per le finestre e per i balconi, il tutto in ferro tropicalizzato; la preparazione dei fondi; la verniciatura RAL o naturale color legno. E' inoltre compreso quanto altro occorre per dare l'opera finita.</t>
  </si>
  <si>
    <t>9.1.11.1</t>
  </si>
  <si>
    <t>Persiana in legno massello di pino di Svezia sezione assimilabile a mm. 54x70 verniciata RAL.</t>
  </si>
  <si>
    <t>9.1.11.2</t>
  </si>
  <si>
    <t>Incremento alla voce precedente per persiana in legno massello di pino di Svezia per telaio della sezione maggiorata assimilabile a mm. 54x80 verniciata RAL.</t>
  </si>
  <si>
    <t>9.1.11.3</t>
  </si>
  <si>
    <t>Maggiorazione alla persiana massello in pino di Svezia, per impiego di legno lamellare di abete Finger Joint della sezione assimilabile a mm. 54x70 verniciata RAL.</t>
  </si>
  <si>
    <t>9.1.11.4</t>
  </si>
  <si>
    <t>Incremento alla voce precedente per persiana in legno lamellare di abete Finger Joint, per telaio della sezione maggiorata assimilabile a mm. 54x80 verniciata RAL.</t>
  </si>
  <si>
    <t>9.1.11.5</t>
  </si>
  <si>
    <t>Maggiorazione alla persiana in legno massello di Pino di Svezia, per impiego di legno lamellare di rovere Finger Joint della sezione assimilabile a mm. 54x70 verniciata RAL.</t>
  </si>
  <si>
    <t>9.1.11.6</t>
  </si>
  <si>
    <t>Incremento alla voce precedente per persiana in legno lamellare di rovere Finger Joint, per telaio della sezione maggiorata assimilabile a mm. 54x80 verniciata RAL.</t>
  </si>
  <si>
    <t>9.1.11.7</t>
  </si>
  <si>
    <t>Maggiorazione alla persiana in legno massello di pino di Svezia per lavorazione tipo centro storico con lamelle inserite a mano e ferma-lamelle perimetrale, con telaio della sezione assimilabile sia a mm. 54x70 che a mm. 54x80 verniciata RAL.</t>
  </si>
  <si>
    <t>9.1.11.8</t>
  </si>
  <si>
    <t>Compenso per ciclo di pittura trasparente naturale (tinto noce/castagno) a base acquosa, rispetto alla verniciatura RAL su qualsiasi essenza, consistente in una mano di impregnante neutro anti-tarlo e anti-muffa, in una mano di impregnante colorante e in due mani di trattamento finale.</t>
  </si>
  <si>
    <t>9.1.11.9</t>
  </si>
  <si>
    <t>Maggiorazione alle persiane a una o più ante per centinatura ad arco, prezzo cadauno per ogni vano finestra indipendentemente dal numero delle ante.</t>
  </si>
  <si>
    <t>9.1.51.0</t>
  </si>
  <si>
    <t>PORTE IN LEGNO DI ABETE TAMBURATE CON FINITURA IN LAMINATO. Porte tamburate, tipo standard e fuori standard, realizzate con intelaiatura perimetrale in legno di Abete e struttura cellulare interna a nido d'ape con maglia esagonale e pannelli fibrolegnosi, con laminato su ambo le facce, battente con spalla, telaio ad imbotte fino a mm 110, complete di mostre e contromostre da mm 10x60, fornite e poste in opera. Sono comprese: le cerniere anuba in acciaio bronzato da mm 13; la maniglia di alluminio anodizzato colore bronzo; la serratura. E' inoltre compreso quanto altro occorre per dare l'opera finita. E' esclusa la fornitura e posa in opera del controtelaio.</t>
  </si>
  <si>
    <t>9.1.51.1</t>
  </si>
  <si>
    <t>Ad una anta, misure standard (dimensioni luce netta cm 75-80-90 x 210).</t>
  </si>
  <si>
    <t>9.1.51.2</t>
  </si>
  <si>
    <t>A due ante, misure standard (dimensioni luce netta da cm 110 a cm 180 x 210).</t>
  </si>
  <si>
    <t>9.1.51.3</t>
  </si>
  <si>
    <t>Compenso alle porte tamburate ad un'anta per misura fuori standard.</t>
  </si>
  <si>
    <t>9.1.51.4</t>
  </si>
  <si>
    <t>Compenso alle porte tamburate ad due ante per misura fuori standard.</t>
  </si>
  <si>
    <t>9.1.51.5</t>
  </si>
  <si>
    <t>Incremento alle porte tamburate per finitura del laminato effetto legno, da calcolarsi per lo sviluppo della superficie su ambo i lati della porta.</t>
  </si>
  <si>
    <t>9.1.51.6.CAM</t>
  </si>
  <si>
    <t>Compenso alle porte in legno di abete tamburate dalla voce 9.1.51.1 alla voce 9.1.51.5 con finitura in laminato rispondente ai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 11/10/2017) - Il materiale deve rispettare i limiti di emissione della tabella di cui al p.2.3.5.5 del D.M.11/10/2017. -Nei componenti, parti o materiali usati, non devono essere aggiunti intenzionalmente additivi e sostanze di cui al p.2.4.1.3 del D.M.11/10/2017 (sostanze pericolose). -Il contenuto di materia riciclata o recuperata deve essere pari ad almeno il 30% in peso valutato sul totale di tutti i componenti in materia plastica utilizzati. Da calcolarsi per lo sviluppo della superficie su ambo i lati della porta.</t>
  </si>
  <si>
    <t>9.1.61.0</t>
  </si>
  <si>
    <t>PORTE IN LEGNO MASSELLO DI ABETE O PIOPPO, LACCATE, MISURA STANDARD E FUORI STANDARD. Porte in legno massello di Abete o Pioppo tipo standard e fuori standard, completa di mostre e contromostre da mm. 10x60, telaio ad imbotte fino a mm. 110 e, finitura esterna laccata. Sono comprese: la mano di preparazione, la laccatura con vernici poliuretaniche pigmentate opache, le cerniere in acciaio da mm. 13, la serratura, la maniglia in alluminio del tipo pesante, E' inoltre compreso quanto altro occorre per dare l'opera finita. E' esclusa la fornitura e posa in opera del controtelaio.</t>
  </si>
  <si>
    <t>9.1.61.1</t>
  </si>
  <si>
    <t>Porta laccata in legno massello, misure standard e fuori standard, a un'anta (dimensioni assimilabili luce netta c. 75-80-90 x 210).</t>
  </si>
  <si>
    <t>9.1.61.2</t>
  </si>
  <si>
    <t>Porta laccata in legno massello, misure standard e fuori standard, a due ante (dimensioni assimilabili luce netta c. 110-180 x 210).</t>
  </si>
  <si>
    <t>9.1.65.0</t>
  </si>
  <si>
    <t>PORTE IN LEGNO MASSELLO DI ROVERE, CASTAGNO O NOCE AMERICANA, MISURA STANDARD E FUORI STANDARD CON FINITURA LEGNO A VISTA. Porte in legno massello di Abete o Pioppo tipo standard e fuori standard, completa di mostre e contromostre da mm. 10x60, telaio ad imbotte fino a mm. 110 e, finitura esterna laccata. Sono comprese: la mano di impregnante anti-tarlo, una mano di impregnante colorato, due mani di finitura, le cerniere in acciaio da mm. 13, la serratura, la maniglia in alluminio del tipo pesante, E' inoltre compreso quanto altro occorre per dare l'opera finita. E' esclusa la fornitura e posa in opera del controtelaio.</t>
  </si>
  <si>
    <t>9.1.65.1</t>
  </si>
  <si>
    <t>Porta in legno massello rovere, castagno o noce americana, trattamento a vista legno, misure standard e fuori standard, a un'anta (dimensioni assimilabili luce netta c. 75-80-90 x 210).</t>
  </si>
  <si>
    <t>9.1.65.2</t>
  </si>
  <si>
    <t>Porta in legno massello rovere, castagno o noce americana, trattamento a vista legno, misure standard e fuori standard, a due ante (dimensioni assimilabili luce netta c. 110-1800 x 210).</t>
  </si>
  <si>
    <t>9.1.70.0</t>
  </si>
  <si>
    <t>PORTONCINI D'INGRESSO INTERNI TAMBURATI IN NOCE TANGANICA E MOGANO KOTIBE'.  Portoncini d'ingresso tamburati, tipo standard e fuori standard, in noce Tanganica e Mogano Kotibe' con intelaiatura perimetrale in legno di Abete, struttura cellulare interna a nido d'ape con maglia esagonale e pannelli fibrolegnosi impiallacciati sulle due facce, telaio ad imbotte da mm 150, completi di mostre esterne da mm 10x60 ed interne come quelle applicate alle porte, forniti e posti in opera. Sono comprese: tre cerniere anuba in acciaio bronzato da mm 13; la mezza maniglia interna come quelle applicate alle porte; il pomolo esterno; la serratura  con 3 chiavi; i paletti a leva per portoni a due ante; la lucidatura con resine poliuretaniche. E' inoltre compreso quanto altro occorre per dare l'opera finita. E' esclusa la fornitura e posa in opera del controtelaio.</t>
  </si>
  <si>
    <t>9.1.70.1</t>
  </si>
  <si>
    <t>Ad una anta, misure standard (dimensioni luce netta cm 90 x 210).</t>
  </si>
  <si>
    <t>9.1.70.2</t>
  </si>
  <si>
    <t>A due ante uguali od asimmetriche, misure standard (dimensioni luce netta cm 110 x 210).</t>
  </si>
  <si>
    <t>9.1.70.3</t>
  </si>
  <si>
    <t>Ad una anta, misure fuori standard.</t>
  </si>
  <si>
    <t>9.1.70.4</t>
  </si>
  <si>
    <t>A due ante uguali od asimmetriche, misure fuori standard.</t>
  </si>
  <si>
    <t>9.1.80.0</t>
  </si>
  <si>
    <t>PORTONCINI ESTERNI IN LEGNO DI PINO DI SVEZIA.  Portoncini esterni in legno di Pino di Svezia, tipo standard e fuori standard, con intelaiatura perimetrale in legno di Abete, battente con spalla, internamente rifinito come le porte ed esternamente rivestiti con doghe verticali interrotte da un fascione intermedio orizzontale, immaschiettati, dello spessore finito di mm 20, telaio fino a mm 70, coprifilo esterni fino a mm 11x30 ed internamente mostre come quelle applicate alle porte, forniti e posti in opera. Sono comprese: tre cerniere anuba di acciaio bronzato da mm 16; la serratura  con 3 chiavi; la mezza maniglia interna; il pomolo esterno; la verniciatura trasparente al naturale, previa mano di preparazione con prodotti impregnanti contro muffe e funghi della parte esterna; la verniciatura al poliuretano trasparente della parte interna. E' inoltre compreso quanto altro occorre per dare l'opera finita.  E' esclusa la fornitura e posa in opera del controtelaio.</t>
  </si>
  <si>
    <t>9.1.80.1</t>
  </si>
  <si>
    <t>Ad una anta, misure standard (dimensioni luce netta cm 90x 220).</t>
  </si>
  <si>
    <t>9.1.80.2</t>
  </si>
  <si>
    <t>A due ante uguali od asimmetriche, misure standard (dimensioni luce netta cm 110x220).</t>
  </si>
  <si>
    <t>9.1.80.3</t>
  </si>
  <si>
    <t>9.1.80.4</t>
  </si>
  <si>
    <t>9.1.81.0</t>
  </si>
  <si>
    <t>MODIFICA E SOSTITUZIONE DI FINITURA IN LAMINATO DI PORTONCINI BLINDATI ESISTENTI SU LATO ESTERNO O LATO INTERNO. Modifica e sostituzione di finitura in laminato di portoncini blindati esistenti sul lato esterno o interno del portoncino, compresa la rimozione del rivestimento esistente, la rimozione e rimontaggio di maniglie, spioncini e quanto altro necessario a rendere il lavoro finito.</t>
  </si>
  <si>
    <t>9.1.81.1</t>
  </si>
  <si>
    <t>Sostituzione pannello in laminato interno o esterno su portoncini blindati, misura standard a un'anta.</t>
  </si>
  <si>
    <t>9.1.81.2</t>
  </si>
  <si>
    <t>Sostituzione pannello in laminato interno o esterno su portoncini blindati, misura standard a due ante.</t>
  </si>
  <si>
    <t>9.1.82.0</t>
  </si>
  <si>
    <t>MODIFICA E SOSTITUZIONE DELLA FINITURA SUL LATO ESTERNO DEI PORTONCINI BLINDATI NUOVI CON LEGNO MASSELLO DI ROVERE, CASTAGNO, O NOCE AMERICANA. Modifica e sostituzione della finitura sul lato esterno dei portoncini blindati nuovi per uniformare la tipologia a quella esistente, in caso di sostituzione del portoncino in legno con quello blindato, compreso tutto quanto necessario a rendere il lavoro finito.</t>
  </si>
  <si>
    <t>9.1.82.1</t>
  </si>
  <si>
    <t>Rivestimento esterno in legno massello di rovere, castagno, noce americana, completi di finitura, per portoncini blindati con misure standard e fuori standard a un'anta.</t>
  </si>
  <si>
    <t>9.1.82.2</t>
  </si>
  <si>
    <t>Rivestimento esterno in legno massello di rovere, castagno, noce americana, completi di finitura, per portoncini blindati con misure standard e fuori standard a due ante.</t>
  </si>
  <si>
    <t>9.1.100</t>
  </si>
  <si>
    <t>IMBOTTI DI PASSAGGIO.  Imbotti di passaggio, per uno spessore di mm 110, per qualsiasi larghezza in qualsiasi essenza, completi di mostre e contromostre, verniciatura e lucidatura, forniti e posti in opera. E' inoltre compreso quanto altro occorre per dare l'opera finita.</t>
  </si>
  <si>
    <t>9.1.130.0</t>
  </si>
  <si>
    <t>CORRIMANO.  Corrimano di produzione industriale della sezione finita di circa mm 50x58, lucidato, fornito e posto in opera compresi i pezzi speciali e quanto altro occorre per dare l'opera finita.</t>
  </si>
  <si>
    <t>9.1.130.1</t>
  </si>
  <si>
    <t>In noce Tanganica.</t>
  </si>
  <si>
    <t>9.1.130.2</t>
  </si>
  <si>
    <t>In Mogano Kotibe' o in Douglas.</t>
  </si>
  <si>
    <t>9.1.130.3</t>
  </si>
  <si>
    <t>In legno di Rovere.</t>
  </si>
  <si>
    <t>9.1.140.0</t>
  </si>
  <si>
    <t>POSA IN OPERA DI PORTE, PORTONCINI, ETC.  Posa in opera di porte e portoncini comprensivi anche di sopraluce, etc. forniti dalla stazione appaltante. E' compreso quanto altro occorre per dare l'opera finita.</t>
  </si>
  <si>
    <t>9.1.140.1</t>
  </si>
  <si>
    <t>Porte.</t>
  </si>
  <si>
    <t>9.1.140.2</t>
  </si>
  <si>
    <t>Portoni o porte con sopraluce.</t>
  </si>
  <si>
    <t>9.1.140.3</t>
  </si>
  <si>
    <t>Corrimano.</t>
  </si>
  <si>
    <t>9.1.140.4</t>
  </si>
  <si>
    <t>Imbotti.</t>
  </si>
  <si>
    <t>9.1.140.5</t>
  </si>
  <si>
    <t>Portoni con sopraluce.</t>
  </si>
  <si>
    <t>9.1.151.0</t>
  </si>
  <si>
    <t>INFISSI ESTERNI PER FINESTRE E PORTE FINESTRA IN LEGNO. Infissi esterni per finestre e porte finestra in legno, apribili ad una o più ante, con o senza parti fisse, predisposti per vetro camera, forniti e posti in opera. Sono compresi: la necessaria ferramenta di attacco e sostegno; la chiusura con cremonese; le maniglie; i ganci e le catenelle in ottone o alluminio anodizzato; la verniciatura RAL o trasparente al naturale, a due mani, previa mano di preparazione con prodotto impregnante contro muffe e funghi. E' inoltre compreso quanto altro occorre per dare l'opera finita.  E' esclusa la fornitura e posa in opera dei vetri e la fornitura e posa in opera del controtelaio.</t>
  </si>
  <si>
    <t>9.1.151.1</t>
  </si>
  <si>
    <t>Infisso in legno massello di pino di Svezia, verniciato RAL, con telaio sezione assimilabile a mm. 58x71 e ante di sezione assimilabile a mm. 68x81.</t>
  </si>
  <si>
    <t>9.1.151.2</t>
  </si>
  <si>
    <t>Incremento alla voce precedente per finestre in legno massello di pino di Svezia, verniciato RAL, per telaio della sezione assimilabile a mm. 68x71 e ante di sezione assimilabile a mm. 78x81.</t>
  </si>
  <si>
    <t>9.1.151.3</t>
  </si>
  <si>
    <t>Maggiorazione alle finestre massello in legno di pino di Svezia per impiego di essenza Okumè o Gaboon o moganoidi simili in assenza completa di nodi, verniciato RAL, con telaio sezione assimilabile a mm. 58x71 e ante di sezione assimilabile a mm. 68x81.</t>
  </si>
  <si>
    <t>9.1.151.4</t>
  </si>
  <si>
    <t>Incremento alla voce precedente per finestre massello In legno di Okumè o Gaboon o moganoidi simili in assenza completa di nodi, verniciato RAL, per telaio della sezione assimilabile a mm. 68x71 e ante di sezione assimilabile a mm. 78x81.</t>
  </si>
  <si>
    <t>9.1.151.5</t>
  </si>
  <si>
    <t>Maggiorazione alle finestre In legno massello di Pino di Svezia per impiego di legno lamellare essenza di pino o abete, Finger Joint verniciato RAL, con telaio sezione assimilabile a mm. 58x71 e ante di sezione assimilabile a mm. 68x81.</t>
  </si>
  <si>
    <t>9.1.151.6</t>
  </si>
  <si>
    <t>Incremento alla voce precedente per finestre In legno lamellare essenza di pino o abete, Finger Joint verniciato RAL, per telaio sezione assimilabile a mm. 68x71 e ante di sezione assimilabile a mm. 78x81.</t>
  </si>
  <si>
    <t>9.1.151.7</t>
  </si>
  <si>
    <t>Maggiorazione alle finestre In legno massello di pino di Svezia per impiego di legno lamellare essenza di castagno o rovere, Finger Joint verniciato RAL, con telaio sezione assimilabile a mm. 58x71 e ante di sezione assimilabile a mm. 68x81.</t>
  </si>
  <si>
    <t>9.1.151.8</t>
  </si>
  <si>
    <t>Incremento alla voce precedente per impiego di legno lamellare essenza di castagno o rovere, Finger Joint verniciato RAL, per telaio sezione assimilabile a mm. 68x71 e ante di sezione assimilabile a mm. 78x81.</t>
  </si>
  <si>
    <t>9.1.151.9</t>
  </si>
  <si>
    <t>Compenso per ciclo di pittura trasparente naturale o tinto noce/castagno, a base acquosa, rispetto alla verniciatura RAL su qualsiasi essenza, comprendente la mano di impregnante anti-tarlo e anti-muffa, il fondo a colore e due mani di finitura, con certificato di garanzia per minimo cinque anni.</t>
  </si>
  <si>
    <t>9.1.151.10</t>
  </si>
  <si>
    <t>Maggiorazione per centinatura infissi ad arco, contabilizzato cadauno per ogni vano finestra indipendentemente dal numero delle ante.</t>
  </si>
  <si>
    <t>9.1.151.11</t>
  </si>
  <si>
    <t>Maggiorazione per sistema di apertura  anta a ribalta</t>
  </si>
  <si>
    <t>9.1.165.0</t>
  </si>
  <si>
    <t>ALZANTE SCORREVOLE PER PORTE-FINESTRA IN LEGNO LAMELLARE. Infissi esterni per portefinestre in legno lamellare apribili a una o più ante, con o senza parti fisse, predisposti per vetro camera, forniti e posti in opera. Sono compresi: i coprifili interni, la necessaria ferramenta di attacco e sostegno, la chiusura, le maniglie, i ganci e le catenelle in ottone o alluminio anodizzato, il meccanismo alzante scorrevole, la verniciatura RAL. E' inoltre compreso quanto altro occorre per dare l'opera finita. E' esclusa la fornitura e posa in opera del controtelaio e dei vetri.</t>
  </si>
  <si>
    <t>9.1.165.1</t>
  </si>
  <si>
    <t>Alzante scorrevole in legno lamellare di abete o pino Finger Joint, con telaio della sezione assimilabile a mm. 68x180 e ante della sezione assimilabile a mm. 68x120, verniciate RAL.</t>
  </si>
  <si>
    <t>9.1.165.2</t>
  </si>
  <si>
    <t>Incremento alla voce precedente per alzante scorrevole in legno lamellare, per essenza di castagno o rovere, Finger Joint con telaio della sezione assimilabile a mm. 68x180 e ante della sezione assimilabile a mm. 68x120, verniciate RAL.</t>
  </si>
  <si>
    <t>9.1.165.3</t>
  </si>
  <si>
    <t>Maggiorazione per meccanismo alzante scorrevole per ogni anta apribile .</t>
  </si>
  <si>
    <t>9.1.190.0</t>
  </si>
  <si>
    <t>ANTE D'OSCURO.  Ante d'oscuro (scuretti) in legno, a due o più ante, con telaio e pannello in massello, a facce lisce, fornite e poste in opera. Sono comprese: le cerniere; i dispositivi di chiusura; la verniciatura a colore o trasparente. E' inoltre compreso quanto altro occorre per dare l'opera finita</t>
  </si>
  <si>
    <t>9.1.190.1</t>
  </si>
  <si>
    <t>In legno di Abete.</t>
  </si>
  <si>
    <t>9.1.190.2</t>
  </si>
  <si>
    <t>In legno di Pino di Svezia.</t>
  </si>
  <si>
    <t>9.1.190.4</t>
  </si>
  <si>
    <t>In legno di Castagno.</t>
  </si>
  <si>
    <t>9.1.190.5</t>
  </si>
  <si>
    <t>In legno di Douglas.</t>
  </si>
  <si>
    <t>9.1.201.0</t>
  </si>
  <si>
    <t>LUCERNARIO IN LEGNO SU COPERTURA ESISTENTE. Fornitura e posa in opera di lucernario in legno da inserire su coperture a falda di qualsiasi inclinazione. Sono comprese le opere murarie (taglio su solaio di copertura), il calo in basso, trasporto a impianto di smaltimento dei materiali di risulta, eventuali lattonerie, il ripristino del sistema impermeabilizzante e del manto di copertura. E' inoltre compreso quanto altro occorre per dare l'opera finita.</t>
  </si>
  <si>
    <t>9.1.201.1.</t>
  </si>
  <si>
    <t>Infisso tipo lucernario in legno</t>
  </si>
  <si>
    <t>9.1.201.2.</t>
  </si>
  <si>
    <t>Lucernario per ispezione della copertura.</t>
  </si>
  <si>
    <t>9.1.211</t>
  </si>
  <si>
    <t>RIMONTAGGIO INFISSI IN LEGNO. Rimontaggio infissi precedentemente rimossi, sono compresi la pulizia, il sollevamento del materiale a qualsiasi altezza, la chioderia per il fissaggio, il rimontaggio eventuale degli avvolgibili e quanto altro occorre per dare il lavoro finito a perfetta regola d'arte.</t>
  </si>
  <si>
    <t>9.2</t>
  </si>
  <si>
    <t>INFISSI IN FERRO</t>
  </si>
  <si>
    <t>9.2.10</t>
  </si>
  <si>
    <t>INFISSO IN FERRO.  Infisso in ferro per porte interne ed esterne con zoccolo in lamiera, in profilato normale, quadro, tondo, angolare ad uno o più battenti, con o senza sopraluce fisso o apribile, fornito e posto in opera. Sono compresi: il fermavetro; il gocciolatoio; le staffe; le cerniere in acciaio con rondelle; le serrature a tre chiavi; ogni altro accessorio necessario; le opere murarie; la verniciatura con una mano di antiruggine e due mani di vernice. E' inoltre compreso quanto altro occorre per dare l'opera finita.  E' esclusa la fornitura e posa dell'eventuale vetro.</t>
  </si>
  <si>
    <t>9.2.11.CAM</t>
  </si>
  <si>
    <t>INFISSO IN FERRO RISPONDENTE AI C.A.M. Infisso in ferro per porte interne ed esterne con zoccolo in lamiera, in profilato normale, quadro, tondo, angolare ad uno o più battenti, con o senza sopraluce fisso o apribile, fornito e posto in opera. C.A.M. -I prodotti vernicianti devono essere conformi ai criteri ecologici e prestazionali previsti dalla decisione 2014/312/UE (30) e s.m.i. relativa all’assegnazione del marchio comunitario di qualità ecologica (p.2.4.2.11 del D.M.11/10/2017). -il materiale deve rispettare i limiti di emissione della tabella di cui al p.2.3.5.5 del D.M.11/10/2017  - Nei componenti, parti o materiali usati, non devono essere aggiunti intenzionalmente additivi e sostanze di cui al p.2.4.1.3 del D.M. 11/10/2017 (sostanze pericolose). Sono compresi: il fermavetro; il gocciolatoio; le staffe; le cerniere in acciaio con rondelle; le serrature a tre chiavi; ogni altro accessorio necessario; le opere murarie; la verniciatura con una mano di antiruggine e due mani di vernice. E' inoltre compreso quanto altro occorre per dare l'opera finita. E' esclusa la fornitura e posa dell'eventuale vetro.</t>
  </si>
  <si>
    <t>9.2.20</t>
  </si>
  <si>
    <t>INFISSO IN PROFILATO TUBOLARE IN LAMIERA DI ACCIAIO ZINCATO.  Infisso in profilato tubolare in lamiera di acciaio zincato da 15/10 per finestra ad uno o più battenti, fissi od apribili, con o senza sopraluce fisso o apribile, costituito da telaio fisso in profilato di sezione non inferiore a mm 50, listoni dei battenti e delle traverse di sezione adeguata, fornito e posto in opera. Sono compresi: i fermavetro; il gocciolatoio; le staffe; le cerniere in acciaio con rondelle; le cremonesi in ottone cromato, tutti gli accessori necessari; le opere murarie; una mano di aggrappante antiruggine e due mani di vernice. E' inoltre compreso quanto altro occorre per dare l'opera finita.  E' esclusa la fornitura e posa dell'eventuale vetro.</t>
  </si>
  <si>
    <t>9.2.30</t>
  </si>
  <si>
    <t>APPARECCHIO DI APERTURA DI SOPRALUCI.  Apparecchio di apertura di sopraluci di infissi in ferro con sistema a vasistas, fornito e posto in opera. Sono compresi: il braccio e asta di manovra; la leva di ottone con passo superiore; le staffe. E' inoltre compreso quanto altro occorre per dare l'apparecchio funzionante.</t>
  </si>
  <si>
    <t>9.2.40</t>
  </si>
  <si>
    <t>COMPENSO PER MECCANISMO DI ANTA A RIBALTA.  Compenso agli infissi in ferro realizzati con meccanismo di apertura ad ante a ribalta.</t>
  </si>
  <si>
    <t>9.2.50</t>
  </si>
  <si>
    <t>PORTONCINO BLINDATO.  Portoncino blindato, fornito e posto in opera, realizzato con battente costituito da una doppia lamiera d'acciaio elettrozincata dello spessore di mm 10/10, con rinforzo interno e nervature anch'esse in acciaio, saldate sui tre lati. Serratura a doppia mappa, dotata di n. 4 chiavistelli del diametro mm 18 in acciaio nichelato, con corsa di circa mm 35 nel telaio, più il mezzo giro di servizio. Inoltre la serratura comanda due aste verticali che azionano un chiavistello in basso con deviatore e un'asta con perno rotativo che va a bloccare la parte superiore. Chiusura dal lato cerniere assicurata da n.6 rostri di acciaio nichelato del diametro di mm 14, montati su supporto di mm 60/10 di spessore. Controtelaio in lamiera di acciaio elettrozincata, dotato di almeno n. 8 robuste zanche, piegate e nervate, per l'ancoraggio alla muratura. Telaio realizzato in lamiera di acciaio dello spessore di mm 20/10, montanti e testata superiore collegati con saldatura a filo continuo, verniciato con polveri epossidiche in tinta testa di moro, previo trattamento a base di fosfati di zinco-manganese. Il battente è rivestito con due pannelli, spessore minimo mm 7, impiallacciati in mogano o noce. Sono compresi: le cerniere di acciaio regolabili autolubrificanti; il compasso di sicurezza fissato al telaio con bullone a testa cilindrica e dado esagonale; una piastra in acciaio al manganese inserita tra la serratura e l'esterno della porta; le guarnizioni di battuta; la soglia mobile automatica a filo pavimento; lo spioncino panoramico; il pomolo fisso esterno e la maniglia interna in alluminio; la coibentazione del battente; le opere murarie. E' inoltre compreso quanto altro occorre per dare l'opera finita. La porta deve essere certificata in classe 1 antintrusione secondo norma UNI 9569. Ad un'anta dimensioni cm 80-85-90 x 210-220.</t>
  </si>
  <si>
    <t>9.2.60</t>
  </si>
  <si>
    <t>RIMONTAGGIO INFISSI IN FERRO. Rimontaggio infissi precedentemente rimossi, sono compresi la pulizia, il sollevamento del materiale a qualsiasi altezza, la chioderia per il fissaggio, il rimontaggio eventuale degli avvolgibili e quanto altro occorre per dare il lavoro finito a perfetta regola d'arte.</t>
  </si>
  <si>
    <t>9.3</t>
  </si>
  <si>
    <t>INFISSI IN ALLUMINIO</t>
  </si>
  <si>
    <t>9.3.11.0</t>
  </si>
  <si>
    <t>INFISSO PER FINESTRE E PORTE-FINESTRA DI ALLUMINIO.  Infisso per finestre e portefinestre di alluminio con profilati della sezione di mm 65/70 e dello spessore minimo di mm 1,5 rifinito con le parti in vista satinate e con superficie totale della lega leggera ossidata anodicamente a 15 micron, fornito e posto in opera. Sono compresi: le guarnizioni in neoprene; gli apparecchi di manovra; i fermavetri a scatto; i pezzi speciali; le cerniere; le squadrette di alluminio; le maniglie in alluminio fuso. E' escluso il controtelaio, da murare e le opere murarie. E' compreso inoltre quanto altro occorre per dare l'opera finita, inclusa la documentazione che certifichi la rispondenza alle norme applicabili, la marcatura CE ed il rispetto delle specifiche di cui alla norma UNI EN 14351-1 nei riguardi dei requisiti minimi obbligatori di resistenza ai carichi del vento, tenuta all’acqua, resistenza all’impatto, capacità portante dei dispositivi di sicurezza, isolamento acustico, trasmittanza termica, proprietà radiative delle vetrazioni, permeabilità all’aria, presenza di sostanze dannose. E' compresa la verniciatura nei colori RAL. E' esclusa la fornitura e posa del vetro.</t>
  </si>
  <si>
    <t>9.3.11.1</t>
  </si>
  <si>
    <t>Per finestre e portefinestre a battuta semplice ad una o più ante</t>
  </si>
  <si>
    <t>9.3.11.2</t>
  </si>
  <si>
    <t>Maggiorazione per finestre e portefinestre per impiego di profilo 62/72 a taglio termico e giunto aperto</t>
  </si>
  <si>
    <t>9.3.11.3</t>
  </si>
  <si>
    <t>Maggiorazione per apertura scorrevole orizzontale  per ogni anta scorrevole portata fino 500 kg.</t>
  </si>
  <si>
    <t>9.3.11.4</t>
  </si>
  <si>
    <t>Maggiorazione per apertura scorrevole traslante per ogni anta scorrevole portata fino a 300 Kg</t>
  </si>
  <si>
    <t>9.3.11.5</t>
  </si>
  <si>
    <t>Maggiorazione per sistema di apertura a bilico orizzontale o verticale</t>
  </si>
  <si>
    <t>9.3.11.6</t>
  </si>
  <si>
    <t>Maggiorazione per sistema di apertura anta a ribalta</t>
  </si>
  <si>
    <t>9.3.11.7</t>
  </si>
  <si>
    <t>Maggiorazione per finitura tipo legno</t>
  </si>
  <si>
    <t>9.3.11.8</t>
  </si>
  <si>
    <t xml:space="preserve">Maggiorazione per finestre e portefinestre ad arco apribili </t>
  </si>
  <si>
    <t>9.3.11.9</t>
  </si>
  <si>
    <t>Maggiorazione per finestre, portefinestre, sopra-luce ad arco non apribili</t>
  </si>
  <si>
    <t>9.3.41.0</t>
  </si>
  <si>
    <t>PERSIANE IN ALLUMINIO APRIBILI A VENTOLA O CON ANTE SCORREVOLI.  Persiane in alluminio anodizzato o verniciato RAL a due o più ante, con ante apribili a ventola o scorrevoli, fornite e poste in opera. Sono esclusi il controtelaio e le opere murarie.  Sono compresi gli apparecchi di manovra; i pezzi speciali; le cerniere; le maniglie di alluminio fuso. E' inoltre compreso quanto altro occorre per dare l'opera finita.</t>
  </si>
  <si>
    <t>9.3.41.1</t>
  </si>
  <si>
    <t>Persiane ad ante apribili a ventola con lamelle fisse senza telaio</t>
  </si>
  <si>
    <t>9.3.41.2</t>
  </si>
  <si>
    <t>Maggiorazione alle persiane per ante scorrevoli</t>
  </si>
  <si>
    <t>9.3.41.3</t>
  </si>
  <si>
    <t>Maggiorazione alle persiane, per ante con lamelle orientabili</t>
  </si>
  <si>
    <t>9.3.41.4</t>
  </si>
  <si>
    <t>Maggiorazione alle persiane per telaio fisso a muro</t>
  </si>
  <si>
    <t>9.3.41.5</t>
  </si>
  <si>
    <t>Maggiorazione alle persiane per sagomatura ad arco</t>
  </si>
  <si>
    <t>9.3.41.6</t>
  </si>
  <si>
    <t>Maggiorazione alle persiane per sagomatura ad arco del telaio</t>
  </si>
  <si>
    <t>9.3.41.7</t>
  </si>
  <si>
    <t>Maggiorazione alle persiane per finitura tipo legno</t>
  </si>
  <si>
    <t>9.3.61.0</t>
  </si>
  <si>
    <t xml:space="preserve">PORTE INTERNE IN ALLUMINIO.    Porte interne in alluminio anodizzato o verniciate RAL a una o due ante, fornite e poste in opera. Sono esclusi il controtelaio, da murare, le opere murarie e le specchiature e/o la tamburatura. Sono compresi la ferramenta; la serratura con scrocco; le maniglie.  E' inoltre compreso quanto altro occorre per dare l'opera finita inclusa la documentazione che certifichi la rispondenza alle norme applicabili, la marcatura CE, il rispetto delle specifiche di cui alla norma UNI EN 14351-2 </t>
  </si>
  <si>
    <t>9.3.61.1</t>
  </si>
  <si>
    <t>Porte interne in alluminio con profilo piccolo e telaio semplice</t>
  </si>
  <si>
    <t>9.3.61.2</t>
  </si>
  <si>
    <t>Maggiorazione alle porte interne in alluminio per profilo maggiorato</t>
  </si>
  <si>
    <t>9.3.61.3</t>
  </si>
  <si>
    <t>Maggiorazione alle porte interne in alluminio per mostra</t>
  </si>
  <si>
    <t>9.3.61.4</t>
  </si>
  <si>
    <t>Maggiorazione per serratura di sicurezza</t>
  </si>
  <si>
    <t>9.3.61.5</t>
  </si>
  <si>
    <t xml:space="preserve">Maggiorazione per serratura di sicurezza multipunto </t>
  </si>
  <si>
    <t>9.3.61.6</t>
  </si>
  <si>
    <t>Maggiorazione per tamburatura con laminato plastico semplice a due facce.</t>
  </si>
  <si>
    <t>9.3.61.7</t>
  </si>
  <si>
    <t>Maggiorazione per tamburatura con doppio laminato plastico a una faccia ad interposto materiale isolante.</t>
  </si>
  <si>
    <t>9.3.61.8</t>
  </si>
  <si>
    <t>Maggiorazione per tamburatura con lamiera di alluminio semplice verniciata.</t>
  </si>
  <si>
    <t>9.3.61.9</t>
  </si>
  <si>
    <t>Maggiorazione per tamburatura con  lamiera di alluminio doppia verniciata con interposto strato isolante.</t>
  </si>
  <si>
    <t>9.3.61.10.CAM</t>
  </si>
  <si>
    <t>Compenso alla voce 9.3.61.1 rispondente ai C.A.M. - I prodotti vernicianti devono essere conformi ai criteri ecologici e prestazionali previsti dalla decisione 2014/312/UE (30) e s.m.i. relativa all'assegnazione del marchio comunitario di qualità ecologica (p.2.4.2.11 del D.M.11/10/2017). - il materiale deve rispettare i limiti di emissione della tabella di cui al p.2.3.5.5 del D.M.11/10/2017. - Nei componenti, parti o materiali usati, non devono essere aggiunti intenzionalmente additivi e sostanze di cui al p.2.4.1.3 del D.M.11/10/2017 (sostanze pericolose).</t>
  </si>
  <si>
    <t>9.3.71</t>
  </si>
  <si>
    <t>RIMONTAGGIO INFISSI IN ALLUMINIO. Rimontaggio infissi precedentemente rimossi, sono compresi la pulizia, il sollevamento del materiale a qualsiasi altezza, la chioderia per il fissaggio, il rimontaggio eventuale degli avvolgibili e quanto altro occorre per dare il lavoro finito a perfetta regola d'arte.</t>
  </si>
  <si>
    <t>9.4</t>
  </si>
  <si>
    <t>INFISSI IN P.V.C.</t>
  </si>
  <si>
    <t>9.4.11.0</t>
  </si>
  <si>
    <t xml:space="preserve">INFISSI ESTERNI IN P.V.C. PER PERSIANE E PORTE-PERSIANA AD UNA O DUE ANTE. Infissi esterni ad uso persiane in PVC rigido-antiurtizzato e stabilizzato secondo le normative UNI EN 12608. Il materiale utilizzato dovrà avere classe di reazione al fuoco 1, attribuita in conformità alla UNI 9177. Gli infissi dovranno rispondere ai seguenti requisiti. Telaio fisso: ha una dimensione minima in profondità di 58 mm. Anta apribile: opportunamente sagomata per consentire il perfetto funzionamento sul telaio, ha una dimensione minima in profondità di 50 mm ed è a sormonto rispetto al telaio fisso; le pareti visibili esterne del profilato dovranno avere uno spessore minimo di mm 1,8; i profilati in PVC dovranno essere collegati negli angoli con un procedimento di saldatura in testa ad elemento caldo, mediante una saldatrice e successiva asportazione del cordolo di saldatura in eccesso, su ogni lato del profilo. In seguito alla saldatura l’anta apribile deve essere dotata di una struttura metallica interna di irrigidimento realizzata con acciaio zincato. La struttura portante deve essere ancorata ai profilati in PVC ogni mm 700; la tamponatura deve essere realizzata con lamelle estruse in PVC provviste di adeguati rinforzi in fibra di vetro, atti a conferire resistenza meccanica alle lamelle. Sono compresi: le cerniere, la ferramenta di apertura/chiusura. E’ inoltre compreso quanto altro occorre per dare l’opera finita. </t>
  </si>
  <si>
    <t>9.4.11.1</t>
  </si>
  <si>
    <t>Colore bianco, con alette fisse</t>
  </si>
  <si>
    <t>9.4.11.2</t>
  </si>
  <si>
    <t>Maggiorazione per colore PVC rivestito, con alette fisse</t>
  </si>
  <si>
    <t>9.4.11.3</t>
  </si>
  <si>
    <t>Maggiorazione per alette orientabili</t>
  </si>
  <si>
    <t>9.4.11.4</t>
  </si>
  <si>
    <t>Maggiorazione per infisso a tre o quattro ante</t>
  </si>
  <si>
    <t>9.4.11.5</t>
  </si>
  <si>
    <t>Maggiorazione per lavorazione dell'infisso con forme particolari: ad arco o sesto obliquo</t>
  </si>
  <si>
    <t>9.4.11.6</t>
  </si>
  <si>
    <t>Maggiorazione per predisposizione di serratura passante</t>
  </si>
  <si>
    <t>9.4.11.7.CAM</t>
  </si>
  <si>
    <t>Compenso alla voce 9.4.11.1 rispondente ai C.A.M.. - Il contenuto di materia riciclata o recuperata deve essere pari ad almeno il 30% in peso valutato sul totale di tutti i componenti in materia plastica utilizzati. Il suddetto requisito può essere derogato nel caso in cui il componente impiegato rientri contemporaneamente nelle due casistiche sotto riportate:   1. abbia una specifica funzione di protezione dell’edificio da agenti esterni quali ad esempio acque meteoriche (membrane per impermeabilizzazione)    2. sussistano specifici obblighi di legge relativi a garanzie minime di durabilità legate alla suddetta funzione. (p. 2.4.2.6 del D.M.11/10/2017). - I prodotti vernicianti devono essere conformi ai criteri ecologici e prestazionali previsti dalla decisione 2014/312/UE (30) e s.m.i. relativa all'assegnazione del marchio comunitario di qualità ecologica (p.2.4.2.11 del D.M. 11/10/2017). - Il materiale deve rispettare i limiti di emissione della tabella di cui al p.2.3.5.5 del D.M.11/10/2017. - Nei componenti, parti o materiali usati, non devono essere aggiunti intenzionalmente additivi e sostanze di cui al p.2.4.1.3 del D.M.11/10/2017 (sostanze pericolose).</t>
  </si>
  <si>
    <t>9.4.110.0</t>
  </si>
  <si>
    <t>INFISSI ESTERNI IN P.V.C. “A DUE GUARNIZIONI” PER FINESTRE E PORTE-FINESTRA AD UNA O DUE ANTE. Infissi esterni “a due guarnizioni” in PVC rigido-antiurtizzato e stabilizzato secondo le normative UNI EN 12608. Il materiale utilizzato dovrà avere classe di reazione al fuoco 1, attribuita in conformità alla UNI 9177. Gli infissi dovranno avere una trasmittanza termica del nodo telaio Uf=1,3 W/m2K e realizzati con profili multicamera rispondenti ai seguenti requisiti. Telaio fisso: ha una dimensione minima in profondità di 70 mm, multicamera, l’altezza minima della battuta esterna è di 20,0 mm. Il rinforzo metallico, opportunamente sagomato, dovrà necessariamente alloggiare nella propria camera, non avere nessun contatto con aria e acqua e deve consentire un corretto fissaggio delle viti per la ferramenta. Anta apribile: ha una dimensione minima in profondità di 70 mm ed è opportunamente sagomata per consentire il perfetto funzionamento a “DUE GUARNIZIONI”, le pareti visibili interne ed esterne del profilato dovranno avere uno spessore minimo secondo la normativa UNI EN 12608 classe B realizzata con mescola con resistenza all’irraggiamento solare da “Clima Severo” come previsto dal W.M.O. (World Meteorological Organization) per l’Italia e come  specificato nella UNI EN 12608 e cioè maggiore o uguale a 5GJ/mq. Per permettere il regolare drenaggio delle acque, nella camera esterna vengono eseguite aperture con dimensione di 25,0 mm x 5,0 mm posizionate ad una distanza massima di 600 mm l’una dall’altra. I profilati in PVC dell’anta e del telaio saranno rinforzati con profili in acciaio protetti con trattamento superficiale anticorrosivo di zincatura Z 200 - Z 275. Il serramentista dovrà fornire l’attestato di certificazione secondo la norma EN 10204-2.2. Il rinforzo in acciaio alloggia in una camera opportunamente separata dalla camera di drenaggio per evitare il contatto del rinforzo con l’acqua. Le guarnizioni (di battuta e di vetraggio) sono inserite in maniera continua nelle apposite scanalature dei profili e saldate termicamente sugli angoli. I meccanismi di apertura e chiusura dei serramenti, protetti superficialmente con trattamento anticorrosivo, vengono fissati sui rinforzi in acciaio oppure su almeno due pareti in PVC del profilo. Il rinvio ad angolo inferiore e la forbice superiore devono essere munite di perni portanti da inserire nel profilo telaio. Deve altresì essere possibile effettuare registrazioni in tutte e tre le direzioni, verticale e laterale su angoli e forbice, in profondità sul perno dell’angolo. La ferramenta deve essere corredata sul lato maniglia di un dispositivo di sollevamento automatico dell’anta. Nell’angolo inferiore e superiore lato maniglia devono essere montati, oltre ai normali nottolini di chiusura cilindrici che esercitano la funzione di pressione e chiusura, dispositivi di sicurezza costituti da  perni a fungo che impediscono il sollevamento dell’anta. Sono compresi: i fermavetri a scatto, il controtelaio in lamiera zincata, i pezzi speciali, le cerniere, le maniglie. E’ inoltre compreso quanto altro occorre per dare l’opera finita. E' escluso il vetro.</t>
  </si>
  <si>
    <t>9.4.110.1</t>
  </si>
  <si>
    <t>Colore bianco</t>
  </si>
  <si>
    <t>9.4.110.2</t>
  </si>
  <si>
    <t>Maggiorazione per colore PVC rivestito</t>
  </si>
  <si>
    <t>9.4.110.3</t>
  </si>
  <si>
    <t>9.4.110.4</t>
  </si>
  <si>
    <t>9.4.110.5</t>
  </si>
  <si>
    <t>Maggiorazione per apertura 'scorrevole alzante / traslante'</t>
  </si>
  <si>
    <t>9.4.110.6</t>
  </si>
  <si>
    <t>Maggiorazione per controtelaio in legno o lamiera a taglio termico</t>
  </si>
  <si>
    <t>9.4.110.7</t>
  </si>
  <si>
    <t>Maggiorazione per predisposizione e fornitura di serratura  e maniglia singola o doppia (interno / interno-esterno)</t>
  </si>
  <si>
    <t>9.4.110.8</t>
  </si>
  <si>
    <t>Maggiorazione per apertura ad anta-ribalta</t>
  </si>
  <si>
    <t>9.4.110.9</t>
  </si>
  <si>
    <t>Maggiorazione per meccanismo apertura e/o serratura con blocco di sicurezza per apertura limitata</t>
  </si>
  <si>
    <t>9.4.110.10</t>
  </si>
  <si>
    <t>Maggiorazione per utilizzo profilo a “tripla guarnizione” con sp. 88 mm e trasmittanza termica nodo telaio Uf=1,1/W/m2K</t>
  </si>
  <si>
    <t>9.4.110.11</t>
  </si>
  <si>
    <t>Maggiorazione per posa in opera specifica con l'utilizzo di particolari nastri ad espansione e ad elevato isolamento termico</t>
  </si>
  <si>
    <t>9.4.120.0</t>
  </si>
  <si>
    <t xml:space="preserve">PORTE INTERNE IN PVC. Infisso di porta per interni in PVC ad 1 anta o 2 ante, realizzato con pannello composto da profili pluricellulari estrusi in PVC rigido da mm. 125x37 di spessore, rivestiti esternamente con laminato plastico integrale antigraffio dello spessore di mm 1,5, riquadrato con profilo battuta e zoccolino, irrigidito internamente su due lati da un estruso in PVC. Lo stipite (telaio-imbotte) sarà realizzato con profilo pluricellulare estruso in PVC dalla forma arrotondata e guarnizione di battuta, rinforzato internamente su due lati con profilo estruso in PVC. Dovrà essere fornita la Certificazione in “Classe 1” di resistenza al fuoco. Sono compresi: i coprifili, le cerniere plastificate del tipo Anuba, le maniglie in resina.  E’ inoltre compreso quanto altro occorre per dare l’opera finita. E’ escluso il controtelaio. </t>
  </si>
  <si>
    <t>9.4.120.1</t>
  </si>
  <si>
    <t>Ad unica anta</t>
  </si>
  <si>
    <t>9.4.120.2</t>
  </si>
  <si>
    <t>Ad unica anta con finestra</t>
  </si>
  <si>
    <t>9.4.120.3</t>
  </si>
  <si>
    <t>A doppia anta</t>
  </si>
  <si>
    <t>9.4.120.4</t>
  </si>
  <si>
    <t>A doppia anta con finestra</t>
  </si>
  <si>
    <t>9.4.120.5</t>
  </si>
  <si>
    <t>Maggiorazione per maniglia per disabili omologata</t>
  </si>
  <si>
    <t>9.4.120.6</t>
  </si>
  <si>
    <t>Maggiorazione per libero / occupato porte disabili</t>
  </si>
  <si>
    <t>9.4.120.7</t>
  </si>
  <si>
    <t>Maggiorazione per serratura con passe-partout e pomo interno</t>
  </si>
  <si>
    <t>9.4.130.0</t>
  </si>
  <si>
    <t>PORTONCINI D’INGRESSO IN PVC A “DUE GUARNIZIONI” AD UNA O DUE ANTE. Infissi esterni ad uso portoncini d’ingresso tamburati in PVC rigido-antiurtizzato e stabilizzato secondo le normative UNI EN 12608. Gli infissi saranno realizzati con profili multicamera che dovranno rispondere ai seguenti requisiti. Telaio fisso: ha una dimensione minima in profondità di 70 mm, multicamera, l’altezza minima della battuta esterna è di 20,0 mm. Il rinforzo metallico, opportunamente sagomato, dovrà necessariamente alloggiare nella propria camera, non avere nessun contatto con aria e acqua e deve consentire un corretto fissaggio delle viti per la ferramenta. Anta apribile: ha una dimensione minima in profondità di 70 mm ed in larghezza di 118 mm, opportunamente sagomata per consentire il perfetto funzionamento a “DUE GUARNIZIONI”, le pareti visibili interne ed esterne del profilato dovranno avere uno spessore minimo secondo la normativa UNI EN 12608 classe B. Per permettere il regolare drenaggio delle acque, nella camera esterna vengono eseguite delle aperture con dimensione di 25,0 mm x 5,0 mm posizionate ad una distanza massima di 600 mm l’una dall’altra. Il rinforzo interno dovrà essere del tipo a tubolare 50x40x2. La serratura dovrà avere 3 punti di chiusura, con entrata minima (interasse) di 35 mm. I meccanismi di apertura e chiusura dei serramenti, protetti superficialmente con trattamento anticorrosivo, vengono fissati sui rinforzi in acciaio oppure su almeno due pareti in PVC del profilo. Sono compresi: la tamponatura cieca realizzata con pannello bifacciale pantografato composto da n. 2 strati in MDF sp. 22 mm, i fermavetri a scatto, i pezzi speciali, le cerniere, le maniglie, le serrature tipo Yale a 3 punti di chiusura. E’ inoltre compreso quanto altro occorre per dare l’opera finita.</t>
  </si>
  <si>
    <t>9.4.130.1</t>
  </si>
  <si>
    <t>9.4.130.2</t>
  </si>
  <si>
    <t>9.4.140</t>
  </si>
  <si>
    <t>RIMONTAGGIO INFISSI IN P.V.C.. Rimontaggio infissi precedentemente rimossi, sono compresi la pulizia, il sollevamento del materiale a qualsiasi altezza, la chioderia per il fissaggio, il rimontaggio eventuale degli avvolgibili e quanto altro occorre per dare il lavoro finito a perfetta regola d'arte.</t>
  </si>
  <si>
    <t>9.5</t>
  </si>
  <si>
    <t>OPERE DA VETRAIO</t>
  </si>
  <si>
    <t>9.5.11.0</t>
  </si>
  <si>
    <t xml:space="preserve">VETRO FLOAT. Vetro float, fornito e posto in opera su infisso in qualsiasi materiale (legno, ferro, PVC, alluminio, stratificato). Sono compresi la sigillatura con polimero siliconico, la guarnizione in gomma con eventuale collante, la pulitura, i tagli e gli sfridi. E’ inoltre compreso quanto altro occorre per dare l’opera finita. </t>
  </si>
  <si>
    <t>9.5.11.1</t>
  </si>
  <si>
    <t>Cristallo float spessore mm 3.</t>
  </si>
  <si>
    <t>9.5.11.2</t>
  </si>
  <si>
    <t>Cristallo float spessore mm 4.</t>
  </si>
  <si>
    <t>9.5.11.3</t>
  </si>
  <si>
    <t>Cristallo float spessore mm 5.</t>
  </si>
  <si>
    <t>9.5.11.4</t>
  </si>
  <si>
    <t>Cristallo float spessore mm 5, madras bianco satinato.</t>
  </si>
  <si>
    <t>9.5.11.5</t>
  </si>
  <si>
    <t>Cristallo float spessore mm 6.</t>
  </si>
  <si>
    <t>9.5.11.6</t>
  </si>
  <si>
    <t>Cristallo float spessore mm 8.</t>
  </si>
  <si>
    <t>9.5.12.0</t>
  </si>
  <si>
    <t xml:space="preserve">VETRO STRATIFICATO DI SICUREZZA. Vetro stratificato di sicurezza costituito da due lastra di vetro unite con un film plastico interposto in polivinilbutirrale (PVB), fornito e posto in opera su infisso in qualsiasi materiale (legno, ferro, PVC, alluminio, stratificato). Sono compresi la sigillatura con polimero siliconico, la guarnizione in gomma con eventuale collante, la pulitura, i tagli e gli sfridi. E’ inoltre compreso quanto altro occorre per dare l’opera finita. </t>
  </si>
  <si>
    <t>9.5.12.1</t>
  </si>
  <si>
    <t>Vetro spessore 33.1 mm (con uno strato di PVB 0.38 mm) – Peso lastra 15 kg/mq</t>
  </si>
  <si>
    <t>9.5.12.2</t>
  </si>
  <si>
    <t>Vetro spessore 44.1 mm (con uno strato di PVB 0.38 mm) – Peso lastra 20 kg/mq</t>
  </si>
  <si>
    <t>9.5.12.3</t>
  </si>
  <si>
    <t>Vetro spessore 55.1 mm (con uno strato di PVB 0.38 mm) – Peso lastra 25 kg/mq</t>
  </si>
  <si>
    <t>9.5.12.4</t>
  </si>
  <si>
    <t>Vetro spessore 66.1 mm (con uno strato di PVB 0.38 mm) – Peso lastra 30 kg/mq</t>
  </si>
  <si>
    <t>9.5.12.5</t>
  </si>
  <si>
    <t>Vetro spessore 88.1 mm (con uno strato di PVB 0.38 mm) – Peso lastra 40 kg/mq</t>
  </si>
  <si>
    <t>9.5.13.0</t>
  </si>
  <si>
    <t xml:space="preserve">VETRO BLINDATO. Vetro blindato antivandalismo costituito da due lastra di vetro unite con un film plastico interposto in polivinilbutirrale (PVB), fornito e posto in opera su infisso in qualsiasi materiale (legno, ferro, PVC, alluminio, stratificato).  Sono compresi la sigillatura con mastice siliconico, la guarnizione in gomma con eventuale collante, la pulitura, tagli e gli sfridi. E’ inoltre compreso quanto altro occorre per dare l’opera finita. </t>
  </si>
  <si>
    <t>9.5.13.1</t>
  </si>
  <si>
    <t>Vetro spessore 18/19 - tre lastre 5/8/5 con un intercalare in PVB – Peso lastra 45 kg/mq.</t>
  </si>
  <si>
    <t>9.5.13.2</t>
  </si>
  <si>
    <t>Vetro spessore 18/19 - tre lastre 5/8/5 con un intercalare in PVB – Peso lastra 45 kg/mq. Bianco latte.</t>
  </si>
  <si>
    <t>9.5.13.3</t>
  </si>
  <si>
    <t>Vetro spessore 18/19 - tre lastre 5/8/5 con un intercalare in PVB – Peso lastra 45 kg/mq. Satinato.</t>
  </si>
  <si>
    <t>9.5.13.4</t>
  </si>
  <si>
    <t>Vetro spessore  18/19 - tre lastre 5/8/5 con un intercalare in PVB – Peso lastra 45 kg/mq. Extra chiaro.</t>
  </si>
  <si>
    <t>9.5.13.5</t>
  </si>
  <si>
    <t>Vetro spessore  26/27 - tre lastre 8/10/8 con un intercalare in PVB – Peso lastra 65 kg/mq.</t>
  </si>
  <si>
    <t>9.5.13.6</t>
  </si>
  <si>
    <t>Vetro spessore  26/27 - tre lastre 8/10/8 con un intercalare in PVB – Peso lastra 65 kg/mq. Bianco latte.</t>
  </si>
  <si>
    <t>9.5.13.7</t>
  </si>
  <si>
    <t>Vetro spessore  26/27 - tre lastre 8/10/8 con un intercalare in PVB – Peso lastra 65 kg/mq. Satinato.</t>
  </si>
  <si>
    <t>9.5.13.8</t>
  </si>
  <si>
    <t>Vetro spessore  26/27 - tre lastre 8/10/8 con un intercalare in PVB – Peso lastra 65 kg/mq. Extra chiaro.</t>
  </si>
  <si>
    <t>9.5.13.9</t>
  </si>
  <si>
    <t>Vetro spessore  26/27 - tre lastre 8/10/8 con un intercalare in PVB – Peso lastra 65 kg/mq. Pixel antiscivolo.</t>
  </si>
  <si>
    <t>9.5.13.10</t>
  </si>
  <si>
    <t>Vetro spessore  36/38 - quattro lastre 8/10/10/8 con un intercalare in PVB – Peso lastra 90 kg/mq</t>
  </si>
  <si>
    <t>9.5.14.0</t>
  </si>
  <si>
    <t>MAGGIORI COSTI. Maggiori costi per finiture particolari di vetri stratificati.</t>
  </si>
  <si>
    <t>9.5.14.1</t>
  </si>
  <si>
    <t>Per ogni foglio interposto in PVB da 0.38 mm in più incolore.</t>
  </si>
  <si>
    <t>9.5.14.2</t>
  </si>
  <si>
    <t>Per ogni foglio interposto in PVB acustico da 0.38 mm in più, incolore, del tipo fonoassorbente.</t>
  </si>
  <si>
    <t>9.5.14.3</t>
  </si>
  <si>
    <t>Per ogni foglio interposto in PVB da 0.38 mm in più con colorazione gray.</t>
  </si>
  <si>
    <t>9.5.14.4</t>
  </si>
  <si>
    <t>Per ogni foglio interposto in PVB da 0.38 mm in più con colorazione bianco opalescente.</t>
  </si>
  <si>
    <t>9.5.61.0</t>
  </si>
  <si>
    <t>VETRATA TERMO-ISOLANTE. Vetrata termo-isolante realizzata con profilo distanziatore in alluminio, saldato con una doppia barriera: la primaria, realizzata con sigillante butilico, e la secondaria, realizzata con sigillante a base di polisolfuro, poliuretano e silicone; intercapedine d’aria secca di 12 o 16 mm, composta con due vetri. Fornita e posta in opera su infisso in qualsiasi materiale (legno, ferro, PVC, alluminio, stratificato). Sono compresi la sigillatura con mastice siliconico, la guarnizione in gomma con eventuale collante, la pulitura e gli sfridi. E’ inoltre compreso quanto altro occorre per dare l’opera finita.</t>
  </si>
  <si>
    <t>9.5.61.1</t>
  </si>
  <si>
    <t>VETRATA TERMO-ISOLANTE  4/12/4, due lastre di vetro float chiaro. Caratteristiche tecniche: Trasmittanza termica vetrata (EN 673) [W/mq*K]: Ug = 2.8÷2.9; Fattore solare (EN 410) [%]: g = 76÷78; Trasmissione luminosa (EN 410) [%]: TL = 80÷82; Resistenza acustica (EN 12758) [dB]: Rw = 28÷29; Peso vetrata [kg/mq] = 20; Resistenza agli urti (EN 12600) = n.c.; Resistenza agli attacchi manuali (EN 356) = n.c.</t>
  </si>
  <si>
    <t>9.5.61.2</t>
  </si>
  <si>
    <t>VETRATA TERMO-ISOLANTE  4/12/4,  una lastra di vetro float chiaro e una lastra di vetro stampato C. Caratteristiche tecniche: Trasmittanza termica vetrata (EN 673) [W/mq*K]: Ug = 2.8÷2.9; Fattore solare (EN 410) [%]: g = 76÷78; Trasmissione luminosa (EN 410) [%]: TL = 80÷82; Resistenza acustica (EN 12758) [dB]: Rw = 28÷29; Peso vetrata [kg/mq] = 20; Resistenza agli urti (EN 12600) = n.c.; Resistenza agli attacchi manuali (EN 356) = n.c.</t>
  </si>
  <si>
    <t>9.5.61.3</t>
  </si>
  <si>
    <t>VETRATA TERMO-ISOLANTE  4/15/4, due lastre di vetro float chiaro. Caratteristiche tecniche: Trasmittanza termica vetrata (EN 673) [W/mq*K]: Ug = 2.6÷2.8; Fattore solare (EN 410) [%]: g = 76÷78; Trasmissione luminosa (EN 410) [%]: TL = 80÷82; Resistenza acustica (EN 12758) [dB]: Rw = 29÷30; Peso vetrata [kg/mq] = 20; Resistenza agli urti (EN 12600) = n.c.; Resistenza agli attacchi manuali (EN 356) = n.c.</t>
  </si>
  <si>
    <t>9.5.61.4</t>
  </si>
  <si>
    <t>VETRATA TERMO-ISOLANTE  4/15/4,  una lastra di vetro float chiaro e una lastra di vetro stampato C. Caratteristiche tecniche: Trasmittanza termica vetrata (EN 673) [W/mq*K]: Ug = 2.6÷2.8; Fattore solare (EN 410) [%]: g = 76÷78; Trasmissione luminosa (EN 410) [%]: TL = 80÷82; Resistenza acustica (EN 12758) [dB]: Rw = 29÷30; Peso vetrata [kg/mq] = 20; Resistenza agli urti (EN 12600) = n.c.; Resistenza agli attacchi manuali (EN 356) = n.c.</t>
  </si>
  <si>
    <t>9.5.61.5</t>
  </si>
  <si>
    <t>VETRATA TERMO-ISOLANTE  4/15/33.1,  una lastra di vetro float chiaro, una lastra di vetro stratificato 3+3 mm con PVB 0,38 mm. Caratteristiche tecniche: Trasmittanza termica vetrata (EN 673) [W/mq*K]: Ug = 2.6÷2.8; Fattore solare (EN 410) [%]: g = 73÷77; Trasmissione luminosa (EN 410) [%]: TL = 78÷82; Resistenza acustica (EN 12758) [dB]: Rw = 34÷35; Peso vetrata [kg/mq] = 25; Resistenza agli urti (EN 12600) = n.c./2(B)2; Resistenza agli attacchi manuali (EN 356) = n.c.</t>
  </si>
  <si>
    <t>9.5.61.6</t>
  </si>
  <si>
    <t>VETRATA TERMO-ISOLANTE  4/15/33.1,  una lastra di vetro stampato C, una lastra di vetro stratificato 3+3 mm con PVB 0,38 mm. Caratteristiche tecniche: Trasmittanza termica vetrata (EN 673) [W/mq*K]: Ug = 2.6÷2.8; Fattore solare (EN 410) [%]: g = 73÷77; Trasmissione luminosa (EN 410) [%]: TL = 70÷82; Resistenza acustica (EN 12758) [dB]: Rw = 34÷35; Peso vetrata [kg/mq] = 25; Resistenza agli urti (EN 12600) = n.c./2(B)2; Resistenza agli attacchi manuali (EN 356) = n.c.</t>
  </si>
  <si>
    <t>9.5.61.7</t>
  </si>
  <si>
    <t>VETRATA TERMO-ISOLANTE  4/15/44.1,  una lastra di vetro float chiaro, una lastra di vetro stratificato 4+4 mm con PVB 0,38 mm. Caratteristiche tecniche: Trasmittanza termica vetrata (EN 673) [W/mq*K]: Ug = 2.6÷2.8; Fattore solare (EN 410) [%]: g = 72÷76; Trasmissione luminosa (EN 410) [%]: TL = 77÷81; Resistenza acustica (EN 12758) [dB]: Rw = 36÷37; Peso vetrata [kg/mq] = 32,5; Resistenza agli urti (EN 12600) = n.c./1(B)1; Resistenza agli attacchi manuali (EN 356) = P1A/P2A.</t>
  </si>
  <si>
    <t>9.5.61.8</t>
  </si>
  <si>
    <t>VETRATA TERMO-ISOLANTE  4/15/44.1,  una lastra di vetro stampato C, una lastra di vetro stratificato 4+4 mm con PVB 0,38 mm. Caratteristiche tecniche: Trasmittanza termica vetrata (EN 673) [W/mq*K]: Ug = 2.6÷2.8; Fattore solare (EN 410) [%]: g = 68÷76; Trasmissione luminosa (EN 410) [%]: TL = 77÷81; Resistenza acustica (EN 12758) [dB]: Rw = 36÷37; Peso vetrata [kg/mq] = 32,5; Resistenza agli urti (EN 12600) = n.c./1(B)1; Resistenza agli attacchi manuali (EN 356) = P1A/P2A.</t>
  </si>
  <si>
    <t>9.5.61.9</t>
  </si>
  <si>
    <t>VETRATA TERMO-ISOLANTE  33.1/15/33.1,  due lastre di vetro stratificato 3+3 mm con PVB 0,38 mm. Caratteristiche tecniche: Trasmittanza termica vetrata (EN 673) [W/mq*K]: Ug = 2.6÷2.8; Fattore solare (EN 410) [%]: g = 67÷71; Trasmissione luminosa (EN 410) [%]: TL = 77÷81; Resistenza acustica (EN 12758) [dB]: Rw = 35÷36; Peso vetrata [kg/mq] = 30; Resistenza agli urti (EN 12600) = 2(B)2/2(B)2; Resistenza agli attacchi manuali (EN 356) = n.c.</t>
  </si>
  <si>
    <t>9.5.61.10</t>
  </si>
  <si>
    <t>VETRATA TERMO-ISOLANTE  44.1/15/44.1,  due lastre di vetro stratificato 4+4 mm con PVB 0,38 mm. Caratteristiche tecniche: Trasmittanza termica vetrata (EN 673) [W/mq*K]: Ug = 2.5÷2.7; Fattore solare (EN 410) [%]: g = 64÷68; Trasmissione luminosa (EN 410) [%]: TL = 76÷80; Resistenza acustica (EN 12758) [dB]: Rw = 38÷39; Peso vetrata [kg/mq] = 45; Resistenza agli urti (EN 12600) = 1(B)1/1(B)1; Resistenza agli attacchi manuali (EN 356) = P1A/P2A.</t>
  </si>
  <si>
    <t>9.5.62.0</t>
  </si>
  <si>
    <t>VETRATA TERMO-ISOLANTE BASSOEMISSIVA E/O SELETTIVA. Vetrata termo-isolante basso emissiva e/o selettiva con doppia o tripla camera, distanziatori plastici/metallici saldati con siliconi o polisolfuri; intercapedine riempita con aria o gas argon 90%, composta con due o tre vetri semplici e/o stratificati, e deposito magnetronico basso emissivo (|) in posizione utile per definire vetrate ad isolamento termico rinforzato con possibilità di controllo solare. Fornita e posta in opera su infisso in qualsiasi materiale (legno, ferro, PVC, alluminio, stratificato). Sono compresi la sigillatura con mastice siliconico, la guarnizione in gomma con eventuale collante, la pulitura e gli sfridi. E’ inoltre compreso quanto altro occorre per dare l’opera finita.</t>
  </si>
  <si>
    <t>9.5.62.1</t>
  </si>
  <si>
    <t>VETRATA TERMO-ISOLANTE BASSOEMISSIVA E/O SELETTIVA. 4 / 15 Aria / |4  Caratteristiche tecniche: Trasmittanza termica vetrata (EN 673) [W/mq*K]: Ug = 1.4÷1.6  Fattore solare (EN 410) [%]: g = 62÷66; Trasmissione luminosa (EN 410) [%]: TL = 78÷82; Resistenza acustica (EN 12758) [dB]: Rw = 29÷30; Peso vetrata [kg/mq] = 20; Resistenza agli urti (EN 12600) = n.c.; Attacchi manuali (EN 356) = n.c.</t>
  </si>
  <si>
    <t>9.5.62.2</t>
  </si>
  <si>
    <t>VETRATA TERMO-ISOLANTE BASSOEMISSIVA E/O SELETTIVA. 4 / 15 Argon 90% / |4  Caratteristiche tecniche: Trasmittanza termica vetrata (EN 673) [W/mq*K]: Ug = 1.1÷1.3  Fattore solare (EN 410) [%]: g = 62÷66; Trasmissione luminosa (EN 410) [%]: TL = 78÷82; Resistenza acustica (EN 12758) [dB]: Rw = 29÷30; Peso vetrata [kg/mq] = 20; Resistenza agli urti (EN 12600) = n.c.; Attacchi manuali (EN 356) = n.c.</t>
  </si>
  <si>
    <t>9.5.62.3</t>
  </si>
  <si>
    <t>VETRATA TERMO-ISOLANTE BASSOEMISSIVA E/O SELETTIVA.  4 / 15 Argon 90% / 4 / 15 Argon 90% |4 Caratteristiche tecniche: Trasmittanza termica vetrata (EN 673) [W/mq*K]: Ug = 0.9÷1.0; Fattore solare (EN 410) [%]: g = 56÷60; Trasmissione luminosa (EN 410) [%]: TL = 70÷74; Resistenza acustica (EN 12758) [dB]: Rw = 32÷33; Peso vetrata [kg/mq] = 30; Resistenza agli urti (EN 12600) = n.c.; Attacchi manuali (EN 356) = n.c.</t>
  </si>
  <si>
    <t>9.5.62.4</t>
  </si>
  <si>
    <t>VETRATA TERMO-ISOLANTE BASSOEMISSIVA E/O SELETTIVA. 4| / 15 Aria / 4  Caratteristiche tecniche: Trasmittanza termica vetrata (EN 673) [W/mq*K]: Ug = 1.3÷1.4; Fattore solare (EN 410) [%]: g = 39÷43; Trasmissione luminosa (EN 410) [%]: TL = 71÷75; Resistenza acustica (EN 12758) [dB]: Rw = 29÷30; Peso vetrata [kg/mq] = 20; Resistenza agli urti (EN 12600) = n.c.; Attacchi manuali (EN 356) = n.c.</t>
  </si>
  <si>
    <t>9.5.62.5</t>
  </si>
  <si>
    <t>VETRATA TERMO-ISOLANTE BASSOEMISSIVA E/O SELETTIVA. 4| / 15 Argon 90% / 4  Caratteristiche tecniche: Trasmittanza termica vetrata (EN 673) [W/mq*K]: Ug = 1.0÷1.1; Fattore solare (EN 410) [%]: g = 39÷43; Trasmissione luminosa (EN 410) [%]: TL = 71÷75; Resistenza acustica (EN 12758) [dB]: Rw = 29÷30; Peso vetrata [kg/mq] = 20; Resistenza agli urti (EN 12600) = n.c.; Attacchi manuali (EN 356) = n.c.</t>
  </si>
  <si>
    <t>9.5.62.6</t>
  </si>
  <si>
    <t>VETRATA TERMO-ISOLANTE BASSOEMISSIVA E/O SELETTIVA.  4| / 15 Argon 90% / 4 / 15 Argon 90% |4 Caratteristiche tecniche: Trasmittanza termica vetrata (EN 673) [W/mq*K]: Ug = 0.6÷0.7; Fattore solare (EN 410) [%]: g = 35÷39; Trasmissione luminosa (EN 410) [%]: TL = 63÷67; Resistenza acustica (EN 12758) [dB]: Rw = 32÷33; Peso vetrata [kg/mq] = 30; Resistenza agli urti (EN 12600) = n.c.; Attacchi manuali (EN 356) = n.c.</t>
  </si>
  <si>
    <t>9.5.62.7</t>
  </si>
  <si>
    <t>VETRATA TERMO-ISOLANTE BASSOEMISSIVA E/O SELETTIVA.  4 / 15 Argon 90% / |33.1 Caratteristiche tecniche: Trasmittanza termica vetrata (EN 673) [W/mq*K]: Ug = 1.1÷1.2; Fattore solare (EN 410) [%]: g = 58÷62; Trasmissione luminosa (EN 410) [%]: TL = 76÷80; Resistenza acustica (EN 12758) [dB]: Rw = 34÷35; Peso vetrata [kg/mq] = 25; Resistenza agli urti (EN 12600) = n.c./ 2(B)2; Attacchi manuali (EN 356) = n.c./ n.c.</t>
  </si>
  <si>
    <t>9.5.62.8</t>
  </si>
  <si>
    <t>VETRATA TERMO-ISOLANTE BASSOEMISSIVA E/O SELETTIVA.  4 / 15 Argon 90% / |33.2 Caratteristiche tecniche: Trasmittanza termica vetrata (EN 673) [W/mq*K]: Ug = 1.1÷1.2; Fattore solare (EN 410) [%]: g = 58÷62; Trasmissione luminosa (EN 410) [%]: TL = 76÷80; Resistenza acustica (EN 12758) [dB]: Rw = 34÷35; Peso vetrata [kg/mq] = 25; Resistenza agli urti (EN 12600) = n.c./ 1(B)1; Attacchi manuali (EN 356) = P1A/P2A.</t>
  </si>
  <si>
    <t>9.5.62.9</t>
  </si>
  <si>
    <t>VETRATA TERMO-ISOLANTE BASSOEMISSIVA E/O SELETTIVA.  4 / 15 Argon 90% / |44.1 Caratteristiche tecniche: Trasmittanza termica vetrata (EN 673) [W/mq*K]: Ug = 1.1÷1.2; Fattore solare (EN 410) [%]: g = 58÷62; Trasmissione luminosa (EN 410) [%]: TL = 76÷80; Resistenza acustica (EN 12758) [dB]: Rw = 36÷37; Peso vetrata [kg/mq] = 30; Resistenza agli urti (EN 12600) = n.c./ 2(B)2; Attacchi manuali (EN 356) = n.c. / n.c.</t>
  </si>
  <si>
    <t>9.5.62.10</t>
  </si>
  <si>
    <t>VETRATA TERMO-ISOLANTE BASSOEMISSIVA E/O SELETTIVA. 4 / 15 Argon 90% / |44.2 Caratteristiche tecniche: Trasmittanza termica vetrata (EN 673) [W/mq*K]: Ug = 1.1÷1.2; Fattore solare (EN 410) [%]: g = 58÷62; Trasmissione luminosa (EN 410) [%]: TL = 76÷80; Resistenza acustica (EN 12758) [dB]: Rw = 36÷37; Peso vetrata [kg/mq] = 30; Resistenza agli urti (EN 12600) = n.c./ 1(B)1; Attacchi manuali (EN 356) = P1A/P2A.</t>
  </si>
  <si>
    <t>9.5.62.11</t>
  </si>
  <si>
    <t>VETRATA TERMO-ISOLANTE BASSOEMISSIVA E/O SELETTIVA.  33.1| / 15 Argon 90% / |33.2 Caratteristiche tecniche: Trasmittanza termica vetrata (EN 673) [W/mq*K]: Ug = 1.0÷1.1; Fattore solare (EN 410) [%]: g = 38÷42; Trasmissione luminosa (EN 410) [%]: TL = 71÷75; Resistenza acustica (EN 12758) [dB]: Rw = 35÷36; Peso vetrata [kg/mq] = 30; Resistenza agli urti (EN 12600) = 2(B)2 / 1(B)1; Attacchi manuali (EN 356) = P1A/P2A.</t>
  </si>
  <si>
    <t>9.5.62.12</t>
  </si>
  <si>
    <t>VETRATA TERMO-ISOLANTE BASSOEMISSIVA E/O SELETTIVA.  44.1| / 15 Argon 90% / |44.2 Caratteristiche tecniche: Trasmittanza termica vetrata (EN 673) [W/mq*K]: Ug = 1.0÷1.1; Fattore solare (EN 410) [%]: g = 38÷42; Trasmissione luminosa (EN 410) [%]: TL = 70÷74; Resistenza acustica (EN 12758) [dB]: Rw = 38÷39; Peso vetrata [kg/mq] = 40; Resistenza agli urti (EN 12600) = 2(B)2 / 1(B)1; Attacchi manuali (EN 356) = P1A/P2A.</t>
  </si>
  <si>
    <t>9.5.62.13</t>
  </si>
  <si>
    <t>VETRATA TERMO-ISOLANTE BASSOEMISSIVA E/O SELETTIVA.  33.2 / 15 Argon 90% / |44.2 Caratteristiche tecniche: Trasmittanza termica vetrata (EN 673) [W/mq*K]: Ug = 1.0÷1.1; Fattore solare (EN 410) [%]: g = 37÷41; Trasmissione luminosa (EN 410) [%]: TL = 70÷74; Resistenza acustica (EN 12758) [dB]: Rw = 38÷39; Peso vetrata [kg/mq] = 40; Resistenza agli urti (EN 12600) = 1(B)1 / 1(B)1; Attacchi manuali (EN 356) = P1A/P2A.</t>
  </si>
  <si>
    <t>9.5.62.14</t>
  </si>
  <si>
    <t>VETRATA TERMO-ISOLANTE BASSOEMISSIVA E/O SELETTIVA.  33.2 / 15 Argon 90% / 4 / 15 Argon 90% / |33.2 Caratteristiche tecniche: Trasmittanza termica vetrata (EN 673) [W/mq*K]: Ug =  0.9÷1.0; Fattore solare (EN 410) [%]: g = 48÷52; Trasmissione luminosa (EN 410) [%]: TL = 68÷72; Resistenza acustica (EN 12758) [dB]: Rw = 38÷39; Peso vetrata [kg/mq] = 45; Resistenza agli urti (EN 12600) = 1(B)1 / n.c. / 1(B)1; Attacchi manuali (EN 356) = P1A/P2A.</t>
  </si>
  <si>
    <t>9.5.70.0</t>
  </si>
  <si>
    <t>PROFILATO IN VETRO AD U.  Profilato in vetro ad U dello spessore di mm 6 e della larghezza di mm 250-270-350 ed ali da mm 40-45 in misure multiple di cm 25, incolore, non armato, fornito e posto in opera. Sono compresi: la sigillatura esterna a mastice sintetico e silicone; la pulitura. E' inoltre compreso quanto altro occorre per dare l'opera finita.</t>
  </si>
  <si>
    <t>9.5.70.1</t>
  </si>
  <si>
    <t>Posa in opera a pettine e greca.</t>
  </si>
  <si>
    <t>9.5.70.2</t>
  </si>
  <si>
    <t>Posa in opera a camera d'aria.</t>
  </si>
  <si>
    <t>9.5.80</t>
  </si>
  <si>
    <t>VETRATE E PORTE IN CRISTALLO TEMPERATO.  Vetrate in cristallo temperato, fornite e poste in opera, dello spessore di mm 10 a due o più ante da porre internamente dopo i portoni d'ingresso, munite di bussole sempre di cristallo temperato, con chiusura automatica tramite pompe da incasso a pavimento. Sono compresi: tutti i pezzi speciali in ottone o acciaio cromato per le giunture e gli ancoraggi; le maniglie per le ante; la serratura; i tagli e gli sfridi.  E' inoltre compreso quanto altro occorre per dare l'opera finita. E’ esclusa la pompa da incasso a pavimento.</t>
  </si>
  <si>
    <t>9.5.110</t>
  </si>
  <si>
    <t xml:space="preserve">PELLICOLA ANTISOLARE NEUTRA. Fornitura e posa in opera di pellicola antisolare neutra, da esterno, avente le seguenti caratteristiche:    - Colorazione pellicola: neutra;    - Spessore del film: non inferiore a 60 micron;    - Totale energia solare trasmessa su vetro singolo: non superiore al %;    - Totale energia solare riflessa: non inferiore al 20%;    - Totale energia solare assorbita: non superiore al 55%;    - Luce visibile trasmessa: non inferiore al 60%;    - Fattore solare su vetrocamera con Ug=2.7 W/mq*K: non superiore al 40%;    - Altezza minima del rotolo: 180 cm Sul prodotto posato dovrà essere assicurata una garanzia contro metallizzazione, screpolatura, de laminazione e distaccamento non inferiore a 10 anni. Prima della posa, i vetri ed i perimetri del serramento dovranno essere puliti alla perfezione per rimuovere ogni traccia di sporco e/o polvere. L'applicazione dovrà essere fatta senza bolle o grinze e non dovranno essere visibili residui di sporco o polvere tra vetro e pellicola. Eventuali opacità nel film adesivo si deve asciugare entro 15 giorni ed in caso di condizioni particolarmente avverse entro un tempo massimo di 30 giorni. In esterno l’ installazione dovrà essere eseguita a filo cornice ed i bordi della pellicola dovranno essere tutti sigillati con adeguato silicone del tipo “non acetico”. Non dovranno essere eseguite giunzioni di pellicole su lastre le cui dimensioni di un lato no siano superiori di 180 cm Nel prezzo non sono compresi l’utilizzo di ponteggi e/o piattaforme per l’applicazione in quota. E’ inoltre compreso quanto altro occorre per dare l’opera finita. </t>
  </si>
  <si>
    <t>9.5.120</t>
  </si>
  <si>
    <t xml:space="preserve">PELLICOLA ANTISOLARE ARGENTO. Fornitura e posa in opera di pellicola antisolare argento, da esterno, con tonalità variabile da scuro a chiaro ed avente le seguenti caratteristiche:    - Colorazione pellicola: argento;    - Spessore del film: non inferiore a 70 micron;    - Totale energia solare trasmessa su vetro singolo: 10-25%;    - Totale energia solare riflessa: 65-35%;    - Totale energia solare assorbita: 25-40%;    - Luce visibile trasmessa: 15-40%;    - Fattore solare su vetrocamera con Ug=2.7 W/mq*K: 10-35%;    - Altezza minima del rotolo: 180 cm Sul prodotto posato dovrà essere assicurata una garanzia contro metallizzazione, screpolatura, de laminazione e distaccamento non inferiore a 10 anni. Prima della posa, i vetri ed i perimetri del serramento dovranno essere puliti alla perfezione per rimuovere ogni traccia di sporco e/o polvere. L'applicazione dovrà essere fatta senza bolle o grinze e non dovranno essere visibili residui di sporco o polvere tra vetro e pellicola. Eventuali opacità nel film adesivo si deve asciugare entro 15 giorni ed in caso di condizioni particolarmente avverse entro un tempo massimo di 30 giorni. In esterno l’ installazione dovrà essere eseguita a filo cornice ed i bordi della pellicola dovranno essere tutti sigillati con adeguato silicone del tipo “non acetico”. Non dovranno essere eseguite giunzioni di pellicole su lastre le cui dimensioni di un lato no siano superiori di 180 cm Nel prezzo non sono compresi l’utilizzo di ponteggi e/o piattaforme per l’applicazione in quota. E’ inoltre compreso quanto altro occorre per dare l’opera finita. </t>
  </si>
  <si>
    <t>9.5.130</t>
  </si>
  <si>
    <t xml:space="preserve">PELLICOLA ANTISOLARE BRONZO. Fornitura e posa in opera di pellicola antisolare bronzo, da esterno, con tonalità variabile da scuro a chiaro ed avente le seguenti caratteristiche:    - Colorazione pellicola: bronzo;    - Spessore del film: non inferiore a 70 micron;    - Totale energia solare trasmessa su vetro singolo: 10-25%;    - Totale energia solare riflessa: 55-35%;    - Totale energia solare assorbita: 35-45%;    - Luce visibile trasmessa: 15-35%;    - Fattore solare su vetrocamera con Ug=2.7 W/mq*K: 15-30%;    - Altezza minima del rotolo: 180 cm Sul prodotto posato dovrà essere assicurata una garanzia contro metallizzazione, screpolatura, de laminazione e distaccamento non inferiore a 10 anni. Prima della posa, i vetri ed i perimetri del serramento dovranno essere puliti alla perfezione per rimuovere ogni traccia di sporco e/o polvere. L'applicazione dovrà essere fatta senza bolle o grinze e non dovranno essere visibili residui di sporco o polvere tra vetro e pellicola. Eventuali opacità nel film adesivo si deve asciugare entro 15 giorni ed in caso di condizioni particolarmente avverse entro un tempo massimo di 30 giorni. In esterno l’ installazione dovrà essere eseguita a filo cornice ed i bordi della pellicola dovranno essere tutti sigillati con adeguato silicone del tipo “non acetico”. Non dovranno essere eseguite giunzioni di pellicole su lastre le cui dimensioni di un lato no siano superiori di 180 cm Nel prezzo non sono compresi l’utilizzo di ponteggi e/o piattaforme per l’applicazione in quota. E’ inoltre compreso quanto altro occorre per dare l’opera finita. </t>
  </si>
  <si>
    <t>9.5.140</t>
  </si>
  <si>
    <t xml:space="preserve">PELLICOLA DI SICUREZZA 1B1 . Fornitura e posa in opera di pellicola di sicurezza neutra, da interno, da applicare su vetri esistenti. Classe della pellicola secondo la “prova del pendolo” UNI EN 12600: “classe 1B1”, per un’applicazione su vetro con uno spessore minimo di mm. 4. Il film in poliestere dovrà essere perfettamente trasparente, con un adesivo otticamente chiaro, in base acrilica, senza distorsioni ottiche che non dovranno essere visibili né frontalmente né lateralmente. Lo spessore non dovrà essere inferiore ai 175 micron. Il film dovrà avere una trasmissione dei raggi ultravioletti max. dell’1%. Le pellicole sul lato interno dovranno avere un trattamento antigraffio. Sul prodotto posato dovrà essere assicurata una garanzia non inferiore a 10 anni. Prima della posa, i vetri ed i perimetri del serramento dovranno essere puliti alla perfezione per rimuovere ogni traccia di sporco e/o polvere. L'applicazione dovrà essere fatta senza bolle o grinze e non dovranno essere visibili residui di sporco o polvere tra vetro e pellicola. Eventuali opacità nel film adesivo si deve asciugare entro 15 giorni ed in caso di condizioni particolarmente avverse entro un tempo massimo di 90 giorni. In caso di serramenti in alluminio con guarnizioni, l’applicazione dovrà essere effettuata togliendo le guarnizioni, introducendo la pellicola sotto le stesse e rimontando le guarnizioni. Nel caso in cui manchi la guarnizione si dovrà effettuare una installazione a filo cornice considerando accettabile uno spazio libero tra bordo pellicola e cornice di circa 1 mm. Lo spazio libero comunque non deve superare, al massimo, la dimensione di 1,5 mm. Lungo tutto il perimetro della pellicola si dovrà effettuare una siliconatura utilizzando un silicone neutro. Non dovranno essere eseguite giunzioni di pellicole su lastre le cui dimensioni di un lato no siano superiori di 180 cm  Ogni vetro trattato dovrà essere contrassegnato da un apposito adesivo che ne attesti l’applicazione. </t>
  </si>
  <si>
    <t>9.5.150</t>
  </si>
  <si>
    <t xml:space="preserve">PELLICOLA DI SICUREZZA 2B2. Fornitura e posa in opera di pellicola di sicurezza neutra, da interno, da applicare su vetri esistenti. Classe della pellicola secondo la “prova del pendolo” UNI EN 12600: “classe 2B2”, per un’applicazione su vetro con uno spessore minimo di mm. 4. Il film in poliestere dovrà essere perfettamente trasparente, con un adesivo otticamente chiaro, in base acrilica, senza distorsioni ottiche che non dovranno essere visibili né frontalmente né lateralmente. Lo spessore non dovrà essere inferiore ai 100 micron. Il film dovrà avere una trasmissione dei raggi ultravioletti max. dell’1%. Le pellicole sul lato interno dovranno avere un trattamento antigraffio.  Sul prodotto posato dovrà essere assicurata una garanzia non inferiore a 10 anni. Prima della posa, i vetri ed i perimetri del serramento dovranno essere puliti alla perfezione per rimuovere ogni traccia di sporco e/o polvere. L'applicazione dovrà essere fatta senza bolle o grinze e non dovranno essere visibili residui di sporco o polvere tra vetro e pellicola. Eventuali opacità nel film adesivo si deve asciugare entro 15 giorni ed in caso di condizioni particolarmente avverse entro un tempo massimo di 90 giorni. In caso di serramenti in alluminio con guarnizioni, l’applicazione dovrà essere effettuata togliendo le guarnizioni, introducendo la pellicola sotto le stesse e rimontando le guarnizioni. Nel caso in cui manchi la guarnizione si dovrà effettuare una installazione a filo cornice considerando accettabile uno spazio libero tra bordo pellicola e cornice di circa 1 mm. Lo spazio libero comunque non deve superare, al massimo, la dimensione di 1,5 mm. Lungo tutto il perimetro della pellicola si dovrà effettuare una siliconatura utilizzando un silicone neutro. Non dovranno essere eseguite giunzioni di pellicole su lastre le cui dimensioni di un lato no siano superiori di 180 cm  Ogni vetro trattato dovrà essere contrassegnato da un apposito adesivo che ne attesti l’applicazione. </t>
  </si>
  <si>
    <t>9.6</t>
  </si>
  <si>
    <t>CASSONETTI PER AVVOLGIBILI, TELAI E CONTROTELAI</t>
  </si>
  <si>
    <t>9.6.10.0</t>
  </si>
  <si>
    <t>CASSONETTO PER AVVOLGIBILE. Fornitura e posa in opera di cassonetto prefabbricato, predisposto per l'alloggiamento di tapparella avvolgibile, interamente coibentato con idoneo isolante, parete interna completa di barriera acustica e grecatura per aderenza intonaco, paratia acustica esterna in acciaio zincato, rinforzi perimetrali porta-intonaco in acciaio zincato, spalle in legno multistrato idrofugo completi di zanche di ancoraggio e lamiera zincata con guida di scorrimento, completo di spazzolino parafreddo, rullo avvolgibile in acciaio zincato da 6/10 o maggiorato a 10/10 per eventuale predisposizione di  motorizzazione, coperchio avvitato per ispezione in legno o MdF idrofugo di spessore da 1,5 a 2,00 mm, coibentato con idoneo pannello isolante dello spessore minimo di cm 3 e completo di mano di cementite. E' esclusa la cinghia di manovra manuale.</t>
  </si>
  <si>
    <t>9.6.10.1</t>
  </si>
  <si>
    <t>Cassonetto prefabbricato per finestre  delle dimensioni assimilabili a L cm 100 e H cm 140.</t>
  </si>
  <si>
    <t>9.6.10.2</t>
  </si>
  <si>
    <t>Cassonetto prefabbricato per finestre  delle dimensioni assimilabili a L cm 140 e H cm 140.</t>
  </si>
  <si>
    <t>9.6.10.3</t>
  </si>
  <si>
    <t>Cassonetto prefabbricato per finestre  delle dimensioni assimilabili a L cm 180 e H cm 140.</t>
  </si>
  <si>
    <t>9.6.10.4</t>
  </si>
  <si>
    <t>Cassonetto prefabbricato per finestre  delle dimensioni assimilabili a L cm 220 e H cm 140.</t>
  </si>
  <si>
    <t>9.6.10.5</t>
  </si>
  <si>
    <t>Cassonetto prefabbricato per portefinestre  delle dimensioni assimilabili a L cm 100 e H cm 240.</t>
  </si>
  <si>
    <t>9.6.10.6</t>
  </si>
  <si>
    <t>Cassonetto prefabbricato per portefinestre  delle dimensioni assimilabili a L cm 140 e H cm 240.</t>
  </si>
  <si>
    <t>9.6.10.7</t>
  </si>
  <si>
    <t>Cassonetto prefabbricato per portefinestre delle dimensioni assimilabili a L cm 180 e H cm 240.</t>
  </si>
  <si>
    <t>9.6.10.8</t>
  </si>
  <si>
    <t>Cassonetto prefabbricato per portefinestre delle dimensioni assimilabili a L cm 220 e H cm 240.</t>
  </si>
  <si>
    <t>9.6.10.9</t>
  </si>
  <si>
    <t>Incremento al prezzo del cassonetto prefabbricato per finestre, per fornitura e posa in opera di sottobancale  delle dimensioni di cm 100 fino a cm 220.</t>
  </si>
  <si>
    <t>9.6.10.10</t>
  </si>
  <si>
    <t>Incremento al prezzo del cassonetto prefabbricato per spalle laterali prefabbricate interamente coibentate dello spessore assimilabile a mm. 75, predisposte per accogliere direttamente la pittura e/o la rasatura. Per finestre con H fino a cm 140. Per ogni finestra.</t>
  </si>
  <si>
    <t>9.6.10.11</t>
  </si>
  <si>
    <t>Incremento al prezzo del cassonetto prefabbricato per spalle laterali prefabbricate interamente coibentate dello spessore assimilabile a mm. 75, predisposte per accogliere direttamente la pittura e/o la rasatura. Per portefinestre con H fino a cm 240. Per ogni porta-finestra.</t>
  </si>
  <si>
    <t>9.6.10.12</t>
  </si>
  <si>
    <t>Incremento al prezzo del cassonetto prefabbricato per riduttore meccanico per manovra di sollevamento manuale.</t>
  </si>
  <si>
    <t>9.6.10.13</t>
  </si>
  <si>
    <t>Incremento al prezzo del cassonetto prefabbricato per predisposizione di zanzariera escluso il telo.</t>
  </si>
  <si>
    <t>9.6.20</t>
  </si>
  <si>
    <t>CASSONETTO PREFABBRICATO SENZA STRUTTURA PERIMETRALE. Fornitura e posa in opera di cassonetto prefabbricato senza struttura perimetrale (spalle e base) predisposto per l'alloggiamento di tapparella avvolgibile, interamente coibentato con idoneo isolante, parete interna completa di barriera acustica e grecatura per aderenza intonaco, paratia acustica esterna in acciaio zincato, completo di spazzolino parafreddo, rullo avvolgibile in acciaio zincato da 6/10 o maggiorato a 10/10 per eventuale predisposizione di motorizzazione, coperchio avvitato per ispezione in legno o MdF idrofugo di spessore da 1,5 a 2,00 mm, coibentato con idoneo pannello isolante dello spessore minimo di cm 3 e completo di mano di cementite.</t>
  </si>
  <si>
    <t>9.6.30</t>
  </si>
  <si>
    <t>ISOLAMENTO PER CASSONETTO Isolamento termico ed insonorizzazione cassonetto già istallati costituito  da pannello isolante sigillato con una barriera di diffusione vapore, compreso l'inserimento dell'isolante sui fianchi laterali compreso inoltre la sigillatura con schiuma poliuretanica. Misurazione a metro lineare di cassonetto per ogni cm di spessore dell'isolante.</t>
  </si>
  <si>
    <t>9.6.40.0</t>
  </si>
  <si>
    <t>CONTROTELAI PER PORTE IN LEGNO.  Controtelai in legno di Abete per porte, completi di catene di controvento e grappe di fissaggio, forniti e posti in opera. Sono comprese le opere murarie. E' inoltre compreso quanto altro occorre per dare l'opera finita.</t>
  </si>
  <si>
    <t>9.6.40.1</t>
  </si>
  <si>
    <t>Per larghezza del controtelaio fino a cm 8,5.</t>
  </si>
  <si>
    <t>9.6.40.2</t>
  </si>
  <si>
    <t>Compenso per ogni cm in più oltre i cm 8,6 e fino a cm 20,0.</t>
  </si>
  <si>
    <t>9.6.45</t>
  </si>
  <si>
    <t xml:space="preserve">CONTROTELAI IN ACCIAIO PER PORTEFINESTRE E PORTE.  Controtelai a semplice battuta in acciaio per portefinestre e porte, completi di catene di controvento e grappe di fissaggio, forniti e posti in opera. Sono comprese le opere murarie. E' inoltre compreso quanto altro occorre per dare l'opera finita.  </t>
  </si>
  <si>
    <t>9.6.50.0</t>
  </si>
  <si>
    <t>CONTROTELAIO PER PORTA SCORREVOLE. Fornitura e posa in opera di controtelaio metallico in lamiera zincata per l'alloggiamento all'interno di porta scorrevole rigida standard, avente sede interna ricompresa tra mm. 54 e 114 se posto su pareti in muratura da intonacare o tra mm. 58 e 83 se posto su pareti in cartongesso, posto in opera su pareti in muratura di laterizio dello spessore di cm 8/10/12 oltre allo spessore dell'intonaco e7o su pareti in cartongesso dello spessore complessivo di cm 100/125. Telaio con luce apertura standard delle dimensioni di cm 60/62/70/75/80/85/90 per un'altezza di cm 210 per porta interna singola del peso massimo fino a kg. 80 e per porte interne doppie del peso massimo fino a Kg. 160.</t>
  </si>
  <si>
    <t>9.6.50.1</t>
  </si>
  <si>
    <t>Controtelaio sede interna da mm. 54 a mm 114, predisposto per pareti da intonacare dello spessore al grezzo da cm 8 a cm 12, per porta interna singola dimensioni standard.</t>
  </si>
  <si>
    <t>9.6.50.2</t>
  </si>
  <si>
    <t>Controtelaio sede interna da mm. 54 a mm 114, predisposto per pareti da intonacare dello spessore al grezzo da cm 8 a cm 12, per porta interna doppia  dimensioni standard.</t>
  </si>
  <si>
    <t>9.6.50.3</t>
  </si>
  <si>
    <t>Controtelaio sede interna  mm. 58/83, predisposto per pareti interne in cartongesso dello spessore finito di cm 10/12,5  per porta interna singola dimensioni standard.</t>
  </si>
  <si>
    <t>9.6.50.4</t>
  </si>
  <si>
    <t>Controtelaio sede interna  mm. 58/83, predisposto per pareti interne in cartongesso dello spessore finito di cm 10/12,5  per porta interna doppia dimensioni standard.</t>
  </si>
  <si>
    <t>9.6.60.0</t>
  </si>
  <si>
    <t>CONTROTELAIO PER ALZANTI SCORREVOLI. Fornitura e posa in opera di controtelaio metallico in lamiera zincata preverniciata, acciaio inox e pannelli di tamponamento termoisolanti, posato su muri esterni sia da intonacare che da rivestire che da isolare con sistema cappotto, per l'alloggiamento di finestre scorrevoli (alzanti), di persiane e di inferriate, sia per anta singola che per anta doppia, avente sede interna ricompresa tra mm. 70 e mm. 200. Telaio con luce apertura standard per finestre e portefinestre, per alloggiamento singolo di alzante o di persiana o di inferriata, o per alloggiamento doppio di alzante più persiana, o alzante più inferriata o persiana più inferriata. Misurato al mq. per la luce effettiva delle ante.</t>
  </si>
  <si>
    <t>9.6.60.1</t>
  </si>
  <si>
    <t>Controtelaio ad anta singola o doppia per l'alloggiamento di alzante o persiana o inferriata, della sezione interna variabile tra mm. 70 e mm 125 con portata massima di kg. 120 per anta.</t>
  </si>
  <si>
    <t>9.6.60.2</t>
  </si>
  <si>
    <t>Controtelaio ad anta singola o doppia per il contemporaneo alloggiamento di alzante più persiana, o di alzante più inferriata, o di persiana più inferriata, della sezione interna variabile tra mm. 150 e mm. 200 con portata massima di kg. 120 per anta.</t>
  </si>
  <si>
    <t>9.7</t>
  </si>
  <si>
    <t>AVVOLGIBILI E ZANZARIERE</t>
  </si>
  <si>
    <t>9.7.10.0</t>
  </si>
  <si>
    <t>AVVOLGIBILE PER ESTERNI IN PVC. Avvolgibile per esterni con profilo in PVC  estruso in tinta unita di qualsiasi forma e dimensione suddiviso in camere interne per garantire robustezza e rigidità,  completo di rinforzi ad H in ferro applicati in base alla larghezza ed al colore dell’avvolgibile, di bloccaggio laterale per evitare lo sfilamento dei listelli. Sono compresi: le cinghie di attacco al rullo, i tappi di arresto e filetto di fondo in PVC sull’ultima stecca, la balza di fondo in PVC rinforzato o in alluminio estruso. Sono esclusi: il cassettone, le guide, la cinghia di manovra manuale, i sistemi di bloccaggio anti intrusione e gli accessori.  E’ inoltre compreso quanto altro occorre per dare l’opera finita.</t>
  </si>
  <si>
    <t>9.7.10.1</t>
  </si>
  <si>
    <t>Avvolgibile del peso del profilo in PVC  fino Kg/mq 4,00;</t>
  </si>
  <si>
    <t>9.7.10.2</t>
  </si>
  <si>
    <t>Avvolgibile del peso del profilo in PVC compreso tra 4,01 e 5,00 Kg/mq;</t>
  </si>
  <si>
    <t>9.7.10.3</t>
  </si>
  <si>
    <t>Avvolgibile del peso del profilo in PVC compreso tra 5,01 e 6,00 Kg/mq;</t>
  </si>
  <si>
    <t>9.7.10.4</t>
  </si>
  <si>
    <t>Maggiorazione per la fornitura della balza di fondo in PVC rinforzato</t>
  </si>
  <si>
    <t>9.7.10.5</t>
  </si>
  <si>
    <t>Maggiorazione per la fornitura della balza di fondo in alluminio.</t>
  </si>
  <si>
    <t>9.7.10.6</t>
  </si>
  <si>
    <t>Maggiorazione per rinforzo metallico in acciaio per larghezze superiore a m. 1,30</t>
  </si>
  <si>
    <t>9.7.10.7</t>
  </si>
  <si>
    <t>Maggiorazione per listello antimbarcamento realizzati con ferro zincato ad H su una stecca su tre.</t>
  </si>
  <si>
    <t>9.7.10.8</t>
  </si>
  <si>
    <t>Maggiorazione per finitura color legno</t>
  </si>
  <si>
    <t>9.7.10.9</t>
  </si>
  <si>
    <t>Maggiorazione per fornitura avvolgibile tipo mignon</t>
  </si>
  <si>
    <t>9.7.20.0</t>
  </si>
  <si>
    <t>AVVOLGIBILE PER ESTERNI IN ALLUMINIO. Avvolgibile per esterni con profilo in alluminio di qualsiasi forma e dimensione verniciato in tinta unita, esternamente con resina di poliuretano con poliammide al fine di conferire un aspetto goffrato ed internamente con resina epossidica tipo PRIMER 3-5 micron. Riempimento del profilo realizzato con schiuma poliuretanica priva di agenti espandenti alogenati (OPD zero). Sono compresi: i tappi laterali, i ganci di attacco rullo, i tappi di arresto e balza di fondo in alluminio estruso. Sono esclusi: il cassettone, le guide, la cinghia di manovra manuale, i sistemi di bloccaggio anti intrusione applicabili su richiesta. E’ inoltre compreso quanto altro occorre per dare l’opera finita.</t>
  </si>
  <si>
    <t>9.7.20.1</t>
  </si>
  <si>
    <t>Avvolgibile del peso del profilo in alluminio fino a 4,00 kg/mq,  schiuma poliuretanica con densità applicata compresa tra 50 e 55 kg/mc;</t>
  </si>
  <si>
    <t>9.7.20.2</t>
  </si>
  <si>
    <t>Avvolgibile del  peso del profilo in alluminio compreso tra i 4,01 e  6,00 kg/mq  schiuma poliuretanica con densità applicata compresa tra 50 e 55 kg/mc;</t>
  </si>
  <si>
    <t>9.7.20.3</t>
  </si>
  <si>
    <t>Avvolgibile del peso del profilo in alluminio con altezza compresa tra gli 7,01 e 9,00 mm. peso del profilato fino a 3,00 Kg/mq., schiuma poliuretanica con densità applicata compresa tra 50 e 55 kg/mc;</t>
  </si>
  <si>
    <t>9.7.20.4</t>
  </si>
  <si>
    <t>Maggiorazione per profili tipo mignon, schiuma poliuretanica con densità applicata compresa tra 50 e 55 kg/mc;</t>
  </si>
  <si>
    <t>9.7.20.5</t>
  </si>
  <si>
    <t>Avvolgibile del peso del profilo in alluminio fino a 5,10 kg/mq, schiuma poliuretanica con densità applicata compresa  tra i 300 e 330 kg/mc</t>
  </si>
  <si>
    <t>9.7.20.6</t>
  </si>
  <si>
    <t>Avvolgibile del peso del profilo in alluminio compreso tra 5,11 e 6,50 kg/mq, schiuma poliuretanica con densità applicata 300/330 kg/m3</t>
  </si>
  <si>
    <t>9.7.20.7</t>
  </si>
  <si>
    <t>Maggiorazione per profili in alluminio mignon, schiuma poliuretanica con densità applicata 300/330 kg/m3</t>
  </si>
  <si>
    <t>9.7.20.8</t>
  </si>
  <si>
    <t>Maggiorazione per finitura in finto legno</t>
  </si>
  <si>
    <t>9.7.20.9</t>
  </si>
  <si>
    <t>Maggiorazione per finitura con colori Raffaello</t>
  </si>
  <si>
    <t>9.7.20.10</t>
  </si>
  <si>
    <t>Maggiorazione per fornitura scarpetta a protezione laterale</t>
  </si>
  <si>
    <t>9.7.30.0</t>
  </si>
  <si>
    <t>AVVOLGIBILE PER ESTERNI IN ACCIAIO. Avvolgibile per esterni con profilo in acciaio dello spessore di max di mm. 0,50 di qualsiasi forma e dimensione in tinta unita a basso tenore di carbonio, zincato a caldo in continuo per formatura a freddo, rivestito con film in PVC semirigido di 0,12 mm. Riempimento del profilo realizzato con schiuma poliuretanica  priva di agenti espandenti alogenati (ODP zero).Sono compresi: i tappi laterali, i ganci di attacco al rullo e balza di fondo in alluminio estruso. Sono esclusi: Il cassettone, le guide, la cinghia di manovra manuale, i sistemi di bloccaggio anti intrusione applicabili su richiesta. E’ inoltre compreso quanto altro occorre per dare l’opera finita.</t>
  </si>
  <si>
    <t>9.7.30.1</t>
  </si>
  <si>
    <t>Avvolgibile del peso del profilo in acciaio fino 8,00 kg/mq., schiuma poliuretanica con densità applicata compresa tra 50 e 55 kg/mc;</t>
  </si>
  <si>
    <t>9.7.30.2</t>
  </si>
  <si>
    <t xml:space="preserve">Avvolgibile del peso del profilo in acciaio compreso tra 8,01 e  9,00 kg/mq., schiuma poliuretanica con densità applicata compresa tra 50 e 55 kg/mc; </t>
  </si>
  <si>
    <t>9.7.30.3</t>
  </si>
  <si>
    <t xml:space="preserve">Avvolgibile del peso del profilo in acciaio compreso tra 9,01 e  11,60 kg/mq, schiuma poliuretanica con densità applicata compresa tra 50 e 55 kg/mc; </t>
  </si>
  <si>
    <t>9.7.30.4</t>
  </si>
  <si>
    <t>Maggiorazione per profili in acciaio tipo mignon, schiuma poliuretanica con densità applicata compresa tra 50 e 55 kg/mc.</t>
  </si>
  <si>
    <t>9.7.30.5</t>
  </si>
  <si>
    <t>9.7.30.6</t>
  </si>
  <si>
    <t>Maggiorazione per finitura con colori anticati</t>
  </si>
  <si>
    <t>9.7.30.7</t>
  </si>
  <si>
    <t>Maggiorazione per l'impiego del profilo con spessore di mm. 1,00.</t>
  </si>
  <si>
    <t>9.7.40.0</t>
  </si>
  <si>
    <t>AVVOLGIBILE PER ESTERNI IN ALLUMINIO E PVC. Avvolgibile per esterni realizzato con profilo in alluminio, nella parte esterna, e profilo in PVC, nella parte interna, in tinta unita di qualsiasi forma e dimensione. Riempimento del profilo realizzato con schiuma poliuretanica priva di agenti espandenti alogenati. L’avvolgibile è inoltre completo di tappi laterali, ganci di attacco al rullo e balza di fondo in gomma o in alluminio estruso. Sono esclusi: il cassettone, le guide, la cinghia di manovra manuale, gli accessori. E’ inoltre compreso quanto altro occorre per dare l’opera finita.</t>
  </si>
  <si>
    <t>9.7.40.1</t>
  </si>
  <si>
    <t>Avvolgibile del peso del profilo in alluminio e PVC fino 6,00 kg/mq., schiuma poliuretanica  con densità applicata compresa tra 300 e 350 kg/mc;</t>
  </si>
  <si>
    <t>9.7.40.2</t>
  </si>
  <si>
    <t>9.7.40.3</t>
  </si>
  <si>
    <t>9.7.50</t>
  </si>
  <si>
    <t xml:space="preserve">AVVOLGIBILE A LAMELLE ORIENTABILI. Avvolgibile a lamelle orientabili in tinta unita di qualsiasi forma, dimensione e spessore senza meccanismo di rotazione, realizzata in alluminio estruso rinforzato. Le diverse posizioni delle lamelle devono consentire la duplice funzione di avvolgibile (oscuramento e protezione) oltre a quella di frangisole (areazione e protezione solare). La finitura superficiale a vernice a polvere poliuretanica con caratteristiche antigraffio o colorazioni effetto legno. L'avvolgibile deve essere composto da profili tubolari estrusi  con tolleranze dimensionali secondo norme UNI EN 12020 – 2002. L’articolazione delle stecche comprenderà i supporti in nylon e spinotti in acciaio inox assicurano resistenza agli agenti atmosferici, all’usura. Le modalità di utilizzo devono essere: a telo aperto, a telo chiuso, a telo abbassato con lamelle in posizione frangisole. La movimentazione del telo può essere manuale (cinghia/argano) o motorizzata con motore a 3 finecorsa meccatronico (alto, basso e orientamento). E'  compreso: il terminale in alluminio e molle in acciaio di attacco al rullo, gli adattatori standard per il rullo ottagonale  E’ inoltre compreso quanto altro occorre per dare l’opera finita. Avvolgibile del peso del profilo in alluminio fino 10,00 kg/mq. </t>
  </si>
  <si>
    <t>9.7.60.0</t>
  </si>
  <si>
    <t>ACCESSORI PER AVVOLGIBILI. Fornitura e posa in opera accessori in PVC, in alluminio ed in acciaio compreso ogni onere per il completamento dell'avvolgibile. E’ inoltre compreso quanto altro occorre per dare l’opera finita.</t>
  </si>
  <si>
    <t>9.7.60.1</t>
  </si>
  <si>
    <t>Guida fissa in lamiera per sede di scorrimento dell'avvolgibile compreso l'onere del fissaggio a muro.</t>
  </si>
  <si>
    <t>9.7.60.2</t>
  </si>
  <si>
    <t>Apparecchio guida a sporgere in alluminio con leve laterali</t>
  </si>
  <si>
    <t>9.7.60.3</t>
  </si>
  <si>
    <t>Apparecchio guida a sporgere in alluminio con leva centrale</t>
  </si>
  <si>
    <t>9.7.60.4</t>
  </si>
  <si>
    <t>Apparecchio guida a sporgere in acciaio zincato con leve laterali</t>
  </si>
  <si>
    <t>9.7.60.5</t>
  </si>
  <si>
    <t>Apparecchio guida a sporgere in acciaio zincato con leva centrale</t>
  </si>
  <si>
    <t>9.7.60.6</t>
  </si>
  <si>
    <t>Fornitura e posa in opera di kit composto da rullo di adeguata sezione, calotte, pulegge, staffe guidacinghie con spazzolino, cuscinetti e quanto altro necessario.</t>
  </si>
  <si>
    <t>9.7.60.7</t>
  </si>
  <si>
    <t>Fornitura e posa in opera di cinghia di manovra manuale e avvolgitore con cassetta completo di placca atta alla movimentazione di avvolgibile di qualsiasi dimensione e peso.</t>
  </si>
  <si>
    <t>9.7.60.8</t>
  </si>
  <si>
    <t>Catenaccioli di sicurezza  montati a destra e sinistra sul telo fino ad una lunghezza di cm 50</t>
  </si>
  <si>
    <t>9.7.60.9</t>
  </si>
  <si>
    <t>Catenaccioli di sicurezza  montati a destra e sinistra sul telo della lunghezza compresa tra cm 51 e 70</t>
  </si>
  <si>
    <t>9.7.60.10</t>
  </si>
  <si>
    <t>Bloccaggio anti intrusione montati con catenacci a destra e sinistra posizionati nel terminale</t>
  </si>
  <si>
    <t>9.7.60.11</t>
  </si>
  <si>
    <t>motore elettrico tubolare da 220 V/AC completo di fine corsa meccanico regolabile completo di adattatore per rullo  e supporto da avvitare per una portata fino 40 Kg</t>
  </si>
  <si>
    <t>9.7.60.12</t>
  </si>
  <si>
    <t>motore elettrico tubolare da 220 V/AC completo di fine corsa meccanico regolabile completo di adattatore per rullo e supporto da avvitare per una portata compresa tra i 40,01 Kg e 70 Kg</t>
  </si>
  <si>
    <t>9.7.60.13</t>
  </si>
  <si>
    <t>motore elettrico tubolare da 220 V/AC completo di fine corsa meccanico regolabile completo di adattatore per rullo e supporto da avvitare per una portata compresa tra i 70,01 e 90 Kg</t>
  </si>
  <si>
    <t>9.7.60.14</t>
  </si>
  <si>
    <t>motore elettrico tubolare da 220 V/AC completo di fine corsa meccanico regolabile completo di adattatore per rullo, ricevente radio integrata e supporto da avvitare per una portata fino a 70 Kg</t>
  </si>
  <si>
    <t>9.7.60.15</t>
  </si>
  <si>
    <t>motore elettrico tubolare da 220 V/AC completo di fine corsa meccanico regolabile completo di adattatore per rullo, ricevente radio integrata e supporto da avvitare per una portata compresa tra i 70,01 Kg e 90 Kg</t>
  </si>
  <si>
    <t>9.7.60.16</t>
  </si>
  <si>
    <t>Telecomando per motori ad un canale</t>
  </si>
  <si>
    <t>9.7.60.17</t>
  </si>
  <si>
    <t>Telecomando per motori a quattro canali</t>
  </si>
  <si>
    <t>9.7.60.18</t>
  </si>
  <si>
    <t>Telecomando per motori ad otto canali</t>
  </si>
  <si>
    <t>9.7.70.0</t>
  </si>
  <si>
    <t>ZANZARIERE. Fornitura e posa in opera di zanzariere con telaio fisso o avvolgibile verticale/orizzontale, sia a catena che a molla, o plissettata, con profili in alluminio anodizzato o colorato RAL, e rete in alluminio o in fibra di vetro. E' compreso lo spazzolino anti-vento, il freno viscodinamico oltre una certa altezza e quanto altro occorra per dare il lavoro finito. .</t>
  </si>
  <si>
    <t>9.7.70.1</t>
  </si>
  <si>
    <t>Zanzariera per finestra o porta-finestra del tipo fisse o avvolgibili verticali/orizzontali, con rete in alluminio o fibra di vetro, verniciatura RAL.</t>
  </si>
  <si>
    <t>9.7.70.2</t>
  </si>
  <si>
    <t>Zanzariera per finestra o porta-finestra del tipo ad ante scorrevoli, con rete in alluminio, verniciatura RAL.</t>
  </si>
  <si>
    <t>9.7.70.3</t>
  </si>
  <si>
    <t>Zanzariera per finestra o porta-finestra del tipo scorrevole plissettata, con rete in fibra di vetro, verniciatura RAL.</t>
  </si>
  <si>
    <t>9.7.70.4</t>
  </si>
  <si>
    <t>Maggiorazione alle zanzariere per finitura della struttura in alluminio, effetto legno.</t>
  </si>
  <si>
    <t>9.7.71</t>
  </si>
  <si>
    <t>RETE IN FIBRA DI VETRO, PER ZANZARIERE DI FINESTRE E PORTEFINESTRE. Fornitura e posa in opera della sola rete in fibra di vetro, per zanzariere di finestre e portefinestre, del tipo avvolgibili verticali, da montare sui cassonetti provvisti di predisposizione della zanzariera.</t>
  </si>
  <si>
    <t>OPERE DA FABBRO</t>
  </si>
  <si>
    <t>10.1</t>
  </si>
  <si>
    <t>10.1.10.0.CAM</t>
  </si>
  <si>
    <t>ACCIAIO FE 00 UNI 7070-72. RISPONDENTE AI C.A.M.. Acciaio FE 00 UNI 7070-72 per impieghi non strutturali del tipo tondo, quadrato, piatto, angolare etc., fornito e posto in opera.Sono compresi: una mano di minio; tutti i lavori di muratura occorrenti. C.A.M. - I prodotti vernicianti devono essere conformi ai criteri ecologici e prestazionali previsti dalla decisione 2014/312/UE (30) e s.m.i. relativa all’assegnazione del marchio comunitario di qualità ecologica (p.2.4.2.11 del D.M. 11/10/2017). - Il materiale deve rispettare i limiti di emissione della tabella di cui al p.2.3.5.5 del D.M.11/10/2017. - Nei componenti, parti o materiali usati, non devono essere aggiunti intenzionalmente additivi e sostanze di cui al p.2.4.1.3 del D.M.11/10/2017 (sostanze pericolose). E' inoltre compreso quanto altro occorre per dare l'opera finita.</t>
  </si>
  <si>
    <t>10.1.10.1.CAM</t>
  </si>
  <si>
    <t>Per puntazze, staffe, grappe, zanche, braccioli, cicogne, collarini, cerniere, bandelle, spagnolette, nottoli, ganci, perni e simili.</t>
  </si>
  <si>
    <t>10.1.10.2.CAM</t>
  </si>
  <si>
    <t>Per ringhiere, inferriate, cancelli e simili.</t>
  </si>
  <si>
    <t>10.1.10.3.CAM</t>
  </si>
  <si>
    <t>Per chiusini di pozzetti costituiti da telaio in profilati e pannello in lamiera striata saldato al telaio mobile, completo di organo di chiusura.</t>
  </si>
  <si>
    <t>10.1.20</t>
  </si>
  <si>
    <t>PANNELLI IN RETE DI LAMIERA DI FERRO O IN TONDINI SALDATI.   Pannelli in rete di lamiera di ferro o in tondini saldati, a maglie quadrate o rombiche, con i relativi telaietti in ferro profilato, per parapetti, recinzioni, etc., forniti e posti in opera. Sono compresi: una mano di minio; tutti i lavori di muratura occorrenti. E' inoltre compreso quanto altro occorre per dare l'opera finita.</t>
  </si>
  <si>
    <t>10.1.30.0.CAM</t>
  </si>
  <si>
    <t>SERRANDA AVVOLGIBILE AD ELEMENTI DI ACCIAIO RISPONDENTE AI C.A.M.. Serranda avvolgibile ad elementi di acciaio a doghe, protetta mediante zincatura a freddo, fornita e posta in opera. Sono compresi: il rullo; le guide; i ganci d'arresto; la serratura; ogni altro accessorio; una mano di minio; tutti i lavori di muratura occorrenti. - I prodotti vernicianti devono essere conformi ai criteri ecologici e prestazionali previsti dalla decisione 2014/312/UE (30) e s.m.i. relativa all'assegnazione del marchio comunitario di qualità ecologica (p.2.4.2.11 del D.M.11/10/2017). - Il materiale deve rispettare i limiti di emissione della tabella di cui al p.2.3.5.5 del D.M.11/10/2017. - Nei componenti, parti o materiali usati, non devono essere aggiunti intenzionalmente additivi e sostanze di cui al p.2.4.1.3 del D.M. 11/10/2017 (sostanze pericolose). E' inoltre compreso quanto altro occorre per dare l'opera finita.</t>
  </si>
  <si>
    <t>10.1.30.1.CAM</t>
  </si>
  <si>
    <t>Con lamiera da mm 8/10.</t>
  </si>
  <si>
    <t>10.1.30.2.CAM</t>
  </si>
  <si>
    <t>Con lamiera da mm 10/10.</t>
  </si>
  <si>
    <t>10.1.40</t>
  </si>
  <si>
    <t>SERRANDA AVVOLGIBILE A MAGLIE DI FERRO TONDO.   Serranda avvolgibile a maglie di ferro tondo, tubolare e profilato a C, sagomate e collegate a snodo, fornita e posta in opera. Sono compresi: il rullo; le guide d'arresto; la serratura; ogni altro accessorio; una mano di minio; tutti i lavori di muratura occorrenti. E' inoltre compreso quanto altro occorre per dare l'opera finita.</t>
  </si>
  <si>
    <t>10.1.50.0</t>
  </si>
  <si>
    <t>PORTA BASCULANTE IN LAMIERA DI ACCIAIO STAMPATO.   Porta basculante in lamiera di acciaio stampato, dello spessore di 8/10, fornita e posta in opera. Sono compresi: il telaio, i contrappesi, le guide, la serratura  con due chiavi, la maniglia fissa, ed ogni altro accessorio; tutti i lavori di muratura occorrenti. E' inoltre compreso quanto altro occorre per dare l'opera finita.</t>
  </si>
  <si>
    <t>10.1.50.1</t>
  </si>
  <si>
    <t>Verniciata con una mano di antiruggine.</t>
  </si>
  <si>
    <t>10.1.50.2</t>
  </si>
  <si>
    <t>Zincata.</t>
  </si>
  <si>
    <t>10.1.50.3</t>
  </si>
  <si>
    <t>Verniciata a fuoco con tinte "RAL".</t>
  </si>
  <si>
    <t>10.1.60</t>
  </si>
  <si>
    <t>CANCELLO RIDUCIBILE IN PROFILATO DI FERRO NORMALE.   Cancello riducibile in profilato di ferro normale, montato su guide ad uno o più elementi, fornito e posto in opera. Sono compresi: le staffe; le cerniere in acciaio con rondelle; la serratura a due mandate; la guida singola o doppia superiore ed inferiore; ogni altro accessorio occorrente; le opere murarie necessarie; una mano di antiruggine. E' inoltre compreso quanto altro occorre per dare l'opera finita.</t>
  </si>
  <si>
    <t>10.1.70</t>
  </si>
  <si>
    <t>CANCELLO RIDUCIBILE IN DOGHE METALLICHE.   Cancello riducibile costituito da doghe metalliche in lamiera di ferro da 12/10, collegate a pantografo o da guide di scorrimento fisse o ribaltabili, fornito e posto in opera. Sono compresi: le staffe; le cerniere in acciaio con rondelle; la serratura a due mandate; ogni altro accessorio; tutte le opere di muratura occorrenti, una mano di antiruggine. E' inoltre compreso quanto altro occorre per dare l'opera finita.</t>
  </si>
  <si>
    <t>10.1.90</t>
  </si>
  <si>
    <t>MANUFATTI IN ACCIAIO S235JR PER LA REALIZZAZIONE DI SCALE TIPO A CHIOCCIOLA.   Manufatti in acciaio S235JR per la realizzazione di scale tipo a chiocciola mediante un tubolare centrale, complete di gradini in lamiera pressopiegata a freddo, forniti e posti in opera in conformità alle norme CNR 10011. Sono compresi: le piastre di attacco; il taglio a misura; le forature; le flange; la bullonatura (con bulloni di qualsiasi classe) o saldatura; etc. E' inoltre compreso quanto altro occorre per dare l'opera finita. Sono esclusi i trattamenti protettivi, e le verniciature che verranno computati a parte.</t>
  </si>
  <si>
    <t>10.1.100.0</t>
  </si>
  <si>
    <t>GRIGLIATI TIPO ELETTROFORGIATO.   Grigliati tipo elettroforgiato, piatti, portanti e a maglia delle dimensioni dipendenti dai carichi di esercizio e dall'interasse delle travi portanti, completi di ganci fermagrigliato e accessori vari. Forniti e posti in opera.  E' inoltre compreso quanto altro occorre per dare l'opera finita. Sono esclusi i gradini.</t>
  </si>
  <si>
    <t>10.1.100.1</t>
  </si>
  <si>
    <t>Acciaio verniciato.</t>
  </si>
  <si>
    <t>10.1.100.2</t>
  </si>
  <si>
    <t>Acciaio zincato a caldo.</t>
  </si>
  <si>
    <t>10.1.110.0</t>
  </si>
  <si>
    <t>GRIGLIATI TIPO ELETTROFORGIATO PER GRADINI.   Grigliati tipo elettroforgiato per gradini, piatti, portanti e a maglia delle dimensioni dipendenti dai carichi di esercizio e dall'interasse delle travi portanti, completi di ganci fermagrigliato e accessori vari. Forniti e posti in opera. E' inoltre compreso quanto altro occorre per dare l'opera finita.</t>
  </si>
  <si>
    <t>10.1.110.1</t>
  </si>
  <si>
    <t>10.1.110.2</t>
  </si>
  <si>
    <t>10.1.120</t>
  </si>
  <si>
    <t>RICOLLOCAMENTO IN OPERA DI RINGHIERE ED INFERRIATE. Ricollocamento in opera di ringhiere ed inferriate precedentemente rimosse, compresi i tagli, l'ancoraggio, le opere murarie per l'inserimento e la successiva ripresa di muratura completa di fissaggio con malta cementizia, nonché la pulizia, la scartavetratura, la verniciatura a due mani di antiruggine e vernice in prossimità degli ancoraggi e quant'altro occorre per dare il lavoro finito a perfetta regola d'arte.</t>
  </si>
  <si>
    <t>CARPENTERIA METALLICA - STRUTTURE IN LEGNO PER OPERE EDILI</t>
  </si>
  <si>
    <t>11.1</t>
  </si>
  <si>
    <t>STRUTTURE IN ACCIAIO</t>
  </si>
  <si>
    <t>11.1.11.0.CAM</t>
  </si>
  <si>
    <t xml:space="preserve">MANUFATTI IN ACCIAIO PER TRAVI E PILASTRI IN PROFILATI SEMPLICI. Manufatti in acciaio per travi e pilastri in profilati laminati a caldo della Serie IPE, HEA, HEB, HEM, UPN, angolari, piatti  forniti e posti in opera in conformità alle norme vigenti. Sono compresi: gli eventuali connettori,le piastre di attacco e di irrigidimento; il taglio a misura; le forature; le flange; la bullonatura (con bulloni di qualsiasi classe) o saldatura; etc. E' inoltre compreso quanto altro occorre per dare l'opera finita. Il peso è quello effettivo a lavorazione compiuta. Sono esclusi i trattamenti protettivi e le verniciature che verranno computati a parte. </t>
  </si>
  <si>
    <t>11.1.11.1.CAM</t>
  </si>
  <si>
    <t>In acciaio S235 JR - Classe di esecuzione EXC1 o EXC2</t>
  </si>
  <si>
    <t>11.1.11.2.CAM</t>
  </si>
  <si>
    <t>In acciaio S235 JR - Classe di esecuzione EXC3</t>
  </si>
  <si>
    <t>11.1.11.3.CAM</t>
  </si>
  <si>
    <t>In acciaio S275 JR - Classe di esecuzione EXC1 o EXC2</t>
  </si>
  <si>
    <t>11.1.11.4.CAM</t>
  </si>
  <si>
    <t>In acciaio S275 JR - Classe di esecuzione EXC3</t>
  </si>
  <si>
    <t>11.1.11.5.CAM</t>
  </si>
  <si>
    <t>In acciaio S355 JR - Classe di esecuzione EXC1 o EXC2</t>
  </si>
  <si>
    <t>11.1.11.6.CAM</t>
  </si>
  <si>
    <t>In acciaio S355 JR - Classe di esecuzione EXC3</t>
  </si>
  <si>
    <t>11.1.11.7.CAM</t>
  </si>
  <si>
    <t>Compenso per manufatti in acciaio da installare in edifici esistenti e per eseguire sopraelevazioni.</t>
  </si>
  <si>
    <t>11.1.11.8.CAM</t>
  </si>
  <si>
    <t>Compenso per la fornitura in opera di manufatti in acciaio in quantità limitata, fino a kg 3000.</t>
  </si>
  <si>
    <t>11.1.22.0</t>
  </si>
  <si>
    <t>MANUFATTI IN ACCIAIO PER TRAVATURE RETICOLARI E PILASTRI TRALICCIATI O CALASTRELLATI. Manufatti in acciaio per travature reticolari in profilati laminati a caldo, del tipo angolare o della Serie UPN, con nodi di tipo bullonato (con bulloni di qualsiasi classe) o saldato, forniti e posti in opera in conformità alle norme vigenti. Sono compresi: gli eventuali connettori, le piastre di attacco; il taglio a misura; le forature; i calastrelli. E' inoltre compreso quanto altro occorre per dare l'opera finita. Il peso è quello effettivo a lavorazione compiuta. Sono esclusi i trattamenti protettivi e le verniciature che verranno computati a parte.</t>
  </si>
  <si>
    <t>11.1.22.1</t>
  </si>
  <si>
    <t>11.1.22.2</t>
  </si>
  <si>
    <t>11.1.22.3</t>
  </si>
  <si>
    <t>11.1.22.4</t>
  </si>
  <si>
    <t>11.1.22.5</t>
  </si>
  <si>
    <t>11.1.22.6</t>
  </si>
  <si>
    <t>11.1.22.7</t>
  </si>
  <si>
    <t>11.1.22.8</t>
  </si>
  <si>
    <t>Compenso per la fornitura in opera di manufatti in acciaio in quantità limitata, fino a kg 1000.</t>
  </si>
  <si>
    <t>11.1.32.0.CAM</t>
  </si>
  <si>
    <t>MANUFATTI IN ACCIAIO PER TRAVI E PILASTRI IN PROFILATI COMPOSTI SALDATI. Manufatti in acciaio per travi e pilastri realizzati con accoppiamenti saldati di piatti in lamiera di acciaio, forniti e posti in opera in conformità alle norme vigenti. Sono compresi: gli eventuali connettori le piastre di attacco, i fazzoletti di irrigidimento; il taglio a misura; le forature; le flange; la bullonatura (con bulloni di qualsiasi classe) o saldatura; etc.. E' inoltre compreso quanto altro occorre per dare l'opera finita. Il peso è quello effettivo a lavorazione compiuta. Sono esclusi i trattamenti protettivi e le verniciature che verranno computati a parte.</t>
  </si>
  <si>
    <t>11.1.32.1.CAM</t>
  </si>
  <si>
    <t>11.1.32.2.CAM</t>
  </si>
  <si>
    <t>11.1.32.3.CAM</t>
  </si>
  <si>
    <t>11.1.32.4.CAM</t>
  </si>
  <si>
    <t>11.1.32.5.CAM</t>
  </si>
  <si>
    <t>11.1.32.6.CAM</t>
  </si>
  <si>
    <t>11.1.32.7.CAM</t>
  </si>
  <si>
    <t>11.1.32.8.CAM</t>
  </si>
  <si>
    <t>11.1.42.0</t>
  </si>
  <si>
    <t xml:space="preserve">MANUFATTI IN ACCIAIO PER STRUTTURE METALLICHE SECONDARIE. Manufatti per strutture metalliche secondarie (arcarecci, membrature secondarie in genere,scossaline, contenimenti getto, etc.) in profilati a freddo compresi i pressopiegati e profilati a caldo, forniti e posti in opera in conformità alle norme vigenti. Sono compresi: le piastre di attacco; il taglio a misura; le forature; le flange; la bullonatura (con bulloni di qualsiasi classe) o saldatura; etc. E' inoltre compreso quanto altro occorre per dare l'opera finita. Il peso è quello effettivo a lavorazione compiuta. Sono esclusi i trattamenti protettivi e le verniciature che verranno computati a parte. </t>
  </si>
  <si>
    <t>11.1.42.1</t>
  </si>
  <si>
    <t>11.1.42.2</t>
  </si>
  <si>
    <t>11.1.42.3</t>
  </si>
  <si>
    <t>11.1.42.4</t>
  </si>
  <si>
    <t>11.1.42.5</t>
  </si>
  <si>
    <t>11.1.42.6</t>
  </si>
  <si>
    <t>11.1.42.7</t>
  </si>
  <si>
    <t>11.1.42.8</t>
  </si>
  <si>
    <t>11.1.55.0</t>
  </si>
  <si>
    <t xml:space="preserve">MANUFATTI IN ACCIAIO CORTEN. Manufatti in acciaio per travi e pilastri in profilati laminati a caldo della Serie IPE, IPN, HEA, HEB, HEM, UPN, angolari, piatti  forniti e posti in opera in conformità alle normevigenti. Sono compresi: gli eventuali connettori, le piastre di attacco e di irrigidimento; il taglio a misura; le forature; le flange; la bullonatura (con bulloni di qualsiasi classe) o saldatura; etc. Il peso è quello effettivo a lavorazione compiuta.  E' inoltre compreso quanto altro occorre per dare l'opera finita. </t>
  </si>
  <si>
    <t>11.1.55.1</t>
  </si>
  <si>
    <t>In acciaio S235 J0W - Classe di esecuzione EXC1 o EXC2</t>
  </si>
  <si>
    <t>11.1.55.2</t>
  </si>
  <si>
    <t>In acciaio S235 J0W - Classe di esecuzione EXC3</t>
  </si>
  <si>
    <t>11.1.55.3</t>
  </si>
  <si>
    <t>In acciaio S355 J0W - Classe di esecuzione EXC1 o EXC2</t>
  </si>
  <si>
    <t>11.1.55.4</t>
  </si>
  <si>
    <t>In acciaio S355 J0W - Classe di esecuzione EXC3</t>
  </si>
  <si>
    <t>11.1.55.5</t>
  </si>
  <si>
    <t>11.1.55.6</t>
  </si>
  <si>
    <t>11.1.62.0.CAM</t>
  </si>
  <si>
    <t>MANUFATTI IN ACCIAIO PER TRAVI E COLONNE IN PROFILATI TUBOLARI. Manufatti in acciaio per travi e colonne, realizzati in profilati tubolari di qualsiasi sezione, laminati a caldo, forniti e posti in opera in conformità alle norme vigenti. Sono compresi: gli eventuali connettori, le piastre di base e di attacco; il taglio a misura; le forature; le flange; la bullonatura (con bulloni di qualsiasi classe) o saldatura; etc. E' inoltre compreso quanto altro occorre per dare l'opera finita. Il peso è quello effettivo a lavorazione compiuta.  Sono esclusi i trattamenti protettivi e le verniciature che verranno computati a parte.</t>
  </si>
  <si>
    <t>11.1.62.1.CAM</t>
  </si>
  <si>
    <t>Tubolari senza saldatura, in acciaio S235 JR - Classe di esecuzione EXC1 o EXC2</t>
  </si>
  <si>
    <t>11.1.62.2.CAM</t>
  </si>
  <si>
    <t>Tubolari senza saldatura, in acciaio S235 JR - Classe di esecuzione EXC3</t>
  </si>
  <si>
    <t>11.1.62.3.CAM</t>
  </si>
  <si>
    <t>Tubolari con saldatura, in acciaio S235 JR - Classe di esecuzione EXC1 o EXC2</t>
  </si>
  <si>
    <t>11.1.62.4.CAM</t>
  </si>
  <si>
    <t>Tubolari con saldatura, in acciaio S235 JR - Classe di esecuzione EXC3</t>
  </si>
  <si>
    <t>11.1.62.5.CAM</t>
  </si>
  <si>
    <t>Tubolari per travature reticolari, in acciaio S235 JR - Classe di esecuzione EXC1 o EXC2</t>
  </si>
  <si>
    <t>11.1.62.6.CAM</t>
  </si>
  <si>
    <t>Tubolari per travature reticolari, in acciaio S235 JR - Classe di esecuzione EXC3</t>
  </si>
  <si>
    <t>11.1.62.7.CAM</t>
  </si>
  <si>
    <t>Tubolari senza saldatura, in acciaio S275 JR - Classe di esecuzione EXC1 o EXC2</t>
  </si>
  <si>
    <t>11.1.62.8.CAM</t>
  </si>
  <si>
    <t>11.1.62.9.CAM</t>
  </si>
  <si>
    <t>Tubolari con saldatura, in acciaio S275 JR - Classe di esecuzione EXC1 o EXC2</t>
  </si>
  <si>
    <t>11.1.62.10.CAM</t>
  </si>
  <si>
    <t>Tubolari con saldatura, in acciaio S275 JR - Classe di esecuzione EXC3</t>
  </si>
  <si>
    <t>11.1.62.11.CAM</t>
  </si>
  <si>
    <t>Tubolari per travature reticolari, in acciaio S275 JR - Classe di esecuzione EXC1 o EXC2</t>
  </si>
  <si>
    <t>11.1.62.12.CAM</t>
  </si>
  <si>
    <t>Tubolari per travature reticolari, in acciaio S275 JR - Classe di esecuzione EXC3</t>
  </si>
  <si>
    <t>11.1.62.13.CAM</t>
  </si>
  <si>
    <t>Tubolari senza saldatura, in acciaio S355 JR - Classe di esecuzione EXC1 o EXC2</t>
  </si>
  <si>
    <t>11.1.62.14.CAM</t>
  </si>
  <si>
    <t>Tubolari senza saldatura, in acciaio S355 JR - Classe di esecuzione EXC3</t>
  </si>
  <si>
    <t>11.1.62.15.CAM</t>
  </si>
  <si>
    <t>Tubolari con saldatura in acciaio S355 JR - Classe di esecuzione EXC1 o EXC2</t>
  </si>
  <si>
    <t>11.1.62.16.CAM</t>
  </si>
  <si>
    <t>Tubolari con saldatura in acciaio S355 JR - Classe di esecuzione EXC3</t>
  </si>
  <si>
    <t>11.1.62.17.CAM</t>
  </si>
  <si>
    <t>Tubolari per travature reticolari in acciaio S355 JR - Classe di esecuzione EXC1 o EXC2</t>
  </si>
  <si>
    <t>11.1.62.18.CAM</t>
  </si>
  <si>
    <t>Tubolari per travature reticolari in acciaio S355 JR - Classe di esecuzione EXC3</t>
  </si>
  <si>
    <t>11.1.62.19.CAM</t>
  </si>
  <si>
    <t>11.1.72.0</t>
  </si>
  <si>
    <t xml:space="preserve">MANUFATTI IN ACCIAIO PER LA REALIZZAZIONE DI SCALE TIPO A RAMPA. Manufatti in acciaio  per la realizzazione di scale del tipo a rampa con travi a ginocchio, montanti e travi trasversali in profilati laminati a caldo, della serie UPN, IPE, HE, completi di gradini e pianerottoli in lamiera o grigliato, forniti e posti in opera in conformità alle norme vigenti. Sono compresi: le piastre di base e di collegamento; il taglio a misura; le forature; le flange; la bullonatura (con bulloni di qualsiasi classe) o saldatura; etc. E' inoltre compreso quanto altro occorre per dare l'opera finita (compresa la eventuale ringhiera non artistica - vedi "Opere da fabbro"). Il peso è quello effettivo a lavorazione compiuta. Sono esclusi i trattamenti protettivi e le verniciature che verranno computati a parte. </t>
  </si>
  <si>
    <t>11.1.72.1</t>
  </si>
  <si>
    <t>11.1.72.2</t>
  </si>
  <si>
    <t>11.1.72.3</t>
  </si>
  <si>
    <t>11.1.72.4</t>
  </si>
  <si>
    <t>11.1.72.5</t>
  </si>
  <si>
    <t>11.1.72.6</t>
  </si>
  <si>
    <t>11.1.72.7</t>
  </si>
  <si>
    <t>11.1.74.0</t>
  </si>
  <si>
    <t xml:space="preserve">MANUFATTI IN ACCIAIO PER LA REALIZZAZIONE DI SCALE TIPO A CHIOCCIOLA.  Manufatti in acciaio  per la realizzazione di scale del tipo a chiocciola , completi di gradini e  in lamiera o grigliato, forniti e posti in opera in conformità alle norme vigenti. Sono compresi: le piastre di base e di collegamento; il taglio a misura; le forature; le flange; la bullonatura (con bulloni di qualsiasi classe) o saldatura; etc. E' inoltre compreso quanto altro occorre per dare l'opera finita (compresa la eventuale ringhiera non artistica - vedi "Opere da fabbro"). Il peso è quello effettivo a lavorazione compiuta. Sono esclusi i trattamenti protettivi e le verniciature che verranno computati a parte. </t>
  </si>
  <si>
    <t>11.1.74.1</t>
  </si>
  <si>
    <t>11.1.74.2</t>
  </si>
  <si>
    <t>11.1.74.3</t>
  </si>
  <si>
    <t>11.1.74.4</t>
  </si>
  <si>
    <t>11.1.74.5</t>
  </si>
  <si>
    <t>11.1.74.6</t>
  </si>
  <si>
    <t>11.1.74.7</t>
  </si>
  <si>
    <t>11.1.82</t>
  </si>
  <si>
    <t xml:space="preserve">ANCORAGGIO DI FONDAZIONE. Fornitura di tirafondi per l'ancoraggio dei pilastri alle fondazioni, in conformità alle norme vigenti,  realizzati mediante barre tonde di acciaio di qualsiasi diametro e qualsiasi qualità, filettati in testa per una adeguata lunghezza, e dotati di un sistema di aggrappaggio al calcestruzzo realizzato in uno dei seguenti modi: - ganci ricavati con ripiegatura dei tirafondi impegnati su barrotti in ferro tondo; - piastre in ferro piatto saldate all'estremità inferiore dei tirafondi; - barre in profilati UPN o HE collegate all'estremità inferiore dei tirafondi. Sono compresi: la contropiastra a perdere da utilizzare come dima per il posizionamento dei tirafondi; i dadi; gli spessori di aggiustaggio per la piombatura del pilastro. E' inoltre compreso quanto altro occorre per dare i tirafondi finiti. </t>
  </si>
  <si>
    <t>11.1.83</t>
  </si>
  <si>
    <t>COMPENSO PER ANCORAGGIO DI FONDAZIONE. Compenso per ancoraggi di fondazione da installare in edifici esistenti e per eseguire sopraelevazioni.</t>
  </si>
  <si>
    <t>11.1.92</t>
  </si>
  <si>
    <t xml:space="preserve">MANUFATTI IN ACCIAIO TONDO PER IRRIGIDIMENTI VERTICALI E ORIZZONTALI. Manufatti in acciaio per irrigidimenti verticali e orizzontali realizzati con tondi di acciaio, forniti e posti in opera in conformità alle norme vigenti. Sono compresi: i tenditori e le piastre; il taglio a misura; la filettatura; etc. Il peso è quello effettivo a lavorazione compiuta. E' inoltre compreso quanto altro occorre per dare l'opera finita. </t>
  </si>
  <si>
    <t>11.1.93</t>
  </si>
  <si>
    <t>COMPENSO PER MANUFATTI IN ACCIAIO TONDO PER IRRIGIDIMENTI VERTICALI E ORIZZONTALI. Compenso per ancoraggi di fondazione da installare in edifici esistenti e per eseguire sopraelevazioni.</t>
  </si>
  <si>
    <t>11.1.110.0</t>
  </si>
  <si>
    <t>SALDATURA IN OPERA DI STRUTTURE METALLICHE. Saldatura in opera di strutture metalliche in conformità alle norme vigenti, fatta eccezione per la saldatura dei connettori. Sono compresi: attrezzatura e materiale di apporto ed oneri per controllo saldatura. È' inoltre compreso quanto altro occorre per dare l'opera finita.</t>
  </si>
  <si>
    <t>11.1.110.1</t>
  </si>
  <si>
    <t>Saldatura a cordoni d'angolo.</t>
  </si>
  <si>
    <t>cmc</t>
  </si>
  <si>
    <t>11.1.110.2</t>
  </si>
  <si>
    <t>Saldatura a completa penetrazione.</t>
  </si>
  <si>
    <t>11.1.120.0</t>
  </si>
  <si>
    <t>COMPENSO PER MANUFATTI IN ACCIAIO CALANDRATI. Compenso per manufatti in acciaio calandrati in conformità alle norme vigenti.</t>
  </si>
  <si>
    <t>11.1.120.1</t>
  </si>
  <si>
    <t>Per dimensione massima trasversale fino a 400 mm.</t>
  </si>
  <si>
    <t>11.1.120.2</t>
  </si>
  <si>
    <t>Per dimensione massima trasversale oltre i 400 mm fino a 1000 mm.</t>
  </si>
  <si>
    <t>11.1.130</t>
  </si>
  <si>
    <t>COMPENSO PER MANUFATTI IN ACCIAIO IN GRADO J0. Compenso per manufatti in acciaio in grado J0 in conformità alle norme vigenti.</t>
  </si>
  <si>
    <t>11.1.140</t>
  </si>
  <si>
    <t>COMPENSO PER MANUFATTI IN ACCIAIO IN GRADO J2. Compenso per manufatti in acciaio in grado J2 in conformità alle norme vigenti.</t>
  </si>
  <si>
    <t>11.2</t>
  </si>
  <si>
    <t>TRATTAMENTI PROTETTIVI DI STRUTTURE IN ACCIAIO</t>
  </si>
  <si>
    <t>11.2.10</t>
  </si>
  <si>
    <t>RASCHIATURA E SPAZZOLATURA.   Raschiatura e spazzolatura con spazzole metalliche per l'eliminazione grossolana della ruggine e delle scaglie di laminazione.</t>
  </si>
  <si>
    <t>11.2.20.0</t>
  </si>
  <si>
    <t>SABBIATURA.   Sabbiatura realizzata secondo la specifica SSPC-SP/10/63.</t>
  </si>
  <si>
    <t>11.2.20.1</t>
  </si>
  <si>
    <t>Grado di pulitura SA 2.</t>
  </si>
  <si>
    <t>11.2.20.2</t>
  </si>
  <si>
    <t>Grado di pulitura SA 2,5.</t>
  </si>
  <si>
    <t>11.2.20.3</t>
  </si>
  <si>
    <t>Grado di pulitura SA 3.</t>
  </si>
  <si>
    <t>11.2.30</t>
  </si>
  <si>
    <t>MANO DI FONDO CON MINIO OLEOFENOLICO.  Mano di fondo con minio oleofenolico spess. 30/40 micron.</t>
  </si>
  <si>
    <t>11.2.40</t>
  </si>
  <si>
    <t>MANO INTERMEDIA DI MINIO OLEOFENOLICO.   Mano intermedia di minio oleofenolico spess. 35 micron.</t>
  </si>
  <si>
    <t>11.2.50</t>
  </si>
  <si>
    <t>MANO DI FONDO ANTIRUGGINE.   Mano di fondo di antiruggine a base di fosfato di zinco in veicolo oleofenico, spessore 30/40 micron.</t>
  </si>
  <si>
    <t>11.2.60</t>
  </si>
  <si>
    <t>MANO INTERMEDIA DI FOSFATO DI ZINCO.   Mano intermedia di fosfato di zinco in veicolo oleofenico, spessore 30/40 micron.</t>
  </si>
  <si>
    <t>11.2.70</t>
  </si>
  <si>
    <t>MANO A FINIRE DI SMALTO OLEOFENOLICO.   Mano a finire di smalto oleofenico di colore a scelta della Direzione Lavori, spessore 30/40 micron.</t>
  </si>
  <si>
    <t>11.2.80</t>
  </si>
  <si>
    <t>MANO DI FONDO DI ZINCO INORGANICO.   Mano di fondo di zinco inorganico, spessore 40/50 micron.</t>
  </si>
  <si>
    <t>11.2.90</t>
  </si>
  <si>
    <t>MANO INTERMEDIA DI EPOSSIVINILICO.   Mano intermedia di epossivinilico da realizzare in officina o a terra in cantiere, spessore 30/40 micron.</t>
  </si>
  <si>
    <t>11.2.100</t>
  </si>
  <si>
    <t>SECONDA MANO A FINIRE DI EPOSSIVINILICO O POLIURETANICO.   Seconda mano a finire di epossivinilico o poliuretanico da realizzare in opera, dopo avere effettuato gli opportuni ritocchi con una mano di zinco e di epossivinilico sulle superfici saldate o abrase durante le operazioni di montaggio, spessore 40/50 micron.</t>
  </si>
  <si>
    <t>11.2.110.0</t>
  </si>
  <si>
    <t>ZINCATURA A CALDO PER IMMERSIONE.   Zincatura di opere in ferro con trattamento a fuoco mediante immersione in vasche contenenti zinco fuso alla temperatura di circa 500° C previo decappaggio, sciacquaggio, oltre a quanto occorre per il lavoro finito.</t>
  </si>
  <si>
    <t>11.2.110.1</t>
  </si>
  <si>
    <t>Per immersione di strutture pesanti maggiori di 80 kg</t>
  </si>
  <si>
    <t>11.2.110.2</t>
  </si>
  <si>
    <t>Per immersione di strutture leggere.</t>
  </si>
  <si>
    <t>11.2.110.3</t>
  </si>
  <si>
    <t>Per immersione di lamiere e tubi pesanti maggiori di 80 kg</t>
  </si>
  <si>
    <t>11.2.110.4</t>
  </si>
  <si>
    <t>Per immersione di lamiere e tubi leggeri.</t>
  </si>
  <si>
    <t>11.3</t>
  </si>
  <si>
    <t>SOLAI IN LAMIERA - PANNELLI DI TAMPONATURE</t>
  </si>
  <si>
    <t>11.3.10</t>
  </si>
  <si>
    <t>SOLAI ESEGUITI IN LAMIERA ZINCATA PRESSO-PIEGATA.   Solai realizzati in lamiera zincata presso-piegata o da una serie di tegoli in acciaio zincato ad intradosso piano con sagoma ottenuta mediante la profilatura a freddo, collaboranti con un sovrastante getto di calcestruzzo armato, forniti e posti in opera. Sono compresi: l'esecuzione dei necessari punti di saldatura alla struttura portante, eseguiti con chiodi sparati o viti autofilettanti; il fissaggio di ogni tegolo o pannello in corrispondenza degli appoggi. E' inoltre compreso quanto altro occorre per dare l'opera finita.  Sono esclusi il calcestruzzo e i relativi ferri di armatura che saranno computati a parte.</t>
  </si>
  <si>
    <t>11.3.20.0</t>
  </si>
  <si>
    <t>PANNELLI TIPO SANDWICH PER COPERTURA.   Pannelli tipo sandwich per copertura composti da due lamiere in acciaio zincato con procedimento SENDZIMIR e interposto poliuretano espanso, forniti e posti in opera. Sono compresi: il fissaggio con viti in acciaio cadmiato; i canali di gronda. E' inoltre compreso quanto altro occorre per dare l'opera finita. Sono escluse le scossaline.</t>
  </si>
  <si>
    <t>11.3.20.1</t>
  </si>
  <si>
    <t>Pannelli con spessore mm 35.</t>
  </si>
  <si>
    <t>11.3.20.2</t>
  </si>
  <si>
    <t>Pannelli con spessore mm 50.</t>
  </si>
  <si>
    <t>11.3.20.3</t>
  </si>
  <si>
    <t>Pannelli con spessore mm 60.</t>
  </si>
  <si>
    <t>11.3.30.0</t>
  </si>
  <si>
    <t>PANNELLI TIPO SANDWICH PER TAMPONATURA.   Pannelli tipo sandwich per tamponatura, composti da due lamiere in acciaio zincato con procedimento SENDZMIR e interposta resina poliuretanica espansa, forniti e posti in opera. E' compreso il fissaggio con viti in acciaio cadmiato. E' inoltre compreso quanto altro occorre per dare l'opera finita. Per altezze da terra fino a m 6,00.</t>
  </si>
  <si>
    <t>11.3.30.1</t>
  </si>
  <si>
    <t>11.3.30.2</t>
  </si>
  <si>
    <t>11.3.30.3</t>
  </si>
  <si>
    <t>11.3.40</t>
  </si>
  <si>
    <t>COMPENSO AI PANNELLI TIPO SANDWICH.   Compenso ai pannelli tipo sandwich per preverniciatura a colori standard, per ogni faccia.</t>
  </si>
  <si>
    <t>11.3.50</t>
  </si>
  <si>
    <t>COMPENSO PER LA SALDATURA DI RETE ELETTROSALDATA.   Compenso per il fissaggio con bottoni di saldatura della rete elettrosaldata (fino a 6 saldature per mq), questa compensata a parte, alla sottostante lamiera pressopiegata.</t>
  </si>
  <si>
    <t>11.4</t>
  </si>
  <si>
    <t>STRUTTURE IN LEGNO</t>
  </si>
  <si>
    <t>11.4.10</t>
  </si>
  <si>
    <t xml:space="preserve">STRUTTURA IN LEGNO MASSICCIO DI CONIFERA CON GIUNTI LONGITUDINALI A PETTINE (TIPO KVH). Fornitura e posa in opera di qualsiasi struttura realizzata con travi in legno massiccio di conifera con giunti longitudinali a pettine (KVH) ad asse rettilineo, a sezione costante, con facce a spigolo. Il prodotto dovrà avere marcatura CE e la relativa dichiarazione di prestazione (DOP). Il legno di conifera, i collanti e tutte le procedure di produzione saranno tali da garantire le classi di resistenza, l’emissione di formaldeide e la classe di durabilità previste. Il prodotto dovrà avere marchio per i prodotti da costruzione previsto dalla normativa vigente. E’ compresa nel prezzo la lavorazione delle travi con centro di taglio a controllo numerico CNC. La ditta esecutrice delle lavorazioni che non sia anche produttrice, dovrà essere accreditata presso il Servizio Tecnico Centrale del Consiglio superiore dei lavori pubblici come centro di trasformazione di elementi strutturali in legno e essere in possesso dell’Attesto di qualificazione. Nel prezzo è compreso il trasporto in cantiere ma non il trattamento con prodotto impregnante che verrà compensato a parte. Sono compresi i giunti standard reperibili in commercio. Legno massiccio di conifera, Classe di resistenza minima C24. </t>
  </si>
  <si>
    <t>11.4.20.CAM</t>
  </si>
  <si>
    <t>STRUTTURA IN LEGNO MASSICCIO DI CASTAGNO O ROVERE RISPONDENTE AI C.A.M. Fornitura e posa in opera di qualsiasi struttura realizzata con travi in legno massiccio di castagno o rovere a sezione costante. Il prodotto dovrà avere marcatura CE e la relativa dichiarazione di prestazione (DOP). Il legno massiccio e tutte le procedure di produzione saranno tali da garantire le classi di resistenza, l’emissione di formaldeide e la classe di durabilità previste. Il prodotto dovrà avere marchio per i prodotti da costruzione previsto dalla normativa vigente. E’ compresa nel prezzo la lavorazione delle travi con centro di taglio a controllo numerico CNC e taglio con sega a mano. E’ compresa l’esecuzione di strutture articolate e preassemblate come le capriate. La ditta esecutrice delle lavorazioni che non sia anche produttrice, dovrà essere accreditata presso il Servizio Tecnico Centrale del Consiglio superiore dei lavori pubblici come centro di trasformazione di elementi strutturali in legno e essere in possesso dell’Attesto di qualificazione. Nel prezzo è compreso il trasporto in cantiere ma non il trattamento con prodotto impregnante che verrà compensato a parte. Sono compresi i giunti standard reperibili in commercio. Le travature principali non sono considerate a spigolo vivo e per sezioni fino cm 25x25. Legno massiccio di latifoglie. Classe di resistenza minima D40.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 11/10/2017). - Nei componenti, parti o materiali usati, non devono essere aggiunti intenzionalmente additivi e sostanze di cui al p.2.4.1.3 del D.M.11/10/2017 (sostanze pericolose).</t>
  </si>
  <si>
    <t>11.4.30.CAM</t>
  </si>
  <si>
    <t>STRUTTURA IN LEGNO MASSICCIO DI ABETE O DOUGLASIA. Fornitura e posa in opera di qualsiasi struttura realizzata con travi in legno massiccio di abete o douglasia a sezione costante. Il prodotto dovrà avere marcatura CE e la relativa dichiarazione di prestazione (DOP). Il legno massiccio e tutte le procedure di produzione saranno tali da garantire le classi di resistenza, l’emissione di formaldeide e la classe di durabilità previste. Il prodotto dovrà avere marchio per i prodotti da costruzione previsto dalla normativa vigente. E’ compresa nel prezzo la lavorazione delle travi con centro di taglio a controllo numerico CNC e taglio con sega a mano. E’ compresa l’esecuzione di strutture articolate e preassemblate come le capriate. La ditta esecutrice delle lavorazioni che non sia anche produttrice, dovrà essere accreditata presso il Servizio Tecnico Centrale del Consiglio superiore dei lavori pubblici come centro di trasformazione di elementi strutturali in legno e essere in possesso dell’Attesto di qualificazione. Nel prezzo è compreso il trasporto in cantiere ma non il trattamento con prodotto impregnante che verrà compensato a parte. Sono compresi i giunti standard reperibili in commercio. Le travature principali non sono considerate a spigolo vivo e per sezioni fino cm 25x25. Legno massiccio di conifera. Classe di resistenza minima C24.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 11/10/2017). - Nei componenti, parti o materiali usati, non devono essere aggiunti intenzionalmente additivi e sostanze di cui al p.2.4.1.3 del D.M.11/10/2017 (sostanze pericolose).</t>
  </si>
  <si>
    <t>11.4.40.0</t>
  </si>
  <si>
    <t xml:space="preserve">STRUTTURA IN LEGNO DI ABETE LAMELLARE CON TRAVI AD ASSE RETTILINEO, SEZIONE STANDARD. Fornitura e posa in opera di qualsiasi struttura realizzata con travi in legno lamellare di conifera ad asse rettilineo, a sezione costante, con facce a spigolo. Il prodotto dovrà avere marcatura CE e la relativa dichiarazione di prestazione (DOP). Le tavole di legno, i collanti e tutte le procedure di produzione saranno tali da garantire le classi di resistenza, l’emissione di formaldeide e la classe di durabilità previste dalla norma. Il prodotto dovrà avere marchio per i prodotti da costruzione previsto dalla normativa vigente. La ditta esecutrice delle lavorazioni, non sia anche produttrice, dovrà essere accreditata presso il Servizio Tecnico Centrale del Consiglio superiore dei lavori pubblici come centro di trasformazione di elementi strutturali in legno e essere in possesso dell’Attesto di qualificazione. Nel prezzo è compreso il trasporto in cantiere ma non il trattamento con prodotto impregnante che verrà compensato a parte. Sono compresi i giunti standard reperibili in commercio </t>
  </si>
  <si>
    <t>11.4.40.1</t>
  </si>
  <si>
    <t xml:space="preserve">Abete lamellare incollato classe di resistenza GL 24 </t>
  </si>
  <si>
    <t>11.4.40.2</t>
  </si>
  <si>
    <t xml:space="preserve">Abete lamellare incollato classe di resistenza GL 28 </t>
  </si>
  <si>
    <t>11.4.40.3</t>
  </si>
  <si>
    <t xml:space="preserve">Abete lamellare incollato classe di resistenza GL 32  </t>
  </si>
  <si>
    <t>11.4.50.0</t>
  </si>
  <si>
    <t xml:space="preserve">PANNELLI STRUTTURALI LAMELLARI A STRATI INCROCIATI (XLAM). Fornitura di pannelli strutturali in legno multistrato in tavole di conifera a strati incrociati, a 3,5,7 e 9 strati (XLAM). Il prodotto dovrà avere marcatura CE per i prodotti da costruzione prevista dal Regolamento UE, ottenuto dal produttore e la relativa dichiarazione di prestazione (DOP). Le tavole di legno di conifera, i collanti e tutte le procedure di produzione saranno tali da garantire le classi di resistenza, l’emissione di formaldeide, le classi di durabilità e l’impiego del prodotto per le classi di servizio. E’ compresa nel prezzo la lavorazione dei pannelli con centro di taglio a controllo numerico. In accordo alla normativa vigente, la ditta esecutrice delle lavorazioni, che non sia anche produttrice, dovrà essere accreditata presso il Servizio Tecnico Centrale del Consiglio superiore dei lavori pubblici come centro di trasformazione di elementi strutturali in legno e essere in possesso dell’Attesto di qualificazione. Sono compresi nel prezzo i tagli, gli sfridi, i fori per porte e finestre. Tolleranza più o meno 3% sullo spessore totale e sui singoli strati. Nel prezzo è compreso il trasporto in cantiere ma non il trattamento con prodotto impregnante che verrà compensato a parte. Sono compresi i giunti standard reperibili in commercio. Abete lamellare incollato classe di resistenza GL 24 </t>
  </si>
  <si>
    <t>11.4.50.1</t>
  </si>
  <si>
    <t>Pannello a 3 strati spessore 60 mm</t>
  </si>
  <si>
    <t>11.4.50.2</t>
  </si>
  <si>
    <t>Pannello a 3 strati spessore 80 mm</t>
  </si>
  <si>
    <t>11.4.50.3</t>
  </si>
  <si>
    <t>Pannello a 3 strati spessore 100 mm</t>
  </si>
  <si>
    <t>11.4.50.4</t>
  </si>
  <si>
    <t>Pannello a 3 strati spessore 120 mm</t>
  </si>
  <si>
    <t>11.4.50.5</t>
  </si>
  <si>
    <t>Pannello a 5 strati spessore 140 mm</t>
  </si>
  <si>
    <t>11.4.50.6</t>
  </si>
  <si>
    <t>Pannello a 5 strati spessore 160 mm</t>
  </si>
  <si>
    <t>11.4.50.7</t>
  </si>
  <si>
    <t>Pannello a 5 strati spessore 180 mm</t>
  </si>
  <si>
    <t>11.4.50.8</t>
  </si>
  <si>
    <t>Pannello a 5 strati spessore 200 mm</t>
  </si>
  <si>
    <t>11.4.50.9</t>
  </si>
  <si>
    <t>Pannello a 7 strati spessore 220 mm</t>
  </si>
  <si>
    <t>11.4.50.10</t>
  </si>
  <si>
    <t>Pannello a 7 strati spessore 240 mm</t>
  </si>
  <si>
    <t>11.4.50.11</t>
  </si>
  <si>
    <t>Pannello a 7 strati spessore 280 mm</t>
  </si>
  <si>
    <t>11.4.60</t>
  </si>
  <si>
    <t>COMPENSO ALLA STRUTTURA IN LEGNO DI ABETE LAMELLARE CON TRAVI AD ASSE RETTILINEO, PER UTILIZZO DI TRAVI RASTREMATE. Compenso per utilizzo di travi rastremate realizzate con qualsiasi mezzo e grado di inclinazione</t>
  </si>
  <si>
    <t>11.4.70</t>
  </si>
  <si>
    <t>COMPENSO ALLA STRUTTURA IN LEGNO DI ABETE LAMELLARE CON TRAVI AD ASSE RETTILINEO, PER UTILIZZO DI TRAVI CENTINATE. Compenso per utilizzo di travi centinate realizzate con qualsiasi mezzo e armatura della centinatura.</t>
  </si>
  <si>
    <t>11.4.80</t>
  </si>
  <si>
    <t>COMPENSO ALLA STRUTTURA IN LEGNO DI ABETE LAMELLARE CON TRAVI AD ASSE RETTILINEO, PER LA REALIZZAZIONE DI TRAVI A SEZIONE ROTONDA. Compenso per lavorazioni di travi a sezione rotonda, ottenute con qualsiasi mezzo e con sezione anche ellittica,</t>
  </si>
  <si>
    <t>11.4.90.CAM</t>
  </si>
  <si>
    <t>TAVOLATO RISPONDENTE AI C.A.M.. Fornitura e posa in opera di impalcato costituito da tavolato grezzo della larghezza di circa 100-200 mm in segato non piallato di abete, posato sulla sottostante struttura mediante graffe, chiodi o viti poste ortogonalmente alla stessa in corrispondenza di ogni incrocio. Il prodotto dovrà avere marcatura CE per i prodotti da costruzione prevista dal Regolamento vigente e classe di durabilità adeguata. Sono compresi gli oneri relativi al posizionamento al serraggio, al fissaggio con graffe o chiodi. Nel prezzo è compreso il trasporto in cantiere ma non il trattamento con prodotto impregnante che verrà compensato a parte. Tavolato dello spessore di 20 mm..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 11/10/2017) - Nei componenti, parti o materiali usati, non devono essere aggiunti intenzionalmente additivi e sostanze di cui al p.2.4.1.3 del D.M. 11/10/2017 (sostanze pericolose).</t>
  </si>
  <si>
    <t>11.4.100.0</t>
  </si>
  <si>
    <t xml:space="preserve">PERLINATO. Fornitura e posa in opera di impalcato costituito da perline della larghezza di circa 100-200 mm in legno di abete di I scelta piallate, smussate, maschiate e bisellate sulle parti in vista, posate sulla sottostante struttura mediante graffe, chiodi o viti poste ortogonalmente alla stessa in corrispondenza di ogni incrocio, almeno 2 per ogni estremità della perlina. Il prodotto dovrà avere marcatura CE per i prodotti da costruzione prevista dal Regolamento vigente e classe di durabilità adeguata. Sono compresi gli oneri relativi al posizionamento, al serraggio, al fissaggio con graffe o chiodi.  Nel prezzo è compreso il trasporto in cantiere ma non il trattamento con prodotto impregnante che verrà compensato a parte. </t>
  </si>
  <si>
    <t>11.4.100.1</t>
  </si>
  <si>
    <t>Perlinato dello spessore nominale di 20 mm ±1</t>
  </si>
  <si>
    <t>11.4.100.2</t>
  </si>
  <si>
    <t>Perlinato dello spessore nominale di 24 mm ±2</t>
  </si>
  <si>
    <t>11.4.100.3</t>
  </si>
  <si>
    <t>Perlinato dello spessore nominale di 32 mm ±2</t>
  </si>
  <si>
    <t>11.4.110</t>
  </si>
  <si>
    <t xml:space="preserve">TAVOLATO CON TAVOLE MASCHIATE DI LEGNO MASSICCIO (TIPO KVH). Fornitura e posa in opera di impalcato realizzato con travi in legno massiccio di conifera con giunti longitudinali a pettine (KVH) ad asse rettilineo, a sezione costante, con facce a spigolo smussato, dotati di maschiatura singola, o doppia, posta sul lato corto della sezione per garantire la complanarità nel montaggio. Il prodotto dovrà avere marcatura CE per i prodotti da costruzione prevista dalla normativa vigente e la relativa dichiarazione di prestazione (DOP). Le tavole di legno di conifera, i collanti e tutte le procedure di produzione saranno tali da garantire le classi di resistenza, l’emissione di formaldeide, la classe di durabilità previste da tale norma e l’impiego del prodotto per la classe di servizio adeguata. Il prodotto dovrà avere marchio per i prodotti da costruzione previsto dalla normativa vigente. Nel prezzo è compresa la lavorazione ma non il trattamento con prodotto impregnante che verrà compensati a parte. </t>
  </si>
  <si>
    <t>11.4.120.0</t>
  </si>
  <si>
    <t xml:space="preserve">PANNELLI STRATIFICATI DI LEGNO MASSICCIO. Fornitura e posa in opera di impalcato formato da pannelli stratificati di legno massiccio formati da più strati di conifera sottili incrociati, posati sulla sottostante struttura mediante graffe, chiodi o viti poste ortogonalmente alla stessa in corrispondenza di ogni incrocio ad interasse non superiore a 12 cm. Il prodotto dovrà avere marcatura CE per i prodotti da costruzione prevista dalla normativa vigente e la relativa dichiarazione di prestazione (DOP). La qualità visiva delle superfici sarà tale da garantire la conformità alla normativa vigente.  Le stratificazioni di legno di conifera, i collanti e tutte le procedure di produzione saranno tali da garantire le classi di resistenza, l’emissione di formaldeide, la classe di durabilità previste dalla norma e dovrà garantire l’utilizzo del prodotto per la classe di servizio di progetto. Nel prezzo non è compreso il trattamento con prodotto impregnante che verrà compensato a parte. </t>
  </si>
  <si>
    <t>11.4.120.1</t>
  </si>
  <si>
    <t>Pannello dello spessore nominale 20 mm ±1</t>
  </si>
  <si>
    <t>11.4.120.2</t>
  </si>
  <si>
    <t>Pannello dello spessore nominale 36 mm ±1</t>
  </si>
  <si>
    <t>11.4.120.3</t>
  </si>
  <si>
    <t>Pannello dello spessore nominale 46 mm ±1</t>
  </si>
  <si>
    <t>11.4.130.0</t>
  </si>
  <si>
    <t xml:space="preserve">PANNELLI STRATIFICATI IN SCAGLIE DI LEGNO ORIENTATI (OSB). Fornitura e posa in opera di tavolato di impalcato o posato verticalmente formato da pannelli di legno stratificati con scaglie di legno orientate (OSB), trattati con resine resistenti all'acqua, posati sulla sottostante struttura mediante graffe, chiodi o viti poste ortogonalmente alla stessa in corrispondenza di ogni incrocio ad interasse non superiore a 12 cm. I pannelli saranno posati sfalsati tra loro con le fibre esterne ortogonali agli appoggi, tra i bordi perimetrali degli stessi sarà lasciato uno spazio di circa 2 mm. I pannelli OSB dovranno avere la marcatura CE per i prodotti da costruzione prevista dal Regolamento vigente. Il materiale ligneo, i collanti e tutte le procedure di produzione saranno tali da garantire le classi di resistenza, l’emissione di formaldeide, la classe di durabilità previste da tale norma e l’impiego del prodotto per la classe di servizio di progetto. Nel prezzo si intendono compresi e compensati gli oneri per le clips metalliche di ripartizione, la formazione di fori, il taglio, lo sfrido, la chioderia, il trasporto nell'ambito di cantiere, il montaggio a cura di personale specializzato. </t>
  </si>
  <si>
    <t>11.4.130.1</t>
  </si>
  <si>
    <t>Pannello dello spessore nominale di 12 mm</t>
  </si>
  <si>
    <t>11.4.130.2</t>
  </si>
  <si>
    <t>Pannello dello spessore nominale di 18 mm</t>
  </si>
  <si>
    <t>11.4.130.3</t>
  </si>
  <si>
    <t>Pannello dello spessore nominale di 21 mm</t>
  </si>
  <si>
    <t>11.4.130.4</t>
  </si>
  <si>
    <t>Pannello dello spessore nominale di 25 mm</t>
  </si>
  <si>
    <t>11.4.140</t>
  </si>
  <si>
    <t xml:space="preserve">GIUNTI INCOLLATI. Giunzioni incollate realizzate con piastre metalliche forate e/o zigrinate inserite su scasso eseguito in asse alla sezione della trave e sigillato con resine epossidiche bicomponenti. La piastra metallica avrà spessore adeguato a garantire le sollecitazioni agenti sul giunto e classe di resistenza conforme alla normativa vigente. Il collante utilizzato sarà del tipo epossipoliamminico bicomponente termoindurente a temperatura ambiente. Sono compresi il posizionamento della piastra, la sigillatura preliminare dei bordi con silicone trasparente, il colaggio del collante, la rimozione e la ripulitura del giunto e la ripresa della colorazione. Misurazione della superficie incollata </t>
  </si>
  <si>
    <t>11.4.150</t>
  </si>
  <si>
    <t>GIUNZIONI REALIZZATE CON PIASTRE METALLICHE NON STANDARD. Giunzioni realizzate con piastre metalliche forate, anche comunque posate inserite su scasso eseguito in asse alla sezione della trave e fissato con spinotti lisci calibrati o con bulloni ad estremità serrata. La piastra metallica avrà spessore adeguato a garantire le sollecitazioni agenti sul giunto e classe di resistenza conforme alla normativa vigente. Gli spinotti, e i bulloni e le rondelle saranno conformi alle norme di produzione o ai documenti del produttore. Sono compresi il posizionamento della piastra, l’inserimento degli inserti, i serraggio di dadi e rondelle e l’eventuale utilizzo di tappi in legno per la chiusura dei fori degli spinotti, la ripulitura del giunto e la ripresa della colorazione.</t>
  </si>
  <si>
    <t>11.5</t>
  </si>
  <si>
    <t>TRATTAMENTI PROTETTIVI E DECORATIVI DI STRUTTURE IN LEGNO</t>
  </si>
  <si>
    <t>11.5.10</t>
  </si>
  <si>
    <t>TRATTAMENTO DECORATIVO. Trattamento di fondo decorativo per legno posto all’ interno o all’esterno purché non direttamente esposto alle intemperie, diluibile all’acqua, a finitura colorata trasparente e traspirante, a base di speciali dispersioni  acriliche e blandi biocidi. Il prodotto dovrà protegge il legno dall’attacco dai funghi dell’azzurramento e dalle muffe tramite un principio attivo biocida. Una mano applicata sulla superficie delle travi, applicazione a pennello, ad immersione e flow-coating. Finitura trasparente tonalità a scelta della D.L..</t>
  </si>
  <si>
    <t>11.5.20</t>
  </si>
  <si>
    <t>TRATTAMENTO IMPREGNANTE. Impregnante protettivo per legno posto all’interno e all’esterno in ambienti anche direttamente esposti alle intemperie, diluibile all’acqua, a finitura colorata trasparente e traspirante, a base di speciali dispersioni alchidiche/acriliche e biocidi. Le sostanze attive utilizzate dovranno garantire il raggiungimento della protezione contro i funghi che provocano l’azzurramento , secondo EN 152-1, contro i funghi che provocano la marcescenza secondo EN 113 e la protezione preventiva contro l’attacco degli insetti secondo EN 46. Una mano applicata sulla superficie delle travi, applicazione a pennello, ad immersione e flow-coating. Finitura trasparente tonalità a scelta della D.L..</t>
  </si>
  <si>
    <t>11.5.21.CAM</t>
  </si>
  <si>
    <t>TRATTAMENTO IMPREGNANTE RISPONDENTE AI C.A.M.. Impregnante protettivo per legno posto all'interno e all'esterno in ambienti anche direttamente esposti alle intemperie, diluibile all'acqua, a finitura colorata trasparente e traspirante, a base di speciali dispersioni alchidiche/acriliche e biocidi. Le sostanze attive utilizzate dovranno garantire il raggiungimento della protezione contro i funghi che provocano l’azzurramento , secondo EN 152-1, contro i funghi che provocano la marcescenza secondo EN 113 e la protezione preventiva contro l’attacco degli insetti secondo EN 46. Una mano applicata sulla superficie delle travi, applicazione a pennello, ad immersione e flow-coating. Finitura trasparente tonalità a scelta della D.L... C.A.M. - I prodotti vernicianti devono essere conformi ai criteri ecologici e prestazionali previsti dalla decisione 2014/312/UE (30) e ss.mm.ii. relativa all'assegnazione del marchio comunitario di qualità ecologica (p.2.4.2.11 del D.M. 11/10/2017). - Il materiale deve rispettare i limiti di emissione della tabella di cui al p.2.3.5.5 del D.M.11/10/2017. - Nei componenti, parti o materiali usati, non devono essere aggiunti intenzionalmente additivi e sostanze di cui al p.2.4.1.3 del D.M.11/10/2017 (sostanze pericolose).</t>
  </si>
  <si>
    <t>11.6</t>
  </si>
  <si>
    <t>CONNETTORI PER STRUTTURE IN ACCIAIO</t>
  </si>
  <si>
    <t>11.6.10.0</t>
  </si>
  <si>
    <t>CONNETTORE A PIOLO FISSATO CON CHIODATRICE. Fornitura e posa in opera di connettore a piolo in acciaio zincato diametro 12 mm con testa, ribattuto a freddo a una piastra di ancoraggio di spessore 4 mm e dimensioni 38 x 50 mm, fissato alla struttura in acciaio mediante due chiodi per strutture acciaio-calcestruzzo con fissaggio a sparo con apposite chiodatrici. Sono compresi il piolo, due chiodi e due cartucce.  E' inoltre compreso quanto altro occorre per dare l'opera compiuta.</t>
  </si>
  <si>
    <t>Altezza connettore mm 20-25-30-40.</t>
  </si>
  <si>
    <t>Altezza connettore mm 90.</t>
  </si>
  <si>
    <t>11.6.10.6.</t>
  </si>
  <si>
    <t>11.6.10.7.</t>
  </si>
  <si>
    <t>11.6.10.8.</t>
  </si>
  <si>
    <t>Altezza connettore mm 135.</t>
  </si>
  <si>
    <t>11.6.20.0</t>
  </si>
  <si>
    <t>CONNETTORE A PIOLO SALDATO. Fornitura e posa in opera di connettore a piolo in acciaio zincato diametro 12 mm con testa, ribattuto a freddo a una piastra di ancoraggio di spessore 4 mm e dimensioni 38 x 50 mm, fissato alla struttura in acciaio mediante saldatura questa compresa per strutture acciaio-calcestruzzo.  E' inoltre compreso quanto altro occorre per dare l'opera compiuta.</t>
  </si>
  <si>
    <t>11.6.20.1.</t>
  </si>
  <si>
    <t>11.6.20.2.</t>
  </si>
  <si>
    <t>11.6.20.3.</t>
  </si>
  <si>
    <t>11.6.20.4.</t>
  </si>
  <si>
    <t>STAFFA DI CONNESSIONE. Fornitura e posa in opera di staffa di connessione stampata in lamiera zincata spessore 3 mm Dimensione base 55x70mm e 2 ali inclinate da 55x100 mm / 55x125 mm, sagomata per l’impiego su vari tipi di lamiera e predisposta a ricevere barre di rinforzo fissata alla struttura mediante quattro chiodi  per strutture acciaio-calcestruzzo con fissaggio a sparo con apposite chiodatrici. Sono compresi: la staffa, quattro chiodi e quattro cartucce.  E' inoltre compreso quanto altro occorre per dare l'opera compiuta.</t>
  </si>
  <si>
    <t>12.1.10.1</t>
  </si>
  <si>
    <t>Per uno strato a coprire dato a pennello su superfici interne.</t>
  </si>
  <si>
    <t>12.1.10.2</t>
  </si>
  <si>
    <t>Per ogni strato eseguito con idonea macchina compresi eventuali riprese o interventi dati a pennello su superfici interne.</t>
  </si>
  <si>
    <t>12.1.10.3</t>
  </si>
  <si>
    <t>Per ogni strato di aggiunta di fissativo a base vinilica su tinteggio dato all'interno.</t>
  </si>
  <si>
    <t>12.1.10.4</t>
  </si>
  <si>
    <t>Per uno strato a coprire dato a pennello su superfici esterne.</t>
  </si>
  <si>
    <t>12.1.10.5</t>
  </si>
  <si>
    <t>Per ogni strato eseguito con idonea macchina, compresi eventuali riprese o interventi dati a pennello su superfici esterne.</t>
  </si>
  <si>
    <t>12.1.10.6</t>
  </si>
  <si>
    <t>Per ogni strato di aggiunta di fissativo a base vinilica su tinteggio dato all'esterno.</t>
  </si>
  <si>
    <t>TINTEGGIATURA A CALCE DILUITA CON L'AGGIUNTA DI COLORI RISPONDENTE AI C.A.M.. Tinteggiatura a calce, idoneamente diluita con l'aggiunta di colori di qualsiasi specie, eseguita a qualsiasi altezza, su intonaco rustico, di pareti, volte, soffitti di cantine, sottotetti e locali in genere non impegnativi. Preparazione del supporto, limitata ad una sommaria spazzolatura e pulitura della superficie, per eliminare corpi estranei e grumi di calce, senza imprimitura del sottofondo. Ciclo di pittura a due o più strati di latte di calce, dati a spruzzo (velo a macchina) o a pennello. C.A.M. - I prodotti vernicianti devono essere conformi ai criteri ecologici e prestazionali previsti dalla decisione 2014/312/UE (30) e s.m.i. relativa all’assegnazione del marchio comunitario di qualità ecologica (p.2.4.2.11 del D.M.11/10/2017). - Il materiale deve rispettare i limiti di emissione della tabella di cui al p.2.3.5.5 del D.M.11/10/2017 - Nei componenti, parti o materiali usati, non devono essere aggiunti intenzionalmente additivi e sostanze di cui al p.2.4.1.3 del D.M.11/10/2017 (sostanze pericolose). Sono compresi: le scale; i cavalletti; la pulitura degli ambienti ad opera ultimata. E' inoltre compreso quanto altro occorre per dare l'opera finita.</t>
  </si>
  <si>
    <t>TINTEGGIATURA A TEMPERA.   Tinteggiatura a tempera, in tinta unica chiara, su intonaco civile, a calce, o a gesso, eseguita a qualsiasi altezza, su pareti e soffitti interni, volte etc.. Preparazione accurata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ad uno strato di isolante a base di resine acriliche all'acqua data a pennello. Ciclo di pittura costituito da strato di fondo e strato di finitura con pittura a tempera, dati a pennello od a rullo. Sono compresi: le scale; i cavalletti; la pulitura degli ambienti ad opera ultimata. E' inoltre compreso quanto altro occorre per dare l'opera finita.</t>
  </si>
  <si>
    <t>12.1.20.1</t>
  </si>
  <si>
    <t>A due strati del tipo liscio di cui il primo di fondo dato a pennello ed il secondo di finitura dato a rullo su pareti e soffitti intonacati a civile e gesso.</t>
  </si>
  <si>
    <t>12.1.20.2</t>
  </si>
  <si>
    <t>A due strati del tipo a buccia d'arancia di cui il primo di fondo dato a pennello ed il secondo di finitura dato a rullo su pareti e soffitti intonacati a civile e gesso.</t>
  </si>
  <si>
    <t>12.1.30</t>
  </si>
  <si>
    <t>COMPENSO ALLA TINTEGGIATURA A TEMPERA.   Compenso alla tinteggiatura a tempera per ogni strato in più.</t>
  </si>
  <si>
    <t>TINTEGGIATURA CON IDROPITTURA VINILICA.   Tinteggiatura con idropittura vinilica, pigmentata per interni del tipo opaca, solubile in acqua e in tinta unica chiara, eseguita a qualsiasi altezza, su pareti e soffitti intonacati a civile o a calce o a gesso.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ad uno strato di isolante a base di resine acriliche all'acqua data a pennello. Ciclo di pittura con idropittura vinilica pigmentata, costituito da uno strato di fondo dato a pennello e strato di finitura dato a rullo. Sono compresi: le scale; i cavalletti; la pulitura degli ambienti ad opera ultimata. E' inoltre compreso quanto altro occorre per dare l'opera finita.</t>
  </si>
  <si>
    <t>12.1.40.1</t>
  </si>
  <si>
    <t>A due strati su pareti e soffitti intonacati a civile.</t>
  </si>
  <si>
    <t>12.1.40.2</t>
  </si>
  <si>
    <t>A due strati su pareti e soffitti rasati a gesso.</t>
  </si>
  <si>
    <t>12.1.40.3</t>
  </si>
  <si>
    <t>Per uno strato in più dato a rullo.</t>
  </si>
  <si>
    <t>TINTEGGIATURA CON IDROPITTURA ACRILICA.   Tinteggiatura con idropittura acrilica, pigmentata o al quarzo, per esterni, del tipo opaco solubile in acqua in tinta unica chiara, eseguita a qualsiasi altezza, su intonaco civile esterno.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ad uno strato di isolante a base di resine acriliche all'acqua data a pennello. Ciclo di pittura con idropittura acrilica pigmentata o al quarzo, costituito da strato di fondo dato a pennello e strato di finitura dato a rullo. Sono compresi: le scale; i cavalletti; la pulitura ad opera ultimata. E' inoltre compreso quanto altro occorre per dare l'opera finita.</t>
  </si>
  <si>
    <t>12.1.50.1</t>
  </si>
  <si>
    <t>A due strati di idropittura acrilica pigmentata.</t>
  </si>
  <si>
    <t>12.1.50.2</t>
  </si>
  <si>
    <t>A due strati di idropittura acrilica al quarzo.</t>
  </si>
  <si>
    <t>TINTEGGIATURA CON IDROPITTURA ACRILICA RISPONDENTE AI C.A.M.. Tinteggiatura con idropittura acrilica, pigmentata o al quarzo, per esterni, del tipo opaco solubile in acqua in tinta unica chiara, eseguita a qualsiasi altezza, su intonaco civile esterno.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ad uno strato di isolante a base di resine acriliche all'acqua data a pennello. Ciclo di pittura con idropittura acrilica pigmentata o al quarzo, costituito da strato di fondo dato a pennello e strato di finitura dato a rullo. C.A.M. - I prodotti vernicianti devono essere conformi ai criteri ecologici e prestazionali previsti dalla decisione 2014/312/UE (30) e s.m.i. relativa all’assegnazione del marchio comunitario di qualità ecologica (p.2.4.2.11 del D.M. 11/10/2017). - Il materiale deve rispettare i limiti di emissione della tabella di cui al p.2.3.5.5 del D.M.11/10/2017 - Nei componenti, parti o materiali usati, non devono essere aggiunti intenzionalmente additivi e sostanze di cui al p.2.4.1.3 del D.M. 11/10/2017 (sostanze pericolose). Sono compresi: le scale; i cavalletti; la pulitura ad opera ultimata. E' inoltre compreso quanto altro occorre per dare l'opera finita.</t>
  </si>
  <si>
    <t>12.1.60</t>
  </si>
  <si>
    <t>COMPENSO ALLA TINTEGGIATURA CON IDROPITTURA ACRILICA.   Compenso alla tinteggiatura con idropittura acrilica per ogni strato in più.</t>
  </si>
  <si>
    <t>12.1.61</t>
  </si>
  <si>
    <t>TINTEGGIATURA CON IDROPITTURA OPACA COPRENTE NATURALE PER INTERNI.  Tinteggiatura con idropittura opaca coprente naturale per interni, altamente traspirante, adatta per tutte le superfici murali, vecchie e nuove, composta da albume, latte, carbonati di calcio e altre polveri naturali. Preparazione del supporto mediante spazzolatura e pulizia della superficie. Prima dell'applicazione, se l'intonaco è asciutto, inumidire con acqua la superficie. Applicare minimo due mani a pennello, diluendo con circa il 15-25% di acqua. Sono compresi: le scale; i cavalletti; la pulitura degli ambienti ad opera ultimata. E' inoltre compreso quanto altro occorre per dare l'opera finita.</t>
  </si>
  <si>
    <t>12.1.62</t>
  </si>
  <si>
    <t>COMPENSO ALLA TINTEGGIATURA CON IDROPITTURA OPACA COPRENTE NATURALE PER INTERNI.  Compenso alla tinteggiatura con idropittura opaca coprente naturale per interni per ogni strato in più.</t>
  </si>
  <si>
    <t>12.1.63</t>
  </si>
  <si>
    <t>TINTEGGIATURA CON IDROPITTURA OPACA A CALCE PER INTERNI.  Tinteggiatura con idropittura opaca a calce per interni, assolutamente naturale, altamente traspirante, adatta per ambienti molto umidi, su intonaci misti con calce naturale, sabbia e poco cemento, composta da grassello di calce filtrato e macinato, albume, latte, carbonati di calcio e altre polveri naturali. Preparazione del supporto mediante spazzolatura e pulizia della superficie. Applicazione, su muri anche umidi ma senza ristagno d'acqua, minimo due mani, a pennello o rullo, diluendo con circa il 15% di acqua per la prima mano e circa il 10% di acqua per la seconda mano, applicata dopo 4-6 ore dalla prima. Sono compresi: le scale; i cavalletti; la pulitura degli ambienti ad opera ultimata. E' inoltre compreso quanto altro occorre per dare l'opera finita.</t>
  </si>
  <si>
    <t>12.1.64</t>
  </si>
  <si>
    <t>COMPENSO ALLA TINTEGGIATURA CON IDROPITTURA OPACA A CALCE PER INTERNI.  Compenso alla tinteggiatura con idropittura opaca a calce per interni per ogni strato in più.</t>
  </si>
  <si>
    <t>12.1.65</t>
  </si>
  <si>
    <t>TINTEGGIATURA CON PITTURA ALLA CASEINA NATURALE LAVABILE OPACA PER INTERNI.  Tinteggiatura con pittura alla caseina naturale lavabile opaca per interni, assolutamente naturale, adatta per tutte le superfici murali, vecchie e nuove, composta da caseina, albume, carbonati di calcio e altre polveri naturali. Preparazione del supporto mediante spazzolatura e pulizia della superficie. Applicazione minimo in due mani, a pennello o rullo, diluendo con circa il 15% di acqua per la prima mano e circa il 10% di acqua per la seconda mano,applicata dopo 4-6 ore dalla prima.Sono compresi: le scale; i cavalletti; la pulitura degli ambienti ad opera ultimata. E' inoltre compreso quanto altro occorre per dare l'opera finita.</t>
  </si>
  <si>
    <t>12.1.66</t>
  </si>
  <si>
    <t>COMPENSO ALLA TINTEGGIATURA CON PITTURA ALLA CASEINA NATURALE LAVABILE OPACA A CALCE PER INTERNI.  Compenso alla tinteggiatura con pittura alla caseina naturale lavabile opaca a calce per interni per ogni strato in più.</t>
  </si>
  <si>
    <t>12.1.70</t>
  </si>
  <si>
    <t>TINTEGGIATURA CON PITTURA A BASE DI SILICATI DI POTASSIO.   Tinteggiatura con pittura a base di silicati di potassio e pigmenti selezionati, per esterni, eseguita a qualsiasi altezza, a due strati in tinta unita chiara su intonaco civile esterno.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ad uno strato di isolante a base di resine acriliche all'acqua dato a pennello. Ciclo di pittura con pittura a base di silicati, costituito da strato di fondo dato a pennello e strato di finitura dato a rullo. Sono compresi: le scale; i cavalletti; la pulitura ad opera ultimata. E' inoltre compreso quanto altro occorre per dare l'opera finita.</t>
  </si>
  <si>
    <t>TINTEGGIATURA CON PITTURA A BASE DI SILICATI DI POTASSIO RISPONDENTE AI C.A.M.. Tinteggiatura con pittura a base di silicati di potassio e pigmenti selezionati, per esterni, eseguita a qualsiasi altezza, a due strati in tinta unita chiara su intonaco civile esterno.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ad uno strato di isolante a base di resine acriliche all'acqua dato a pennello. Ciclo di pittura con pittura a base di silicati, costituito da strato di fondo dato a pennello e strato di finitura dato a rullo. C.A.M. - Il materiale deve rispettare i limiti di emissione della tabella di cui al p.2.3.5.5 del D.M.11/10/2017. - I prodotti vernicianti devono essere conformi ai criteri ecologici e prestazionali previsti dalla decisione 2014/312/UE (30) e s.m.i. relativa all'assegnazione del marchio comunitario di qualità ecologica (p.2.4.2.11 del D.M.11/10/2017). - Nei componenti, parti o materiali usati, non devono essere aggiunti intenzionalmente additivi e sostanze di cui al p.2.4.1.3 del D.M.11/10/2017 (sostanze pericolose). Sono compresi: le scale; i cavalletti; la pulitura ad opera ultimata. E' inoltre compreso quanto altro occorre per dare l'opera finita.</t>
  </si>
  <si>
    <t>12.1.80</t>
  </si>
  <si>
    <t>COMPENSO ALLA TINTEGGIATURA CON PITTURA A BASE DI SILICATI DI POTASSIO.    Compenso alla tinteggiatura con pittura a base di silicati di potassio per ogni strato in più.</t>
  </si>
  <si>
    <t>12.1.81</t>
  </si>
  <si>
    <t>TINTEGGIATURA CON PITTURA A BASE DI RESINE SILOSSANICHE.   Tinteggiatura con pittura a base di resine silossaniche, per esterni, eseguita a qualsiasi altezza, a due strati in tinta unita chiara su intonaco civile esterno.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Ciclo di pittura con imprimitura di uno strato di isolante a base di resine silossaniche all'acqua dato a pennello, pittura a base di resine silossaniche da strato di fondo dato a pennello e mano di finitura dato a rullo. Sono compresi: le scale, i cavalletti, la pulitura ad opera ultimata. E' inoltre compreso quanto altro occorre per dare l'opera finita.</t>
  </si>
  <si>
    <t>12.1.82</t>
  </si>
  <si>
    <t>COMPENSO ALLA TINTEGGIATURA CON PITTURA A BASE DI RESINE SILOSSANICHE.    Compenso alla tinteggiatura con pittura a base di resine silossaniche per ogni strato in più.</t>
  </si>
  <si>
    <t>12.1.90</t>
  </si>
  <si>
    <t>APPLICAZIONE DI IDROREPELLENTE PROTETTIVO SU INTONACO CIVILE ESTERNO.    Applicazione di idrorepellente protettivo, ad uno strato dato a pennello, del tipo vernice siliconica in solvente o soluzione di strato di alluminio in solvente, data su intonaco civile esterno, su rivestimento in laterizio e simili, su calcestruzzo a vista, per renderli inattaccabili agli agenti atmosferici e stabilizzarne sia il colore che la resistenza superficiale allo sbriciolamento. Preparazione del supporto con spazzolatura, per eliminare i corpi estranei e polvere. Ciclo di pittura costituito da uno o più strati dati a pennello, di pittura idrorepellente. Sono compresi: le scale; i cavalletti; la pulitura ad opera ultimata. E' inoltre compreso quanto altro occorre per dare l'opera finita.</t>
  </si>
  <si>
    <t>12.1.100</t>
  </si>
  <si>
    <t>COMPENSO ALL'APPLICAZIONE DI IDROREPELLENTE PROTETTIVO SU INTONACO CIVILE ESTERNO.  Compenso all'applicazione di idrorepellente protettivo su intonaco civile esterno o paramenti per ogni strato in più.</t>
  </si>
  <si>
    <t>VERNICIATURA CON PITTURE MURALI.   Verniciatura con pitture murali, in solvente, in tinta unica chiara del tipo opaca cementite o semilucida a base di resine acriliche, eseguita a qualsiasi altezza, su pareti e soffitti interni intonacati a civile, stuccati o rasati a gesso.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ad uno strato di isolante del tipo cellulosica, dato a pennello, costituita da uno strato di fondo dato a pennello e strato di finitura dato a rullo, previa imprimitura ad uno strato di isolante del tipo a base di resine in solvente. Sono compresi: le scale; i cavalletti; la pulitura degli ambienti ad opera ultimata. E' inoltre compreso quanto altro occorre per dare l'opera finita.</t>
  </si>
  <si>
    <t>12.1.110.1</t>
  </si>
  <si>
    <t>A due strati di pittura opaca tipo cementite.</t>
  </si>
  <si>
    <t>12.1.110.2</t>
  </si>
  <si>
    <t>A due strati di pittura semilucida a base di resine acriliche.</t>
  </si>
  <si>
    <t>12.1.120</t>
  </si>
  <si>
    <t>COMPENSO ALLA VERNICIATURA CON PITTURE MURALI.   Compenso alla verniciatura con pitture murali per ogni strato in più .</t>
  </si>
  <si>
    <t>12.1.130</t>
  </si>
  <si>
    <t>PITTURA CON SMALTO SINTETICO.   Pittura con smalto sintetico pigmentato, in tinta unica chiara, a due strati, dati a pennello, eseguita a qualsiasi altezza, su pareti e soffitti interni.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ad uno strato di isolante del tipo cellulosica dato a pennello, costituita da uno strato di fondo dato a pennello e strato di finitura dato a rullo, previa imprimitura ad uno strato di isolante del tipo a base di resine. Ciclo di pittura costituito da strato di fondo di mezzo smalto (smalto diluito) dato a pennello e strato di finitura di smalto intero dato a pennello. Sono compresi: le scale; i cavalletti; la pulitura degli ambienti ad opera ultimata. E' inoltre compreso quanto altro occorre per dare l'opera finita.</t>
  </si>
  <si>
    <t>12.1.140</t>
  </si>
  <si>
    <t>COMPENSO ALLA PITTURA CON SMALTO SINTETICO.   Compenso alla pittura con smalto sintetico per ogni strato in più.</t>
  </si>
  <si>
    <t>PITTURA A BASE DI RESINE ACRILICHE.   Pittura a base di resine acriliche in alifatico tipo "Pliolite" di tipo normale pigmentato in tinta unica chiara, su intonaco civile o calcestruzzo a vista, eseguita a qualsiasi altezza, sia all'interno che all'esterno.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con uno strato di resina tipo in solvente diluita ed applicata a pennello. Ciclo di pittura costituito da strato di fondo e di finitura, con pittura a base di resine acriliche in alifatico "Pliolite", di tipo normale liscia in consistenza normale, date a pennello. Sono compresi: le scale; i cavalletti; la pulitura ad opera ultimata. E' inoltre compreso quanto altro occorre per dare l'opera finita.</t>
  </si>
  <si>
    <t>12.1.150.1</t>
  </si>
  <si>
    <t>A due strati di pittura tipo normale liscia.</t>
  </si>
  <si>
    <t>12.1.150.2</t>
  </si>
  <si>
    <t>A due strati di pittura con cariche di quarzo micronizzate o ventilate.</t>
  </si>
  <si>
    <t>12.1.160</t>
  </si>
  <si>
    <t>COMPENSO ALLA PITTURA A BASE DI RESINE ACRILICHE.   Compenso alla pittura a base di resine acriliche per ogni strato in più .</t>
  </si>
  <si>
    <t>12.1.170</t>
  </si>
  <si>
    <t>PITTURA EPOSSIDICA E POLIURETANICA.   Pittura epossidica e poliuretanica pigmentata, eseguita a qualsiasi altezza, a due strati di cui il primo dato a pennello e il secondo dato a rullo, in tinta unica chiara su intonaco civile o su calcestruzzo a vista, eseguita sia all'interno che all'esterno. Preparazione del supporto mediante spazzolatura con raschietto o spazzola di saggina per l'eliminazione dei corpi estranei quali grumi, scabrosità, bolle, alveoli, difetti di vibrazione, con stuccatura a mezzo di stucchi epossidici ed imprimitura con uno strato dato a pennello di primer epossidico a due componenti, catalizzato e diluito al 30% con idoneo diluente. Ciclo di pittura costituito da strato di fondo dato a pennello in resina epossidica pigmentata in consistenza normale, strato di pittura poliuretanica a due componenti non ingiallente, ne' sfarinante, pigmentata e catalizzata in consistenza normale. Sono compresi: le scale; i cavalletti; la pulitura ad opera ultimata. E' inoltre compreso quanto altro occorre per dare l'opera finita.</t>
  </si>
  <si>
    <t>12.1.180</t>
  </si>
  <si>
    <t>COMPENSO ALLA PITTURA EPOSSIDICA E POLIURETANICA.   Compenso alla pittura epossidica e poliuretanica per ogni strato in più.</t>
  </si>
  <si>
    <t>RIVESTIMENTO PLASTICO CONTINUO TIPO A BUCCIA D'ARANCIA O GOCCIOLATO.   Rivestimento plastico continuo a base di leganti acrilici pigmentati del tipo a buccia d'arancia o gocciolato fine con pigmenti caricati con sabbia quarzifera fine e media, eseguito a qualsiasi altezza, in tinta unica chiara per esterni ed interni su intonaco rustico tirato a fratazzo fine, intonaco a civile, rasatura a gesso. Preparazione del supporto mediante spazzolatura con raschietto e spazzola di saggina, per eliminare corpi estranei, grumi, scabrosità, bolle, alveoli, difetti di vibrazione, con stuccatura di crepe e cavillature per ottenere omogeneità e continuità delle superfici da imbiancare e tinteggiare. Imprimitura con primer di ancoraggio a base di resine sintetiche, successiva stesura e sagomatura del rivestimento plastico a rullo, caloscia, spruzzo etc.. Sono compresi: le scale; i cavalletti; la pulitura ad opera ultimata. E' inoltre compreso quanto altro occorre per dare l'opera finita.</t>
  </si>
  <si>
    <t>12.1.190.1</t>
  </si>
  <si>
    <t>Spessore fino a mm 1,2 di rilievo massimo.</t>
  </si>
  <si>
    <t>12.1.190.2</t>
  </si>
  <si>
    <t>Spessore medio fino a mm 2 di rilievo massimo.</t>
  </si>
  <si>
    <t>12.1.190.3</t>
  </si>
  <si>
    <t>Spessore grosso fino a mm 3 di rilievo massimo.</t>
  </si>
  <si>
    <t>12.1.200</t>
  </si>
  <si>
    <t>COMPENSO AL RIVESTIMENTO PLASTICO CONTINUO.   Compenso al rivestimento plastico continuo per finitura lucida e trasparente.</t>
  </si>
  <si>
    <t>RIVESTIMENTO PLASTICO CONTINUO, TIPO RASATO, GRAFFIATO O SPATOLATO.   Rivestimento plastico continuo a base di leganti acrilici pigmentati del tipo rasato, graffiato o spatolato liscio (veneziano) pigmentato, eseguito a qualsiasi altezza, in tinta unica chiara per esterni ed interni, su intonaco rustico tirato a fratazzo fine, intonaco civile, rasatura a gesso. Preparazione del supporto mediante spazzolatura con raschietto e spazzola di saggina per eliminare corpi estranei, grumi, scabrosità, bolle, alveoli, difetti di vibrazione, con stuccatura di crepe e cavillature, per ottenere omogeneità e continuità delle superfici da imbiancare e tinteggiare. Imprimitura con primer di ancoraggio a base di resine sintetiche, successiva stesura e sagomatura del rivestimento plastico a rullo, caloscia, spruzzo etc.. Sono compresi: le scale; i cavalletti; la pulitura ad opera ultimata. E' inoltre compreso quanto altro occorre per dare l'opera finita.</t>
  </si>
  <si>
    <t>12.1.210.1</t>
  </si>
  <si>
    <t>Spessore fino a mm 1,5 di rilievo massimo.</t>
  </si>
  <si>
    <t>12.1.210.2</t>
  </si>
  <si>
    <t>12.1.210.3</t>
  </si>
  <si>
    <t>RIVESTIMENTO PLASTICO CONTINUO, TIPO RASATO O GRAFFIATO (LINEARE O CIRCOLARE).   Rivestimento plastico continuo a base di leganti acrilici pigmentati del tipo rasato o graffiato (lineare o circolare), eseguito a qualsiasi altezza in tinta unica chiara per esterni ed interni su intonaco rustico tirato a fratazzo fine, intonaco civile, rasatura a gesso. Preparazione del supporto mediante spazzolatura con raschietto e spazzola di saggina per eliminare corpi estranei, grumi, scabrosità, bolle, alveoli, difetti di vibrazione, con stuccatura di crepe e cavillature per ottenere omogeneità e continuità delle superfici da imbiancare e tinteggiare. Imprimitura con primer di ancoraggio a base di resine sintetiche, successiva stesura e sagomatura del rivestimento plastico a rullo, caloscia, spruzzo etc.. Sono compresi: le scale; i cavalletti; la pulitura ad opera ultimata. E' inoltre compreso quanto altro occorre per dare l'opera finita.</t>
  </si>
  <si>
    <t>12.1.220.1</t>
  </si>
  <si>
    <t>Con graniglia naturale fine spessore fino a mm 3.</t>
  </si>
  <si>
    <t>12.1.220.2</t>
  </si>
  <si>
    <t>Con graniglia naturale media spessore fino a mm 4.</t>
  </si>
  <si>
    <t>12.1.220.3</t>
  </si>
  <si>
    <t>Con graniglia naturale grossa spessore fino a mm 5.</t>
  </si>
  <si>
    <t>12.1.221</t>
  </si>
  <si>
    <t>PITTURA MURALE LAVABILE A BASE DI RESINE ED OLI VEGETALI PER INTERNI.   Pittura murale lavabile traspirante per interni a base di resine ed oli vegetali, esente da sostanze di origine di sintesi petrolchimica. Da applicare a pennello o a rullo su tutti i tipi di intonaci, pannelli di cartongesso. Il supporto deve essere pulito preventivamente. Preparazione del supporto, limitata ad una sommaria spazzolatura e pulitura della superficie, per eliminare corpi estranei, senza imprimitura del sottofondo. Ciclo di pittura a due strati di vernice. Sono compresi: le scale; i cavalletti; la pulitura degli ambienti ad opera ultimata. E' inoltre compreso quanto altro occorre per dare l'opera finita.</t>
  </si>
  <si>
    <t>12.1.222</t>
  </si>
  <si>
    <t>IDROPITTURA MURALE LAVABILE ALLE RESINE VEGETALI PER ESTERNI.   Idropittura murale antistatica, lavabile traspirante per esterni a base di resine ed oli vegetali, esente da sostanze di origine di sintesi petrolchimica. Da applicare a pennello, a rullo o a spruzzo su tutti i tipi di intonaci, purché adeguatamente preparati. Il supporto deve essere pulito preventivamente. La colorazione viene effettuata con pigmenti minerali naturali che garantiscano la fotostabilità. Preparazione del supporto, limitata ad una sommaria spazzolatura e pulitura della superficie, per eliminare corpi estranei, senza imprimitura del sottofondo. Ciclo di pittura a due strati di vernice. Sono compresi: le scale; i cavalletti; la pulitura degli ambienti ad opera ultimata. E' inoltre compreso quanto altro occorre per dare l'opera finita.</t>
  </si>
  <si>
    <t>12.1.223</t>
  </si>
  <si>
    <t>VELATURA CON GRASSELLO E LATTE DI CALCE.   Esecuzione di velatura per esterni ed interni, semicoprente decorativa. Da applicare a pennello o a rullo su tutti i tipi di intonaci, purché adeguatamente preparati. Il supporto deve essere pulito preventivamente. La colorazione viene effettuata con pigmenti minerali naturali che garantiscano la fotostabilità. Preparazione del supporto, limitata ad una sommaria spazzolatura e pulitura della superficie, per eliminare corpi estranei, senza imprimitura del sottofondo. Ciclo di pittura costituito dalla preventiva applicazione della base di grassello di calce, successiva stesura della velatura con latte di calce colorato. Sono compresi: le scale; i cavalletti; la pulitura degli ambienti ad opera ultimata. E' inoltre compreso quanto altro occorre per dare l'opera finita.</t>
  </si>
  <si>
    <t>12.2</t>
  </si>
  <si>
    <t>PITTURA SU LEGNO CON SMALTO ALCHIDICO.   Pittura su legno, sia interno che per esterno, con smalto alchidico pigmentato in tinta di qualsiasi colore, previa preparazione del supporto con battitura dei nodi, tassellatura e sigillatura di crepe e fessure, eliminazione di resine solidificate. Imprimitura data a pennello con fondo costituito da miscela di cementite e olio di lino cotto (rapporto 1:1) opportunamente diluito, successiva carteggiatura e ripassatura delle stuccature. Applicazione di due strati di smalto alchidico colorato oleosintetico o sintetico a finire sia opaco che lucido. Sono comprese: la pulitura ad opera ultimata; la carteggiatura; la stuccatura; la finitura. E' inoltre compreso quanto altro occorre per dare l'opera finita.</t>
  </si>
  <si>
    <t>12.2.10.1</t>
  </si>
  <si>
    <t>Con due mani date a pennello di smalto colorato sintetico.</t>
  </si>
  <si>
    <t>12.2.10.2</t>
  </si>
  <si>
    <t>Con due mani date a pennello con smalto colorato oleosintetico.</t>
  </si>
  <si>
    <t>12.2.10.3</t>
  </si>
  <si>
    <t>Sola finitura con due mani date a pennello di smalto colorato sintetico.</t>
  </si>
  <si>
    <t>12.2.10.4</t>
  </si>
  <si>
    <t>Solo finitura con due mani date a pennello di smalto colorato oleosintetico.</t>
  </si>
  <si>
    <t>12.2.20</t>
  </si>
  <si>
    <t>COMPENSO ALLA PITTURA SU LEGNO CON SMALTO ALCHIDICO.   Compenso alla pittura su legno con smalto alchidico per ogni mano in più.</t>
  </si>
  <si>
    <t>PITTURA TRASPARENTE CON VERNICI AL FLATTING.   Pittura trasparente su legno, per interno ed esterno, con vernici al flatting, previa preparazione del supporto con battitura dei nodi, tassellatura e sigillatura di crepe e fessure, eliminazione di resine solidificate. Imprimitura data a pennello con olio di lino cotto diluito al 50% con acquaragia minerale o con impregnanti sintetici. Ciclo di pittura con due o tre strati di vernice al flatting per interno o per esterno. Sono compresi: la pulitura ad opera ultimata; la carteggiatura; la stuccatura; la finitura. E' inoltre compreso quanto altro occorre per dare l'opera finita.</t>
  </si>
  <si>
    <t>12.2.30.1</t>
  </si>
  <si>
    <t>Finitura a due strati di vernice flatting per interno.</t>
  </si>
  <si>
    <t>12.2.30.2</t>
  </si>
  <si>
    <t>Finitura a due strati di vernice flatting per esterno.</t>
  </si>
  <si>
    <t>PITTURA TRASPARENTE CON VERNICI AL FLATTING RISPONDENTE AI C.A.M.. Pittura trasparente su legno, per interno ed esterno, con vernici al flatting, previa preparazione del supporto con battitura dei nodi, tassellatura e sigillatura di crepe e fessure, eliminazione di resine solidificate. Imprimitura data a pennello con olio di lino cotto diluito al 50% con acquaragia minerale o con impregnanti sintetici. Ciclo di pittura con due o tre strati di vernice  al flatting per interno o per esterno. C.A.M. - I prodotti vernicianti devono essere conformi ai criteri ecologici e prestazionali previsti dalla decisione 2014/312/UE (30) e s.m.i. relativa all’assegnazione del marchio comunitario di qualità ecologica (p.2.4.2.11 del D.M.11/10/2017). - Nei componenti, parti o materiali usati, non devono essere aggiunti intenzionalmente additivi e sostanze di cui al p.2.4.1.3 del D.M.11/10/2017 (sostanze pericolose). Sono compresi: la pulitura ad opera ultimata; la carteggiatura; la stuccatura; la finitura. E' inoltre compreso quanto altro occorre per dare l'opera finita.</t>
  </si>
  <si>
    <t>Finitura a due strati di vernice flatting per interno - Il materiale deve rispettare i limiti di emissione della tabella di cui al punto 2.3.5.5 del D.M. 11/10/2017 nel caso di applicazione all'interno dei locali</t>
  </si>
  <si>
    <t>Finitura a due strati di vernice flatting per esterno</t>
  </si>
  <si>
    <t>12.2.40</t>
  </si>
  <si>
    <t>COMPENSO ALLA PITTURA TRASPARENTE CON VERNICI AL FLATTING.   Compenso alla pittura trasparente con vernici al flatting per ogni strato in più di vernice al flatting, per interno o per esterno.</t>
  </si>
  <si>
    <t>PITTURA SU LEGNO CON CARBOLINEUM.   Pittura su legno con carbolineum, su opere non di alto valore storico ma di uso comune, data a pennello, senza preparazione ne' imprimitura del supporto. Sono compresi: la pulitura ad opera ultimata. E' inoltre compreso quanto altro occorre per dare l'opera finita.</t>
  </si>
  <si>
    <t>12.2.50.1</t>
  </si>
  <si>
    <t>Ad uno strato su superfici piallate piane.</t>
  </si>
  <si>
    <t>12.2.50.2</t>
  </si>
  <si>
    <t>Ad uno strato su superfici grezze di sega.</t>
  </si>
  <si>
    <t>SMALTO NATURALE PER INTERNI ED ESTERNI A BASE DI ESSENZE ED OLI VEGETALI RISPONDENTE AI C.A.M.. Pittura su legno per esterni ed interni, con smalto naturale, costituito da oli ed essenze vegetali, privo di sostanze di origine di sintesi petrolchimica, essiccanti privi di piombo e percentuale di rame inferiore allo 0,02%, previa preparazione del supporto con battitura dei nodi, tassellatura e sigillatura di crepe e fessure, eliminazione di resine solidificate. Imprimitura data a pennello con fondo a base di resine vegetali. Applicazione a pennello o a spruzzo di due strati di smalto colorato con terre naturali, a finire sia opaco che lucido. C.A.M. - I prodotti vernicianti devono essere conformi ai criteri ecologici e prestazionali previsti dalla decisione 2014/312/UE (30) e s.m.i. relativa all'assegnazione del marchio comunitario di qualità ecologica (p.2.4.2.11 del D.M. 11/10/2017). - Nei componenti, parti o materiali usati, non devono essere aggiunti intenzionalmente additivi e sostanze di cui al p.2.4.1.3 del D.M. 11/10/2017 (sostanze pericolose). Sono comprese: la pulitura ad opera ultimata; la carteggiatura; la stuccatura; la finitura. E' inoltre compreso quanto altro occorre per dare l’opera finita.</t>
  </si>
  <si>
    <t>Interno - Il materiale deve rispettare i limiti di emissione della tabella di cui al punto 2.3.5.5 del D.M. 11/10/2017 nel caso di applicazione all'interno dei locali</t>
  </si>
  <si>
    <t>Esterno</t>
  </si>
  <si>
    <t>PITTURA SU LEGNO CON VERNICE COTTA NATURALE TRASPARENTE.  Pittura su legno per esterni ed interni, con vernice naturale trasparente, costituita da oli vegetali cotti ed essenze vegetali, privo di sostanze di origine di sintesi petrolchimica, previa preparazione del supporto con battitura dei nodi, tassellatura e sigillatura di crepe e fessure, eliminazione di resine solidificate. Imprimitura data a pennello con fondo impregnante a base di resine vegetali. Applicazione a pennello o a spruzzo di due strati di vernice trasparente, a finire sia opaca che lucida. Sono comprese: la pulitura ad opera ultimata; la carteggiatura; la stuccatura; la finitura. E' inoltre compreso quanto altro occorre per dare l’opera finita.</t>
  </si>
  <si>
    <t>12.2.52.1</t>
  </si>
  <si>
    <t>Interno</t>
  </si>
  <si>
    <t>12.2.52.2</t>
  </si>
  <si>
    <t>12.2.53</t>
  </si>
  <si>
    <t>CERA LIQUIDA A BASE DI CERA D’API ED ESSENZE VEGETALI NATURALI.  Applicazione di una mano di cera liquida data a pennello facendo attenzione a non lasciare accumuli. Il prodotto deve essere costituito da materie prime naturali come cera d’api vergine, oli e resine vegetali naturali, privo di sostanze di origine di sintesi petrolchimica. Da usare per finitura in legno di infissi interni ed altre opere in legno, su superfici asciutte già trattate con impregnanti ed oli vegetali naturali. Sono comprese: la pulitura ad opera ultimata; la carteggiatura; la stuccatura; la finitura. E' inoltre compreso quanto altro occorre per dare l’opera finita.</t>
  </si>
  <si>
    <t>CERA SOLIDA A BASE DI CERA D’API ED ESSENZE VEGETALI NATURALI RISPONDENTE AI C.A.M.. Applicazione di una mano di cera stesa con un panno facendo attenzione a non lasciare accumuli. Il prodotto deve essere costituito da materie prime naturali come cera d’api vergine, essenze ed oli vegetali naturali, privo di sostanze di origine di sintesi petrolchimica. Da usare per finitura in legno di infissi interni ed altre opere in legno, su superfici asciutte già trattate con impregnanti ed oli vegetali naturali. Sono comprese: la pulitura ad opera ultimata; la carteggiatura; la stuccatura; la finitura. E' inoltre compreso quanto altro occorre per dare l’opera finita.  C.A.M.  - I prodotti vernicianti devono essere conformi ai criteri ecologici e prestazionali previsti dalla decisione 2014/312/UE (30) e s.m.i. relativa all'assegnazione del marchio comunitario di qualità ecologica (p.2.4.2.11 del D.M.11/10/2017). - Il materiale deve rispettare i limiti di emissione della tabella di cui al punto 2.3.5.5 del D.M.11/10/2017. - Nei componenti, parti o materiali usati, non devono essere aggiunti intenzionalmente  additivi e sostanze di cui al p.2.4.1.3 del D.M.11/10/2017 (sostanze pericolose).</t>
  </si>
  <si>
    <t>12.3</t>
  </si>
  <si>
    <t>PITTURA ANTIRUGGINE SU OPERE METALLICHE.   Pittura antiruggine per esterno ed interno, su opere metalliche, previa preparazione del supporto, da compensare a parte, ed applicazione a pennello di uno o più strati di pittura antiruggine. Sono compresi: la pulitura ad opera ultimata. E' inoltre compreso quanto altro occorre per dare l'opera finita.</t>
  </si>
  <si>
    <t>12.3.10.1</t>
  </si>
  <si>
    <t>Ad uno strato con minio di piombo all'olio di lino od oleofenolico.</t>
  </si>
  <si>
    <t>12.3.10.2</t>
  </si>
  <si>
    <t>Ad uno strato con minio o cromato di piombo in resina alchidica.</t>
  </si>
  <si>
    <t>12.3.10.3</t>
  </si>
  <si>
    <t>Ad uno strato con ossido di ferro in veicolo sintetico.</t>
  </si>
  <si>
    <t>12.3.10.4</t>
  </si>
  <si>
    <t>Ad uno strato con cromato di zinco in veicolo sintetico.</t>
  </si>
  <si>
    <t>12.3.10.5</t>
  </si>
  <si>
    <t>Ad uno strato con fondi epossidici al cromato di zinco.</t>
  </si>
  <si>
    <t>12.3.10.6</t>
  </si>
  <si>
    <t>Ad uno strato con convertitori od ossido riduttori (fosfatazione o fertanizzazione).</t>
  </si>
  <si>
    <t>12.3.10.7</t>
  </si>
  <si>
    <t>Ad uno strato con primer di fondo (wash primer).</t>
  </si>
  <si>
    <t>12.3.20</t>
  </si>
  <si>
    <t>COMPENSO ALLA PITTURA SU METALLO.   Compenso alla pittura su metallo per ogni strato in più.</t>
  </si>
  <si>
    <t>PITTURA DI FINITURA SU OPERE METALLICHE.   Pittura di finitura per interno ed esterno su opere metalliche, previa preparazione del supporto, da compensare a parte con i corrispondenti articoli e successiva applicazione a più strati dei vari tipi di smalto colorato. Sono compresi: la pulitura ad opera ultimata. E' inoltre compreso quanto altro occorre per dare l'opera finita.</t>
  </si>
  <si>
    <t>12.3.30.1</t>
  </si>
  <si>
    <t>Finitura con due strati di smalto oleosintetico o sintetico.</t>
  </si>
  <si>
    <t>12.3.30.2</t>
  </si>
  <si>
    <t>Solo strato intermedio con smalto epossidico.</t>
  </si>
  <si>
    <t>12.3.30.3</t>
  </si>
  <si>
    <t>Solo strato di finitura con smalto epossidico.</t>
  </si>
  <si>
    <t>12.3.30.4</t>
  </si>
  <si>
    <t>Solo strato di smalto poliuretanico.</t>
  </si>
  <si>
    <t>12.3.30.5</t>
  </si>
  <si>
    <t>Solo strato di smalto epossicatrame.</t>
  </si>
  <si>
    <t>12.3.30.6</t>
  </si>
  <si>
    <t>Per uno strato di smalto epossicatrame.</t>
  </si>
  <si>
    <t>12.3.30.7</t>
  </si>
  <si>
    <t>Con due strati di pittura sintetica all'alluminio.</t>
  </si>
  <si>
    <t>COMPENSO ALLA PITTURA DI FINITURA SU OPERE METALLICHE.   Compenso alla pittura di finitura su opere metalliche.</t>
  </si>
  <si>
    <t>12.3.40.1</t>
  </si>
  <si>
    <t>Per uno strato in più di smalto oleosintetico e sintetico.</t>
  </si>
  <si>
    <t>12.3.40.2</t>
  </si>
  <si>
    <t>Per uno strato in più di smalto epossidico.</t>
  </si>
  <si>
    <t>12.3.40.3</t>
  </si>
  <si>
    <t>Per uno strato in più di smalto poliuretanico.</t>
  </si>
  <si>
    <t>12.3.40.4</t>
  </si>
  <si>
    <t>Per uno strato in più di pittura sintetica all'alluminio.</t>
  </si>
  <si>
    <t>VERNICIATURA DI ELEMENTI DI RADIATORE.   Verniciatura di elementi di radiatore, previa pulitura con spazzola di acciaio, eseguita con una mano di antiruggine, una di cementite ed una di smalto. E' compreso quanto occorre per dare l'opera finita. Ad elemento di radiatore.</t>
  </si>
  <si>
    <t>12.3.50.1</t>
  </si>
  <si>
    <t>A mano con pennello, su radiatori montati, da pulire e sverniciare.</t>
  </si>
  <si>
    <t>12.3.50.2</t>
  </si>
  <si>
    <t>A spruzzo, su radiatori di ghisa nuovi.</t>
  </si>
  <si>
    <t>12.3.60</t>
  </si>
  <si>
    <t>PITTURA ANTIRUGGINE PER FERRO E GHISA A BASE DI OLI VEGETALI.  Pittura antiruggine per ferro e ghisa a base di grafite e di particolari cotture di oli vegetali di lino e aleurites, munita di specifica scheda tecnica e tossicologica del produttore dichiarante l’assenza di piombo e di sostanze di origine di sintesi petrolchimica, con essiccativi in concentrazione inferiore allo 0.25%. L’applicazione avviene previa pulitura, sgrassatura e rimozione delle vecchie vernici. E' compreso quanto occorre per dare l'opera finita.</t>
  </si>
  <si>
    <t>12.3.61</t>
  </si>
  <si>
    <t>COMPENSO ALLA PITTURA ANTIRUGGINE PER FERRO E GHISA.  Compenso alla pittura antiruggine per ferro e ghisa per ogni strato in più.</t>
  </si>
  <si>
    <t>12.3.70</t>
  </si>
  <si>
    <t xml:space="preserve">VERNICIATURA DI OPERE IN FERRO CON SMALTO COPRENTE PER INTERNO ED ESTERNO.  Verniciatura di opere in ferro mediante smalto coprente, aderente, elastico, assicurante nel tempo stabilità cromatica anche in ambienti esposti a luce diretta, resistenza agli agenti atmosferici, all’abrasione, applicato a pennello o a pistola, munito di specifica scheda tecnica del produttore dichiarante  l’esclusivo utilizzo di sostanze naturali del tipo: standolio di lino, olio di ricino, olio di girasole, cera d’api, cera carnauba, resine vegetali, estere glicemico di colofonia, tensioattivi a base di olio di lino e di colza etc. indurite con calce, bentonite, talco privo di amianto, terre coloranti naturali; solvente a base di terpene di arancio o altri solventi vegetali; essiccativi ( Co, Zr,Ca ) in percentuale inferiore allo 0,12% circa e comunque privi di piombo. Residui e contenitori utilizzati dovranno  rientrare tra le categorie inviabili allo smaltimento urbano, nessun pericolo potrà essere presente nell’etichettatura. Sono comprese: l’accurato lavaggio con acqua e aceto; la pulitura ad opera ultimata; la carteggiatura; la stuccatura; l’applicazione di due mani di smalto con carteggiatura intermedia. E' inoltre compreso quanto altro occorre per dare l’opera finita. </t>
  </si>
  <si>
    <t>12.3.71</t>
  </si>
  <si>
    <t>COMPENSO ALLA VERNICIATURA A SMALTO PER SUPERFICI METALLICHE.   Compenso alla pittura a smalto per superfici metalliche per ogni strato in più.</t>
  </si>
  <si>
    <t>12.4</t>
  </si>
  <si>
    <t>12.4.10</t>
  </si>
  <si>
    <t>LAVATURA E SGRASSAGGIO DI VECCHIO RIVESTIMENTO IN STUCCO LUCIDO.   Lavatura e sgrassaggio di vecchio rivestimento in stucco lucido su pareti interne, anche in locali abitati, con eventuali rappezzi nei punti danneggiati. Sono compresi: la pulitura degli ambienti ad opera ultimata. E' inoltre compreso quanto altro occorre per dare l'opera finita.</t>
  </si>
  <si>
    <t>LAVATURA, SGRASSAGGIO E RIMOZIONE DI VECCHIA TINTEGGIATURA O PITTURA MURALE.   Lavatura, sgrassaggio e rimozione di vecchia tinteggiatura o pittura murale su pareti e soffitti esterni ed interni, anche in stabili o locali occupati, con eventuali rappezzi nei punti danneggiati. Sono compresi: la pulitura ad opera ultimata. E' inoltre compreso quanto altro occorre per dare l'opera finita.</t>
  </si>
  <si>
    <t>12.4.20.1</t>
  </si>
  <si>
    <t>Lavatura a spugna, spazzolatura e sgrassaggio di pittura murale.</t>
  </si>
  <si>
    <t>12.4.20.2</t>
  </si>
  <si>
    <t>Raschiatura completa di vecchia tinteggiatura a calce per interni, con eventuali rappezzi al supporto.</t>
  </si>
  <si>
    <t>12.4.20.3</t>
  </si>
  <si>
    <t>Raschiatura completa di vecchia tinteggiatura a gesso, colla, tempera, idropittura.</t>
  </si>
  <si>
    <t>12.4.20.4</t>
  </si>
  <si>
    <t>Raschiatura completa di pittura opaca grassa, a smalto, pliolitica, epossidica, poliuretanica per interni, con rappezzo del supporto e rifacimento della imprimitura nei punti rappezzati in misura non superiore al 10% della superficie.</t>
  </si>
  <si>
    <t>12.4.20.5</t>
  </si>
  <si>
    <t>Raschiatura completa di pittura opaca grassa, a smalto, pliolitica, epossidica, poliuretanica per interni, con rappezzo del supporto e rifacimento della imprimitura nei punti rappezzati in misura non superiore al 20% della superficie.</t>
  </si>
  <si>
    <t>12.4.20.6</t>
  </si>
  <si>
    <t>Raschiatura completa di pittura opaca grassa, a smalto, pliolitica, epossidica, poliuretanica per interni, con rappezzo del supporto e rifacimento della imprimitura nei punti rappezzati in misura non superiore al 40% della superficie.</t>
  </si>
  <si>
    <t>12.4.20.7</t>
  </si>
  <si>
    <t>Raschiatura completa di rivestimento plastico pietrificante murale, con rappezzi del supporto e rifacimento della imprimitura nei punti rappezzati, in misura non superiore al 10% della superficie.</t>
  </si>
  <si>
    <t>12.4.20.8</t>
  </si>
  <si>
    <t>Raschiatura completa di rivestimento plastico pietrificante murale, con rappezzi del supporto e rifacimento della imprimitura nei punti rappezzati, in misura non superiore al 20% della superficie.</t>
  </si>
  <si>
    <t>12.4.20.9</t>
  </si>
  <si>
    <t>Raschiatura completa di rivestimento plastico pietrificante murale, con rappezzi del supporto e rifacimento della imprimitura nei punti rappezzati, in misura non superiore al 40% della superficie.</t>
  </si>
  <si>
    <t>SCARTAVETRATURA O PULITURA.   Scartavetratura o pulitura con stracci o scopetti di pareti verticali e plafoni.</t>
  </si>
  <si>
    <t>12.4.30.1</t>
  </si>
  <si>
    <t>Intonacate a civile nuove.</t>
  </si>
  <si>
    <t>12.4.30.2</t>
  </si>
  <si>
    <t>Rasate a gesso.</t>
  </si>
  <si>
    <t>12.4.40</t>
  </si>
  <si>
    <t>APPLICAZIONE DI UNA MANO DI FISSATIVO.   Applicazione di una mano di fissativo.</t>
  </si>
  <si>
    <t>LAVATURA, SGRASSAGGIO E RIMOZIONE DI VECCHIA VERNICIATURA SU LEGNO.   Lavatura, sgrassaggio, con idoneo detersivo, e rimozione di vecchia verniciatura su legno, esterna ed interna, anche in locali abitati. Sono compresi: la pulitura ad opera ultimata. E' inoltre compreso quanto altro occorre per dare l'opera finita.</t>
  </si>
  <si>
    <t>12.4.50.1</t>
  </si>
  <si>
    <t>Lavatura e sgrassaggio con idoneo detersivo, di vecchia vernice.</t>
  </si>
  <si>
    <t>12.4.50.2</t>
  </si>
  <si>
    <t>Rimozione di vecchia vernice su legno con sverniciatore chimico.</t>
  </si>
  <si>
    <t>12.4.50.3</t>
  </si>
  <si>
    <t>Rimozione di vecchia vernice con fiamma, o con sverniciatore, con raschiatura a fondo della superficie verniciata.</t>
  </si>
  <si>
    <t>12.4.50.4</t>
  </si>
  <si>
    <t>Imprimitura di vecchie superfici dopo la rimozione della vernice, con stuccatura completa ed applicazione di uno strato, dato a pennello, di imprimitura con cementite e successiva carteggiatura.</t>
  </si>
  <si>
    <t>12.4.50.5</t>
  </si>
  <si>
    <t>Stuccatura saltuaria con stucco francese compresa la cartavetratura delle parti stuccate.</t>
  </si>
  <si>
    <t>PREPARAZIONE E PULITURA DELLE SUPERFICI METALLICHE.   Preparazione e pulitura delle superfici metalliche da verniciare.</t>
  </si>
  <si>
    <t>12.4.60.1</t>
  </si>
  <si>
    <t>Spazzolatura e carteggiatura manuale per la rimozione di ossidi incoerenti e materiali polverulenti.</t>
  </si>
  <si>
    <t>12.4.60.2</t>
  </si>
  <si>
    <t>Accurata pulitura realizzata con attrezzi manuali e meccanici per la rimozione di depositi di corrosione a scaglie o vaiolate e parti di pittura disancorata.</t>
  </si>
  <si>
    <t>12.4.60.3</t>
  </si>
  <si>
    <t>Sverniciatura da eseguire con prodotti atti alla rimozione di pitture esistenti compresa la normalizzazione dei valori di pH finale.</t>
  </si>
  <si>
    <t>12.4.60.4</t>
  </si>
  <si>
    <t>Lavaggio con solventi o soluzioni alcaline per la rimozione di untumi e grassi esistenti su superfici già verniciate.</t>
  </si>
  <si>
    <t>12.4.60.5</t>
  </si>
  <si>
    <t>Stuccatura saltuaria e parziale con stucco sintetico, compresa la carteggiatura delle parti stuccate.</t>
  </si>
  <si>
    <t>12.4.70</t>
  </si>
  <si>
    <t>SPAZZOLATURA CON SPAZZOLA D'ACCIAIO.   Sola spazzolatura con spazzola d'acciaio di vecchia verniciatura su canale di gronda in lamiera zincata. E' compresa l'asportazione dei detriti ammucchiati nell'incavo del canale. E' inoltre compreso quanto altro occorre per dare il lavoro finito.</t>
  </si>
  <si>
    <t>12.4.80</t>
  </si>
  <si>
    <t>STUCCATURA E RASATURA DI OPERE IN LEGNO.   Stuccatura e rasatura di opere in legno, con stucco grasso con due passate incrociate, compreso ogni onere per dare la superficie pronta alla pittura, con smalti all'acqua o alla verniciatura, con smalti sintetici. E' inoltre compreso quanto altro occorre per dare il lavoro finito.</t>
  </si>
  <si>
    <t>12.4.90</t>
  </si>
  <si>
    <t>STUCCATURA E RASATURA DI OPERE IN FERRO.   Stuccatura e rasatura di opere in ferro, con stucco sintetico per ferro, con due passate incrociate, compreso ogni onere per dare la superficie pronta alla pittura o alla verniciatura. E' inoltre compreso quanto altro occorre per dare il lavoro finito.</t>
  </si>
  <si>
    <t>SABBIATURA A SECCO O IDROSABBIATURA.   Sabbiatura a secco o idrosabbiatura con sabbia silicea spinta ad aria compressa, compreso il carico, il trasporto e lo scarico del materiale di risulta alla discarica. E' inoltre compreso quanto altro occorre per dare il lavoro finito.</t>
  </si>
  <si>
    <t>12.4.100.1</t>
  </si>
  <si>
    <t>Per asportazione di vecchie tinteggiature a calce o tempera su laterizi e lapidei.</t>
  </si>
  <si>
    <t>12.4.100.2</t>
  </si>
  <si>
    <t>Per asportazione di verniciature su opere in ferro.</t>
  </si>
  <si>
    <t>12.4.100.3</t>
  </si>
  <si>
    <t>Per asportazione di ruggine su opere in ferro.</t>
  </si>
  <si>
    <t>12.4.100.4</t>
  </si>
  <si>
    <t>Per asportazione di vernice a smalto su opere in legno e di tinteggiature a calce o tempera e su pianelle.</t>
  </si>
  <si>
    <t>12.4.110</t>
  </si>
  <si>
    <t>APPLICAZIONE DI PREPARATO SINTETICO IGNIFUGO TRASPARENTE.   Applicazione di preparato sintetico ignifugo trasparente per materiali lignei, dato in più mani fino alla saturazione del legno, previa carteggiatura, spolveratura e stuccatura. E' compreso quanto occorre per dare il lavoro finito.</t>
  </si>
  <si>
    <t>12.4.120</t>
  </si>
  <si>
    <t>APPLICAZIONE DI VERNICE INTUMESCENTE.   Applicazione di vernice intumescente, per materiali ferrosi, data in due mani, per uno spessore di 1000 micron, previo sgrassaggio o sabbiatura dei materiali ed applicazione di una mano di primer di spessore di 50 micron. E' compreso quanto occorre per dare il lavoro finito.</t>
  </si>
  <si>
    <t>12.4.130</t>
  </si>
  <si>
    <t>APPLICAZIONE DI PREPARATO SINTETICO ANTITARMICO.   Applicazione di preparato sintetico antitarmico, per la protezione dei materiali lignei, su materiali e opere non di alto valore storico ma di uso corrente. E' compreso quanto occorre per dare il lavoro finito.</t>
  </si>
  <si>
    <t>12.4.140</t>
  </si>
  <si>
    <t>DETERGENTE SPECIFICO PER PULIZIA DI FACCIATE ANTICHE O MONUMENTI.   Detergente specifico per trattamenti di pulizia di facciate antiche e monumenti. E' compresa la fornitura e l'applicazione, senza procurare alcun deterioramento al supporto, impiegabile indifferentemente su pietra naturale, calcestruzzo, intonaco. E' inoltre compreso quanto occorre per dare il lavoro finito.</t>
  </si>
  <si>
    <t>12.4.150</t>
  </si>
  <si>
    <t>IDROREPELLENTE ANTISPORCIZIA.   Idrorepellente antisporcizia esente da silicone, fornito ed applicato, per trattamenti di impregnazione idrofuga e oleofuga della pietra naturale e del calcestruzzo, senza alterazione del colore naturale del supporto. E' compreso quanto occorre per dare il lavoro finito.</t>
  </si>
  <si>
    <t>12.4.160</t>
  </si>
  <si>
    <t>PRODOTTO ANTISCRITTE.   Prodotto antiscritte per trattamenti preventivi antiscritta ed antiaffissioni, fornito ed applicato, idoneo per qualsiasi supporto: pietra naturale, laterizio, calcestruzzo, intonaco, senza alterazione dell'aspetto, con garanzia di validità nel tempo. E' compreso quanto occorre per dare il lavoro finito.</t>
  </si>
  <si>
    <t>12.4.170</t>
  </si>
  <si>
    <t>VERNICE COLLOIDALE BITUMINOSA.   Vernice colloidale bituminosa, fornita ed applicata, idonea a proteggere completamente, calcestruzzi, intonaci ed elementi metallici, da umidità ed aggressioni chimiche, formando una pellicola coprente compatta ed elastica. E' compreso quanto occorre per dare il lavoro finito.</t>
  </si>
  <si>
    <t>12.4.180</t>
  </si>
  <si>
    <t>VERNICIATURA IDROREPELLENTE.   Verniciatura idrorepellente, con prodotto ai siliconi disciolti in diluente, trasparente, per pareti di calcestruzzo o di muratura, non formante pellicola, ma incorporata dal supporto. Applicata a pennello e/o a spruzzo in piu' mani, non meno di tre, con abbondante quantità di prodotto, al fine di assicurare una buona penetrazione nel supporto, ad essiccazione istantanea, resa circa mq 4 al litro di prodotto (peso specifico prodotto 0,790). Sono compresi: la fornitura del prodotto; la preventiva accurata pulizia del supporto; l'applicazione. E' compreso quanto occorre per dare il lavoro finito. Per ogni trattamento.</t>
  </si>
  <si>
    <t>12.4.190</t>
  </si>
  <si>
    <t>SCROSTAMENTI E RASCHIATURE.   Scrostamenti di verniciatura o di tinteggiatura esistente, su muri e solai. Sono compresi: lo scrostamento; la raschiatura; la scartavetratura; la pulitura delle superfici sia verticali che orizzontali. E' inoltre compreso quanto altro occorre per dare il lavoro finito.</t>
  </si>
  <si>
    <t>12.4.200</t>
  </si>
  <si>
    <t>LAVAGGIO DI PULIZIA E MANUTENZIONE.  Lavatura e sgrassaggio a spugna o spazzolatura di sporco leggero quali grasso superficiale, polvere, ecc. su qualsiasi superficie di opere edili lavabile, mediante l’impiego di sapone vegetale liquido concentrato completamente biodegradabile, privo di sostanze di origine petrolchimica. Sono compresi: i utensili, la pulitura degli ambienti ad opera ultimata. E’ inoltre compreso quanto altro occorre per dare l’opera finita.</t>
  </si>
  <si>
    <t>12.4.210</t>
  </si>
  <si>
    <t>FISSATIVO NATURALE PER PITTURE MURALI.  Preparazione delle superfici murarie, da trattare con successiva tinteggiatura, su intonaci nuovi mediante applicazione di fissativo alle resine vegetali, privo di resine sintetiche e prodotti in generale di sintesi petrolchimica. E’ compreso quanto serve per avere l’opera finita.</t>
  </si>
  <si>
    <t>12.4.220</t>
  </si>
  <si>
    <t>IMPREGNANTE TURAPORI PER LEGNO.  Applicazione di fondo trasparente con funzione di turapori per superfici in legno, a base di oli e resine vegetali, privo di resine sintetiche e prodotti in generale di sintesi petrolchimica. Da applicare a pennello, a spruzzo o con straccio. E’ compreso quanto serve per avere l’opera finita.</t>
  </si>
  <si>
    <t>12.4.230</t>
  </si>
  <si>
    <t>APPLICAZIONE DI FONDO PER SMALTO SU LEGNO.  Applicazione di fondo a base di cera d’api, oli e resine vegetali, privo di resine sintetiche, essiccanti contenenti piombo e prodotti in generale di sintesi petrolchimica, come preparazione delle superfici lignee da trattare con successiva verniciatura a smalto. Da applicare a pennello o spruzzo. E’ compreso quanto serve per avere l’opera finita.</t>
  </si>
  <si>
    <t>12.4.240</t>
  </si>
  <si>
    <t>APPLICAZIONE DI FONDO PER SMALTO SU METALLO.  Applicazione di fondo a base di cera d’api, oli e resine vegetali, privo di resine sintetiche, essiccanti contenenti piombo e prodotti in generale di sintesi petrolchimica, come preparazione delle superfici metalliche da trattare con successiva verniciatura a smalto. Da applicare a pennello o spruzzo. E’ compreso quanto serve per avere l’opera finita.</t>
  </si>
  <si>
    <t>IDROLAVAGGIO. Idrolavaggio eseguito a 250 bar con idropulitrici ad alta pressione, elettriche oppure a scoppio, eseguito a qualsiasi altezza su facciate, muri e pavimentazioni. E' compresa la pulizia finale dei residui della pulitura. E' inoltre compreso quanto altro occorre per dare l'opera finita a regola d'arte.</t>
  </si>
  <si>
    <t>12.5</t>
  </si>
  <si>
    <t>APPLICAZIONE DI TAPPEZZERIA.   Posa in opera di tappezzeria, posta in opera. Sono compresi: la carteggiatura; la stuccatura dell'intonaco; l'eventuale applicazione di una mano di fissativo a base di colle naturali o sintetiche; la ripulitura ad opera ultimata. E' inoltre compreso quanto altro occorre per dare l'opera finita. E' esclusa la fornitura della tappezzeria.</t>
  </si>
  <si>
    <t>12.5.10.1</t>
  </si>
  <si>
    <t>Applicazione di carta fodera di vari colori.</t>
  </si>
  <si>
    <t>12.5.10.2</t>
  </si>
  <si>
    <t>Applicazione di carta tipo lavabile di vari colori.</t>
  </si>
  <si>
    <t>12.5.10.3</t>
  </si>
  <si>
    <t>Applicazione di carta tipo duplex lavabile di vari colori.</t>
  </si>
  <si>
    <t>12.5.10.4</t>
  </si>
  <si>
    <t>Applicazione di carta tipo serigrafico espanso.</t>
  </si>
  <si>
    <t>12.5.10.5</t>
  </si>
  <si>
    <t>Applicazione di carta vinilica con supporto in carta.</t>
  </si>
  <si>
    <t>12.5.10.6</t>
  </si>
  <si>
    <t>Applicazione di carta vinilica su tela.</t>
  </si>
  <si>
    <t>12.5.10.7</t>
  </si>
  <si>
    <t>Applicazione di carta "fil pose'".</t>
  </si>
  <si>
    <t>12.5.10.8</t>
  </si>
  <si>
    <t>Applicazione di paglie naturali.</t>
  </si>
  <si>
    <t>12.5.10.9</t>
  </si>
  <si>
    <t>Applicazione di tappezzeria tipo corrente di vari colori.</t>
  </si>
  <si>
    <t>12.5.10.10</t>
  </si>
  <si>
    <t>Applicazione di tappezzeria tipo fine di vari colori.</t>
  </si>
  <si>
    <t>12.5.10.11</t>
  </si>
  <si>
    <t>Applicazione di tappezzeria tipo lusso di vari colori su pareti preventivamente foderate.</t>
  </si>
  <si>
    <t>12.5.10.12</t>
  </si>
  <si>
    <t>Applicazione di supporto di plastica per parati tessuti.</t>
  </si>
  <si>
    <t>12.5.20</t>
  </si>
  <si>
    <t>RIMOZIONE DI VECCHIA TAPPEZZERIA.   Rimozione di vecchia tappezzeria con distacco anche di più strati sovrapposti. Sono compresi: la raschiatura del collante; la pulitura ad opera ultimata. E' inoltre compreso quanto altro occorre per dare il lavoro finito.</t>
  </si>
  <si>
    <t>12.5.30</t>
  </si>
  <si>
    <t>COMPENSO PER LA SOLA PREPARAZIONE DELLA PARETE PER L'APPLICAZIONE DELLA TAPPEZZERIA.   Compenso per la sola preparazione della parete per l'applicazione della tappezzeria. Sono compresi: la preventiva carteggiatura del fondo; la raschiatura; la stuccatura dell'intonaco; l'eventuale applicazione di una mano di fissativo a base di colle naturali o sintetiche; la pulitura ad opera ultimata. E' inoltre compreso quanto altro occorre per dare il lavoro finito.</t>
  </si>
  <si>
    <t>TINTEGGIATURA A CALCE DILUITA CON L'AGGIUNTA DI COLORI.   Tinteggiatura a calce, idoneamente diluita con l'aggiunta di colori di qualsiasi specie, eseguita a qualsiasi altezza, su intonaco rustico, di pareti, volte, soffitti di cantine, sottotetti e locali in genere non impegnativi. Preparazione del supporto, limitata ad una sommaria spazzolatura e pulitura della superficie, per eliminare corpi estranei e grumi di calce, senza imprimitura del sottofondo. Ciclo di pittura a due o più strati di latte di calce, dati a spruzzo (velo a macchina) o a pennello. Sono compresi: le scale; i cavalletti; la pulitura degli ambienti ad opera ultimata. E' inoltre compreso quanto altro occorre per dare l'opera finita.</t>
  </si>
  <si>
    <t>TINTEGGIATURE - VERNICIATURE - TAPPEZZERIA</t>
  </si>
  <si>
    <t>12.1</t>
  </si>
  <si>
    <t>TINTEGGIO SU PARETI</t>
  </si>
  <si>
    <t>12.1.10.0</t>
  </si>
  <si>
    <t>12.1.11.0.CAM</t>
  </si>
  <si>
    <t>12.1.11.1.CAM</t>
  </si>
  <si>
    <t>12.1.11.2.CAM</t>
  </si>
  <si>
    <t>12.1.11.3.CAM</t>
  </si>
  <si>
    <t>12.1.11.4.CAM</t>
  </si>
  <si>
    <t>12.1.11.5.CAM</t>
  </si>
  <si>
    <t>12.1.11.6.CAM</t>
  </si>
  <si>
    <t>12.1.20.0</t>
  </si>
  <si>
    <t>12.1.40.0</t>
  </si>
  <si>
    <t>12.1.50.0</t>
  </si>
  <si>
    <t>12.1.51.0.CAM</t>
  </si>
  <si>
    <t>12.1.51.1.CAM</t>
  </si>
  <si>
    <t>12.1.51.2.CAM</t>
  </si>
  <si>
    <t>12.1.71.CAM</t>
  </si>
  <si>
    <t>12.1.110.0</t>
  </si>
  <si>
    <t>12.1.150.0</t>
  </si>
  <si>
    <t>12.1.190.0</t>
  </si>
  <si>
    <t>12.1.210.0</t>
  </si>
  <si>
    <t>12.1.220.0</t>
  </si>
  <si>
    <t>PITTURA SU LEGNO</t>
  </si>
  <si>
    <t>12.2.10.0</t>
  </si>
  <si>
    <t>12.2.30.0</t>
  </si>
  <si>
    <t>12.2.31.CAM</t>
  </si>
  <si>
    <t>12.2.31.1.CAM</t>
  </si>
  <si>
    <t>12.2.31.2.CAM</t>
  </si>
  <si>
    <t>12.2.50.0</t>
  </si>
  <si>
    <t>12.2.51.0.CAM</t>
  </si>
  <si>
    <t>12.2.51.1.CAM</t>
  </si>
  <si>
    <t>12.2.51.2.CAM</t>
  </si>
  <si>
    <t>12.2.52.0</t>
  </si>
  <si>
    <t>12.2.54.CAM</t>
  </si>
  <si>
    <t>PITTURA SU METALLO</t>
  </si>
  <si>
    <t>12.3.10.0</t>
  </si>
  <si>
    <t>12.3.30.0</t>
  </si>
  <si>
    <t>12.3.40.0</t>
  </si>
  <si>
    <t>12.3.50.0</t>
  </si>
  <si>
    <t>PREPARAZIONI E PITTURE PARTICOLARI</t>
  </si>
  <si>
    <t>12.4.20.0</t>
  </si>
  <si>
    <t>12.4.30.0</t>
  </si>
  <si>
    <t>12.4.50.0</t>
  </si>
  <si>
    <t>12.4.60.0</t>
  </si>
  <si>
    <t>12.4.100.0</t>
  </si>
  <si>
    <t>12.4.250.</t>
  </si>
  <si>
    <t>OPERE DA TAPPEZZIERE</t>
  </si>
  <si>
    <t>12.5.10.0</t>
  </si>
  <si>
    <t>5.8.30</t>
  </si>
  <si>
    <t>5.8.20.10</t>
  </si>
  <si>
    <t>5.8.20.9</t>
  </si>
  <si>
    <t>5.8.20.8</t>
  </si>
  <si>
    <t>5.8.20.7</t>
  </si>
  <si>
    <t>5.8.20.6</t>
  </si>
  <si>
    <t>5.8.20.5</t>
  </si>
  <si>
    <t>5.8.20.4</t>
  </si>
  <si>
    <t>5.8.20.3</t>
  </si>
  <si>
    <t>5.8.20.2</t>
  </si>
  <si>
    <t>5.8.20.1</t>
  </si>
  <si>
    <t>5.8.20.0</t>
  </si>
  <si>
    <t>5.8.10.10</t>
  </si>
  <si>
    <t>5.8.10.9</t>
  </si>
  <si>
    <t>5.8.10.8</t>
  </si>
  <si>
    <t>5.8.10.7</t>
  </si>
  <si>
    <t>5.8.10.6</t>
  </si>
  <si>
    <t>5.8.10.5</t>
  </si>
  <si>
    <t>5.8.10.4</t>
  </si>
  <si>
    <t>5.8.10.3</t>
  </si>
  <si>
    <t>5.8.10.2</t>
  </si>
  <si>
    <t>5.8.10.1</t>
  </si>
  <si>
    <t>11.6.10.1</t>
  </si>
  <si>
    <t>11.6.10.2</t>
  </si>
  <si>
    <t>11.6.10.3</t>
  </si>
  <si>
    <t>11.6.10.4</t>
  </si>
  <si>
    <t>11.6.10.5</t>
  </si>
  <si>
    <t>11.6.20.5</t>
  </si>
  <si>
    <t>11.6.20.6</t>
  </si>
  <si>
    <t>11.6.20.7</t>
  </si>
  <si>
    <t>11.6.20.8</t>
  </si>
  <si>
    <t>11.6.30</t>
  </si>
  <si>
    <t>GRIGLIA FONOASSORBENTE PER FORI DI AERAZIONE NEI LOCALI DOVE SI UTILIZZA GAS COMBUSTIBILE. Fornitura e messa in opera di una griglia fonoassorbente da applicare su fori per ventilazione e/o aerazione di diametro compreso tra 80 e 140 mm, realizzata in ABS resistente ai raggi UV, in esecuzione color bianco oppure color rame, avente un passaggio di aria di almeno 100 cmq. La griglia è in grado di ottenere un abbattimento acustico di 32 dB. Griglia fonoassorbente da 100 cmq.</t>
  </si>
  <si>
    <t>13.31.54</t>
  </si>
  <si>
    <t>APERTURA DI VENTILAZIONE SILENZIATA PER LOCALI DOVE SI UTILIZZA GAS COMBUSTIBILE. Apertura di ventilazione silenziata per locali dove si utilizza gas combustibile, rispondente alle disposizioni di legge sullʼisolamento acustico degli edifici (L.447/95 e D.C.P.M. 05- 12-1997). La presa d'aria è realizzata con un silenziatore da installare incassato nella muratura esterna, certificato per avere un abbattimento di 47 dB, munito di griglie antinsetto con passaggio d'aria di 100 cmq. Il silenziatore ha dimensioni LxPxH = 350x165x200 mm e viene raccordato alle griglie di aerazione tramite tubo diam. 160 mm. Sono escluse le opere murarie di apertura e chiusura traccia per alloggiare il silenziatore e le tubazioni, l'intonaco e l'eventuale tinteggio. Apertura di ventilazione silenziata da 100 cmq.</t>
  </si>
  <si>
    <t>13.31.53</t>
  </si>
  <si>
    <t>Diametro 160 mm per superficie netta di ventilazione &gt; 150cmq.</t>
  </si>
  <si>
    <t>13.31.52.2</t>
  </si>
  <si>
    <t>Diametro 125 mm per superficie netta di ventilazione &gt; 100 cmq.</t>
  </si>
  <si>
    <t>13.31.52.1</t>
  </si>
  <si>
    <t>FORO DI VENTILAZIONE PER LOCALI DOVE SI UTILIZZA GAS COMBUSTIBILE. Foro di ventilazione per locali dove si utilizza gas combustibile, praticato con carotatrice nella parte alta o bassa di murature esterne in laterizi forati e simili fino ad uno spessore massimo di 30 cm, rifinito con griglia interna e griglia esterna completa di retina antinsetto.</t>
  </si>
  <si>
    <t>13.31.52.0</t>
  </si>
  <si>
    <t>Quota aggiuntiva per fori dal diametro 201 fino a 250 mm.</t>
  </si>
  <si>
    <t>13.31.51.6</t>
  </si>
  <si>
    <t>Quota aggiuntiva per fori dal diametro 161 fino a 200 mm.</t>
  </si>
  <si>
    <t>13.31.51.5</t>
  </si>
  <si>
    <t>Quota aggiuntiva per fori dal diametro 141 fino a 160 mm.</t>
  </si>
  <si>
    <t>13.31.51.4</t>
  </si>
  <si>
    <t>Quota aggiuntiva per fori fino al diametro 140 mm.</t>
  </si>
  <si>
    <t>13.31.51.3</t>
  </si>
  <si>
    <t>Quota fissa per fori dal diametro 140 fino a 250 mm.</t>
  </si>
  <si>
    <t>13.31.51.2</t>
  </si>
  <si>
    <t>Quota fissa per fori fino al diametro 140 mm.</t>
  </si>
  <si>
    <t>13.31.51.1</t>
  </si>
  <si>
    <t xml:space="preserve">FORATURA CON CAROTATRICE ESEGUITA SU PIETRA O CEMENTO ARMATO. Foratura di pareti in pietra o cemento armato eseguita con macchina carotatrice a secco oppure ad acqua per diametri fino a 250 mm, idonea per passaggio di tubazioni ed impianti in genere. Sono compresi: i ponteggi interni fino ad una quota di m 4,0 rispetto al piano di appoggio; il carico, il trasporto e lo scarico a rifiuto del materiale di risulta alla pubblica discarica. La foratura è valutata con una quota fissa in funzione del diametro del foro più una quota aggiuntiva in funzione della profondità del foro in centimetri. </t>
  </si>
  <si>
    <t>13.31.51.0</t>
  </si>
  <si>
    <t>13.31.50.6</t>
  </si>
  <si>
    <t>13.31.50.5</t>
  </si>
  <si>
    <t>13.31.50.4</t>
  </si>
  <si>
    <t>13.31.50.3</t>
  </si>
  <si>
    <t>13.31.50.2</t>
  </si>
  <si>
    <t>13.31.50.1</t>
  </si>
  <si>
    <t xml:space="preserve">FORATURA CON CAROTATRICE ESEGUITA SU MURATURA LEGGERA. Foratura di pareti in muratura leggera eseguita con macchina carotatrice a secco oppure ad acqua per diametri fino a 250 mm, idonea per passaggio di tubazioni ed impianti in genere. Sono compresi: i ponteggi interni fino ad una quota di m 4,0 rispetto al piano di appoggio; il carico, il trasporto e lo scarico a rifiuto del materiale di risulta alla pubblica discarica. La foratura è valutata con una quota fissa in funzione del diametro del foro più una quota aggiuntiva in funzione della profondità del foro in centimetri. </t>
  </si>
  <si>
    <t>13.31.50.0</t>
  </si>
  <si>
    <t>Per ogni centimetro di larghezza in più oltre i cm 10.</t>
  </si>
  <si>
    <t>13.31.40.2</t>
  </si>
  <si>
    <t>Traccia fino a cm 10 di larghezza.</t>
  </si>
  <si>
    <t>13.31.40.1</t>
  </si>
  <si>
    <t xml:space="preserve">INCREMENTO DI PREZZO A METRO LINEARE PER TRACCIA SU MURATURA PIENA O IN PIETRA O IN C.A. Incremento di prezzo per traccia su muratura piena o in pietra o in c.a. per la posa di tubazioni aventi diametro massimo esterno di mm 60 compreso l'eventuale isolamento termico, eseguita a qualsiasi altezza sia all'interno che all'esterno di edifici, conteggiata a metro lineare per una profondità necessaria ad incassare le tubazioni con uno spessore di malta minimo di mm 20 tutto intorno. Sono compresi: i ponteggi interni; il carico, il trasporto e lo scarico a rifiuto del materiale di risulta alla pubblica discarica; il fissaggio con malta delle tubazioni. Sono esclusi la chiusura con malta della traccia, l’intonaco, la rasatura e la tinteggiatura. Il prezzo e' da applicare per le categorie in cui e' prevista la traccia su murature leggere ed invece deve essere eseguita su muri in c.a. o in pietra. </t>
  </si>
  <si>
    <t>13.31.40.0</t>
  </si>
  <si>
    <t>13.31.30.2</t>
  </si>
  <si>
    <t>13.31.30.1</t>
  </si>
  <si>
    <t>TRACCIA A METRO LINEARE SU MURATURA PIENA IN PIETRA O C.A. Traccia su muratura piena in pietra o c.a. per la posa di tubazioni aventi diametro massimo esterno di mm 60 compreso l'eventuale isolamento termico, eseguita a qualsiasi altezza sia all'interno che all'esterno di edifici, conteggiata a metro lineare per una profondità necessaria ad incassare le tubazioni con uno spessore di malta minimo di mm 20 tutto intorno. Sono compresi: i ponteggi interni; il carico, il trasporto e lo scarico a rifiuto del materiale di risulta alla pubblica discarica; il fissaggio con malta delle tubazioni. Sono esclusi la chiusura con malta della traccia, l’intonaco, la rasatura e la tinteggiatura. Il prezzo e' da applicare per le categorie in cui sono escluse le opere murarie.</t>
  </si>
  <si>
    <t>13.31.30.0</t>
  </si>
  <si>
    <t>13.31.20.2</t>
  </si>
  <si>
    <t>13.31.20.1</t>
  </si>
  <si>
    <t xml:space="preserve">TRACCIA A METRO LINEARE SU MURATURA DI QUALSIASI GENERE ESCLUSA QUELLA IN PIETRA O C.A.. Traccia su muratura di qualsiasi genere esclusa quella in pietra o c.a. per la posa di tubazioni aventi diametro massimo esterno di mm 60 compreso l'eventuale isolamento termico, eseguita a qualsiasi altezza sia all'interno che all'esterno di edifici, conteggiata per metro lineare, per una profondità necessaria ad incassare le tubazioni con uno spessore di malta minimo di mm 20 tutto intorno. Sono compresi: i ponteggi interni; il carico, il trasporto e lo scarico a rifiuto del materiale di risulta alla pubblica discarica; il fissaggio con malta delle tubazioni. Sono esclusi la chiusura con malta della traccia, l’intonaco, la rasatura e la tinteggiatura. Il prezzo e' da applicare per le categorie in cui sono escluse le opere murarie. </t>
  </si>
  <si>
    <t>13.31.20.0</t>
  </si>
  <si>
    <t>CHIUSURA DI TRACCIA CONTEGGIATA A METRO CUBO. Chiusura di traccia su muratura di qualsiasi genere in seguito alla posa di tubazioni termo-idro-sanitarie e canalizzazioni di fumi, aria o gas eseguita fino ad una altezza di 4,0 m rispetto al piano di appoggio sia all'interno che all'esterno di edifici, conteggiata per metro cubo e misurata per un ingombro pari all'ingombro delle tubazioni o canalizzazioni maggiorate di cm 5 su ciascun lato. Sono compresi: i ponteggi, il carico, il trasporto e lo scarico del materiale di risulta alla pubblica discarica; la chiusura con malta e pezzi di laterizio, l'intonaco, la rasatura, escluso la tinteggiatura. Il prezzo e' da applicare per le categorie in cui sono escluse le opere di chiusura tracce.</t>
  </si>
  <si>
    <t>13.31.15</t>
  </si>
  <si>
    <t xml:space="preserve">INCREMENTO DI PREZZO A METRO CUBO PER TRACCIA SU MURATURA PIENA O IN PIETRA O IN C.A. Incremento di prezzo per traccia su muratura piena o in pietra o in c.a. per la posa di tubazioni termo-idro-sanitarie e per la posa di canalizzazioni di fumi, aria o gas eseguita a qualsiasi altezza sia all'interno che all'esterno di edifici, conteggiata per mc e misurata per un ingombro pari all'ingombro delle tubazioni o canalizzazioni maggiorate di cm 5 su ciascun lato. Sono compresi: i ponteggi interni; il carico, il trasporto e lo scarico del materiale di risulta alla pubblica discarica; il fissaggio con malta delle tubazioni o canalizzazioni. Sono esclusi la chiusura con malta della traccia, l'intonaco, la rasatura e la tinteggiatura. Il prezzo e' da applicare come incremento per le categorie dove è prevista la traccia su murature leggere ed invece deve essere eseguita su muri in c.a. o in pietra. </t>
  </si>
  <si>
    <t>13.31.12</t>
  </si>
  <si>
    <t>TRACCIA A METRO CUBO SU MURATURA PIENA IN PIETRA O C.A. Traccia su muratura piena in pietra o c.a. per la posa di tubazioni termo-idro-sanitarie e per la posa di canalizzazioni di fumi, aria o gas eseguita a qualsiasi altezza sia all'interno che all'esterno di edifici, conteggiata per mc e misurata per un ingombro pari all'ingombro delle tubazioni o canalizzazioni maggiorate di cm 5 su ciascun lato. Sono compresi: i ponteggi interni; il carico, il trasporto e lo scarico del materiale di risulta alla pubblica discarica; il fissaggio con malta delle tubazioni o canalizzazioni. Sono esclusi la chiusura con malta della traccia, l’intonaco, la rasatura e la tinteggiatura. Il prezzo e' da applicare per le categorie in cui sono escluse le opere murarie. Tracce sui muri e solai pieni (cls. o pietra).</t>
  </si>
  <si>
    <t>13.31.11</t>
  </si>
  <si>
    <t xml:space="preserve">TRACCIA A METRO CUBO SU MURATURA DI QUALSIASI GENERE ESCLUSA QUELLA IN PIETRA O C.A. Traccia su muratura di qualsiasi genere esclusa quella in pietra o c.a. per la posa di tubazioni termo-idro-sanitarie e per la posa di canalizzazioni di fumi, aria o gas eseguita a qualsiasi altezza sia all'interno che all'esterno di edifici, conteggiata per mc e misurata per un ingombro pari all'ingombro delle tubazioni o canalizzazioni maggiorate di cm 5 su ciascun lato. Sono compresi: i ponteggi interni; il carico, il trasporto e lo scarico del materiale di risulta alla pubblica discarica; il fissaggio con malta delle tubazioni o canalizzazioni. Sono esclusi la chiusura con malta della traccia, l'intonaco, la rasatura e la tinteggiatura. Il prezzo e' da applicare per le categorie in cui sono escluse le opere murarie. </t>
  </si>
  <si>
    <t>13.31.10</t>
  </si>
  <si>
    <t>OPERE MURARIE PER IMPIANTISTICA</t>
  </si>
  <si>
    <t>13.31</t>
  </si>
  <si>
    <t>Ricuperatore di calore per condizionatori fino a 20.000 mc/h.</t>
  </si>
  <si>
    <t>13.30.265.14</t>
  </si>
  <si>
    <t>Ricuperatore di calore per condizionatori fino a 14.200 mc/h.</t>
  </si>
  <si>
    <t>13.30.265.13</t>
  </si>
  <si>
    <t>Ventilatore di estrazione da 10.000 mc/h.</t>
  </si>
  <si>
    <t>13.30.265.12</t>
  </si>
  <si>
    <t>Ventilatore di estrazione da 8.000 mc/h.</t>
  </si>
  <si>
    <t>13.30.265.11</t>
  </si>
  <si>
    <t>Ventilatore di estrazione da 6.000 mc/h.</t>
  </si>
  <si>
    <t>13.30.265.10</t>
  </si>
  <si>
    <t>Serranda motorizzata di presa aria esterna.</t>
  </si>
  <si>
    <t>13.30.265.9</t>
  </si>
  <si>
    <t>Batteria ad acqua calda da 130 kW con valvola modulante.</t>
  </si>
  <si>
    <t>13.30.265.8</t>
  </si>
  <si>
    <t>Batteria ad acqua calda da 100 kW con valvola modulante.</t>
  </si>
  <si>
    <t>13.30.265.7</t>
  </si>
  <si>
    <t>Batteria ad acqua calda da 60 kW con valvola modulante.</t>
  </si>
  <si>
    <t>13.30.265.6</t>
  </si>
  <si>
    <t>Batteria elettrica bistadio da 72 kW.</t>
  </si>
  <si>
    <t>13.30.265.5</t>
  </si>
  <si>
    <t>Batteria elettrica bistadio da 54 kW.</t>
  </si>
  <si>
    <t>13.30.265.4</t>
  </si>
  <si>
    <t>Batteria elettrica bistadio da 36 kW.</t>
  </si>
  <si>
    <t>13.30.265.3</t>
  </si>
  <si>
    <t>Batteria elettrica bistadio da 27 kW.</t>
  </si>
  <si>
    <t>13.30.265.2</t>
  </si>
  <si>
    <t>Batteria elettrica bistadio da 18 kW.</t>
  </si>
  <si>
    <t>13.30.265.1</t>
  </si>
  <si>
    <t>ACCESSORI PER CONDIZIONATORE ROOFTOP. Accessori per condizionatori Rooftop comprensivi di fornitura ed installazione da conteggiare come aggiunta al prezzo del condizionatore.</t>
  </si>
  <si>
    <t>13.30.265.0</t>
  </si>
  <si>
    <t>Q = 14.200 - PF = 81 kW - PR = 70.</t>
  </si>
  <si>
    <t>13.30.262.4</t>
  </si>
  <si>
    <t>Q = 12.500 - PF = 67 kW - PR = 60.</t>
  </si>
  <si>
    <t>13.30.262.3</t>
  </si>
  <si>
    <t>Q = 11.800 - PF = 56 kW - PR = 60.</t>
  </si>
  <si>
    <t>13.30.262.2</t>
  </si>
  <si>
    <t>Q = 9.100 - PF = 41 kW - PR = 40.</t>
  </si>
  <si>
    <t>13.30.262.1</t>
  </si>
  <si>
    <t>CONDIZIONATORE ROOFTOP PER RAFFREDDAMENTO E RISCALDAMENTO A GAS. Condizionatore autonomo monoblocco tipo Rooftop per raffreddamento e riscaldamento a gas combustibile costituito da contenitore in lamiera metallica preverniciata idonea per esposizione all'esterno, gruppo di ventilazione del circuito aria interna con ventilatori centrifughi, sezione filtrante ad alta efficienza, sezione di trattamento aria con batteria ad espansione diretta e possibilità di installare altre batterie ad acqua o elettriche, circuito frigorifero funzionante a gas ecologico con compressori di tipo scroll o ermetici alternativi, uno o più ventilatori assiali ad espulsione verticale per lo smaltimento del calore di condensazione, circuito elettrico precablato, sistema di regolazione con termostato ambiente. Portata d'aria nominale del circuito interno: Q (mc/h). Potenza frigorifera nominale con aria ambiente a 27 °C b.s. e 19 °C b.u. ed aria esterna a 35 °C: PF (kW). Potenza nominale di riscaldamento a gas: PR (kW).</t>
  </si>
  <si>
    <t>13.30.262.0</t>
  </si>
  <si>
    <t>Q = 20.000 - PF = 115 kW - PR = 121.</t>
  </si>
  <si>
    <t>13.30.261.6</t>
  </si>
  <si>
    <t>Q = 20.000 - PF = 97 kW - PR = 103.</t>
  </si>
  <si>
    <t>13.30.261.5</t>
  </si>
  <si>
    <t>Q = 14.200 - PF = 78 kW - PR = 84.</t>
  </si>
  <si>
    <t>13.30.261.4</t>
  </si>
  <si>
    <t>Q = 12.500 - PF = 66 kW - PR = 71.</t>
  </si>
  <si>
    <t>13.30.261.3</t>
  </si>
  <si>
    <t>Q = 11.800 - PF = 55 kW - PR = 58.</t>
  </si>
  <si>
    <t>13.30.261.2</t>
  </si>
  <si>
    <t>Q = 9.100 - PF = 40 kW - PR = 40.</t>
  </si>
  <si>
    <t>13.30.261.1</t>
  </si>
  <si>
    <t>CONDIZIONATORE ROOFTOP PER RAFFREDDAMENTO E RISCALDAMENTO A POMPA DI CALORE. Condizionatore autonomo monoblocco tipo Rooftop per raffreddamento e riscaldamento a pompa di calore costituito da contenitore in lamiera metallica preverniciata idonea per esposizione all'esterno, gruppo di ventilazione del circuito aria interna con ventilatori centrifughi, sezione filtrante ad alta efficienza, sezione di trattamento aria con batteria ad espansione diretta e possibilità di installare altre batterie ad acqua o elettriche, circuito frigorifero funzionante a gas ecologico con compressori di tipo scroll o ermetici alternativi, uno o più ventilatori assiali ad espulsione verticale per lo smaltimento del calore di condensazione, circuito elettrico precablato, sistema di regolazione con termostato ambiente. Portata d'aria nominale del circuito interno: Q (mc/h). Potenza frigorifera nominale con aria ambiente a 27 °C b.s. e 19 °C b.u. ed aria esterna a 35 °C: PF (kW). Potenza nominale di riscaldamento con aria interna a 21 °C ed aria esterna a 8,0 °C b.s. e 6,0 °C b.u.: PR (kW).</t>
  </si>
  <si>
    <t>13.30.261.0</t>
  </si>
  <si>
    <t>Q = 20.000 - PF = 120 kW.</t>
  </si>
  <si>
    <t>13.30.260.6</t>
  </si>
  <si>
    <t>Q = 20.000 - PF = 100 kW.</t>
  </si>
  <si>
    <t>13.30.260.5</t>
  </si>
  <si>
    <t>Q = 14.200 - PF = 81 kW.</t>
  </si>
  <si>
    <t>13.30.260.4</t>
  </si>
  <si>
    <t>Q = 12.500 - PF = 67 kW.</t>
  </si>
  <si>
    <t>13.30.260.3</t>
  </si>
  <si>
    <t>Q = 11.800 - PF = 56 kW.</t>
  </si>
  <si>
    <t>13.30.260.2</t>
  </si>
  <si>
    <t>Q = 9.100 - PF = 41 kW.</t>
  </si>
  <si>
    <t>13.30.260.1</t>
  </si>
  <si>
    <t>CONDIZIONATORE ROOFTOP PER SOLO RAFFREDDAMENTO. Condizionatore autonomo monoblocco tipo Rooftop per solo raffreddamento costituito da contenitore in lamiera metallica preverniciata idonea per esposizione all'esterno, gruppo di ventilazione del circuito aria interna con ventilatori centrifughi, sezione filtrante ad alta efficienza, sezione di trattamento aria con batteria ad espansione diretta e possibilità di installare altre batterie ad acqua o elettriche, circuito frigorifero funzionante a gas ecologico con compressori di tipo scroll o ermetici alternativi, uno o più ventilatori assiali ad espulsione verticale per lo smaltimento del calore di condensazione, circuito elettrico precablato, sistema di regolazione con termostato ambiente. Portata d'aria nominale del circuito interno: Q (mc/h). Potenza frigorifera nominale con aria ambiente a 27 °C b.s. e 19 °C b.u. ed aria esterna a 35 °C: PF (kW).</t>
  </si>
  <si>
    <t>13.30.260.0</t>
  </si>
  <si>
    <t>DEUMIDIFICATORE D'AMBIENTE DI TIPO AUTONOMO. Deumidificatore autonomo d'ambiente costituito da mobile di contenimento su ruote piroettanti, circuito frigorifero con gas ecologico, umidostato di regolazione, serbatoio di raccolta condensa. Portata d'aria nominale: 140 mc/h. Umidità asportabile a 18° C e 55% U.R.: 2,9 litri in 24 ore. Potenza elettrica massima assorbita: 0,35 kW.</t>
  </si>
  <si>
    <t>13.30.250</t>
  </si>
  <si>
    <t>SCATOLA DI PREDISPOSIZIONE PER UNITÀ INTERNA DI CONDIZIONATORE D'AMBIENTE AD ESPANSIONE DIRETTA. Scatola di predisposizione per unità interna di condizionatore autonomo ad espansione diretta costituito da scatola da incasso a parete comprensiva di raccoglitore condensa, coperchio e opere murarie di apertura e chiusura tracce su laterizi forati e murature leggere e del rifacimento dell'intonaco con esclusione di tracce su solette, muri in C.A. o in pietra. La scatola, idonea per predisposizioni di unità interne di condizionatori con potenza frigorifera fino a 9,0 kW, ha le seguenti misure indicative: L x H x P = 540 x 135 x 55 mm. Il prezzo è applicato per ciascuna scatola installata.</t>
  </si>
  <si>
    <t>13.30.232</t>
  </si>
  <si>
    <t>Canaletta con sezione esterna 110 x 75 mm.</t>
  </si>
  <si>
    <t>13.30.231.3</t>
  </si>
  <si>
    <t>Canaletta con sezione esterna 80 x 60 mm.</t>
  </si>
  <si>
    <t>13.30.231.2</t>
  </si>
  <si>
    <t>Canaletta con sezione esterna 60 x 45 mm.</t>
  </si>
  <si>
    <t>13.30.231.1</t>
  </si>
  <si>
    <t>CANALETTA IN PVC PER INSTALLAZIONE A PARETE DELLE TUBAZIONI PER I CONDIZIONATORI AD ESPANSIONE DIRETTA. Canaletta in PVC costituita da base e coperchio, particolarmente indicata nell'installazione a parete delle tubazioni per condizionatori ad espansione diretta. La canaletta è conteggiata a metro lineare ed il suo prezzo comprende i pezzi speciali (quali curve, angoli, passaggi a muro, terminali, derivazioni, attraversamenti) e le opere murarie di apertura e chiusura tracce su laterizi forati e murature leggere e del rifacimento dell'intonaco con esclusione di tracce su solette, muri in C.A. o in pietra.</t>
  </si>
  <si>
    <t>13.30.231.0</t>
  </si>
  <si>
    <t>Per ciascun allaccio con potenza frigorifera da 22,5 Kw fino a 28,0 kW.</t>
  </si>
  <si>
    <t>13.30.230.5</t>
  </si>
  <si>
    <t>Per ciascun allaccio con potenza frigorifera da 14,1 Kw fino a 22,4 kW.</t>
  </si>
  <si>
    <t>13.30.230.4</t>
  </si>
  <si>
    <t>Per ciascun allaccio con potenza frigorifera da 9,1 Kw fino a 14,0 kW.</t>
  </si>
  <si>
    <t>13.30.230.3</t>
  </si>
  <si>
    <t>Per ciascun allaccio con potenza frigorifera da 4,6 Kw fino a 9,0 kW.</t>
  </si>
  <si>
    <t>13.30.230.2</t>
  </si>
  <si>
    <t>Per ciascun allaccio con potenza frigorifera fino a 4,5 kW.</t>
  </si>
  <si>
    <t>13.30.230.1</t>
  </si>
  <si>
    <t>ALLACCIO DI CONDIZIONATORE D'AMBIENTE AD ESPANSIONE DIRETTA. Allaccio di condizionatore autonomo ad espansione diretta da una unità motocondensante oppure da una rete di distribuzione gas frigorifero (a partire da un collettore o giunto di derivazione) per una lunghezza massima di m 20, comprendente tubi di rame di diametro adeguato per fase liquida e fase gassosa, guaine isolanti in elastomero sintetico estruso di spessore adeguato avente conducibilità a 40°C non superiore a 0,042 W/mC e fattore di resistenza alla diffusione del vapore &gt; 1600, tubazione di scarico condensa convogliata fino alla rete principale di scarico, guaina in plastica per passaggio alimentazione elettrica con relativi cavi provenienti dall'unità motocondensante o dal quadro elettrico di zona. L'allaccio deve essere eseguito da installatore qualificato per impianti con gas fluorurati (DPR 43/2012) ed è comprensivo di accessori, raccordi, saldature, materiale per giunzioni 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Sono esclusi inoltre: la eventuale rete principale di distribuzione gas frigorifero; l'eventuale collettore di distribuzione o giunto di derivazione; la rete principale di scarico di scarico condense; la canaletta in PVC per installazione a vista.</t>
  </si>
  <si>
    <t>13.30.230.0</t>
  </si>
  <si>
    <t>Valvola pressostatica per regolazione acqua.</t>
  </si>
  <si>
    <t>13.30.220.4</t>
  </si>
  <si>
    <t>Batteria di riscaldamento ad acqua.</t>
  </si>
  <si>
    <t>13.30.220.3</t>
  </si>
  <si>
    <t>Plenum di mandata con bocchette.</t>
  </si>
  <si>
    <t>13.30.220.2</t>
  </si>
  <si>
    <t>Condizionatore autonomo raffreddato ad acqua.</t>
  </si>
  <si>
    <t>13.30.220.1</t>
  </si>
  <si>
    <t>CONDIZIONATORE D'AMBIENTE PER LOCALI MEDI E GRANDI, TIPO CON CONDENSATORE RAFFREDDATO AD ACQUA, POTENZA NOMINALE FRIGORIFERA 93,0 KW. Condizionatore autonomo d'ambiente con condensatore raffreddato ad acqua per locali medi e grandi costituito da una unità interna ad armadio completa di mobile metallico verniciato, isolante termoacustico, griglia di aspirazione con filtro piano rigenerabile, batteria evaporante, ventilatori centrifughi con trasmissione a cinghia e puleggia a diametro variabile, compressore ermetico a gas frigorifero ecologico, condensatore ad acqua di torre o di pozzo. Portata nominale dell'aria trattata: 20400 mc/h; pressione statica disponibile: 150 Pa; potenzialità frigorifera con aria interna a 19° C b.u. e temperatura di condensazione a 40°C: 93 kW; consumo di acqua di torre a 29° C: 18,8 mc/h; potenza elettrica assorbita: 28,1 kW; potenzialità termica con batteria a 3 ranghi, acqua a 70°C ed aria a 20°C: 150 kW. Il condizionatore e' corredato di termostato ambiente, pressostato doppio di sicurezza, quadro elettrico con sezionatore, pulsante avviamento, teleruttori, relè termici, commutatore. Sono disponibili come accessori il plenum di mandata con bocchette ad alette orientabili, la batteria di riscaldamento ad acqua, la valvola pressostatica per funzionamento con acqua di pozzo o acquedotto. Sono esclusi i collegamenti elettrici.</t>
  </si>
  <si>
    <t>13.30.220.0</t>
  </si>
  <si>
    <t>13.30.210.4</t>
  </si>
  <si>
    <t>13.30.210.3</t>
  </si>
  <si>
    <t>13.30.210.2</t>
  </si>
  <si>
    <t>13.30.210.1</t>
  </si>
  <si>
    <t xml:space="preserve">CONDIZIONATORE D'AMBIENTE PER LOCALI MEDI E GRANDI, TIPO CON CONDENSATORE RAFFREDDATO AD ACQUA, POTENZA NOMINALE FRIGORIFERA 70,0 KW. Condizionatore autonomo d'ambiente con condensatore raffreddato ad acqua per locali medi e grandi costituito da una unità interna ad armadio completa di mobile metallico verniciato, isolante termoacustico, griglia di aspirazione con filtro piano rigenerabile, batteria evaporante, ventilatori centrifughi con trasmissione a cinghia e puleggia a diametro variabile, compressore ermetico a gas frigorifero ecologico, condensatore ad acqua di torre o di pozzo. Portata nominale dell'aria trattata: 13600 mc/h; pressione statica disponibile: 150 Pa; potenzialità frigorifera con aria interna a 19° C b.u. e temperatura di condensazione a 40°C: 70 kW; consumo di acqua di torre a 29° C: 13,4 mc/h; potenza elettrica assorbita: 21,7 kW; potenzialità termica con batteria a 3 ranghi, acqua a 70°C ed aria a 20°C: 97 kW. Il condizionatore e' corredato di termostato ambiente, pressostato doppio di sicurezza, quadro elettrico con sezionatore, pulsante avviamento, teleruttori, relè termici, commutatore. Sono disponibili come accessori il plenum di mandata con bocchette ad alette orientabili, la batteria di riscaldamento ad acqua, la valvola pressostatica per funzionamento con acqua di pozzo o acquedotto. Sono esclusi i collegamenti elettrici. </t>
  </si>
  <si>
    <t>13.30.210.0</t>
  </si>
  <si>
    <t>13.30.200.4</t>
  </si>
  <si>
    <t>13.30.200.3</t>
  </si>
  <si>
    <t>13.30.200.2</t>
  </si>
  <si>
    <t>13.30.200.1</t>
  </si>
  <si>
    <t>CONDIZIONATORE D'AMBIENTE PER LOCALI MEDI E GRANDI, TIPO CON CONDENSATORE RAFFREDDATO AD ACQUA, POTENZA NOMINALE FRIGORIFERA 50,0 KW. Condizionatore autonomo d'ambiente con condensatore raffreddato ad acqua per locali medi e grandi costituito da una unità interna ad armadio completa di mobile metallico verniciato, isolante termoacustico, griglia di aspirazione con filtro piano rigenerabile, batteria evaporante, ventilatori centrifughi con trasmissione a cinghia e puleggia a diametro variabile, compressore ermetico a gas frigorifero ecologico, condensatore ad acqua di torre o di pozzo. Portata nominale dell'aria trattata: 10200 mc/h; pressione statica disponibile: 150 Pa; potenzialità frigorifera con aria interna a 19° C b.u. e temperatura di condensazione a 40°C: 50 kW; consumo di acqua di torre a 29° C: 7,9 mc/h; potenza elettrica assorbita: 14,6 kW; potenzialità termica con batteria a 3 ranghi, acqua a 70°C ed aria a 20°C: 77 kW. Il condizionatore e' corredato di termostato ambiente, pressostato doppio di sicurezza, quadro elettrico con sezionatore, pulsante avviamento, teleruttori, relè termici, commutatore. Sono disponibili come accessori il plenum di mandata con bocchette ad alette orientabili, la batteria di riscaldamento ad acqua, la valvola pressostatica per funzionamento con acqua di pozzo o acquedotto. Sono esclusi i collegamenti elettrici.</t>
  </si>
  <si>
    <t>13.30.200.0</t>
  </si>
  <si>
    <t>13.30.190.4</t>
  </si>
  <si>
    <t>13.30.190.3</t>
  </si>
  <si>
    <t>13.30.190.2</t>
  </si>
  <si>
    <t>13.30.190.1</t>
  </si>
  <si>
    <t xml:space="preserve">CONDIZIONATORE D'AMBIENTE PER LOCALI MEDI E GRANDI, TIPO CON CONDENSATORE RAFFREDDATO AD ACQUA, POTENZA NOMINALE FRIGORIFERA 34,0 KW. Condizionatore autonomo d'ambiente con condensatore raffreddato ad acqua per locali medi e grandi costituito da una unità interna ad armadio completa di mobile metallico verniciato, isolante termoacustico, griglia di aspirazione con filtro piano rigenerabile, batteria evaporante, ventilatori centrifughi con trasmissione a cinghia e puleggia a diametro variabile, compressore ermetico a gas frigorifero ecologico, condensatore ad acqua di torre o di pozzo. Portata nominale dell'aria trattata: 6800 mc/h; pressione statica disponibile: 150 Pa; potenzialità frigorifera con aria interna a 19° C b.u. e temperatura di condensazione a 40°C: 34 kW; consumo di acqua di torre a 29° C: 5,1 mc/h; potenza elettrica assorbita: 11,2 kW; potenzialità termica con batteria a 3 ranghi, acqua a 70°C ed aria a 20°C: 53 kW. Il condizionatore e' corredato di termostato ambiente, pressostato doppio di sicurezza, quadro elettrico con sezionatore, pulsante avviamento, teleruttori, relè termici, commutatore. Sono disponibili come accessori il plenum di mandata con bocchette ad alette orientabili, la batteria di riscaldamento ad acqua, la valvola pressostatica per funzionamento con acqua di pozzo o acquedotto. Sono esclusi i collegamenti elettrici. </t>
  </si>
  <si>
    <t>13.30.190.0</t>
  </si>
  <si>
    <t>13.30.180.4</t>
  </si>
  <si>
    <t>13.30.180.3</t>
  </si>
  <si>
    <t>13.30.180.2</t>
  </si>
  <si>
    <t>13.30.180.1</t>
  </si>
  <si>
    <t>CONDIZIONATORE D'AMBIENTE PER LOCALI MEDI E GRANDI, TIPO CON CONDENSATORE RAFFREDDATO AD ACQUA, POTENZA NOMINALE FRIGORIFERA 25,0 KW. Condizionatore autonomo d'ambiente con condensatore raffreddato ad acqua per locali medi e grandi costituito da una unità interna ad armadio completa di mobile metallico verniciato, isolante termoacustico, griglia di aspirazione con filtro piano rigenerabile, batteria evaporante, ventilatori centrifughi con trasmissione a cinghia e puleggia a diametro variabile, compressore ermetico a gas frigorifero ecologico, condensatore ad acqua di torre o di pozzo. Portata nominale dell'aria trattata: 5100 mc/h; pressione statica disponibile: 150 Pa; potenzialità frigorifera con aria interna a 19° C b.u. e temperatura di condensazione a 40°C: 25 kW; consumo di acqua di torre a 29° C: 3,9 mc/h; potenza elettrica assorbita: 7,3 kW; potenzialità termica con batteria a 3 ranghi, acqua a 70°C ed aria a 20°C: 40 kW. Il condizionatore e' corredato di termostato ambiente, pressostato doppio di sicurezza, quadro elettrico con sezionatore, pulsante avviamento, teleruttori, relè termici, commutatore. Sono disponibili come accessori il plenum di mandata con bocchette ad alette orientabili, la batteria di riscaldamento ad acqua, la valvola pressostatica per funzionamento con acqua di pozzo o acquedotto. Sono esclusi i collegamenti elettrici.</t>
  </si>
  <si>
    <t>13.30.180.0</t>
  </si>
  <si>
    <t>13.30.170.4</t>
  </si>
  <si>
    <t>13.30.170.3</t>
  </si>
  <si>
    <t>13.30.170.2</t>
  </si>
  <si>
    <t>13.30.170.1</t>
  </si>
  <si>
    <t>CONDIZIONATORE D'AMBIENTE PER LOCALI MEDI E GRANDI, TIPO CON CONDENSATORE RAFFREDDATO AD ACQUA, POTENZA NOMINALE FRIGORIFERA 17,0 KW. Condizionatore autonomo d'ambiente con condensatore raffreddato ad acqua per locali medi e grandi costituito da una unità interna ad armadio completa di mobile metallico verniciato, isolante termoacustico, griglia di aspirazione con filtro piano rigenerabile, batteria evaporante, ventilatori centrifughi con trasmissione a cinghia e puleggia a diametro variabile, compressore ermetico a gas frigorifero ecologico, condensatore ad acqua di torre o di pozzo. Portata nominale dell'aria trattata: 3400 mc/h; pressione statica disponibile: 150 Pa; potenzialità frigorifera con aria interna a 19° C b.u. e temperatura di condensazione a 40°C: 17 kW; consumo di acqua di torre a 29° C: 2,6 mc/h; potenza elettrica assorbita: 5,6 kW; potenzialità termica con batteria a 3 ranghi, acqua a 70°C ed aria a 20°C: 28 kW. Il condizionatore e' corredato di termostato ambiente, pressostato doppio di sicurezza, quadro elettrico con sezionatore, pulsante avviamento, teleruttori, relè termici, commutatore. Sono disponibili come accessori il plenum di mandata con bocchette ad alette orientabili, la batteria di riscaldamento ad acqua, la valvola pressostatica per funzionamento con acqua di pozzo o acquedotto. Sono esclusi i collegamenti elettrici.</t>
  </si>
  <si>
    <t>13.30.170.0</t>
  </si>
  <si>
    <t>13.30.160.4</t>
  </si>
  <si>
    <t>13.30.160.3</t>
  </si>
  <si>
    <t>13.30.160.2</t>
  </si>
  <si>
    <t>13.30.160.1</t>
  </si>
  <si>
    <t>CONDIZIONATORE D'AMBIENTE PER LOCALI MEDI E GRANDI, TIPO CON CONDENSATORE RAFFREDDATO AD ACQUA, POTENZA NOMINALE FRIGORIFERA 10,0 KW. Condizionatore autonomo d'ambiente con condensatore raffreddato ad acqua per locali medi e grandi costituito da una unità interna ad armadio completa di mobile metallico verniciato, isolante termoacustico, griglia di aspirazione con filtro piano rigenerabile, batteria evaporante, ventilatori centrifughi con trasmissione a cinghia e puleggia a diametro variabile, compressore ermetico a gas frigorifero ecologico, condensatore ad acqua di torre o di pozzo. Portata nominale dell'aria trattata: 2000 mc/h; pressione statica disponibile: 120 Pa; potenzialità frigorifera con aria interna a 19° C b.u. e temperatura di condensazione a 40°C: 10 kW; consumo di acqua di torre a 29° C: 1,8 mc/h; potenza elettrica assorbita: 3,7 kW; potenzialità termica con batteria a 3 ranghi, acqua a 70°C ed aria a 20°C: 17 kW. Il condizionatore e' corredato di termostato ambiente, pressostato doppio di sicurezza, quadro elettrico con sezionatore, pulsante avviamento, teleruttori, relè termici, commutatore. Sono disponibili come accessori il plenum di mandata con bocchette ad alette orientabili, la batteria di riscaldamento ad acqua, la valvola pressostatica per funzionamento con acqua di pozzo o acquedotto. Sono esclusi i collegamenti elettrici.</t>
  </si>
  <si>
    <t>13.30.160.0</t>
  </si>
  <si>
    <t>Batteria riscaldamento elettrica da 1,20 kW.</t>
  </si>
  <si>
    <t>13.30.150.4</t>
  </si>
  <si>
    <t>Batteria riscaldamento ad acqua con potenza &gt; 4,35 kW.</t>
  </si>
  <si>
    <t>13.30.150.3</t>
  </si>
  <si>
    <t>PF = 4,50 - PA = 1,25.</t>
  </si>
  <si>
    <t>13.30.150.2</t>
  </si>
  <si>
    <t>PF = 3,00 - PA = 0,87.</t>
  </si>
  <si>
    <t>13.30.150.1</t>
  </si>
  <si>
    <t>CONDIZIONATORE D'AMBIENTE PER PICCOLI LOCALI, TIPO CON CONDENSATORE RAFFREDDATO AD ACQUA. Condizionatore autonomo d'ambiente per piccoli locali, utilizzante gas frigorifero ecologico, con condensatore raffreddato ad acqua costituito da mobile metallico in acciaio verniciato, batteria evaporante, ventilatori centrifughi, termostato ambiente, compressore alternativo o rotativo, valvola pressostatica regolatrice della portata d'acqua di raffreddamento, comprese le opere murarie per il fissaggio ed il collegamento elettrico escluso le linee elettriche. Il condizionatore e' predisposto per l'inserimento di una batteria di riscaldamento ad acqua calda oppure elettrica. Potenzialità frigorifera totale valutata alla velocità max con aria entrante a 19°C b.u.: PF (kW). Potenza elettrica assorbita: PA (kW).</t>
  </si>
  <si>
    <t>13.30.150.0</t>
  </si>
  <si>
    <t>Scheda di interfaccia verso sistemi di supervisione (BACnet, LonWorks, Modbus, …)</t>
  </si>
  <si>
    <t>13.30.148.12</t>
  </si>
  <si>
    <t>Scheda di interfaccia per unità interna verso sistemi building automation</t>
  </si>
  <si>
    <t>13.30.148.11</t>
  </si>
  <si>
    <t>Scheda di interfaccia unità esterna per attenuazione rumore</t>
  </si>
  <si>
    <t>13.30.148.10</t>
  </si>
  <si>
    <t>Scheda di interfaccia unità interna per contabilizzazione</t>
  </si>
  <si>
    <t>13.30.148.9</t>
  </si>
  <si>
    <t>Scheda di interfaccia unità interna per ricevere ingressi o comandi esterni</t>
  </si>
  <si>
    <t>13.30.148.8</t>
  </si>
  <si>
    <t>Scheda di estensione del comando centralizzato per gestire altre 64 unità interne</t>
  </si>
  <si>
    <t>13.30.148.7</t>
  </si>
  <si>
    <t>Comando centralizzato per gestire impianti con max 64 unità interne, espandibile</t>
  </si>
  <si>
    <t>13.30.148.6</t>
  </si>
  <si>
    <t>Comando centralizzato per gestire impianti con max 32 unità interne, non espandibile</t>
  </si>
  <si>
    <t>13.30.148.5</t>
  </si>
  <si>
    <t>Sensore remoto di temperatura ambiente wireless</t>
  </si>
  <si>
    <t>13.30.148.4</t>
  </si>
  <si>
    <t>Sensore remoto di temperatura ambiente cablato</t>
  </si>
  <si>
    <t>13.30.148.3</t>
  </si>
  <si>
    <t>Comando wirless per unità interne completo di ricevitore</t>
  </si>
  <si>
    <t>13.30.148.2</t>
  </si>
  <si>
    <t>Comando a filo per unità interne con display touch screen e sensore temp. integrato</t>
  </si>
  <si>
    <t>13.30.148.1</t>
  </si>
  <si>
    <t>SISTEMI DI CONTROLLO E GESTIONE PER IMPIANTI DI CLIMATIZZAZIONE A POMPA DI CALORE DEL TIPO  A VOLUME DI REFRIGERANTE VARIABILE CON O SENZA RECUPERO DI CALORE. Sistemi di controllo e gestione per impianti di climatizzazione a pompa di calore del tipo a volume di refrigerante variabile costituiti pannelli di comando individuali cablati oppure wireless, comandi centralizzati cablati oppure WiFi, schede di interfaccia per ingressi o comandi, per contabilizzazione, per attenuazione rumore, per building automation, per impianti di gestione e supervisione tramite diversi protocolli. Il prezzo si intende comprensivo di fornitura, posa in opera, cablaggio, configurazione schede e messa in funzione con esclusione delle linee elettriche e/o linee bus di collegamento.</t>
  </si>
  <si>
    <t>13.30.148.0</t>
  </si>
  <si>
    <t>Rilevatore di perdite di gas frigorifero R 410A</t>
  </si>
  <si>
    <t>13.30.146.28</t>
  </si>
  <si>
    <t>Valvola di intercettazione per tubo di gas frigorifero, diametro Æ 28,6 (9/8")</t>
  </si>
  <si>
    <t>13.30.146.27</t>
  </si>
  <si>
    <t>Valvola di intercettazione per tubo di gas frigorifero, diametro fino a Æ 22,2 (7/8")</t>
  </si>
  <si>
    <t>13.30.146.26</t>
  </si>
  <si>
    <t>Valvola di intercettazione per tubo di gas frigorifero, diametro fino a Æ 12,7 (1/2")</t>
  </si>
  <si>
    <t>13.30.146.25</t>
  </si>
  <si>
    <t>Kit pompa sollevamento condensa per unità interne fino ad un max di 75 cm</t>
  </si>
  <si>
    <t>13.30.146.24</t>
  </si>
  <si>
    <t>Kit per valvola espansione montata al di fuori dell'unità interna per PF fino a 8,3 kW</t>
  </si>
  <si>
    <t>13.30.146.23</t>
  </si>
  <si>
    <t>Distributore per reti a recupero calore con n. 6 uscite per PF fino a 62 kW</t>
  </si>
  <si>
    <t>13.30.146.22</t>
  </si>
  <si>
    <t>Distributore per reti a recupero calore con n. 4 uscite per PF fino a 62 kW</t>
  </si>
  <si>
    <t>13.30.146.21</t>
  </si>
  <si>
    <t>Distributore per reti a recupero calore con n. 2 uscite per PF fino a 32 kW</t>
  </si>
  <si>
    <t>13.30.146.20</t>
  </si>
  <si>
    <t>Distributore per reti a recupero calore con n. 1 uscita per PF fino a 16 kW</t>
  </si>
  <si>
    <t>13.30.146.19</t>
  </si>
  <si>
    <t>Giunto a Y per 3° tubo unità esterne a recupero calore per PF oltre 135 kW</t>
  </si>
  <si>
    <t>13.30.146.18</t>
  </si>
  <si>
    <t>Giunto a Y per 3° tubo unità esterne a recupero calore per PF fino a 135 kW</t>
  </si>
  <si>
    <t>13.30.146.17</t>
  </si>
  <si>
    <t>Coppia di giunti a Y per unità esterne per PF oltre 135 kW</t>
  </si>
  <si>
    <t>13.30.146.16</t>
  </si>
  <si>
    <t>Coppia di giunti a Y per unità esterne per PF fino a 135 kW</t>
  </si>
  <si>
    <t>13.30.146.15</t>
  </si>
  <si>
    <t>Coppia di collettori a 8 uscite per PF oltre 70 kW</t>
  </si>
  <si>
    <t>13.30.146.14</t>
  </si>
  <si>
    <t>Coppia di collettori a 8 uscite per PF da 45 kW a 70 kW</t>
  </si>
  <si>
    <t>13.30.146.13</t>
  </si>
  <si>
    <t>Coppia di collettori a 4 uscite per PF fino a 45 kW</t>
  </si>
  <si>
    <t>13.30.146.12</t>
  </si>
  <si>
    <t>Giunto a Y per 3° tubo (reti a recupero di calore) per PF oltre 140 kW</t>
  </si>
  <si>
    <t>13.30.146.11</t>
  </si>
  <si>
    <t>Giunto a Y per 3° tubo (reti a recupero di calore) per PF da 70 kW a 140 kW</t>
  </si>
  <si>
    <t>13.30.146.10</t>
  </si>
  <si>
    <t>Giunto a Y per 3° tubo (reti a recupero di calore) per PF da 23 kW a 70 kW</t>
  </si>
  <si>
    <t>13.30.146.9</t>
  </si>
  <si>
    <t>Giunto a Y per 3° tubo (reti a recupero di calore) per PF fino a 23 kW</t>
  </si>
  <si>
    <t>13.30.146.8</t>
  </si>
  <si>
    <t>Coppia di giunti a Y per unità interne per PF oltre 140 kW</t>
  </si>
  <si>
    <t>13.30.146.7</t>
  </si>
  <si>
    <t>Coppia di giunti a Y per unità interneper PF da 100 kW a 140 kW</t>
  </si>
  <si>
    <t>13.30.146.6</t>
  </si>
  <si>
    <t>Coppia di giunti a Y per unità interne per PF da 70 kW a 100 kW</t>
  </si>
  <si>
    <t>13.30.146.5</t>
  </si>
  <si>
    <t>Coppia di giunti a Y per unità interne per PF da 45 kW a 70 kW</t>
  </si>
  <si>
    <t>13.30.146.4</t>
  </si>
  <si>
    <t>Coppia di giunti a Y per unità interne per PF da 40 kW a 45 kW</t>
  </si>
  <si>
    <t>13.30.146.3</t>
  </si>
  <si>
    <t>Coppia di giunti a Y per unità interne per PF da 15 kW a 40 kW</t>
  </si>
  <si>
    <t>13.30.146.2</t>
  </si>
  <si>
    <t>Coppia di giunti a Y per unità interne per PF fino a 15,0 kW</t>
  </si>
  <si>
    <t>13.30.146.1</t>
  </si>
  <si>
    <t>ACCESSORI PER IMPIANTO DI CLIMATIZZAZIONE A POMPA DI CALORE DEL TIPO A VOLUME DI REFRIGERANTE VARIABILE CON O SENZA RECUPERO DI CALORE.  Accessori per impianto a pompa di calore del tipo a volume di refrigerante variabile con o senza recupero di calore, costituiti da giunti a Y per le reti di distribuzione del gas frigorifero, collettori multiattacco per unità interne con ingresso a 2 tubi ed uscite a 2 tubi, distributori per impianti a recupero con ingresso a 3 tubi ed uscite a 2 tubi, kit pompa di sollevamento condense, kit valvola di espansione esterna all'unità interna, valvole di intercettazione per derivazioni di gas frigorifero, rilevatore di perdite di gas R410A. I giunti a Y, i collettori multiattacco ed i distributori sono sempre corredati della coibentazione. L'accessorio è definito in base alla descrizione ed alla potenza frigorifera nominale PF (kW).</t>
  </si>
  <si>
    <t>13.30.146.0</t>
  </si>
  <si>
    <t>Barriera d'aria per varchi con Hmax 3,3 m e  Lmax = 2,5 m, PR = 30,5</t>
  </si>
  <si>
    <t>13.30.145.12</t>
  </si>
  <si>
    <t>Barriera d'aria per varchi con Hmax 3,3 m e  Lmax = 2,0 m, PR = 28,8</t>
  </si>
  <si>
    <t>13.30.145.11</t>
  </si>
  <si>
    <t>Barriera d'aria per varchi con Hmax 3,3 m e  Lmax = 1,5 m, PR = 22,8</t>
  </si>
  <si>
    <t>13.30.145.10</t>
  </si>
  <si>
    <t>Barriera d'aria per varchi con Hmax 3,3 m e  Lmax = 1,0 m, PR = 15,3</t>
  </si>
  <si>
    <t>13.30.145.9</t>
  </si>
  <si>
    <t>Barriera d'aria per varchi con Hmax 2,8 m e  Lmax = 2,5 m, PR = 19,3</t>
  </si>
  <si>
    <t>13.30.145.8</t>
  </si>
  <si>
    <t>Barriera d'aria per varchi con Hmax 2,8 m e  Lmax = 2,0 m, PR = 13,7</t>
  </si>
  <si>
    <t>13.30.145.7</t>
  </si>
  <si>
    <t>Barriera d'aria per varchi con Hmax 2,8 m e  Lmax = 1,5 m, PR = 10,6</t>
  </si>
  <si>
    <t>13.30.145.6</t>
  </si>
  <si>
    <t>Barriera d'aria per varchi con Hmax 2,8 m e  Lmax = 1,0 m, PR = 8,9</t>
  </si>
  <si>
    <t>13.30.145.5</t>
  </si>
  <si>
    <t>Barriera d'aria per varchi con Hmax 2,4 m e  Lmax = 2,5 m, PR = 16,8</t>
  </si>
  <si>
    <t>13.30.145.4</t>
  </si>
  <si>
    <t>Barriera d'aria per varchi con Hmax 2,4 m e  Lmax = 2,0 m, PR = 12,1</t>
  </si>
  <si>
    <t>13.30.145.3</t>
  </si>
  <si>
    <t>Barriera d'aria per varchi con Hmax 2,4 m e  Lmax = 1,5 m, PR = 9,3</t>
  </si>
  <si>
    <t>13.30.145.2</t>
  </si>
  <si>
    <t>Barriera d'aria per varchi con Hmax 2,4 m e  Lmax = 1,0 m, PR = 7,7</t>
  </si>
  <si>
    <t>13.30.145.1</t>
  </si>
  <si>
    <t>UNITÀ INTERNA A BARRIERA D'ARIA DA COLLEGARE AD IMPIANTI DEL TIPO  A VOLUME DI REFRIGERANTE VARIABILE. Unità interna a barriera d'aria da utilizzare in ingressi privi di serramento o con elevata frequenza di apertura al fine di creare una barriera di aria calda che impedisce il raffreddamento dei locali riscaldati. L'unità viene alimentata dalla rete di gas frigorifero degli impianti a volume di refrigerante variabile ed è dotata di ventilatore a più velocità e valvola elettronica modulante del gas frigorifero con proprio regolatore di temperatura a microprocessore. L'unità è costituita da un mobile con struttura metallica da posizionare all'interno sopra il varco da proteggere ed è disponibile nei modelli pensile a soffitto (con mobile in vista), oppure a cassetta  per montaggio a filo soffitto, oppure canalizzabile completo delle griglie di mandata e aspirazione (escluso i raccordi alle griglie). L'unità a barriera d'aria, certificata EUROVENT, è valutata in base alle dimensioni del varco da proteggere (altezza e larghezza) ed in base alla sua potenza termica nominale PR (kW) definita alla velocità max con delta T fra aria in ingresso ed aria in uscita di 12° ÷ 15°C.</t>
  </si>
  <si>
    <t>13.30.145.0</t>
  </si>
  <si>
    <t>Comando a filo  per ciascuna unità con display touch screen</t>
  </si>
  <si>
    <t>13.30.144.20</t>
  </si>
  <si>
    <t>Sensore di C02 per modulare la portata d'aria</t>
  </si>
  <si>
    <t>13.30.144.19</t>
  </si>
  <si>
    <t>Umidificatore evaporativo da 2,7 a 5,4 kg/h per unità a recupero con batteria</t>
  </si>
  <si>
    <t>13.30.144.18</t>
  </si>
  <si>
    <t>Batteria elettrica integrativa da 2,5 kW con scheda di interfaccia</t>
  </si>
  <si>
    <t>13.30.144.17</t>
  </si>
  <si>
    <t>Batteria elettrica integrativa da 1,5 kW con scheda di interfaccia</t>
  </si>
  <si>
    <t>13.30.144.16</t>
  </si>
  <si>
    <t>Batteria elettrica integrativa da 1,0 kW con scheda di interfaccia</t>
  </si>
  <si>
    <t>13.30.144.15</t>
  </si>
  <si>
    <t xml:space="preserve">Unità a recupero entalpico di sola immissione/estrazione Q = 2000 m³/h </t>
  </si>
  <si>
    <t>13.30.144.14</t>
  </si>
  <si>
    <t xml:space="preserve">Unità a recupero entalpico di sola immissione/estrazione Q = 1500 m³/h </t>
  </si>
  <si>
    <t>13.30.144.13</t>
  </si>
  <si>
    <t xml:space="preserve">Unità a recupero entalpico di sola immissione/estrazione Q = 1000 m³/h </t>
  </si>
  <si>
    <t>13.30.144.12</t>
  </si>
  <si>
    <t xml:space="preserve">Unità a recupero entalpico di sola immissione/estrazione Q = 800 m³/h </t>
  </si>
  <si>
    <t>13.30.144.11</t>
  </si>
  <si>
    <t xml:space="preserve">Unità a recupero entalpico di sola immissione/estrazione Q = 650 m³/h </t>
  </si>
  <si>
    <t>13.30.144.10</t>
  </si>
  <si>
    <t xml:space="preserve">Unità a recupero entalpico di sola immissione/estrazione Q = 500 m³/h </t>
  </si>
  <si>
    <t>13.30.144.9</t>
  </si>
  <si>
    <t xml:space="preserve">Unità a recupero entalpico di sola immissione/estrazione Q = 350 m³/h </t>
  </si>
  <si>
    <t>13.30.144.8</t>
  </si>
  <si>
    <t>Unità a recupero entalpico di sola immissione/estrazione Q = 250</t>
  </si>
  <si>
    <t>13.30.144.7</t>
  </si>
  <si>
    <t>Unità a recupero entalpico di sola immissione/estrazione Q = 150</t>
  </si>
  <si>
    <t>13.30.144.6</t>
  </si>
  <si>
    <t>Unità a recupero entalpico con batteria Q = 1.000 - PF = 10,5 - PR = 13,2</t>
  </si>
  <si>
    <t>13.30.144.5</t>
  </si>
  <si>
    <t>Unità a recupero entalpico con batteria Q = 500 - PF = 5,1 - PR = 6,5</t>
  </si>
  <si>
    <t>13.30.144.4</t>
  </si>
  <si>
    <t>Unità canalizzabile a tutt'aria esterna Q = 2.100 - PF = 28,0 - PR = 17,4</t>
  </si>
  <si>
    <t>13.30.144.3</t>
  </si>
  <si>
    <t>Unità canalizzabile a tutt'aria esterna Q = 1.600 - PF = 22,4 - PR = 13,9</t>
  </si>
  <si>
    <t>13.30.144.2</t>
  </si>
  <si>
    <t>Unità canalizzabile a tutt'aria esterna Q = 1.000 - PF = 14,0 - PR = 8,9</t>
  </si>
  <si>
    <t>13.30.144.1</t>
  </si>
  <si>
    <t>UNITA' INTERNA DI RICAMBIO ARIA CON O SENZA RECUPERATORE ENTALPICO COLLEGATA O NO AD IMPIANTI DEL TIPO  A VOLUME DI REFRIGERANTE VARIABILE. Unità interna di ricambio aria corredata o meno di batteria ad espansione diretta alimentata da impianti a volume di refrigerante variabile destinata al trattamento dell'aria esterna di ricambio. L'unità è disponibile nelle versioni solo a tutta aria esterna con batteria ad espansione diretta, ma senza estrazione e senza recuperatore, oppure con immissione/estrazione aria e recuperatore entalpico (eff. &gt; 70%) più batteria ad espansione diretta, oppure con immissione/estrazione aria e solo recuperatiore entalpico (eff.&gt; 70%). La batteria ad espansione diretta è sempre corredata di valvola elettronica modulante del gas frigorifero con proprio regolatore di temperatura a microprocessore e sonda di temperatura. I ventilatori di immissione e/o estrazione sono a corrente continua comandati da inverter. Le unità di immissione/estrazione a partire da 350 mc/h sono costruite su specifica ECODESIGN ErP 2018 e possono essere corredate di accessori quali la batteria elettrica integrativa, l'umidificatore ed il sensore di CO2 per modulare la portata di aria, mentre tutte possono essere corredate di pannello di comando a filo per gestire le funzioni dell'unità. Nel prezzo è compreso la fornitura e la posa in opera dell'unità interna (escluso batterie elettriche, umidificatori, sensori CO2, comandi a filo), le opere di collegamento idrauliche ed elettriche (escluso tubazioni frigorifere, scarico condensa e linee elettriche), la eventuale carica di gas frigorifero, gli oneri delle prove di funzionalità e collaudo. L'unità interna è valutata secondo la sua portata nominale di immissione e/o estrazione Q (mc/h), l'eventuale potenza frigorifera nominale PF (kW), l'eventuale potenza termica nominale PR (kW).</t>
  </si>
  <si>
    <t>13.30.144.0</t>
  </si>
  <si>
    <t>Kit valvola a 3 vie con sonda bollitore</t>
  </si>
  <si>
    <t>13.30.142.8</t>
  </si>
  <si>
    <t>Pannello di comando a filo per regolazione temperatura ambiente o acqua</t>
  </si>
  <si>
    <t>13.30.142.7</t>
  </si>
  <si>
    <t>Unità ad alta temperatura per solo riscaldamento con PR ≥ 22,4 kW</t>
  </si>
  <si>
    <t>13.30.142.6</t>
  </si>
  <si>
    <t>Unità ad alta temperatura per solo riscaldamento con PR ≥ 14,0 kW</t>
  </si>
  <si>
    <t>13.30.142.5</t>
  </si>
  <si>
    <t>Unità a bassa temperatura con PR ≥ 50,4 kW e PF ≥ 44,8 kW</t>
  </si>
  <si>
    <t>13.30.142.4</t>
  </si>
  <si>
    <t>Unità a bassa temperatura con PR ≥ 31,5 kW e PF ≥ 28,0 kW</t>
  </si>
  <si>
    <t>13.30.142.3</t>
  </si>
  <si>
    <t>Unità a bassa temperatura con PR ≥ 14,0 kW e PF ≥ 12,5 kW</t>
  </si>
  <si>
    <t>13.30.142.2</t>
  </si>
  <si>
    <t>Unità a bassa temperatura con PR ≥ 9,0 kW e PF ≥ 8,0 kW</t>
  </si>
  <si>
    <t>13.30.142.1</t>
  </si>
  <si>
    <t>UNITÀ INTERNA PER LA PRODUZIONE DI ACQUA CALDA E/O REFRIGERATA DA COLLEGARE AD IMPIANTI DEL TIPO  A VOLUME DI REFRIGERANTE VARIABILE. Unità interna per la produzione di acqua calda e/o refrigerata destinata alla climatizzazione degli ambienti con terminali idronici (pavimento radiante, ventilconvettori, radiatori) oppure alla produzione di acqua calda sanitaria. L'unità viene alimentata dalla rete di gas frigorifero degli impianti a volume di refrigerante variabile ed è costituita da un mobile con struttura metallica da posizionare all'interno che contiene le seguenti apparecchiature: scambiatore a piastre acqua-gas frigorifero, elettropompa a giri variabili per circuito acqua, flussostato, vaso espansione, valvola di sicurezza, dispositivi di protezione, regolazione e sicurezza sul circuito frigorifero e sul circuito acqua, quadro elettrico di alimentazione e comando, scheda elettronica di gestione e regolazione in grado di interfacciarsi con le altre unità dell'impianto di climatizzazione. Le unità possono essere a bassa temperatura per raffreddamento e/o riscaldamento (circuito frigorifero a gas R-410A e scambiatore con acqua da 5°C fino a max 45°C) oppure ad alta temperatura per riscaldamento e/o acqua calda sanitaria (circuito frigorifero aggiuntivo a gas R-134A e scambiatore con acqua in uscita da 25°C fino a max 80°C). Nel prezzo è compreso la fornitura e la posa in opera dell'unità, le opere di collegamento idrauliche ed elettriche (escluso tubazioni frigorifere e linee elettriche), la carica di gas frigorifero, gli oneri delle prove di funzionalità e collaudo. Le unità possono essere accessoriate con controlli di temperatura ambiente oppure, per la sola unità ad alta temperatura, con il kit di valvola a 3 vie e sonda per la produzione di acqua calda sanitaria tramite bollitore remoto. L'unità interna a bassa temperatura, certificata EUROVENT, è valutata secondo la sua potenza termica PR (kW) definita in base alle condizioni standard di acqua 35°/30°C ed aria esterna 7°Cbs/6°bu ed alla sua potenza frigorifera nominale PF (kW) definita in base alle condizioni standard di acqua 18°/23°C ed aria esterna 35°Cbs. L'unità interna ad alta temperatura, certificata EUROVENT, è valutata secondo la sua potenza termica PR (kW) definita in base alle condizioni standard di acqua 45°/40°C ed aria esterna 7°Cbs/6°bu.</t>
  </si>
  <si>
    <t>13.30.142.0</t>
  </si>
  <si>
    <t>Unità interna canalizzabile ad alta prevalenza - PF = 28,0 e PR = 31,5</t>
  </si>
  <si>
    <t>13.30.140.82</t>
  </si>
  <si>
    <t>Unità interna canalizzabile ad alta prevalenza - PF = 22,4 e PR = 25,0</t>
  </si>
  <si>
    <t>13.30.140.81</t>
  </si>
  <si>
    <t>Unità interna canalizzabile ad alta prevalenza - PF = 18,0 e PR = 20,0</t>
  </si>
  <si>
    <t>13.30.140.80</t>
  </si>
  <si>
    <t>Unità interna canalizzabile ad alta prevalenza - PF = 14,0 e PR = 16,0</t>
  </si>
  <si>
    <t>13.30.140.79</t>
  </si>
  <si>
    <t>Unità interna canalizzabile ad alta prevalenza - PF = 12,8 e PR = 13,8</t>
  </si>
  <si>
    <t>13.30.140.78</t>
  </si>
  <si>
    <t>Unità interna canalizzabile ad alta prevalenza - PF = 11,2 e PR = 12,5</t>
  </si>
  <si>
    <t>13.30.140.77</t>
  </si>
  <si>
    <t>Unità interna canalizzabile ad alta prevalenza - PF = 9,0 e PR = 10,0</t>
  </si>
  <si>
    <t>13.30.140.76</t>
  </si>
  <si>
    <t>Unità interna canalizzabile ad alta prevalenza - PF = 7,1 e PR = 8,1</t>
  </si>
  <si>
    <t>13.30.140.75</t>
  </si>
  <si>
    <t>Unità interna canalizzabile ad alta prevalenza - PF = 5,6 e PR = 6,3</t>
  </si>
  <si>
    <t>13.30.140.74</t>
  </si>
  <si>
    <t>Unità interna canalizzabile a media prevalenza - PF = 16,0 e PR = 18,0</t>
  </si>
  <si>
    <t>13.30.140.73</t>
  </si>
  <si>
    <t>Unità interna canalizzabile a media prevalenza - PF = 14,0 e PR = 16,0</t>
  </si>
  <si>
    <t>13.30.140.72</t>
  </si>
  <si>
    <t>Unità interna canalizzabile a media prevalenza - PF = 12,8 e PR = 13,8</t>
  </si>
  <si>
    <t>13.30.140.71</t>
  </si>
  <si>
    <t>Unità interna canalizzabile a media prevalenza - PF = 11,2 e PR = 12,5</t>
  </si>
  <si>
    <t>13.30.140.70</t>
  </si>
  <si>
    <t>Unità interna canalizzabile a media prevalenza - PF = 9,0 e PR = 10,0</t>
  </si>
  <si>
    <t>13.30.140.69</t>
  </si>
  <si>
    <t>Unità interna canalizzabile a media prevalenza - PF = 7,1 e PR = 8,0</t>
  </si>
  <si>
    <t>13.30.140.68</t>
  </si>
  <si>
    <t>Unità interna canalizzabile a media prevalenza - PF = 5,6 e PR = 6,3</t>
  </si>
  <si>
    <t>13.30.140.67</t>
  </si>
  <si>
    <t>Unità interna canalizzabile a media prevalenza - PF = 4,5 e PR = 5,0</t>
  </si>
  <si>
    <t>13.30.140.66</t>
  </si>
  <si>
    <t>Unità interna canalizzabile a media prevalenza - PF = 3,6 e PR = 4,0</t>
  </si>
  <si>
    <t>13.30.140.65</t>
  </si>
  <si>
    <t>Unità interna canalizzabile a media prevalenza - PF = 2,8 e PR = 3,2</t>
  </si>
  <si>
    <t>13.30.140.64</t>
  </si>
  <si>
    <t>Unità interna canalizzabile a media prevalenza - PF = 2,2 e PR = 2,5</t>
  </si>
  <si>
    <t>13.30.140.63</t>
  </si>
  <si>
    <t>Unità interna canalizzabile a bassa prevalenza - PF = 7,1 e PR = 8,0</t>
  </si>
  <si>
    <t>13.30.140.62</t>
  </si>
  <si>
    <t>Unità interna canalizzabile a bassa prevalenza - PF = 5,6 e PR = 6,3</t>
  </si>
  <si>
    <t>13.30.140.61</t>
  </si>
  <si>
    <t>Unità interna canalizzabile a bassa prevalenza - PF = 4,5 e PR = 5,0</t>
  </si>
  <si>
    <t>13.30.140.60</t>
  </si>
  <si>
    <t>Unità interna canalizzabile a bassa prevalenza - PF = 3,6 e PR = 4,0</t>
  </si>
  <si>
    <t>13.30.140.59</t>
  </si>
  <si>
    <t>Unità interna canalizzabile a bassa prevalenza - PF = 2,8 e PR = 3,2</t>
  </si>
  <si>
    <t>13.30.140.58</t>
  </si>
  <si>
    <t>Unità interna canalizzabile a bassa prevalenza - PF = 2,2 e PR = 2,5</t>
  </si>
  <si>
    <t>13.30.140.57</t>
  </si>
  <si>
    <t>Unità interna canalizzabile a bassa prevalenza - PF = 1,7 e PR = 1,9</t>
  </si>
  <si>
    <t>13.30.140.56</t>
  </si>
  <si>
    <t>Unità interna tipo cassetta a 4 vie 840x840 con griglia - PF = 14,0 e PR = 16,0</t>
  </si>
  <si>
    <t>13.30.140.55</t>
  </si>
  <si>
    <t>Unità interna tipo cassetta a 4 vie 840x840 con griglia - PF = 11,2 e PR = 12,5</t>
  </si>
  <si>
    <t>13.30.140.54</t>
  </si>
  <si>
    <t>Unità interna tipo cassetta a 4 vie 840x840 con griglia - PF = 9,0 e PR = 10,0</t>
  </si>
  <si>
    <t>13.30.140.53</t>
  </si>
  <si>
    <t>Unità interna tipo cassetta a 4 vie 840x840 con griglia - PF = 7,1 e PR = 8,0</t>
  </si>
  <si>
    <t>13.30.140.52</t>
  </si>
  <si>
    <t>Unità interna tipo cassetta a 4 vie 840x840 con griglia - PF = 5,6 e PR = 6,3</t>
  </si>
  <si>
    <t>13.30.140.51</t>
  </si>
  <si>
    <t>Unità interna tipo cassetta a 4 vie 840x840 con griglia - PF = 4,5 e PR = 5,0</t>
  </si>
  <si>
    <t>13.30.140.50</t>
  </si>
  <si>
    <t>Unità interna tipo cassetta a 4 vie 840x840 con griglia - PF = 3,6 e PR = 4,0</t>
  </si>
  <si>
    <t>13.30.140.49</t>
  </si>
  <si>
    <t>Unità interna tipo cassetta a 4 vie 840x840 con griglia - PF = 2,8 e PR = 3,2</t>
  </si>
  <si>
    <t>13.30.140.48</t>
  </si>
  <si>
    <t>Unità interna tipo cassetta a 4 vie 840x840 con griglia - PF = 2,2 e PR = 2,5</t>
  </si>
  <si>
    <t>13.30.140.47</t>
  </si>
  <si>
    <t>Unità interna tipo cassetta a 4 vie 600x600 con griglia - PF =6,0 e PR = 6,8</t>
  </si>
  <si>
    <t>13.30.140.46</t>
  </si>
  <si>
    <t>Unità interna tipo cassetta a 4 vie 600x600 con griglia - PF = 5,6 e PR = 6,3</t>
  </si>
  <si>
    <t>13.30.140.45</t>
  </si>
  <si>
    <t>Unità interna tipo cassetta a 4 vie 600x600 con griglia - PF = 4,5 e PR = 5,0</t>
  </si>
  <si>
    <t>13.30.140.44</t>
  </si>
  <si>
    <t>Unità interna tipo cassetta a 4 vie 600x600 con griglia - PF = 3,6 e PR = 4,0</t>
  </si>
  <si>
    <t>13.30.140.43</t>
  </si>
  <si>
    <t>Unità interna tipo cassetta a 4 vie 600x600 con griglia - PF = 2,8 e PR = 3,2</t>
  </si>
  <si>
    <t>13.30.140.42</t>
  </si>
  <si>
    <t>Unità interna tipo cassetta a 4 vie 600x600 con griglia - PF = 2,2 e PR = 2,5</t>
  </si>
  <si>
    <t>13.30.140.41</t>
  </si>
  <si>
    <t>Unità interna tipo cassetta a 4 vie 600x600 con griglia - PF = 1,5 e PR = 1,7</t>
  </si>
  <si>
    <t>13.30.140.40</t>
  </si>
  <si>
    <t>Unità interna tipo cassetta a 2 vie con griglia - PF = 14,0 e PR = 16,0</t>
  </si>
  <si>
    <t>13.30.140.39</t>
  </si>
  <si>
    <t>Unità interna tipo cassetta a 2 vie con griglia - PF = 9,0 e PR = 10,0</t>
  </si>
  <si>
    <t>13.30.140.38</t>
  </si>
  <si>
    <t>Unità interna tipo cassetta a 2 vie con griglia - PF = 7,1 e PR = 8,0</t>
  </si>
  <si>
    <t>13.30.140.37</t>
  </si>
  <si>
    <t>Unità interna tipo cassetta a 2 vie con griglia - PF = 5,6 e PR = 6,3</t>
  </si>
  <si>
    <t>13.30.140.36</t>
  </si>
  <si>
    <t>Unità interna tipo cassetta a 2 vie con griglia - PF = 4,5 e PR = 5,0</t>
  </si>
  <si>
    <t>13.30.140.35</t>
  </si>
  <si>
    <t>Unità interna tipo cassetta a 2 vie con griglia - PF = 3,6 e PR = 4,0</t>
  </si>
  <si>
    <t>13.30.140.34</t>
  </si>
  <si>
    <t>Unità interna tipo cassetta a 2 vie con griglia - PF = 2,8 e PR = 3,2</t>
  </si>
  <si>
    <t>13.30.140.33</t>
  </si>
  <si>
    <t>Unità interna tipo cassetta a 2 vie con griglia - PF = 2,2 e PR = 2,5</t>
  </si>
  <si>
    <t>13.30.140.32</t>
  </si>
  <si>
    <t>Unità interna tipo cassetta a 1 via con griglia - PF = 7,1 e PR = 8,8</t>
  </si>
  <si>
    <t>13.30.140.31</t>
  </si>
  <si>
    <t>Unità interna tipo cassetta a 1 via con griglia - PF = 5,6 e PR = 6,3</t>
  </si>
  <si>
    <t>13.30.140.30</t>
  </si>
  <si>
    <t>Unità interna tipo cassetta a 1 via con griglia - PF = 3,6 e PR = 4,0</t>
  </si>
  <si>
    <t>13.30.140.29</t>
  </si>
  <si>
    <t>Unità interna tipo cassetta a 1 via con griglia - PF = 2,8 e PR = 3,2</t>
  </si>
  <si>
    <t>13.30.140.28</t>
  </si>
  <si>
    <t>Unità interna tipo cassetta a 1 via con griglia - PF = 2,2 e PR = 2,5</t>
  </si>
  <si>
    <t>13.30.140.27</t>
  </si>
  <si>
    <t>Unità interna tipo cassetta a 1 via con griglia - PF = 1,7 e PR = 1,9</t>
  </si>
  <si>
    <t>13.30.140.26</t>
  </si>
  <si>
    <t>Unità interna pensile a soffitto in vista con PF = 14,0 e PR = 16,0</t>
  </si>
  <si>
    <t>13.30.140.25</t>
  </si>
  <si>
    <t>Unità interna pensile a soffitto in vista con PF = 11,2 e PR = 12,5</t>
  </si>
  <si>
    <t>13.30.140.24</t>
  </si>
  <si>
    <t>Unità interna pensile a soffitto in vista con PF = 7,1 e PR = 8,0</t>
  </si>
  <si>
    <t>13.30.140.23</t>
  </si>
  <si>
    <t>Unità interna pensile a soffitto in vista con PF = 5,6 e PR = 6,3</t>
  </si>
  <si>
    <t>13.30.140.22</t>
  </si>
  <si>
    <t>Unità interna pensile a soffitto in vista con PF = 3,6 e PR = 4,0</t>
  </si>
  <si>
    <t>13.30.140.21</t>
  </si>
  <si>
    <t>Unità interna a pavimento da incasso con PF = 7,1 e PR = 8,0</t>
  </si>
  <si>
    <t>13.30.140.20</t>
  </si>
  <si>
    <t>Unità interna a pavimento da incasso con PF = 5,6 e PR = 6,3</t>
  </si>
  <si>
    <t>13.30.140.19</t>
  </si>
  <si>
    <t>Unità interna a pavimento da incasso con PF = 4,5 e PR = 5,0</t>
  </si>
  <si>
    <t>13.30.140.18</t>
  </si>
  <si>
    <t>Unità interna a pavimento da incasso con PF = 3,6 e PR = 4,0</t>
  </si>
  <si>
    <t>13.30.140.17</t>
  </si>
  <si>
    <t>Unità interna a pavimento da incasso con PF = 2,8 e PR = 3,2</t>
  </si>
  <si>
    <t>13.30.140.16</t>
  </si>
  <si>
    <t>Unità interna a pavimento da incasso con PF = 2,2 e PR = 2,5</t>
  </si>
  <si>
    <t>13.30.140.15</t>
  </si>
  <si>
    <t>Unità interna a pavimento in vista con PF = 7,1 e PR = 8,0</t>
  </si>
  <si>
    <t>13.30.140.14</t>
  </si>
  <si>
    <t>Unità interna a pavimento in vista con PF = 5,6 e PR = 6,3</t>
  </si>
  <si>
    <t>13.30.140.13</t>
  </si>
  <si>
    <t>Unità interna a pavimento in vista con PF = 4,5 e PR = 5,0</t>
  </si>
  <si>
    <t>13.30.140.12</t>
  </si>
  <si>
    <t>Unità interna a pavimento in vista con PF = 3,6 e PR = 4,0</t>
  </si>
  <si>
    <t>13.30.140.11</t>
  </si>
  <si>
    <t>Unità interna a pavimento in vista con PF = 2,8 e PR = 3,2</t>
  </si>
  <si>
    <t>13.30.140.10</t>
  </si>
  <si>
    <t>Unità interna a pavimento in vista con PF = 2,2 e PR = 2,5</t>
  </si>
  <si>
    <t>13.30.140.9</t>
  </si>
  <si>
    <t>Unità interna a parete in vista con PF = 9,3 e PR = 9,8</t>
  </si>
  <si>
    <t>13.30.140.8</t>
  </si>
  <si>
    <t>Unità interna a parete in vista con PF = 7,1 e PR = 8,0</t>
  </si>
  <si>
    <t>13.30.140.7</t>
  </si>
  <si>
    <t>Unità interna a parete in vista con PF = 5,6 e PR = 6,3</t>
  </si>
  <si>
    <t>13.30.140.6</t>
  </si>
  <si>
    <t>Unità interna a parete in vista con PF = 4,5 e PR = 5,0</t>
  </si>
  <si>
    <t>13.30.140.5</t>
  </si>
  <si>
    <t>Unità interna a parete in vista con PF = 3,6 e PR = 4,0</t>
  </si>
  <si>
    <t>13.30.140.4</t>
  </si>
  <si>
    <t>Unità interna a parete in vista con PF = 2,8 e PR = 3,2</t>
  </si>
  <si>
    <t>13.30.140.3</t>
  </si>
  <si>
    <t>Unità interna a parete in vista con PF = 2,2 e PR = 2,5</t>
  </si>
  <si>
    <t>13.30.140.2</t>
  </si>
  <si>
    <t>Unità interna a parete in vista con PF = 1,5 e PR = 1,7</t>
  </si>
  <si>
    <t>13.30.140.1</t>
  </si>
  <si>
    <t xml:space="preserve">UNITÀ INTERNA DI CLIMATIZZAZIONE PER IMPIANTO A POMPA DI CALORE DEL TIPO  A VOLUME DI REFRIGERANTE VARIABILE CON O SENZA RECUPERO DI CALORE. Unità interna di climatizzazione estiva/invernale per impianto a pompa di calore del tipo a volume di refrigerante variabile con o senza recupero di calore. Le unità interne, ciascuna dotata di ventilatore a corrente continua e valvola elettronica modulante del gas frigorifero con proprio regolatore di temperatura a microprocessore, sono disponibili nelle versioni a parete in vista, a pavimento in vista, a pavimento da incasso, a soffitto in vista, a cassetta a 1 via, a cassetta a 2 vie, a cassetta a 4 vie, canalizzabile a bassa prevalenza, canalizzabile a media prevalenza, canalizzabile ad alta prevalenza. Le unità interne a cassetta si intendono sempre comprensive delle griglie di mandata/ripresa. Le unità interne sono alimentate direttamente dalla rete a 2 tubi negli impianti senza recupero di calore mentre sono alimentate dalle cassette selettrici negli impianti a 3 tubi con recupero di calore. Le unità interne possono essere comandate da pannello di comando a filo oppure da telecomando ad infrarossi. Nel prezzo è compreso la fornitura e la posa in opera dell'unità interna (escluso eventuali cassette distributrici ed i dispositivi di comando), le opere di collegamento idrauliche ed elettriche (escluso tubazioni frigorifere, scarico condensa e linee elettriche), la carica di gas frigorifero, gli oneri delle prove di funzionalità e collaudo. L'unità interna è valutata secondo la sua tipologia e secondo la sua potenza frigorifera nominale PF (kW) definita in base alle condizioni standard di aria interna a 27°C bs/19°C bu ed alla sua potenza termica PR (kW) definita in base alle condizioni standard di aria interna a 20°Cbs/15°Cbu. </t>
  </si>
  <si>
    <t>13.30.140.0</t>
  </si>
  <si>
    <t>Unità condensante a 2 sezioni con PF = 22,0 kW e PR = 25.0 kW.</t>
  </si>
  <si>
    <t>13.30.135.2</t>
  </si>
  <si>
    <t>Unità condensante a 2 sezioni con PF = 14,0 kW e PR = 16.0 kW.</t>
  </si>
  <si>
    <t>13.30.135.1</t>
  </si>
  <si>
    <t>UNITÀ CONDENSATA IN ARIA NON VISIBILE ALL'ESTERNO PER IMPIANTO DI CLIMATIZZAZIONE A POMPA DI CALORE DEL TIPO A VOLUME DI REFRIGERANTE VARIABILE. Unità condensata in aria per impianto di climatizzazione estiva/invernale a pompa di calore del tipo a volume di refrigerante variabile, (COP ed EER  ≥ dei limiti previsti all'allegato 1 del DM 06/08/2009), particolarmente indicata per evitare l'installazione di condensanti esterne. L'unità è costituita da una sezione ventilante con lo scambiatore di condensazione che può essere canalizzata in mandata e ripresa più una sezione contenente il compressore ad inverter funzionante con gas frigorifero ecologico, il quadro elettrico di alimentazione e comando, la modulazione della potenza erogata, la scheda elettronica di gestione e regolazione in grado di interfacciarsi con le altre unità dell'impianto di climatizzazione, i dispositivi di protezione, regolazione e sicurezza sul circuito frigorifero. La sezione ventilante e la sezione con il compressore verranno collegate da tubazioni frigorifere e costituiranno insieme l'unità condensata in aria che produrrà l'energia termica e frigorifera per l'impianto di climatizzazione. Quest'ultimo sarà poi completato dalle unità interne di climatizzazione e da Ila rete di distribuzione gas frigorifero a 2 tubi. Nel prezzo è compreso la fornitura e la posa in opera delle 2 sezioni, le opere di collegamento idrauliche, idrauliche ed elettriche (escluso canalizzazioni, griglie, tubazioni frigorifere, scarico condensa e linee elettriche), la carica di gas frigorifero, gli oneri delle prove di funzionalità e collaudo. L'unità condensante, costituita dalle 2 sezioni e certificata EUROVENT, è valutata secondo la sua potenza frigorifera nominale PF (kW) definita in base alle condizioni standard di aria interna a 27°C bs/19°C bu ed alla sua potenza termica PR (kW) definita in base alle condizioni standard di aria interna a 20°C bs/15°C bu.</t>
  </si>
  <si>
    <t>13.30.135.0</t>
  </si>
  <si>
    <t>kw</t>
  </si>
  <si>
    <t>Quota variabile in funzione della potenza frigorifera nominale.</t>
  </si>
  <si>
    <t>13.30.134.2</t>
  </si>
  <si>
    <t>Quota fissa per ciascun impianto.</t>
  </si>
  <si>
    <t>13.30.134.1</t>
  </si>
  <si>
    <t>UNITÀ CONDENSATA IN ACQUA x IMPIANTO DI CLIMATIZZAZIONE A POMPA DI CALORE DEL TIPO A VOLUME DI REFRIGERANTE VARIABILE CON O SENZA RECUPERO DI CALORE. Unità condensata in acqua x impianto di climatizzazione estiva/invernale a pompa di calore del tipo a volume di refrigerante variabile con o senza recupero di calore per potenze frigorifere nominali da un minimo di 22 kW ad un massimo di 250 kW e potenze termiche nominali da un minimo di 25 kW ad un massimo di 280 kW (COP ed EER  ≥ dei limiti previsti all'allegato 1 del DM 06/08/2009). L'unità, idonea per installazione all'interno, è di tipo modulare e ciascun modulo è costituito da 1 o 2 compressori serali ad inverter funzionanti con gas frigorifero ecologico, uno scambiatore a piastre acqua-gas frigorifero ad elevata efficienza, dispositivi di protezione, regolazione e sicurezza sul circuito frigorifero, modulazione della potenza erogata e controllo della portata d'acqua, scheda elettronica di gestione e regolazione in grado di interfacciarsi con le altre unità esterne ed interne e le altre apparecchiature dell'impianto di climatizzazione. La distribuzione del gas frigorifero può essere a 2 o 3 tubi. Nel prezzo è compreso la fornitura e la posa in opera dell'unità esterna, le opere di collegamento idrauliche ed elettriche (escluso tubazioni frigorifere, scarico condensa e linee elettriche), la carica di gas frigorifero, gli oneri delle prove di funzionalità e collaudo. L'unità, certificata EUROVENT, è valutata con una quota fissa per ciascun impianto più una quota variabile in funzione della potenza frigorifera nominale PF (kW) definita alle condizioni standard di aria interna a 27°C bs/19°C bu ed acqua entrante 30°C.</t>
  </si>
  <si>
    <t>13.30.134.0</t>
  </si>
  <si>
    <t>13.30.133.2</t>
  </si>
  <si>
    <t>13.30.133.1</t>
  </si>
  <si>
    <t>UNITÀ ESTERNA CONDENSATA IN ARIA PER IMPIANTO DI CLIMATIZZAZIONE A POMPA DI CALORE DEL TIPO A VOLUME DI REFRIGERANTE VARIABILE CON RECUPERO DI CALORE. Unità esterna condensata in aria per impianto di climatizzazione estiva/invernale a pompa di calore del tipo a volume di refrigerante variabile con recupero di calore per potenze frigorifere nominali da un minimo di 22 kW ad un massimo di 220 kW e potenze termiche nominali da un minimo di 25 kW ad un massimo di 250 kW, (COP ed EER  ≥ dei limiti previsti all'allegato 1 del DM 06/08/2009). L'unità esterna è di tipo modulare e ciascun modulo è costituito da uno o due ventilatori elicoidali ad inverter con espulsione aria verticale, uno o più compressori scroll ad inverter funzionanti con gas frigorifero ecologico, una batteria evaporante/condensante di grande superfice, dispositivi di protezione, regolazione e sicurezza sul circuito frigorifero, modulazione della potenza erogata, scheda elettronica di gestione e regolazione in grado di interfacciarsi con le altre unità esterne ed interne e te altre apparecchiature dell'impianto di climatizzazione. La distribuzione del gas frigorifero è a 3 tubi. Nel prezzo è compreso la fornitura e la posa in opera dell'unità esterna, le opere di collegamento idrauliche ed elettriche (escluso tubazioni frigorifere, scarico condensa e linee elettriche), la carica di gas frigorifero, gli oneri delle prove di funzionalità e collaudo. L'unità esterna. certificata EUROVENT, è valutata con una quota fissa per ciascun impianto più una quota variabile in funzione della potenza frigorifera nominale PF (kW) definita alle condizioni standard di aria interna a 27°C bs/19°C bu ed aria esterna a 35°C bs/24°C bu.</t>
  </si>
  <si>
    <t>13.30.133.0</t>
  </si>
  <si>
    <t>13.30.132.2</t>
  </si>
  <si>
    <t>13.30.132.1</t>
  </si>
  <si>
    <t>UNITÀ ESTERNA CONDENSATA IN ARIA PER IMPIANTO DI CLIMATIZZAZIONE A POMPA DI CALORE DEL TIPO A VOLUME DI REFRIGERANTE VARIABILE. Unità esterna condensata in aria per impianto di climatizzazione estiva/invernale a pompa di calore del tipo a volume di refrigerante variabile per potenze frigorifere nominali da un minimo di 22 kW ad un massimo di 220 kW e potenze termiche nominali da un minimo di 25 kW ad un massimo di 250 kW (COP ed EER  ≥ dei limiti previsti all'allegato 1 del DM 06/08/2009). L'unità esterna è di tipo modulare e ciascun modulo è costituito da uno o due ventilatori elicoidali ad inverter con espulsione aria verticale, uno o più compressori scroll ad inverter funzionanti con gas frigorifero ecologico, una batteria evaporante/condensante di grande superfice. dispositivi di protezione, regolazione e sicurezza sul circuito frigorifero, modulazione della potenza erogata, scheda elettronica di gestione e regolazione in grado di interfacciarsi con te altre unità esterne ed interne e le altre apparecchiature dell'impianto di climatizzazione. La distribuzione del gas frigorifero è a 2 tubi. Nel prezzo è compreso la fornitura e la posa in opera dell'unità esterna, le opere di collegamento idrauliche ed elettriche (escluso tubazioni frigorifere, scarico condensa e linee elettriche), la carica di gas frigorifero, gli oneri delle prove di funzionalità e collaudo. L'unità esterna, certificata EUROVENT. è valutata con una quota fissa per ciascun impianto più una quota variabile in funzione della potenza frigorifera nominale PF (kW) definita alle condizioni standard di aria interna a 27°C bs/19°C bu ed aria esterna a 35°C bs/24°C bu.</t>
  </si>
  <si>
    <t>13.30.132.0</t>
  </si>
  <si>
    <t>13.30.130.2</t>
  </si>
  <si>
    <t>Quota fissa per ciascuna unità esterna.</t>
  </si>
  <si>
    <t>13.30.130.1</t>
  </si>
  <si>
    <t>UNITÀ ESTERNA COMPATTA CONDENSATA IN ARIA PER IMPIANTO DI CLIMATIZZAZIONE A POMPA DI CALORE DEL TIPO A VOLUME DI REFRIGERANTE VARIABILE. Unità esterna compatta condensata in aria per impianto di climatizzazione estiva/invernale a pompa di calore del tipo a volume di refrigerante variabile per potenze frigorifere nominali da un minimo di 12 kW ad un massimo di 40 kW e potenze termiche nominali da un minimo di 14 kW ad un massimo di 45 kW, (COP ed EER  ≥ dei limiti previsti all'allegato 1 del DM 06/08/2009), caratterizzata da bassi livelli di rumorosità e dimensioni molto compatte che ne facilitano l'installazione. L'unità è costituita da uno o due ventilatori assiali sovrapposti con espulsione aria orizzontale, un compressore scroll ad inverter funziona n te con gas frigorifero ecologico, una batteria evaporante/condensante di grande superfice, dispositivi di protezione, regolazione e sicurezza sul circuito frigorifero, modulazione della potenza erogata, scheda elettronica di gestione e regolazione in grado di interfacciarsi con le unità interne e le altre apparecchiature dell'impianto di climatizzazione. La distribuzione del gas frigorifero è a 2 tubi. Nel prezzo è compreso la fornitura e la posa in opera dell'unità esterna, le opere di collegamento idrauliche ed elettriche (escluso tubazioni frigorifere, scarico condensa e linee elettriche), la carica di gas frigorifero, gli oneri delle prove di funzionalità e collaudo. L'unità esterna. Certificata EUROVENT, è valutata con una quota fissa per ciascuna unità più una quota variabile in funzione della potenza frigorifera nominale PF (kW) definita alle condizioni standard di aria interna a 21°C bs/19°C bu ed aria esterna a 35°C bs/24°C bu.</t>
  </si>
  <si>
    <t>13.30.130.0</t>
  </si>
  <si>
    <t>Kit di presa aria esterna per cassetta a incasso</t>
  </si>
  <si>
    <t>13.30.116.5</t>
  </si>
  <si>
    <t>Kit per pompa sollevamento condensa.</t>
  </si>
  <si>
    <t>13.30.116.4</t>
  </si>
  <si>
    <t>Kit sensore temperatura Wireless</t>
  </si>
  <si>
    <t>13.30.116.3</t>
  </si>
  <si>
    <t>Interfaccia per Konnex</t>
  </si>
  <si>
    <t>13.30.116.2</t>
  </si>
  <si>
    <t>Scheda di interfaccia per controllo remoto</t>
  </si>
  <si>
    <t>13.30.116.1</t>
  </si>
  <si>
    <t xml:space="preserve">ACCESSORI PER CONDIZIONATORI D'AMBIENTE DI TIPO MULTISPLIT. Accessori per condizionatori autonomi di tipo multisplit costituiti da schede e/o dispositivi da aggiungere al costo base per ottenere il completamento dell'installazione oppure funzioni aggiuntive. </t>
  </si>
  <si>
    <t>13.30.116.0</t>
  </si>
  <si>
    <t>Unità interna in vista a parete con PF = 2,0 - PR = 2,5</t>
  </si>
  <si>
    <t>13.30.111.36..0</t>
  </si>
  <si>
    <t>Unità interna canalizzabile da incasso con ventilatore inverter con PF = 6,5 - PR = 8,0</t>
  </si>
  <si>
    <t>13.30.111.35</t>
  </si>
  <si>
    <t>Unità interna canalizzabile da incasso con ventilatore inverter con PF = 5,3 - PR = 6,0</t>
  </si>
  <si>
    <t>13.30.111.34</t>
  </si>
  <si>
    <t>Unità interna canalizzabile da incasso con ventilatore inverter con PF = 3,8 - PR = 5,0</t>
  </si>
  <si>
    <t>13.30.111.33</t>
  </si>
  <si>
    <t>Unità interna canalizzabile da incasso con PF = 6,5 - PR = 8,0</t>
  </si>
  <si>
    <t>13.30.111.32</t>
  </si>
  <si>
    <t>Unità interna canalizzabile da incasso con PF = 5,3 - PR = 6,0</t>
  </si>
  <si>
    <t>13.30.111.31</t>
  </si>
  <si>
    <t>Unità interna canalizzabile da incasso con PF = 3,8 - PR = 5,0</t>
  </si>
  <si>
    <t>13.30.111.30</t>
  </si>
  <si>
    <t>Unità interna canalizzabile da incasso con PF = 3,0 - PR = 4,5</t>
  </si>
  <si>
    <t>13.30.111.29</t>
  </si>
  <si>
    <t>Unità interna a vista pensile a soffitto con PF = 5,7 - PR = 7,0</t>
  </si>
  <si>
    <t>13.30.111.28</t>
  </si>
  <si>
    <t>Unità interna a vista pensile a soffitto con PF = 5,3 - PR = 6,0</t>
  </si>
  <si>
    <t>13.30.111.27</t>
  </si>
  <si>
    <t>Unità interna a vista pensile a soffitto con PF = 4,0 - PR = 5,2</t>
  </si>
  <si>
    <t>13.30.111.26</t>
  </si>
  <si>
    <t>Unità interna a cassetta da incasso 4 vie 840x840 con PF = 5,7 - PR = 7,0</t>
  </si>
  <si>
    <t>13.30.111.25</t>
  </si>
  <si>
    <t>Unità interna a cassetta da incasso 4 vie 840x840 con PF = 5,3 - PR = 6,0</t>
  </si>
  <si>
    <t>13.30.111.24</t>
  </si>
  <si>
    <t>Unità interna a cassetta da incasso 4 vie 840x840 con PF = 4,0 - PR = 5,2</t>
  </si>
  <si>
    <t>13.30.111.23</t>
  </si>
  <si>
    <t>Unità interna a cassetta da incasso 4 vie 600x600 con PF = 5,7 - PR = 7,0</t>
  </si>
  <si>
    <t>13.30.111.22</t>
  </si>
  <si>
    <t>Unità interna a cassetta da incasso 4 vie 600x600 con PF = 5,3 - PR = 6,0</t>
  </si>
  <si>
    <t>13.30.111.21</t>
  </si>
  <si>
    <t>Unità interna a cassetta da incasso 4 vie 600x600 con PF = 4,0 - PR = 5,2</t>
  </si>
  <si>
    <t>13.30.111.20</t>
  </si>
  <si>
    <t>Unità interna a cassetta da incasso 4 vie 600x600 con PF = 3,2 - PR = 4,7</t>
  </si>
  <si>
    <t>13.30.111.19</t>
  </si>
  <si>
    <t>Unità interna in vista a pavimento con PF = 5,6 - PR = 8,1</t>
  </si>
  <si>
    <t>13.30.111.18</t>
  </si>
  <si>
    <t>Unità interna in vista a pavimento con PF = 3,8 - PR = 5,0</t>
  </si>
  <si>
    <t>13.30.111.17</t>
  </si>
  <si>
    <t>Unità interna in vista a pavimento con PF = 3,0 - PR = 4,5</t>
  </si>
  <si>
    <t>13.30.111.16</t>
  </si>
  <si>
    <t>Unità interna in vista a parete con PF = 8,5 - PR = 10,2</t>
  </si>
  <si>
    <t>13.30.111.15</t>
  </si>
  <si>
    <t>Unità interna in vista a parete con PF = 6,7 - PR = 8,0</t>
  </si>
  <si>
    <t>13.30.111.14</t>
  </si>
  <si>
    <t>Unità interna in vista a parete con PF = 5,3 - PR = 6,5</t>
  </si>
  <si>
    <t>13.30.111.13</t>
  </si>
  <si>
    <t xml:space="preserve">Unità interna in vista a parete con PF = 5,0 - PR = 6,0 </t>
  </si>
  <si>
    <t>13.30.111.12</t>
  </si>
  <si>
    <t>Unità interna in vista a parete con PF = 4,0 - PR = 5,2</t>
  </si>
  <si>
    <t>13.30.111.11</t>
  </si>
  <si>
    <t xml:space="preserve">Unità interna in vista a parete con PF = 3,2 - PR = 4,7 </t>
  </si>
  <si>
    <t>13.30.111.10</t>
  </si>
  <si>
    <t xml:space="preserve">Unità interna in vista a parete con PF = 2,6 - PR = 3,5 </t>
  </si>
  <si>
    <t>13.30.111.9</t>
  </si>
  <si>
    <t xml:space="preserve">Unità esterna con PF = 10,4 - PR = 11,2 - PA = 2,7 - N=5 - L = 75. </t>
  </si>
  <si>
    <t>13.30.111.8</t>
  </si>
  <si>
    <t>Unità esterna con PF = 9,6 - PR = 10,8 - PA = 2,7 - N=4 - L = 70.</t>
  </si>
  <si>
    <t>13.30.111.7</t>
  </si>
  <si>
    <t>Unità esterna con PF = 8,7- PR = 10,7 - PA = 2,6 - N=4 - L = 60.</t>
  </si>
  <si>
    <t>13.30.111.6</t>
  </si>
  <si>
    <t>Unità esterna con PF = 8,4 - PR = 10,6 - PA = 2,8 - N=3 - L = 50.</t>
  </si>
  <si>
    <t>13.30.111.5</t>
  </si>
  <si>
    <t>Unità esterna con PF = 7,1 - PR = 8,1 - PA = 1,8 - N=3 - L = 50.</t>
  </si>
  <si>
    <t>13.30.111.4</t>
  </si>
  <si>
    <t>Unità esterna con PF = 4,6 - PR = 5,1 - PA = 1,1 - N=3 - L = 50.</t>
  </si>
  <si>
    <t>13.30.111.3</t>
  </si>
  <si>
    <t xml:space="preserve">Unità esterna con PF = 5,5 - PR = 6,3 - PA = 1,4 - N=2 - L = 30. </t>
  </si>
  <si>
    <t>13.30.111.2</t>
  </si>
  <si>
    <t xml:space="preserve">Unità esterna con PF = 4,6 - PR = 4,7 - PA = 1,1 - N=2 - L = 30. </t>
  </si>
  <si>
    <t>13.30.111.1</t>
  </si>
  <si>
    <t>CONDIZIONATORE D'AMBIENTE A POMPA DI CALORE CON INVERTER, TIPO MULTISPLIT. Condizionatore autonomo d'ambiente a pompa di calore, utilizzante gas frigorifero ecologico, (COP ed EER  ≥ dei limiti previsti all'allegato 1 del DM 06/08/2009), con una sola unità esterna con condensazione in aria in grado di alimentare fino ad un massimo di 5 unità interne tramite linee frigorifere distinte per ciascuna unità interna. L'unità esterna, dotata di compressore ad inverter, è disponibile in 8 modelli differenziati per potenza e per numero di unità interne collegabili ed è corredata della carica di gas frigorifero. Ciascuna unità esterna è caratterizzata inoltre da una lunghezza massima complessiva delle linee frigorifere ad essa collegabili. Le unità interne, ciascuna dotata di proprio regolatore di temperatura a microprocessore (con comando a filo o ad infrarossi) per un funzionamento indipendente di ciascuna unità, sono disponibili nelle versioni a parete in vista, a pavimento in vista, a soffitto in vista, a cassetta per montaggio in controsoffitto, canalizzabile da controsoffitto. Come accessori sono disponibili il pannello di comando che permette il comando centralizzato di tutte le unità interne le quali devono essere accessoriate delle relative schede di interfaccia al pannello di comando centralizzato. Nel prezzo sono comprese la carica del gas frigorifero, la messa in funzione del sistema, le opere murarie di fissaggio con esclusione delle linee elettriche, delle tubazioni frigorifere e scarico condensa. Potenza frigorifera massima con aria esterna a 35°C b.s.ed aria interna a 27°C b.s. e 19,5°C b.u. non inferiore a: PF (kW). Potenza di riscaldamento massima con aria esterna a 7°C b.s. e 6°C b.u. ed aria interna a 21°C b.s. non inferiore a: PR (kW). Potenza elettrica nominale assorbita non superiore a: PA (kW). Numero di unità interne collegabili: N. Lunghezza massima complessiva delle linee frigorifere collegate ad un'unica unità esterna: L (m).</t>
  </si>
  <si>
    <t>13.30.111.0</t>
  </si>
  <si>
    <t>Giunto di sdoppiamento in 3 linee per tubazioni frigorifere</t>
  </si>
  <si>
    <t>13.30.106.6</t>
  </si>
  <si>
    <t>Giunto di sdoppiamento in 2 linee per tubazioni frigorifere</t>
  </si>
  <si>
    <t>13.30.106.5</t>
  </si>
  <si>
    <t>13.30.106.4</t>
  </si>
  <si>
    <t>13.30.106.3</t>
  </si>
  <si>
    <t>Telecomando ad infrarossi</t>
  </si>
  <si>
    <t>13.30.106.2</t>
  </si>
  <si>
    <t>Comando a filo</t>
  </si>
  <si>
    <t>13.30.106.1</t>
  </si>
  <si>
    <t xml:space="preserve">ACCESSORI PER CONDIZIONATORI D'AMBIENTE DI TIPO MONOSPLIT, TWINSPLIT E TRIPLESPLIT. Accessori per condizionatori autonomi di tipo monosplit, twinsplit e triplesplit costituiti da schede e/o dispositivi da aggiungere al costo base per ottenere il completamento dell'installazione oppure funzioni aggiuntive. Quando si utilizza il pannello di comando centralizzato, ciascuna unità interna deve essere corredata della propria scheda di interfaccia. </t>
  </si>
  <si>
    <t>13.30.106.0</t>
  </si>
  <si>
    <t>Unità interna canalizzabile da incasso con PF = 16,7 - PR = 17,5</t>
  </si>
  <si>
    <t>13.30.105.33</t>
  </si>
  <si>
    <t>Unità interna canalizzabile da incasso con PF = 13,3 - PR = 13,8</t>
  </si>
  <si>
    <t>13.30.105.32</t>
  </si>
  <si>
    <t>Unità interna canalizzabile da incasso con PF = 9,5 - PR = 9,7</t>
  </si>
  <si>
    <t>13.30.105.31</t>
  </si>
  <si>
    <t>13.30.105.30</t>
  </si>
  <si>
    <t>13.30.105.29</t>
  </si>
  <si>
    <t>Unità interna canalizzabile da incasso con PF = 3,9 - PR = 5,0</t>
  </si>
  <si>
    <t>13.30.105.28</t>
  </si>
  <si>
    <t>Unità interna a cassetta pensile con PF = 16,7 - PR = 17,5</t>
  </si>
  <si>
    <t>13.30.105.27</t>
  </si>
  <si>
    <t>Unità interna a cassetta pensile con PF = 13,3 - PR = 13,8</t>
  </si>
  <si>
    <t>13.30.105.26</t>
  </si>
  <si>
    <t>Unità interna a cassetta pensile con PF = 9,5 - PR = 9,7</t>
  </si>
  <si>
    <t>13.30.105.25</t>
  </si>
  <si>
    <t>Unità interna a cassetta da incasso con PF = 16,7 - PR = 17,5</t>
  </si>
  <si>
    <t>13.30.105.24</t>
  </si>
  <si>
    <t>Unità interna a cassetta da incasso con PF = 13,3 - PR = 13,8</t>
  </si>
  <si>
    <t>13.30.105.23</t>
  </si>
  <si>
    <t>Unità interna a cassetta da incasso con PF = 9,5 - PR = 9,7</t>
  </si>
  <si>
    <t>13.30.105.22</t>
  </si>
  <si>
    <t>Unità interna a cassetta da incasso con PF = 5,7 - PR = 7,0</t>
  </si>
  <si>
    <t>13.30.105.21</t>
  </si>
  <si>
    <t>Unità interna a cassetta da incasso con PF = 5,3 - PR = 6,0</t>
  </si>
  <si>
    <t>13.30.105.20</t>
  </si>
  <si>
    <t>Unità interna a cassetta da incasso con PF = 4,0 - PR = 5,2</t>
  </si>
  <si>
    <t>13.30.105.19</t>
  </si>
  <si>
    <t>Unità interna in vista a soffitto con PF = 16,7 - PR = 17,5</t>
  </si>
  <si>
    <t>13.30.105.18</t>
  </si>
  <si>
    <t>Unità interna in vista a soffitto con PF = 13,3 - PR = 13,8</t>
  </si>
  <si>
    <t>13.30.105.17</t>
  </si>
  <si>
    <t>Unità interna in vista a soffitto con PF = 9,5 - PR = 9,7</t>
  </si>
  <si>
    <t>13.30.105.16</t>
  </si>
  <si>
    <t>Unità interna in vista a soffitto con PF = 5,7 - PR = 7,2</t>
  </si>
  <si>
    <t>13.30.105.15</t>
  </si>
  <si>
    <t xml:space="preserve">Unità interna in vista a soffitto con PF = 5,3 - PR = 6,0 </t>
  </si>
  <si>
    <t>13.30.105.14</t>
  </si>
  <si>
    <t xml:space="preserve">Unità interna in vista a soffitto con PF = 4,0 - PR = 5,1 </t>
  </si>
  <si>
    <t>13.30.105.13</t>
  </si>
  <si>
    <t xml:space="preserve">Unità interna in vista a parete con PF = 13,3 - PR = 13,8 </t>
  </si>
  <si>
    <t>13.30.105.12</t>
  </si>
  <si>
    <t>Unità interna in vista a parete con PF = 9,5 - PR = 9,7</t>
  </si>
  <si>
    <t>13.30.105.11</t>
  </si>
  <si>
    <t>Unità esterna con PF = 29,1 - PR = 29,2 - PA = 8,4 - L = 100. Trifase</t>
  </si>
  <si>
    <t>13.30.105.10</t>
  </si>
  <si>
    <t>Unità esterna con PF = 24,4 - PR = 25,4 - PA = 6,9 - L = 100. Trifase</t>
  </si>
  <si>
    <t>13.30.105.9</t>
  </si>
  <si>
    <t>Unità esterna con PF = 18,4 - PR = 19,4 - PA = 4,4 - L = 75. Trifase</t>
  </si>
  <si>
    <t>13.30.105.8</t>
  </si>
  <si>
    <t>Unità esterna con PF = 16,7 - PR = 17,5 - PA = 3,8 - L = 75. Trifase</t>
  </si>
  <si>
    <t>13.30.105.7</t>
  </si>
  <si>
    <t>Unità esterna con PF = 13,3 - PR = 13,8 - PA = 2,7 - L = 75. Trifase</t>
  </si>
  <si>
    <t>13.30.105.6</t>
  </si>
  <si>
    <t>Unità esterna con PF = 9,5 - PR = 9,7 - PA = 2,2 - L = 50. Trifase</t>
  </si>
  <si>
    <t>13.30.105.5</t>
  </si>
  <si>
    <t>Unità esterna con PF = 18,4 - PR = 19,4 - PA = 4,4 - L = 75. Monofase</t>
  </si>
  <si>
    <t>13.30.105.4</t>
  </si>
  <si>
    <t>Unità esterna con PF = 16,7 - PR = 17,5 - PA = 3,8 - L = 75. Monofase</t>
  </si>
  <si>
    <t>13.30.105.3</t>
  </si>
  <si>
    <t>Unità esterna con PF = 13,3 - PR = 13,8 - PA = 2,7 - L = 75. Monofase</t>
  </si>
  <si>
    <t>13.30.105.2</t>
  </si>
  <si>
    <t>Unità esterna con PF = 9,5 - PR = 9,7 - PA = 2,2 - L = 50. Monofase</t>
  </si>
  <si>
    <t>13.30.105.1</t>
  </si>
  <si>
    <t>CONDIZIONATORE D'AMBIENTE A POMPA DI CALORE, TIPO TWINSPLIT, TRIPLESPLIT O DOPPIOTWINSPLIT CON INVERTER. Condizionatore autonomo d'ambiente a pompa di calore, utilizzante gas frigorifero ecologico, (COP ed EER  ≥ dei limiti previsti all'allegato 1 del DM 06/08/2009), con una sola unità esterna condensata in aria, con compressore a velocità variabile comandato da inverter, in grado di alimentare contemporaneamente 2, 3 o 4 unità interne tramite linea frigorifera unica con sdoppiamento in prossimità delle unità interne. L'unità esterna è disponibile in 10 modelli differenziati per potenza e alimentazione ed è corredata della carica di gas frigorifero. Le unità interne. funzionanti contemporaneamente e dotate di un unico regolatore di temperatura a microprocessore (con comando a filo o ad infrarossi), sono disponibili nelle versioni in vista a parete, in vista a soffitto, a cassetta da incasso nel controsoffitto, a cassetta pensile a soffitto, oppure canalizzabile da incasso nel controsoffitto. Nel prezzo sono comprese la carica del gas frigorifero, la messa in funzione del sistema. le opere murarie di fissaggio con esclusione delle linee elettriche, delle tubazioni frigorifere e scarico condensa. Potenza frigorifera massima con aria esterna a 35°C b.s.ed aria interna a 27° C b.s. e 19,5°C b  u. non inferiore a: PF (kW). Potenza di riscaldamento massima con aria esterna a 7°C b.s. e °C b.u. ed aria interna a 21°C b.s. non inferiore a: PR (kW). Potenza elettrica assorbita nominale non superiore a: PA (kW). Lunghezza massima delle linee frigorifere dall' unità esterna all'unità interna più lontana: L( m).</t>
  </si>
  <si>
    <t>13.30.105.0</t>
  </si>
  <si>
    <t>Pompa di calore con PF = 18,4- PR = 19,4 - PA = 4,4- L = 75.</t>
  </si>
  <si>
    <t>13.30.89.7</t>
  </si>
  <si>
    <t>Pompa di calore con PF = 16,7 - PR = 17,5 - PA = 3,8- L = 75.</t>
  </si>
  <si>
    <t>13.30.89.6</t>
  </si>
  <si>
    <t>Pompa di calore con PF = 13,3 - PR = 13,8 - PA = 2,7- L = 75.</t>
  </si>
  <si>
    <t>13.30.89.5</t>
  </si>
  <si>
    <t>Pompa di calore con PF = 9,5 - PR = 9,7 - PA = 2,2- L = 50.</t>
  </si>
  <si>
    <t>13.30.89.4</t>
  </si>
  <si>
    <t>Pompa di calore con PF = 5,7 - PR = 7,0 - PA = 2,0- L = 30.</t>
  </si>
  <si>
    <t>13.30.89.3</t>
  </si>
  <si>
    <t>Pompa di calore con PF = 5,3 - PR = 6,0 - PA = 1,7 - L = 20.</t>
  </si>
  <si>
    <t>13.30.89.2</t>
  </si>
  <si>
    <t>Pompa di calore con PF = 4,0 - PR = 5,2 - PA = 1,3 - L = 20.</t>
  </si>
  <si>
    <t>13.30.89.1</t>
  </si>
  <si>
    <t>CONDIZIONATORE D'AMBIENTE A POMPA DI CALORE MONOSPLIT CON INVERTER, TIPO CASSETIA DA INCASSO. Condizionatore autonomo d'ambiente a due sezioni con condensazione in aria e compressore a velocità variabile comandato da inverter, a pompa di calore, utilizzante gas frigorifero ecologico, (COP ed EER  ≥ dei limiti previsti all'allegato 1 del DM 06/08/2009), costituito da una sezione esterna con ventilatore e compressore collegata tramite linea frigorifera ad una unità interna del tipo CASSETTA DA INCASSO. Il condizionatore è corredato dei dispositivi di regolazione e controllo tramite telecomando (a filo o ad infrarossi) e microprocessore. Nel prezzo sono comprese la carica del gas frigorifero, la messa in funzione del sistema, le opere murarie di fissaggio, i collegamenti elettrici e termoidraulici con esclusione delle linee elettriche, delle tubazioni frigorifere e scarico condensa. Potenza frigorifera massima con aria esterna a 35°C o.s.ed aria interna a .27°C b.s. e 19,5°C b.u. non inferiore a: PF (kW). Potenza di riscaldamento massima con aria esterna a 7°C b.s. e 6°C b.u. ed aria interna a 21°C b.s. non inferiore a: PR (kW). Potenza elettrica nominale assorbita non superiore a: PA (kW). Lunghezza massima delle linee frigorifere fra unità interna ed unità esterna non inferiore a: L (m).</t>
  </si>
  <si>
    <t>13.30.89.0</t>
  </si>
  <si>
    <t>Pompa di calore - Unità interna canalizzabile da incasso con ventilatore inverter con PF = 29,1 - PR = 29,2 - PA = 8,4- L = 100.</t>
  </si>
  <si>
    <t>13.30.88.13</t>
  </si>
  <si>
    <t>Pompa di calore - Unità interna canalizzabile da incasso con ventilatore inverter con PF = 24,4 - PR = 25,4 - PA = 6,9- L = 100.</t>
  </si>
  <si>
    <t>13.30.88.12</t>
  </si>
  <si>
    <t>Pompa di calore - Unità interna canalizzabile da incasso con ventilatore inverter con PF = 18,4 - PR = 19,4 - PA = 4,4- L = 75.</t>
  </si>
  <si>
    <t>13.30.88.11</t>
  </si>
  <si>
    <t>Pompa di calore - Unità interna canalizzabile da incasso con ventilatore inverter con PF = 16,7 - PR = 17,5 - PA = 3,7- L = 75.</t>
  </si>
  <si>
    <t>13.30.88.10</t>
  </si>
  <si>
    <t>Pompa di calore - Unità interna canalizzabile da incasso con ventilatore inverter con PF = 13,3 - PR = 13,8 - PA = 2,6- L = 75.</t>
  </si>
  <si>
    <t>13.30.88.9</t>
  </si>
  <si>
    <t>Pompa di calore - Unità interna canalizzabile da incasso con ventilatore inverter con PF = 9,5 - PR = 9,7 - PA = 2,4- L = 50.</t>
  </si>
  <si>
    <t>13.30.88.8</t>
  </si>
  <si>
    <t>Pompa di calore - Unità interna canalizzabile da incasso con ventilatore inverter con PF = 6,5 - PR = 8,0 - PA = 2,2- L = 30.</t>
  </si>
  <si>
    <t>13.30.88.7</t>
  </si>
  <si>
    <t>Pompa di calore - Unità interna canalizzabile da incasso con ventilatore inverter con PF = 5,3 - PR = 6,0 - PA = 1,7 - L = 30.</t>
  </si>
  <si>
    <t>13.30.88.6</t>
  </si>
  <si>
    <t>Pompa di calore - Unità interna canalizzabile da incasso con ventilatore inverter con PF = 3,9 - PR = 5,0 - PA = 1,2 - L = 20.</t>
  </si>
  <si>
    <t>13.30.88.5</t>
  </si>
  <si>
    <t>Pompa di calore - Unità interna canalizzabile da incasso con PF = 6,5 - PR = 8,0 - PA = 2,2- L = 30.</t>
  </si>
  <si>
    <t>13.30.88.4</t>
  </si>
  <si>
    <t>Pompa di calore - Unità interna canalizzabile da incasso con PF = 5,3 - PR = 6,0 - PA = 1,9 - L = 30.</t>
  </si>
  <si>
    <t>13.30.88.3</t>
  </si>
  <si>
    <t>Pompa di calore - Unità interna canalizzabile da incasso con PF = 3,8 - PR = 5,0 - PA = 1,2 - L = 20.</t>
  </si>
  <si>
    <t>13.30.88.2</t>
  </si>
  <si>
    <t>Pompa di calore - Unità interna canalizzabile da incasso con PF = 3,0 - PR = 4,5- PA = 0,9 - L = 20.</t>
  </si>
  <si>
    <t>13.30.88.1</t>
  </si>
  <si>
    <t>CONDIZIONATORE D'AMBIENTE A POMPA DI CALORE MONOSPLIT CON INVERTER, TIPO CANALIZZABILE DA INCASSO E CANALIZZABILE DA INCASSO CON VENTILATORE INVERTER. Condizionatore autonomo d'ambiente a due sezioni con condensazione in aria e compressore a velocità variabile comandato da inverter, a pompa di calore, utilizzante gas frigorifero ecologico, (COP ed EER  ≥ dei limiti previsti all'allegato 1 del DM 06/08/2009), costituito da una sezione esterna con ventilatore e compressore collegata tramite linea frigorifera ad una unità interna del tipo CANALIZZABILE DA INCASSO E CANALIZZABILE DA INCASSO CON VENTILATORE INVERTER. Il condizionatore è corredato dei dispositivi di regolazione e controllo tramite telecomando (a filo o ad infrarossi) e microprocessore. Nel prezzo sono comprese la carica del gas frigorifero, la messa in funzione del sistema, le opere murarie di fissaggio, i collegamenti e lettrici e termoidraulici con esclusione delle linee elettriche, delle tubazioni frigorifere e scarico condensa. Potenza frigorifera massima con aria esterna a 35°C b.s.ed aria interna a 27°C b.s. e 19,5°C b.u. non inferiore a: PF (kW). Potenza di riscaldamento massima con aria esterna a 7°C b.s. e 6°C b.u. ed aria interna a 21°C b.s. non inferiore a: PR (kW). Potenza elettrica nominale assorbita non superiore a: PA (kW). Lunghezza massima delle linee frigorifere fra unità interna ed unità esterna non inferiore a: L (m).</t>
  </si>
  <si>
    <t>13.30.88.0</t>
  </si>
  <si>
    <t>Pompa di calore con PF = 6,7 - PR = 8,0 - PA = 2,0- L = 30.</t>
  </si>
  <si>
    <t>13.30.87.4</t>
  </si>
  <si>
    <t>Pompa di calore con PF = 5,6 - PR = 8,1 - PA = 1,9 - L = 30.</t>
  </si>
  <si>
    <t>13.30.87.3</t>
  </si>
  <si>
    <t>Pompa di calore con PF = 3,8 - PR = 5,0 - PA = 1,2 - L = 20.</t>
  </si>
  <si>
    <t>13.30.87.2</t>
  </si>
  <si>
    <t>Pompa di calore con PF = 3,0 - PR = 4,5 - PA = 1,0 - L = 20.</t>
  </si>
  <si>
    <t>13.30.87.1</t>
  </si>
  <si>
    <t>CONDIZIONATORE D'AMBIENTE A POMPA DI CALORE MONOSPLIT CON INVERTER, TIPO A PAVIMENTO DA INCASSO. Condizionatore autonomo d'ambiente a due sezioni con condensazione in aria e compressore a velocità variabile comandato da inverter, a pompa di calore, utilizzante gas frigorifero ecologico, (COP ed EER  ≥ dei limiti previsti all'allegato 1 del DM 06/08/2009), costituito da una sezione este ma con ventilatore e compressore collegata tramite linea frigorifera ad una unità interna del tipo A PAVIMENTO DA INCASSO. Il condizionatore è corredato dei dispositivi di regolazione e controllo tramite telecomando (a filo o ad infrarossi) e microprocessore. Nel prezzo sono comprese la carica del gas frigorifero, la messa in funzione del sistema, le opere murarie di fissaggio, i collegamenti elettrici e termoidraulici con esclusione delle linee elettriche, delle tubazioni frigorifere e scarico condensa. Potenza frigorifera massima con aria esterna a 35°C b.s.ed aria interna a 21°C b.s. e 19,5°C b.u. non inferiore a: PF (kW). Potenza di riscaldamento massima con aria esterna a 7°C b.s. e 6°C b.u. ed aria interna a 21°C b.s. non inferiore a: PR (kW). Potenza elettrica nominale assorbita non superiore a: PA (kW). Lunghezza massima delle linee frigorifere fra unità interna ed unità esterna non inferiore a: L (m).</t>
  </si>
  <si>
    <t>13.30.87.0</t>
  </si>
  <si>
    <t>Pompa di calore con PF = 18,4 - PR = 19,4 - PA = 4,4- L = 75.</t>
  </si>
  <si>
    <t>13.30.86.4</t>
  </si>
  <si>
    <t>Pompa di calore con PF = 16,7 - PR = 17,5 - PA = 3,8 - L = 75.</t>
  </si>
  <si>
    <t>13.30.86.3</t>
  </si>
  <si>
    <t>Pompa di calore con PF = 13,3 - PR = 13,8 - PA = 2,7 - L = 75.</t>
  </si>
  <si>
    <t>13.30.86.2</t>
  </si>
  <si>
    <t>Pompa di calore con PF = 9,5 - PR = 9,7 - PA = 2,2 - L = 50.</t>
  </si>
  <si>
    <t>13.30.86.1</t>
  </si>
  <si>
    <t>CONDIZIONATORE D'AMBIENTE A POMPA DI CALORE MONOSPLIT CON INVERTER, TIPO A COLONNA. Condizionatore autonomo d'ambiente a due sezioni con condensazione in aria e compressore a velocità variabile comandato da inverter, a pompa di calore, utilizzante gas frigorifero ecologico, (COP ed EER  ≥ dei limiti previsti all'allegato 1 del DM 06/08/2009), costituito da una sezione esterna con ventilatore e compressore collegata tramite linea frigorifera ad una unità interna del tipo A COLONNA. Il condizionatore è corredato dei dispositivi di regolazione e controllo tramite telecomando (a filo o ad infrarossi) e microprocessore. Nel prezzo sono comprese la carica del gas frigorifero, la messa in funzione del sistema, le opere murarie di fissaggio, i collegamenti elettrici e termoidraulici con esclusione delle linee elettriche, delle tubazioni frigorifere e scarico condensa. Potenza frigorifera massima con aria esterna a 35°C b.s.e-d aria interna a 21°C b.s. e 19,5°C b.u. non inferiore a: PF (kW). Potenza di riscaldamento massima con aria esterna a 7°C b.s. e 6°C b.u. ed aria interna a 21°C b.s. non inferiore a: PR (kW). Potenza elettrica nominale assorbita non superiore a: PA (kW). Lunghezza massima delle linee frigorifere fra unità interna ed unità esterna non inferiore a: L (m).</t>
  </si>
  <si>
    <t>13.30.86.0</t>
  </si>
  <si>
    <t>13.30.85.7</t>
  </si>
  <si>
    <t>Pompa di calore con PF = 16,7 - PR = 17,5 - PA = 3,7 - L = 75.</t>
  </si>
  <si>
    <t>13.30.85.6</t>
  </si>
  <si>
    <t>13.30.85.5</t>
  </si>
  <si>
    <t>Pompa di calore con PF = 9,5 - PR = 9,7 - PA = 2,4 - L = 50.</t>
  </si>
  <si>
    <t>13.30.85.4</t>
  </si>
  <si>
    <t>Pompa di calore con PF = 5,7 - PR = 7,2 - PA = 2,2 - L = 30.</t>
  </si>
  <si>
    <t>13.30.85.3</t>
  </si>
  <si>
    <t>Pompa di calore con PF = 5,3 - PR = 6,0 - PA = 1,9 - L = 30.</t>
  </si>
  <si>
    <t>13.30.85.2</t>
  </si>
  <si>
    <t>Pompa di calore con PF = 4,0 - PR = 5,1 - PA = 1,0 - L = 20.</t>
  </si>
  <si>
    <t>13.30.85.1</t>
  </si>
  <si>
    <t>CONDIZIONATORE D'AMBIENTE A POMPA DI CALORE MONOSPLIT CON INVERTER, TIPO IN VISTA A SOFFITTO. Condizionatore autonomo d'ambiente a due sezioni con condensazione in aria e compressore a velocità variabile comandato da ìnverter, a pompa di calore, utilizzante gas frigorifero ecologico, (COP ed EER  ≥ dei limiti previsti all'allegato 1 del DM 06/08/2009), costituito da una sezione esterna con ventilatore e compressore collegata tramite linea frigorifera ad una unità interna del tipo IN VISTA A SOFFITIO. Il condizionatore è corredato dei dispositivi di regolazione e controllo tramite telecomando (a filo o ad infrarossi) e microprocessore. Nel prezzo sono comprese la carica del gas frigorifero, la messa in funzione del sistema, le opere murarie di fissaggio, i collegamenti elettrici e termoidraulici con esclusione delle linee elettriche, delle tubazioni frigorifere e scarico condensa. Potenza frigorifera massima con aria esterna a 35°C b.s.ed aria interna a 21°C b.s. e 19,5°C b.u. non inferiore a: PF (kW). Potenza di riscaldamento massima con aria esterna a 7°C b.s. e 6°C b.u. ed aria interna a 21°C b.s. non inferiore a: PR (kW). Potenza elettrica nominale assorbita non superiore a: PA (kW). Lunghezza massima delle linee frigorifere fra unità interna ed unità esterna non inferiore a: L (m).</t>
  </si>
  <si>
    <t>13.30.85.0</t>
  </si>
  <si>
    <t>Pompa di calore con PF = 5,6 - PR = 8,1 - PA = 1,6 - L = 30.</t>
  </si>
  <si>
    <t>13.30.84.3</t>
  </si>
  <si>
    <t>13.30.84.2</t>
  </si>
  <si>
    <t>Pompa di calore con PF = 3,0 - PR = 4,5 - PA = 0,8 - L = 20.</t>
  </si>
  <si>
    <t>13.30.84.1</t>
  </si>
  <si>
    <t>CONDIZIONATORE D'AMBIENTE A POMPA DI CALORE MONOSPLIT CON INVERTER, TIPO IN VISTA A PAVIMENTO. Condizionatore autonomo d'ambiente a due sezioni con condensazione in aria e compressore a velocità variabile comandato da inverter, a pompa di calore, utilizzante gas frigorifero ecologico, (COP ed EER  ≥ dei limiti previsti all'allegato 1 del DM 06/08/2009), costituito da una sezione esterna con ventilatore e compressore collegata tramite linea frigorifera ad una unità interna del tipo IN VISTA A PAVIMENTO. Il condizionatore è corredato dei dispositivi di regolazione e controllo tramite telecomando (a filo o ad infrarossi) e microprocessore. Nel prezzo sono comprese la carica del gas frigorifero, la messa in funzione del sistema, le opere murarie di fissaggio, i collegamenti elettrici e termoidraulici con esclusione delle linee elettriche, delle tubazioni frigorifere e scarico condensa. Potenza frigorifera massima con aria esterna a 35°C b.s.ed aria interna a 27°C b.s. e 19,5°C b.u. non inferiore a: PF (kW). Potenza di riscaldamento massima con aria esterna a 7°C b.s. e 6°C b.u. ed aria interna a 21°C b.s. non inferiore a: PR (kW). Potenza elettrica nominale assorbita non superiore a: PA (kW). Lunghezza massima delle linee frigorifere fra unità interna ed unità esterna non inferiore a: L (m).</t>
  </si>
  <si>
    <t>13.30.84.0</t>
  </si>
  <si>
    <t>Pompa di calore con PF = 13,3 - PR = 13,8 - PA = 3,2 - L = 50.</t>
  </si>
  <si>
    <t>13.30.83.8</t>
  </si>
  <si>
    <t>Pompa di calore con PF = 8,5 - PR = 10,2 - PA = 2,55 - L = 30.</t>
  </si>
  <si>
    <t>13.30.83.7</t>
  </si>
  <si>
    <t>Pompa di calore con PF = 6,7 - PR = 8,0- PA = 2,1 - L = 30.</t>
  </si>
  <si>
    <t>13.30.83.6</t>
  </si>
  <si>
    <t>Pompa di calore con PF = 5,3 - PR = 6,5 - PA = 1,5 - L = 30.</t>
  </si>
  <si>
    <t>13.30.83.5</t>
  </si>
  <si>
    <t>Pompa di calore con PF = 5,0 - PR = 6,0 - PA = 1,3 - L = 30.</t>
  </si>
  <si>
    <t>13.30.83.4</t>
  </si>
  <si>
    <t>Pompa di calore con PF = 4,0 - PR = 5,2 - PA = 0,85 - L = 20.</t>
  </si>
  <si>
    <t>13.30.83.3</t>
  </si>
  <si>
    <t>Pompa di calore con PF = 3,2 - PR = 4,7 - PA = 0,6 - L = 20.</t>
  </si>
  <si>
    <t>13.30.83.2</t>
  </si>
  <si>
    <t>Pompa di calore con PF = 2,6 - PR = 3,5 - PA = 0,55 - L = 20.</t>
  </si>
  <si>
    <t>13.30.83.1</t>
  </si>
  <si>
    <t>CONDIZIONATORE D'AMBIENTE A POMPA DI CALORE MONOSPLIT CON INVERTER, TIPO IN VISTA A PARETE. Condizionatore autonomo d'ambiente a due sezioni con condensazione in aria e compressore a velocità variabile comandato da inverter, a pompa di calore, utilizzante gas frigorifero ecologico, (COP ed EER  ≥ dei limiti previsti all'allegato 1 del DM 06/08/2009), costituito da una sezione esterna con ventilatore e compressore collegata tramite linea frigorifera ad una unità interna del tipo IN VISTA A PARETE. Il condizionatore è corredato dei dispositivi di regolazione e controllo tramite telecomando (a filo o ad infrarossi) e microprocessore. Nel prezzo sono comprese la carica del gas frigorifero, la messa in funzione del sistema, le opere murarie dì fissaggio, i collegamenti elettrici e termoidraulici con esclusione delle linee elettriche, delle tubazioni frigorifere e scarico condensa. Potenza frigorifera massima com aria esterna a 35°c b.s.ed aria interna a 27°C b.s. e 19,5°C b.u. non inferiore a: PF (kW). Potenza di riscaldamento massima con aria esterna a 7°C b.s. e 6°C b.u. ed aria interna a 21°C b.s. non inferiore a: PR (kW). Potenza elettrica nominale assorbita non superiore a: PA (kW). Lunghezza massima delle linee frigorifere fra unità interna ed unità esterna non inferiore a: L (m).</t>
  </si>
  <si>
    <t>13.30.83.0</t>
  </si>
  <si>
    <t>UNITÀ AUTONOME DI CONDIZIONAMENTO</t>
  </si>
  <si>
    <t>Riscaldatore antigelo per torri con potenza oltre 450 kW.</t>
  </si>
  <si>
    <t>13.29.20.9</t>
  </si>
  <si>
    <t>Riscaldatore antigelo per torri con potenza fino a 450 kW.</t>
  </si>
  <si>
    <t>13.29.20.8</t>
  </si>
  <si>
    <t>PR = 510 - PA = 2,2 - PS = 1580.</t>
  </si>
  <si>
    <t>13.29.20.7</t>
  </si>
  <si>
    <t>PR = 401 - PA = 2,2 - PS = 1320.</t>
  </si>
  <si>
    <t>13.29.20.6</t>
  </si>
  <si>
    <t>PR = 319 - PA = 1,5 - PS = 1040.</t>
  </si>
  <si>
    <t>13.29.20.5</t>
  </si>
  <si>
    <t>PR = 242 - PA = 1,5 - PS = 770.</t>
  </si>
  <si>
    <t>13.29.20.4</t>
  </si>
  <si>
    <t>PR = 159 - PA = 1,1 - PS = 500.</t>
  </si>
  <si>
    <t>13.29.20.3</t>
  </si>
  <si>
    <t>PR = 96 - PA = 0,75 - PS = 320.</t>
  </si>
  <si>
    <t>13.29.20.2</t>
  </si>
  <si>
    <t>PR = 47 - PA = 0,47 - PS = 130.</t>
  </si>
  <si>
    <t>13.29.20.1</t>
  </si>
  <si>
    <t>TORRE EVAPORATIVA ASSIALE. Torre evaporativa di tipo assiale idonea a raffreddare l'acqua ad una temperatura prossima a quella del bulbo umido dell'aria esterna, costituita da bacino e contenitore in vetroresina, pacco di scambio termico in PVC rigido, distributore dell'acqua rotante con separatore di gocce, ventilatore assiale a basso consumo di energia. Il prezzo comprende la fornitura e posa in opera della torre comprensiva dei collegamenti idraulici ed elettrici con esclusione delle linee idrauliche ed elettriche di adduzione. La potenza di raffreddamento è valutata con acqua entrante a 35°C, salto termico 5,5°C, temperatura aria entrante 25,5° C b.u. Potenza di raffreddamento non inferiore a: PR (kW). Potenza elettrica indicativa assorbita dai ventilatori: PA (kW). Peso indicativo: PS (Kg).</t>
  </si>
  <si>
    <t>13.29.20.0</t>
  </si>
  <si>
    <t>Resistenza elettrica antigelo con termostato.</t>
  </si>
  <si>
    <t>13.29.10.20</t>
  </si>
  <si>
    <t>PR = 1046,5 PA = 11,0 PS = 1530.</t>
  </si>
  <si>
    <t>13.29.10.19</t>
  </si>
  <si>
    <t>PR = 930,2 PA = 11,0 PS = 1500.</t>
  </si>
  <si>
    <t>13.29.10.18</t>
  </si>
  <si>
    <t>PR = 790,7 PA = 9,2 PS = 1250.</t>
  </si>
  <si>
    <t>13.29.10.17</t>
  </si>
  <si>
    <t>PR = 697,6 PA = 9,2 PS = 1220.</t>
  </si>
  <si>
    <t>13.29.10.16</t>
  </si>
  <si>
    <t>PR = 604,6 PA = 9,2 PS = 1200.</t>
  </si>
  <si>
    <t>13.29.10.15</t>
  </si>
  <si>
    <t>PR = 523,2 PA = 5,5 PS = 890.</t>
  </si>
  <si>
    <t>13.29.10.14</t>
  </si>
  <si>
    <t>PR = 465,1 PA = 5,5 PS = 880.</t>
  </si>
  <si>
    <t>13.29.10.13</t>
  </si>
  <si>
    <t>PR = 395,3 PA = 4,0 PS = 780</t>
  </si>
  <si>
    <t>13.29.10.12</t>
  </si>
  <si>
    <t>PR = 303,3 PA = 4,0 PS = 780</t>
  </si>
  <si>
    <t>13.29.10.11</t>
  </si>
  <si>
    <t>PR = 232,5 PA = 3,0 PS = 450</t>
  </si>
  <si>
    <t>13.29.10.10</t>
  </si>
  <si>
    <t>PR = 197,6 PA = 2,2 PS = 350.</t>
  </si>
  <si>
    <t>13.29.10.9</t>
  </si>
  <si>
    <t>PR = 174,3 PA = 2,2 PS = 330.</t>
  </si>
  <si>
    <t>13.29.10.8</t>
  </si>
  <si>
    <t>PR = 151,1 PA = 2,2 PS = 310.</t>
  </si>
  <si>
    <t>13.29.10.7</t>
  </si>
  <si>
    <t>PR = 116,2 PA = 1,5 PS = 230.</t>
  </si>
  <si>
    <t>13.29.10.6</t>
  </si>
  <si>
    <t>PR = 100,0 PA = 1,5 PS = 210.</t>
  </si>
  <si>
    <t>13.29.10.5</t>
  </si>
  <si>
    <t>PR = 65,1 PA = 1,5 PS = 160.</t>
  </si>
  <si>
    <t>13.29.10.4</t>
  </si>
  <si>
    <t>PR = 50,0 PA = 1,5 PS = 150.</t>
  </si>
  <si>
    <t>13.29.10.3</t>
  </si>
  <si>
    <t>PR = 44,1 PA = 1,5 PS = 140.</t>
  </si>
  <si>
    <t>13.29.10.2</t>
  </si>
  <si>
    <t>PR = 32,5 PA = 1,5 PS = 140.</t>
  </si>
  <si>
    <t>13.29.10.1</t>
  </si>
  <si>
    <t>TORRE EVAPORATIVA CON VENTILATORI CENTRIFUGHI. Torre evaporativa per raffreddare l'acqua ad una temperatura prossima a quella del bulbo umido dell'aria esterna, costituita da carcassa metallica autoportante, ventilatori centrifughi con motore trifase, pacco di scambio in materiale sintetico, collettore di distribuzione acqua, separatore di gocce. Sono esclusi i collegamenti elettrici. La potenza di raffreddamento è valutata con acqua entrante a 35° C, salto termico 6° C, temperatura aria entrante 23,5° C b.u. Potenza di raffreddamento non inferiore a: PR (kW). Potenza elettrica indicativa assorbita dai ventilatori: PA (kW). Peso indicativo: PS (Kg).</t>
  </si>
  <si>
    <t>13.29.10.0</t>
  </si>
  <si>
    <t>TORRI EVAPORATIVE</t>
  </si>
  <si>
    <t>13.29</t>
  </si>
  <si>
    <t>Kit WIFI per gestione del sistema da remoto tramite APP</t>
  </si>
  <si>
    <t>13.28.115.14.</t>
  </si>
  <si>
    <t>Pannello di comando centralizzato per l'intero sistema</t>
  </si>
  <si>
    <t>13.28.115.13.</t>
  </si>
  <si>
    <t>Volano termico compatto da 35 litri (integrabile nell'unità interna da incasso)</t>
  </si>
  <si>
    <t>13.28.115.12.</t>
  </si>
  <si>
    <t>Unità interna da incasso per potenze termiche fino a 16,0 kW con comando di gestione a filo</t>
  </si>
  <si>
    <t>13.28.115.11.</t>
  </si>
  <si>
    <t>Unità interna da incasso per potenze termiche fino a 9,0 kW con comando di gestione a filo</t>
  </si>
  <si>
    <t>13.28.115.10.</t>
  </si>
  <si>
    <t>Unità interna murale per potenze termiche fino a 16,0 kW con comando di gestione a filo</t>
  </si>
  <si>
    <t>13.28.115.9.</t>
  </si>
  <si>
    <t>Unità interna murale per potenze termiche fino a 9,0 kW con comando di gestione a filo</t>
  </si>
  <si>
    <t>13.28.115.8.</t>
  </si>
  <si>
    <t>Unità interna a colonna con bollitore da 260 litri con comando di gestione a filo</t>
  </si>
  <si>
    <t>13.28.115.7.</t>
  </si>
  <si>
    <t>Unità interna a colonna con bollitore da 200 litri con comando di gestione a filo</t>
  </si>
  <si>
    <t>13.28.115.6.</t>
  </si>
  <si>
    <t>Unità esterna PT = 16,0 - PF = 14,5 - monofase o trifase</t>
  </si>
  <si>
    <t>13.28.115.5.</t>
  </si>
  <si>
    <t>Unità esterna PT = 12,0 - PF = 12,0 - monofase o trifase</t>
  </si>
  <si>
    <t>13.28.115.4.</t>
  </si>
  <si>
    <t>Unità esterna PT = 9,0 - PF = 8,0 - monofase o trifase</t>
  </si>
  <si>
    <t>13.28.115.3.</t>
  </si>
  <si>
    <t>Unità esterna PT = 6,6 - PF = 6,7 - monofase</t>
  </si>
  <si>
    <t>13.28.115.2.</t>
  </si>
  <si>
    <t>Unità esterna PT = 4,4 - PF = 5,1 - monofase</t>
  </si>
  <si>
    <t>13.28.115.1.</t>
  </si>
  <si>
    <t>POMPA DI CALORE ARIA-ACQUA ED ARIA-ARIA PER RISCALDAMENTO E RAFFRESCAMENTO TRAMITE CIRCUITO AD ACQUA E RETE DI UNITA' INTERNE AD ESPANSIONE DIRETTA, NONCHE' PER LA PRODUZIONE ACQUA CALDA SANITARIA. Pompa di calore aria-acqua ed aria-aria funzionante con gas frigorifero R410A costituita da una unità esterna con compressore e ventilatore da cui partono 2 circuiti frigoriferi che si collegano ad una unità interna idronica e ad una rete di distribuzione del tipo a volume di refrigerante variabile  per max 7 unità interne. L'unità esterna, dotata di compressore e ventilatore a velocità modulante, è disponibile in 5 taglie con potenza termica nominale a partire da 4,4 kW fino a 16,0 kW. L'unità interna idronica produce acqua da 6°C fino a 55°C e può essere a colonna (contenente un bollitore da 200 o 260 litri monoscambiatore con resistenza elettrica integrativa) oppure murale (in grado di gestire un doppio livello di temperatura - 2 zone oppure 1 zona più bollitore remoto con valvola deviatrice) oppure da incasso (contente in apposito armadio un accumulo tecnico con scambiatore per ACS integrabile con solare termico). Le unità interne ad espansione diretta possono essere a parete, canalizzate a bassa/media pressione, console a pavimento. Sono disponibili come accessori un volano termico compatto, il pannello di comando centralizzato, il kit WIFI per la gestione delle unità interne da remoto.  Il sistema è valutato aggregando i prezzi dell'unità esterna più l'unità interna più gli accessori. Il prezzo comprende la fornitura e posa in opera delle apparecchiature elencate, i collegamenti idraulici ed elettrici, le prove di funzionamento e collaudo. Sono escluse le opere murarie di ogni genere, le unità interne di climatizzazione ad espansione diretta con relativi comandi, le tubazioni idrauliche e frigorifere, le linee elettriche di alimentazione e comando, il bollitore remoto con valvola deviatrice in caso di installazione di modulo idronico murale. Potenza termica nominale con acqua a 35°, salto termico 5°C ed aria esterna a 7°C bs/6°C bu non inferiore a PR (kW). Potenza frigorifera nominale con aria interna a 27°C bs/19°C bu ed aria esterna a 35°C non inferiore a: PF (kW).</t>
  </si>
  <si>
    <t>13.28.115.0</t>
  </si>
  <si>
    <t>Controllo remoto per gestione dell'impianto tramite App</t>
  </si>
  <si>
    <t>13.28.112.5.</t>
  </si>
  <si>
    <t>Scambiatore integrativo per fonte energetica integrativa</t>
  </si>
  <si>
    <t>13.28.112.4.</t>
  </si>
  <si>
    <t>PT = 12,0 kW - PF = 12,0 - C = 500 - monofase o trifase</t>
  </si>
  <si>
    <t>13.28.112.3.</t>
  </si>
  <si>
    <t>PT = 10,0 kW - PF = 11,0 - C = 500 - monofase o trifase</t>
  </si>
  <si>
    <t>13.28.112.2.</t>
  </si>
  <si>
    <t>PT = 9,0 kW - PF = 10,0 - C = 500 - monofase o trifase</t>
  </si>
  <si>
    <t>13.28.112.1.</t>
  </si>
  <si>
    <t>POMPA DI CALORE ARIA-ACQUA AD ALTA TEMPERATURA PER RISCALDAMENTO, RAFFRESCAMENTO E PRODUZIONE DI ACQUA CALDA SANITARIA CON MOTOCONDENSANTE ESTERNA CONNESSA TRAMITE TUBAZIONI IDRONICHE AD UNITA' INTERNA CON VOLUME DI ACQUA TECNICA. Pompa di calore aria-acqua ad alta temperatura (fino a 70°C) costituita da unità esterna (con compressore e ventilatore comandati da inverter) collegata tramite tubazioni di acqua ad una unità interna abbinata ad un volume coibentato di acqua tecnica (da 300 o 500 litri). L'unità interna comprende i componenti idraulici per il circuito riscaldamento (scambiatore gas frigorifero-acqua, elettropompa ad alta efficienza, filtro defangatore, vaso espansione, valvola sicurezza, valvola di sfiato aria, bacinella raccolta condensa), lo scambiatore istantaneo per la produzione di acqua calda sanitaria immerso nel volume di acqua tecnica,  la resistenza elettrica integrativa, il quadro elettrico di alimentazione e gestione (morsetteria di ingresso, pannello di controllo remotizzabile con microprocessore e display touch screen per la programmazione degli orari e delle funzioni), i dispositivi di controllo e regolazione (sonde, termostati, pressostati, flussostati). Il volume di acqua tecnica è predisposto per l'inserimento di un impianto solare termico a svuotamento. Sono disponibili i seguenti accessori:  scambiatore integrativo per utilizzare una fonte di calore alternativa, controllo remoto per gestione dell'impianto tramite App. La pompa di calore è conteggiata con la somma dei vari componenti differenziati per potenzialità, caratteristiche ed accessori.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Volume acqua tecnica: C (lt). Nel prezzo è compreso la carica del gas frigorifero, le opere di collegamento meccanico ed elettrico, la messa in funzione ed il collaudo con esclusione delle opere murarie, delle linee elettriche, delle tubazioni frigorifere, idrauliche e scarico condensa.</t>
  </si>
  <si>
    <t>13.28.112.0</t>
  </si>
  <si>
    <t>13.28.111.7.</t>
  </si>
  <si>
    <t>kit disgiuntore idraulico + 2 circuiti secondari con elettropompa (diretto + miscelato)</t>
  </si>
  <si>
    <t>13.28.111.6.</t>
  </si>
  <si>
    <t>kit disgiuntore idraulico + 2 circuiti secondari diretti con elettropompa</t>
  </si>
  <si>
    <t>13.28.111.5.</t>
  </si>
  <si>
    <t>kit disgiuntore idraulico + 1 circuito secondario diretto con elettropompa</t>
  </si>
  <si>
    <t>13.28.111.4.</t>
  </si>
  <si>
    <t>PT = 16,0 kW - PF = 13,0 - monofase o trifase</t>
  </si>
  <si>
    <t>13.28.111.3.</t>
  </si>
  <si>
    <t>PT = 14,0 kW - PF = 11,0 - monofase o trifase</t>
  </si>
  <si>
    <t>13.28.111.2.</t>
  </si>
  <si>
    <t>PT = 11,0 kW - PF = 10,0 - monofase o trifase</t>
  </si>
  <si>
    <t>13.28.111.1.</t>
  </si>
  <si>
    <t>POMPA DI CALORE ARIA-ACQUA AD ALTA TEMPERATURA PER RISCALDAMENTO, RAFFRESCAMENTO E PRODUZIONE DI ACQUA CALDA SANITARIA CON MOTOCONDENSANTE ESTERNA CONNESSA TRAMITE TUBAZIONI IDRONICHE AD UNITA' INTERNA A PARETE.  Pompa di calore aria-acqua ad alta temperatura (fino a 70°C) costituita da unità esterna (con compressore e ventilatore comandati da inverter) collegata tramite tubazioni di acqua ad una unità interna a parete con possibilità di alimentare un bollitore remoto per la produzione di acqua calda sanitaria.  Nell'unità a parete sono compresi i componenti idraulici per il circuito riscaldamento (costituiti da elettropompa ad alta efficienza, valvola a 3 vie deviatrice riscaldamento/sanitario, filtro defangatore, vaso espansione, valvola sicurezza, valvola di sfiato aria, bacinella raccolta condensa), il quadro elettrico di alimentazione e gestione (comprendente  morsetteria di ingresso, pannello di controllo remotizzabile con microprocessore e display touch screen per la programmazione degli orari e delle funzioni), i dispositivi di controllo e regolazione (sonde, termostati, pressostati, flussostati). Sono disponibili i seguenti accessori: kit con disgiuntore idraulico per 1 o 2 zone (dirette o miscelate), controllo remoto per gestione dell'impianto tramite App.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Nel prezzo è compreso la carica del gas frigorifero, le opere di collegamento meccanico ed elettrico, la messa in funzione ed il collaudo con esclusione del bollitore remoto, delle opere murarie, delle linee elettriche, delle tubazioni frigorifere, idrauliche e scarico condensa.</t>
  </si>
  <si>
    <t>13.28.111.0</t>
  </si>
  <si>
    <t>13.28.110.7.</t>
  </si>
  <si>
    <t>13.28.110.6.</t>
  </si>
  <si>
    <t>13.28.110.5.</t>
  </si>
  <si>
    <t>13.28.110.4.</t>
  </si>
  <si>
    <t>PT = 16,0 kW - PF = 13,0 - C = 230 - monofase o trifase</t>
  </si>
  <si>
    <t>13.28.110.3.</t>
  </si>
  <si>
    <t>PT = 14,0 kW - PF = 11,0 - C = 230 - monofase o trifase</t>
  </si>
  <si>
    <t>13.28.110.2.</t>
  </si>
  <si>
    <t>PT = 11,0 kW - PF = 10,0 - C = 230 - monofase o trifase</t>
  </si>
  <si>
    <t>13.28.110.1.</t>
  </si>
  <si>
    <t>POMPA DI CALORE ARIA-ACQUA AD ALTA TEMPERATURA PER RISCALDAMENTO, RAFFRESCAMENTO E PRODUZIONE DI ACQUA CALDA SANITARIA CON MOTOCONDENSANTE ESTERNA CONNESSA TRAMITE TUBAZIONI IDRONICHE AD UNITA' INTERNA A PAVIMENTO.  Pompa di calore aria-acqua ad alta temperatura (fino a 70°C) costituita da unità esterna (con compressore e ventilatore comandati da inverter) collegata tramite tubazioni di acqua ad una unità interna compatta a pavimento completa di pannellatura esterna e  contenente il bollitore per la produzione di acqua calda sanitaria (completo di coibentazione, anodo di protezione, resistenza elettrica integrativa,  valvola miscelatrice termostatica antiscottatura, valvola di sicurezza, vaso di espansione), i componenti idraulici per il circuito riscaldamento (costituiti da elettropompa ad alta efficienza, valvola a 3 vie deviatrice riscaldamento/sanitario, filtro defangatore, vaso espansione, valvola sicurezza, valvola di sfiato aria, bacinella raccolta condensa), il quadro elettrico di alimentazione e gestione (comprendente  morsetteria di ingresso, pannello di controllo remotizzabile con microprocessore e display touch screen per la programmazione degli orari e delle funzioni), i dispositivi di controllo e regolazione (sonde, termostati, pressostati, flussostati). Sono disponibili i seguenti accessori: kit con disgiuntore idraulico per 1 o 2 zone (dirette o miscelate), controllo remoto per gestione dell'impianto tramite App.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Capacità del bollitore non inferiore a: C (lt). Nel prezzo è compreso la carica del gas frigorifero, le opere di collegamento meccanico ed elettrico, la messa in funzione ed il collaudo con esclusione delle opere murarie, delle linee elettriche, delle tubazioni frigorifere, idrauliche e scarico condensa.</t>
  </si>
  <si>
    <t>13.28.110.0</t>
  </si>
  <si>
    <t>13.28.106.7.</t>
  </si>
  <si>
    <t>13.28.106.6.</t>
  </si>
  <si>
    <t>13.28.106.5.</t>
  </si>
  <si>
    <t>13.28.106.4.</t>
  </si>
  <si>
    <t>PT = 16,0 kW - PF = 13,0 - monofase</t>
  </si>
  <si>
    <t>13.28.106.3.</t>
  </si>
  <si>
    <t>PT = 14,0 kW - PF = 11,0 - monofase</t>
  </si>
  <si>
    <t>13.28.106.2.</t>
  </si>
  <si>
    <t>PT = 11,0 kW - PF = 10,0 - monofase</t>
  </si>
  <si>
    <t>13.28.106.1.</t>
  </si>
  <si>
    <t>POMPA DI CALORE ARIA-ACQUA PER RISCALDAMENTO, RAFFRESCAMENTO E PRODUZIONE DI ACQUA CALDA SANITARIA CON MOTOCONDENSANTE ESTERNA CONNESSA TRAMITE TUBAZIONI IDRONICHE AD UNITA' INTERNA A PARETE. Pompa di calore aria-acqua costituita da unità esterna (con compressore e ventilatore comandati da inverter) collegata tramite tubazioni di acqua ad una unità interna a parete con possibilità di alimentare un bollitore remoto per la produzione di acqua calda sanitaria.  Nell'unità a parete sono compresi i componenti idraulici per il circuito riscaldamento (costituiti da elettropompa ad alta efficienza, valvola a 3 vie deviatrice riscaldamento/sanitario, filtro defangatore, vaso espansione, valvola sicurezza, valvola di sfiato aria, bacinella raccolta condensa), il quadro elettrico di alimentazione e gestione (comprendente  morsetteria di ingresso, pannello di controllo remotizzabile con microprocessore e display touch screen per la programmazione degli orari e delle funzioni), i dispositivi di controllo e regolazione (sonde, termostati, pressostati, flussostati). Sono disponibili i seguenti accessori: kit con disgiuntore idraulico per 1 o 2 zone (dirette o miscelate), controllo remoto per gestione dell'impianto tramite App. La pompa di calore è conteggiata con la somma dei vari componenti differenziati per potenzialità, caratteristiche ed accessori.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Nel prezzo è compreso la carica del gas frigorifero, le opere di collegamento meccanico ed elettrico, la messa in funzione ed il collaudo con esclusione del bollitore remoto, delle opere murarie, delle linee elettriche, delle tubazioni frigorifere, idrauliche e scarico condensa.</t>
  </si>
  <si>
    <t>13.28.106.0</t>
  </si>
  <si>
    <t>13.28.105.7.</t>
  </si>
  <si>
    <t>13.28.105.6.</t>
  </si>
  <si>
    <t>13.28.105.5.</t>
  </si>
  <si>
    <t>13.28.105.4.</t>
  </si>
  <si>
    <t>PT = 16,0 kW - PF = 13,0 - C = 230 - monofase</t>
  </si>
  <si>
    <t>13.28.105.3.</t>
  </si>
  <si>
    <t>PT = 14,0 kW - PF = 11,0 - C = 230 - monofase</t>
  </si>
  <si>
    <t>13.28.105.2.</t>
  </si>
  <si>
    <t>PT = 11,0 kW - PF = 10,0 - C = 230 - monofase</t>
  </si>
  <si>
    <t>13.28.105.1.</t>
  </si>
  <si>
    <t>POMPA DI CALORE ARIA-ACQUA PER RISCALDAMENTO, RAFFRESCAMENTO E PRODUZIONE DI ACQUA CALDA SANITARIA CON MOTOCONDENSANTE ESTERNA CONNESSA TRAMITE TUBAZIONI IDRONICHE AD UNITA' INTERNA A PAVIMENTO. Pompa di calore aria-acqua costituita da unità esterna (con compressore e ventilatore comandati da inverter) collegata tramite tubazioni di acqua ad una unità interna compatta a pavimento completa di pannellatura esterna e  contenente il bollitore per la produzione di acqua calda sanitaria (completo di coibentazione, anodo di protezione, resistenza elettrica integrativa,  valvola miscelatrice termostatica antiscottatura, valvola di sicurezza, vaso di espansione), i componenti idraulici per il circuito riscaldamento (costituiti da elettropompa ad alta efficienza, valvola a 3 vie deviatrice riscaldamento/sanitario, filtro defangatore, vaso espansione, valvola sicurezza, valvola di sfiato aria, bacinella raccolta condensa), il quadro elettrico di alimentazione e gestione (comprendente  morsetteria di ingresso, pannello di controllo remotizzabile con microprocessore e display touch screen per la programmazione degli orari e delle funzioni), i dispositivi di controllo e regolazione (sonde, termostati, pressostati, flussostati). Sono disponibili i seguenti accessori: kit con disgiuntore idraulico per 1 o 2 zone (dirette o miscelate), controllo remoto per gestione dell'impianto tramite App.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Capacità del bollitore non inferiore a: C (lt). Nel prezzo è compreso la carica del gas frigorifero, le opere di collegamento meccanico ed elettrico, la messa in funzione ed il collaudo con esclusione delle opere murarie, delle linee elettriche, delle tubazioni frigorifere, idrauliche e scarico condensa.</t>
  </si>
  <si>
    <t>13.28.105.0</t>
  </si>
  <si>
    <t>13.28.103.11.</t>
  </si>
  <si>
    <t>13.28.103.10.</t>
  </si>
  <si>
    <t>PT = 16,0 kW - PF = 13,0 - C = 500 - monofase o trifase</t>
  </si>
  <si>
    <t>13.28.103.9.</t>
  </si>
  <si>
    <t>PT = 14,0 kW - PF = 11,0 - C = 500 - monofase o trifase</t>
  </si>
  <si>
    <t>13.28.103.8.</t>
  </si>
  <si>
    <t>PT = 11,0 kW - PF = 10,0 - C = 500 - monofase o trifase</t>
  </si>
  <si>
    <t>13.28.103.7.</t>
  </si>
  <si>
    <t>PT = 7,5 kW - PF = 6,2 - C = 500 - monofase</t>
  </si>
  <si>
    <t>13.28.103.6.</t>
  </si>
  <si>
    <t>PT = 7,5 kW - PF = 6,2 - C = 300 - monofase</t>
  </si>
  <si>
    <t>13.28.103.5.</t>
  </si>
  <si>
    <t>PT = 6,0 kW - PF = 5,9 - C = 500 - monofase</t>
  </si>
  <si>
    <t>13.28.103.4.</t>
  </si>
  <si>
    <t>PT = 6,0 kW - PF = 5,9 - C = 300 - monofase</t>
  </si>
  <si>
    <t>13.28.103.3.</t>
  </si>
  <si>
    <t>PT = 4,2 kW - PF = 4,5 - C = 500 - monofase</t>
  </si>
  <si>
    <t>13.28.103.2.</t>
  </si>
  <si>
    <t>PT = 4,2 kW - PF = 4,5 - C = 300 - monofase</t>
  </si>
  <si>
    <t>13.28.103.1.</t>
  </si>
  <si>
    <t>POMPA DI CALORE ARIA-ACQUA PER RISCALDAMENTO, RAFFRESCAMENTO E PRODUZIONE DI ACQUA CALDA SANITARIA CON MOTOCONDENSANTE ESTERNA CONNESSA TRAMITE TUBAZIONI DI GAS FRIGORIFERO AD UNITA' INTERNA CON VOLUME DI ACQUA TECNICA. Pompa di calore aria-acqua costituita da unità esterna (con compressore e ventilatore comandati da inverter) collegata tramite tubazioni di gas frigorifero ad una unità interna abbinata ad un volume coibentato di acqua tecnica (da 300 o 500 litri). L'unità interna comprende i componenti idraulici per il circuito riscaldamento (scambiatore gas frigorifero-acqua, elettropompa ad alta efficienza, filtro defangatore, vaso espansione, valvola sicurezza, valvola di sfiato aria, bacinella raccolta condensa), lo scambiatore istantaneo per la produzione di acqua calda sanitaria immerso nel volume di acqua tecnica,  la resistenza elettrica integrativa, il quadro elettrico di alimentazione e gestione (morsetteria di ingresso, pannello di controllo remotizzabile con microprocessore e display touch screen per la programmazione degli orari e delle funzioni), i dispositivi di controllo e regolazione (sonde, termostati, pressostati, flussostati). Il volume di acqua tecnica è predisposto per l'inserimento di un impianto solare termico a svuotamento. Sono disponibili i seguenti accessori:  scambiatore integrativo per utilizzare una fonte di calore alternativa, controllo remoto per gestione dell'impianto tramite App. La pompa di calore è conteggiata con la somma dei vari componenti differenziati per potenzialità, caratteristiche ed accessori.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Volume acqua tecnica: C (lt). Nel prezzo è compreso la carica del gas frigorifero, le opere di collegamento meccanico ed elettrico, la messa in funzione ed il collaudo con esclusione delle opere murarie, delle linee elettriche, delle tubazioni frigorifere, idrauliche e scarico condensa.</t>
  </si>
  <si>
    <t>13.28.103.0</t>
  </si>
  <si>
    <t>cronotermostato con gestione remota tramite App</t>
  </si>
  <si>
    <t>13.28.102.12.</t>
  </si>
  <si>
    <t>kit integrazione solare per sanitario</t>
  </si>
  <si>
    <t>13.28.102.11.</t>
  </si>
  <si>
    <t>13.28.102.10.</t>
  </si>
  <si>
    <t>13.28.102.9.</t>
  </si>
  <si>
    <t>13.28.102.8.</t>
  </si>
  <si>
    <t>Volume inerziale interno da 50 litri</t>
  </si>
  <si>
    <t>13.28.102.7.</t>
  </si>
  <si>
    <t>Resistenza elettrica integrativa da 6 o 9 kW monofase o trifase</t>
  </si>
  <si>
    <t>13.28.102.6.</t>
  </si>
  <si>
    <t>Resistenza elettrica integrativa da 2, 3 o 4 kW monofase</t>
  </si>
  <si>
    <t>13.28.102.5.</t>
  </si>
  <si>
    <t>PT = 10,0 kW - PF = 10,0 - C=150 - monofase</t>
  </si>
  <si>
    <t>13.28.102.4.</t>
  </si>
  <si>
    <t>PT = 7,5 kW - PF = 6,2 - C=150 - monofase</t>
  </si>
  <si>
    <t>13.28.102.3.</t>
  </si>
  <si>
    <t>PT = 6,0 kW - PF = 5,9 - C=150 - monofase</t>
  </si>
  <si>
    <t>13.28.102.2.</t>
  </si>
  <si>
    <t>PT = 4,2 kW - PF = 4,5 - C=150 - monofase</t>
  </si>
  <si>
    <t>13.28.102.1.</t>
  </si>
  <si>
    <t>POMPA DI CALORE ARIA-ACQUA PER RISCALDAMENTO, RAFFRESCAMENTO E PRODUZIONE DI ACQUA CALDA SANITARIA CON MOTOCONDENSANTE ESTERNA CONNESSA TRAMITE TUBAZIONI DI GAS FRIGORIFERO AD UNITA' INTERNA DA INCASSO. Pompa di calore aria-acqua costituita da unità esterna (con compressore e ventillatore comandati da inverter) collegata tramite tubazioni di gas frigorifero ad una unità interna da incasso completa di armadio con dima e pannello di chiusura coibentato, contenente il bollitore per la produzione di acqua calda sanitaria (completo di coibentazione, anodo di protezione, resistenza elettrica integrativa, valvola miscelatrice termostatica antiscottatura, valvola di sicurezza, vaso di espansione), i componenti idraulici per circuito riscaldamento (costituiti da elettropompa ad alta efficienza, valvola a 3 vie deviatrice riscaldamento/sanitario, filtro defangatore, vaso espansione, valvola sicurezza, valvola di sfiato aria, bacinella raccolta condensa), il quadro elettrico di alimentazione e gestione (comprendente  morsetteria di ingresso, pannello di controllo remotizzabile con microprocessore e display touch screen per la programmazione degli orari e delle funzioni), i dispositivi di controllo e regolazione (sonde, termostati, pressostati, flussostati). Sono disponibili i seguenti accessori: resistenza elettrica integrativa per riscaldamento e/o acqua calda sanitaria, kit con disgiuntore idraulico per 1 o 2 zone (dirette o miscelate), kit integrazione solare per sanitario, cronotermostato per gestione via App. La pompa di calore è conteggiata con la somma dei vari componenti differenziati per potenzialità, caratteristiche ed accessori.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Capacità del bollitore non inferiore a: C (lt). Nel prezzo è compreso la carica del gas frigorifero, le opere di collegamento meccanico ed elettrico, la messa in funzione ed il collaudo con esclusione delle opere murarie, delle linee elettriche, delle tubazioni frigorifere, idrauliche e scarico condensa.</t>
  </si>
  <si>
    <t>13.28.102.0</t>
  </si>
  <si>
    <t>13.28.101.15.</t>
  </si>
  <si>
    <t>13.28.101.14.</t>
  </si>
  <si>
    <t>13.28.101.13.</t>
  </si>
  <si>
    <t>13.28.101.12.</t>
  </si>
  <si>
    <t>disgiuntore idraulico con volume inerziale da 50 litri</t>
  </si>
  <si>
    <t>13.28.101.11.</t>
  </si>
  <si>
    <t>disgiuntore idraulico</t>
  </si>
  <si>
    <t>13.28.101.10.</t>
  </si>
  <si>
    <t>13.28.101.9.</t>
  </si>
  <si>
    <t>Resistenza elettrica integrativa da 2, 3 o 4 kW monofase o trifase</t>
  </si>
  <si>
    <t>13.28.101.8.</t>
  </si>
  <si>
    <t>PT = 16,0 kW - PF = 14,5 - monofase o trifase</t>
  </si>
  <si>
    <t>13.28.101.7.</t>
  </si>
  <si>
    <t>PT = 14,0 kW - PF = 13,5 - monofase o trifase</t>
  </si>
  <si>
    <t>13.28.101.6.</t>
  </si>
  <si>
    <t>PT = 12,0 kW - PF = 12,0 - monofase o trifase</t>
  </si>
  <si>
    <t>13.28.101.5.</t>
  </si>
  <si>
    <t>PT = 10,0 kW - PF = 10,0 - monofase</t>
  </si>
  <si>
    <t>13.28.101.4.</t>
  </si>
  <si>
    <t>PT = 7,5 kW - PF = 6,2 - monofase</t>
  </si>
  <si>
    <t>13.28.101.3.</t>
  </si>
  <si>
    <t>PT = 6,0 kW - PF = 5,9  - monofase</t>
  </si>
  <si>
    <t>13.28.101.2.</t>
  </si>
  <si>
    <t>PT = 4,2 kW - PF = 4,5 - monofase</t>
  </si>
  <si>
    <t>13.28.101.1.</t>
  </si>
  <si>
    <t>POMPA DI CALORE ARIA-ACQUA PER RISCALDAMENTO, RAFFRESCAMENTO E PREDISPOSIZIONE ALLA PRODUZIONE DI ACQUA CALDA SANITARIA CON MOTOCONDENSANTE ESTERNA CONNESSA TRAMITE TUBAZIONI DI GAS FRIGORIFERO AD UNITA' INTERNA A PARETE. Pompa di calore aria-acqua costituita da unità esterna (con compressore e ventillatore comandati da inverter) collegata tramite tubazioni di gas frigorifero ad una unità interna a parete con possibilità di alimentare un bollitore remoto per la produzione di acqua calda sanitaria. Nell'unità a parete sono compresi i componenti idraulici per circuito riscaldamento (costituiti da elettropompa ad alta efficienza, valvola a 3 vie deviatrice riscaldamento/sanitario, filtro defangatore, vaso espansione, valvola sicurezza, valvola di sfiato aria, bacinella raccolta condensa), il quadro elettrico di alimentazione e gestione (comprendente  morsetteria di ingresso, pannello di controllo remotizzabile con microprocessore e display touch screen per la programmazione degli orari e delle funzioni), i dispositivi di controllo e regolazione (sonde, termostati, pressostati, flussostati). Sono disponibili i seguenti accessori: resistenza elettrica integrativa per riscaldamento e/o acqua calda sanitaria, kit con disgiuntore idraulico per 1 o 2 zone (dirette o miscelate), cronotermostato per gestione via App. La pompa di calore è conteggiata con la somma dei vari componenti differenziati per potenzialità, caratteristiche ed accessori.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Nel prezzo è compreso la carica del gas frigorifero, le opere di collegamento meccanico ed elettrico, la messa in funzione ed il collaudo con esclusione delle opere murarie, delle linee elettriche, delle tubazioni frigorifere, idrauliche e scarico condensa.</t>
  </si>
  <si>
    <t>13.28.101.0</t>
  </si>
  <si>
    <t>13.28.100.20.</t>
  </si>
  <si>
    <t>13.28.100.19.</t>
  </si>
  <si>
    <t>13.28.100.18.</t>
  </si>
  <si>
    <t>13.28.100.17.</t>
  </si>
  <si>
    <t>13.28.100.16.</t>
  </si>
  <si>
    <t>13.28.100.15.</t>
  </si>
  <si>
    <t>13.28.100.14.</t>
  </si>
  <si>
    <t>13.28.100.13.</t>
  </si>
  <si>
    <t>13.28.100.12.</t>
  </si>
  <si>
    <t>PT = 16,0 kW - PF = 14,5 - C =230 - monofase o trifase</t>
  </si>
  <si>
    <t>13.28.100.11.</t>
  </si>
  <si>
    <t>PT = 14,0 kW - PF = 13,5 - C =230 - monofase o trifase</t>
  </si>
  <si>
    <t>13.28.100.10.</t>
  </si>
  <si>
    <t>PT = 12,0 kW - PF = 12,0 - C =230 - monofase o trifase</t>
  </si>
  <si>
    <t>13.28.100.9.</t>
  </si>
  <si>
    <t>PT = 10,0 kW - PF = 10,0 - C =230 - monofase</t>
  </si>
  <si>
    <t>13.28.100.8.</t>
  </si>
  <si>
    <t>PT = 10,0 kW - PF = 10,0 - C =180 - monofase</t>
  </si>
  <si>
    <t>13.28.100.7.</t>
  </si>
  <si>
    <t>PT = 7,5 kW - PF = 6,2 - C =230 - monofase</t>
  </si>
  <si>
    <t>13.28.100.6.</t>
  </si>
  <si>
    <t>PT = 7,5 kW - PF = 6,2- C = 180 - monofase</t>
  </si>
  <si>
    <t>13.28.100.5.</t>
  </si>
  <si>
    <t>PT = 6,0 kW - PF = 5,9 - C = 230 - monofase</t>
  </si>
  <si>
    <t>13.28.100.4.</t>
  </si>
  <si>
    <t>PT = 6,0 kW - PF = 5,9 - C = 180 - monofase</t>
  </si>
  <si>
    <t>13.28.100.3.</t>
  </si>
  <si>
    <t>PT = 4,2 kW - PF = 4,5 - C = 230 - monofase</t>
  </si>
  <si>
    <t>13.28.100.2.</t>
  </si>
  <si>
    <t>PT = 4,2 kW - PF = 4,5 - C = 180 - monofase</t>
  </si>
  <si>
    <t>13.28.100.1.</t>
  </si>
  <si>
    <t>POMPA DI CALORE ARIA-ACQUA PER RISCALDAMENTO, RAFFRESCAMENTO E PRODUZIONE DI ACQUA CALDA SANITARIA CON MOTOCONDENSANTE ESTERNA CONNESSA TRAMITE TUBAZIONI DI GAS FRIGORIFERO AD UNITA' INTERNA A PAVIMENTO. Pompa di calore aria-acqua costituita da unità esterna (con compressore e ventillatore comandati da inverter) collegata tramite tubazioni di gas frigorifero ad una unità interna compatta a pavimento completa di pannellatura esterna e  contenente il bollitore per la produzione di acqua calda sanitaria (completo di coibentazione, anodo di protezione, resistenza elettrica integrativa,  valvola miscelatrice termostatica antiscottatura, valvola di sicurezza, vaso di espansione), i componenti idraulici per circuito riscaldamento (costituiti da elettropompa ad alta efficienza, valvola a 3 vie deviatrice riscaldamento/sanitario, filtro defangatore, vaso espansione, valvola sicurezza, valvola di sfiato aria, bacinella raccolta condensa), il quadro elettrico di alimentazione e gestione (comprendente  morsetteria di ingresso, pannello di controllo remotizzabile con microprocessore e display touch screen per la programmazione degli orari e delle funzioni), i dispositivi di controllo e regolazione (sonde, termostati, pressostati, flussostati). Sono disponibili i seguenti accessori: resistenza elettrica integrativa per riscaldamento e/o acqua calda sanitaria, kit con disgiuntore idraulico per 1 o 2 zone (dirette o miscelate), kit integrazione solare per sanitario, cronotermostato per gestione via App. La pompa di calore è conteggiata con la somma dei vari componenti differenziati per potenzialità, caratteristiche ed accessori.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Capacità del bollitore non inferiore a: C (lt). Nel prezzo è compreso la carica del gas frigorifero, le opere di collegamento meccanico ed elettrico, la messa in funzione ed il collaudo con esclusione delle opere murarie, delle linee elettriche, delle tubazioni frigorifere, idrauliche e scarico condensa.</t>
  </si>
  <si>
    <t>13.28.100.0</t>
  </si>
  <si>
    <t>kW</t>
  </si>
  <si>
    <t>Quota variabile</t>
  </si>
  <si>
    <t>13.28.80.2</t>
  </si>
  <si>
    <t>Quota fissa.</t>
  </si>
  <si>
    <t>13.28.80.1</t>
  </si>
  <si>
    <t xml:space="preserve">PRODUTTORE DI ACQUA REFRIGERATA AD ASSORBIMENTO ALIMENTATO AD ACQUA CALDA PER POTENZE FRIGORIFERE DA 350 A 2100 KW. Produttore di acqua refrigerata con ciclo ad assorbimento a bromuro di litio del tipo a semplice effetto per potenze frigorifere da 350 a 2100 kW, alimentato ad acqua calda (o surriscaldata o vapore) e condensato in acqua di torre (o di pozzo), corredato dei dispositivi di regolazione e sicurezza. Il prezzo comprende la fornitura e posa in opera del refrigeratore, i collegamenti idraulici ed elettrici, la messa in funzione ed il collaudo escluso le linee idrauliche ed elettriche di collegamento. Il refrigeratore è valutato con una quota fissa più una quota variabile in funzione della potenza frigorifera nominale valutata con acqua all'evaporatore 7°/12°, acqua surriscaldata a 150°C ed acqua al condensatore a 32° C. </t>
  </si>
  <si>
    <t>13.28.80.0</t>
  </si>
  <si>
    <t>13.28.75.2</t>
  </si>
  <si>
    <t xml:space="preserve">Quota fissa. </t>
  </si>
  <si>
    <t>13.28.75.1</t>
  </si>
  <si>
    <t xml:space="preserve">PRODUTTORE DI ACQUA REFRIGERATA AD ASSORBIMENTO ALIMENTATO A GAS COMBUSTIBILE PER POTENZE FRIGORIFERE DA 140 A 350 KW. Produttore di acqua refrigerata con ciclo ad assorbimento a bromuro di litio del tipo a semplice effetto per potenze frigorifere da 140 a 350 kW, alimentato a gas combustibile e condensato in acqua di torre (o di pozzo), corredato dei dispositivi di regolazione e sicurezza. Il prezzo comprende la fornitura e posa in opera del refrigeratore, i collegamenti idraulici ed elettrici, la messa in funzione ed il collaudo escluso le linee idrauliche ed elettriche di collegamento. Il refrigeratore, in grado di erogare energia frigorifera ed energia termica di pari potenzialità, è valutato con una quota fissa più una quota variabile in funzione della potenza frigorifera nominale valutata con acqua all'evaporatore 7°/12° ed acqua al condensatore a 32° C. </t>
  </si>
  <si>
    <t>13.28.75.0</t>
  </si>
  <si>
    <t>Maggiorazione per versione silenziata.</t>
  </si>
  <si>
    <t>13.28.70.4</t>
  </si>
  <si>
    <t>Maggiorazione per pannellatura in acciaio inox.</t>
  </si>
  <si>
    <t>13.28.70.3</t>
  </si>
  <si>
    <t>Versione riscaldamento e raffreddamento.</t>
  </si>
  <si>
    <t>13.28.70.2</t>
  </si>
  <si>
    <t>Versione solo raffreddamento.</t>
  </si>
  <si>
    <t>13.28.70.1</t>
  </si>
  <si>
    <t xml:space="preserve">PRODUTTORE DI ACQUA REFRIGERATA AD ASSORBIMENTO ALIMENTATO A GAS COMBUSTIBILE CON CICLO AD AMMONIACA. Produttore di acqua refrigerata con ciclo ad assorbimento ad ammoniaca alimentato a gas combustibile e condensato in aria, corredato dei dispositivi di regolazione e sicurezza. Il prezzo comprende la fornitura e posa in opera del refrigeratore, i collegamenti idraulici ed elettrici, la messa in funzione ed il collaudo escluso le linee idrauliche ed elettriche di collegamento. Il refrigeratore può essere fornito in versione solo raffreddamento od anche riscaldamento e raffrescamento ed inoltre può essere assemblato in più unità per ottenere potenze multiple del modulo base. Potenza utile frigorifera con acqua 7°/12° ed aria a 35° C: 17,5 kW. Potenza termica consumata in raffreddamento: 23,7 kW. Potenza utile termica: 28,4 kW. Potenza termica consumata in riscaldamento: 31,0 kW. Potenza elettrica massima assorbita: 0,90 kW. </t>
  </si>
  <si>
    <t>13.28.70.0</t>
  </si>
  <si>
    <t>Quota variabile.</t>
  </si>
  <si>
    <t>13.28.61.2</t>
  </si>
  <si>
    <t>Quota fissa per ciascun refrigeratore.</t>
  </si>
  <si>
    <t>13.28.61.1</t>
  </si>
  <si>
    <t>REFRIGERATORE D'ACQUA A POMPA DI CALORE CON CONDENSAZIONE IN ACQUA, COSTITUITO DA UNO O PIÙ COMPRESSORI ALTERNATIVI SEMIERMETICI PER POTENZE FRIGORIFERE NOMINALI COMPLESSIVE DA 115 KW FINO A 800 KW. Produttore di acqua refrigerata a pompa di calore con condensazione in acqua, costituito da uno o più compressori alternativi semiermetici per potenze frigorifere nominali complessive da 115 kW fino a 800 kW, funzionante con gas frigorifero ecologico, COP &gt; 5,1 con acqua all'evaporatore entrante a 10°C e circuito di utenza 35°/30°C ed EER &gt; 5,1 con circuito di utenza 7°/12°C ed acqua al condensatore entrante a 30°C misurati rispettivamente al 100% del carico di potenza termica e frigorifera, completo di evaporatore e condensatore con scambiatori a fascio tubiero. dispositivo di parzializzazione della potenza, insonorizzazione del vano compressori, supporti ammortizzatori per motocompressore, resistenza elettrica di riscaldamento dell'olio, termostato di sicurezza, pressostato di sicurezza, pressostato differenziale, scheda elettronica di gestione e controllo, pannello comandi remoto, telaio, mobile di contenimento, compreso i collegamenti idraulici ed elettrici. la messa in funzione ed il collaudo escluso le linee idrauliche ed elettriche di collegamento. Il refrigeratore é valutato con una quota fissa più un a quota variabile in funzione della potenza frigorifera nominale valutata con acqua all'evaporatore 7"/12° C ed acqua al condensatore 30°/35° C.</t>
  </si>
  <si>
    <t>13.28.61.0</t>
  </si>
  <si>
    <t>13.28.60.2</t>
  </si>
  <si>
    <t>13.28.60.1</t>
  </si>
  <si>
    <t>REFRIGERATORE D'ACQUA A POMPA DI CALORE CON CONDENSAZIONE IN ACQUA, COSTITUITO DA UNO O PIÙ COMPRESSORI SCROLL O ALTERNATIVI PER POTENZE FRIGORIFERE NOMINALI COMPLESSIVE FINO A 115 KW. Produttore di acqua refrigerata a pompa di calore con condensazione in acqua, costituito da uno o più compressori scroll o alternativi per potenze frigorifere nominali complessive fino a 115 kW, funzionante con gas frigorifero ecologico, COP &gt; 5,1 con acqua all'evaporatore entrante a 10°C e circuito di utenza 35°/30°C ed EER &gt; 5,1 con circuito di utenza 7°/12°C ed acqua al condensatore entrante a 30°C misurati rispettivamente al 100% del carico di potenza termica e frigorifera, completo di evaporatore e condensatore con scambiatori a piastre, insonorizzazione del vano compressori, supporti ammortizzatori per motocompressore, resistenza elettrica di riscaldamento dell'olio. valvola pressostatica per la modulazione dell'acqua al condensatore, termostato di sicurezza, pressostato di sicurezza, pressostato differenziale, scheda elettronica di gestione e controllo, pannello comandi remoto, telaio, mobile di copertura, compreso i collegamenti idraulici ed elettrici, la messa in funzione ed il collaudo escluso le linee idrauliche ed elettriche di collegamento. Il refrigeratore è valutato con una quota fissa più un a quota variabile in funzione della potenza frigorifera nominale valutata con acqua all'evaporatore 7°/12° C ed acqua al condensatore 30°/35° C.</t>
  </si>
  <si>
    <t>13.28.60.0</t>
  </si>
  <si>
    <t>13.28.51.2</t>
  </si>
  <si>
    <t>13.28.51.1</t>
  </si>
  <si>
    <t xml:space="preserve">REFRIGERATORE D'ACQUA CON CONDENSAZIONE IN ACQUA, COSTITUITO DA UNO O PIÙ COMPRESSORI ALTERNATIVI SEMIERMETICI PER POTENZE FRIGORIFERE NOMINALI COMPLESSIVE DA 115 KW FINO A 800 KW. Produttore di acqua refrigerata con condensazione in acqua, costituito da uno o più compressori alternativi semiermetici per potenze frigorifere nominali complessive da 115 kW fino a 800 kW, funzionante con gas frigorifero ecologico, completo di evaporatore e condensatore con scambiatori a fascio tubiero, dispositivo di parzializzazione della potenza, insonorizzazione del vano compressori, supporti ammortizzatori per motocompressore, resistenza elettrica di riscaldamento dell'olio, termostato di sicurezza, pressostato di sicurezza, pressostato differenziale, scheda elettronica di gestione e controllo, pannello comandi remoto, telaio, mobile di contenimento, compreso i collegamenti idraulici ed elettrici, la messa in funzione ed il collaudo escluso le linee idrauliche ed elettriche di collegamento. Il refrigeratore è valutato con una quota fissa più una quota variabile in funzione della potenza frigorifera nominale valutata con acqua all'evaporatore 7°/12° C ed acqua al condensatore 30°/35° C. </t>
  </si>
  <si>
    <t>13.28.51.0</t>
  </si>
  <si>
    <t>13.28.50.2</t>
  </si>
  <si>
    <t>13.28.50.1</t>
  </si>
  <si>
    <t xml:space="preserve">REFRIGERATORE D'ACQUA CON CONDENSAZIONE IN ACQUA, COSTITUITO DA UNO O PIÙ COMPRESSORI SCROLL O ALTERNATIVI PER POTENZE FRIGORIFERE NOMINALI COMPLESSIVE FINO A 115 KW. Produttore di acqua refrigerata con condensazione in acqua, costituito da uno o più compressori scroll o alternativi per potenze frigorifere nominali complessive fino a 115 kW, funzionante con gas frigorifero ecologico, completo di evaporatore e condensatore con scambiatori a piastre, insonorizzazione del vano compressori, supporti ammortizzatori per motocompressore, resistenza elettrica di riscaldamento dell'olio, valvola pressostatica per la modulazione dell'acqua al condensatore, termostato di sicurezza, pressostato di sicurezza, pressostato differenziale, scheda elettronica di gestione e controllo, pannello comandi remoto, telaio, mobile di copertura, compreso i collegamenti idraulici ed elettrici, la messa in funzione ed il collaudo escluso le linee idrauliche ed elettriche di collegamento. Il refrigeratore è valutato con una quota fissa più una quota variabile in funzione della potenza frigorifera nominale valutata con acqua all'evaporatore 7°/12° C ed acqua al condensatore 30°/35° C. </t>
  </si>
  <si>
    <t>13.28.50.0</t>
  </si>
  <si>
    <t>ACCESSORIO PER PICCOLO PRODUTTORE DI ACQUA REFRIGERATA CON CONDENSAZIONE IN ARIA DA ABBINARE A GRUPPO TERMICO PER IMPIANTI AUTONOMI. Accessorio per piccolo produttore di acqua refrigerata con condensazione in aria da abbinare a gruppo termico per impianti autonomi di riscaldamento e raffrescamento, costituito da dispositivo per funzionamento con basse temperature esterne.</t>
  </si>
  <si>
    <t>13.28.41</t>
  </si>
  <si>
    <t>Unità con condensazione in acqua. PF = 6,8 - PA = 2,7.</t>
  </si>
  <si>
    <t>13.28.40.4</t>
  </si>
  <si>
    <t>Unità con condensazione in acqua. PF = 3,6 - PA = 1,4.</t>
  </si>
  <si>
    <t>13.28.40.3</t>
  </si>
  <si>
    <t>Unità con condensazione in aria. PF = 6,3 - PA = 3,0.</t>
  </si>
  <si>
    <t>13.28.40.2</t>
  </si>
  <si>
    <t>Unità con condensazione in aria. PF = 3,6 - PA = 1,5.</t>
  </si>
  <si>
    <t>13.28.40.1</t>
  </si>
  <si>
    <t xml:space="preserve">PICCOLO PRODUTTORE DI ACQUA REFRIGERATA DA ABBINARE A GRUPPO TERMICO PER IMPIANTI AUTONOMI. Piccolo produttore di acqua refrigerata funzionante con gas frigorifero ecologico da abbinare a gruppo termico per impianti autonomi di riscaldamento e raffrescamento, costituito da UNITA' MOTOCONDENSANTE raffreddata ad aria o acqua all'interno della quale trovano posto il compressore rotativo, lo scambiatore ed il circuito frigorifero, MODULO PENSILE all'interno del quale trovano posto l'evaporatore, la pompa di circolazione, l'accumulo inerziale da 25 lt, la valvola a 3 vie, la valvola di sicurezza, il quadro di comando e controllo con microprocessore, LINEE FRIGORIFERE precaricate per il collegamento unità motocondensante e modulo pensile. Il modulo pensile, installato all'interno dell'unita' immobiliare, contiene tutte i dispositivi che consentono il collegamento idraulico con il gruppo termico, con il circuito di utilizzazione e con i collegamenti elettrici. Nel prezzo non sono compresi i collegamenti idraulici con il gruppo termico ed i collegamenti elettrici. Potenzialità frigorifera utile con acqua in uscita a 7° C, salto termico fra andata e ritorno 5° C, temperatura aria esterna 35° C per le unità con condensazione in aria, temperatura di condensazione 48° C per le unità con condensazione in acqua: PF (kW). Potenza elettrica assorbita con alimentazione monofase a 220 V: PA (kW). </t>
  </si>
  <si>
    <t>13.28.40.0</t>
  </si>
  <si>
    <t>Quota variabile per serbatoio di accumulo con vaso d'espansione</t>
  </si>
  <si>
    <t>13.28.37.10</t>
  </si>
  <si>
    <t>Quota fissa per serbatoio di accumulo con vaso d'espansione</t>
  </si>
  <si>
    <t>13.28.37.9</t>
  </si>
  <si>
    <t>Quota variabile per pompe doppie ad alta prevalenza</t>
  </si>
  <si>
    <t>13.28.37.8</t>
  </si>
  <si>
    <t>Quota fissa per pompe doppie ad alta prevalenza</t>
  </si>
  <si>
    <t>13.28.37.7</t>
  </si>
  <si>
    <t>Quota variabile per pompa singola ad alta prevalenza</t>
  </si>
  <si>
    <t>13.28.37.6</t>
  </si>
  <si>
    <t>Quota fissa per pompa singola ad alta prevalenza</t>
  </si>
  <si>
    <t>13.28.37.5</t>
  </si>
  <si>
    <t>Quota variabile per pompe doppie a bassa prevalenza</t>
  </si>
  <si>
    <t>13.28.37.4</t>
  </si>
  <si>
    <t>Quota fissa per pompe doppie a bassa prevalenza</t>
  </si>
  <si>
    <t>13.28.37.3</t>
  </si>
  <si>
    <t>Quota variabile per pompa singola a bassa prevalenza</t>
  </si>
  <si>
    <t>13.28.37.2</t>
  </si>
  <si>
    <t>Quota fissa per pompa singola a bassa prevalenza</t>
  </si>
  <si>
    <t>13.28.37.1</t>
  </si>
  <si>
    <t xml:space="preserve">ACCESSORIO PER REFRIGERATORE D'ACQUA SOLO FREDDO O A POMPA DI CALORE  CON CONDENSAZIONE IN ARIA O ACQUA DI POTENZA FRIGORIFERA NOMINALE FINO A 1500 KW COSTITUITO DA MODULO IDRONICO. Accessorio per produttore di acqua refrigerata solo freddo o a pompa di calore con condensazione in aria o acqua di potenza frigorifera nominale fino a 1500 kW costituito da MODULO IDRONICO nelle configurazioni di pompa singola a bassa prevalenza, pompe doppie a bassa prevalenza, pompa singola ad alta prevalenza, pompe doppie ad alta prevalenza. A ciascuna configurazione può essere abbinato il serbatoio di accumulo completo di vaso d'espansione e resistenza elettrica antigelo. I vari componenti vengono forniti già assemblati al refrigeratore e collegati elettricamente ed idraulicamente. Il modulo idronico è valutato con una quota fissa per ciascuna configurazione più una quota variabile in funzione della potenza frigorifera nominale valutata con acqua in uscita a 7° C, salto termico 5° C, aria esterna 35° C. </t>
  </si>
  <si>
    <t>13.28.37.0</t>
  </si>
  <si>
    <t>Quota variabile per kW di potenza frigorifera.</t>
  </si>
  <si>
    <t>13.28.34.2</t>
  </si>
  <si>
    <t>13.28.34.1</t>
  </si>
  <si>
    <t xml:space="preserve">ACCESSORIO PER REFRIGERATORE D'ACQUA CON CONDENSAZIONE IN ARIA O ACQUA E COMPRESSORI A VITE OPPURE ALTERNATIVI COSTITUITO DA RECUPERATORE TOTALE DEL CALORE DI CONDENSAZIONE. Accessorio per produttore di acqua refrigerata con condensazione in aria o acqua e compressori a vite oppure alternativi con potenze frigorifere nominali complessive da 250 a 1500 kW, costituito da RECUPERATORE TOTALE del calore di condensazione da applicare sui refrigeratori per consentire la produzione di acqua calda alla temperatura di 40°/50° C. L'accessorio è valutato con una quota fissa per ciascun refrigeratore più una quota variabile in funzione della potenza frigorifera nominale valutata con acqua in uscita a 7° C, salto termico 5° C, aria esterna 35° C. </t>
  </si>
  <si>
    <t>13.28.34.0</t>
  </si>
  <si>
    <t>13.28.33.2</t>
  </si>
  <si>
    <t>13.28.33.1</t>
  </si>
  <si>
    <t>ACCESSORIO PER REFRIGERATORE D'ACQUA CON CONDENSAZIONE IN ARIA O ACQUA E COMPRESSORI A VITE OPPURE ALTERNATIVI COSTITUITO DA RECUPERATORE PARZIALE DEL CALORE DI CONDENSAZIONE. Accessorio per produttore di acqua refrigerata con condensazione in aria o acqua e compressori a vite oppure alternativi con potenze frigorifere nominali complessive da 250 a 1500 kW, costituito da RECUPERATORE PARZIALE del calore di condensazione da applicare sui refrigeratori per consentire la produzione di acqua calda alla temperatura di 40°/50° C. L'accessorio è valutato con una quota fissa per ciascun refrigeratore più una quota variabile in funzione della potenza frigorifera nominale valutata con acqua in uscita a 7° C, salto termico 5° C, aria esterna 35° C</t>
  </si>
  <si>
    <t>13.28.33.0</t>
  </si>
  <si>
    <t>13.28.32.2</t>
  </si>
  <si>
    <t>13.28.32.1</t>
  </si>
  <si>
    <t>ACCESSORIO PER REFRIGERATORE D'ACQUA CON CONDENSAZIONE IN ARIA E COMPRESSORI SCROLL OPPURE ALTERNATIVI COSTITUITO DA RECUPERATORE PARZIALE DEL CALORE DI CONDENSAZIONE. Accessorio per produttore di acqua refrigerata con condensazione in aria o acqua e compressori scroll con potenze frigorifere nominali complessive fino a 1000 kW, costituito da RECUPERATORE PARZIALE del calore di condensazione da applicare sui refrigeratori per consentire la produzione di acqua calda alla temperatura di 40°/50° C. L'accessorio è valutato con una quota fissa per ciascun refrigeratore più una quota variabile in funzione della potenza frigorifera nominale valutata con acqua in uscita a 7° C, salto termico 5° C, aria esterna 35° C.</t>
  </si>
  <si>
    <t>13.28.32.0</t>
  </si>
  <si>
    <t>13.28.31.2</t>
  </si>
  <si>
    <t>13.28.31.1</t>
  </si>
  <si>
    <t xml:space="preserve">ACCESSORIO PER REFRIGERATORE D'ACQUA CON CONDENSAZIONE IN ARIA E COMPRESSORI A VITE COSTITUITO DA DISPOSITIVO PER BASSE TEMPERATURE ESTERNE. Accessorio per produttore di acqua refrigerata con condensazione in aria e compressori a vite con potenze frigorifere nominali complessive da 250 a 1500 kW, costituito da DISPOSITIVO PER BASSE TEMPERATURE ESTERNE da applicare sui refrigeratori per diminuire la portata d'aria al condensatore e consentire il funzionamento anche con basse temperature esterne. Il dispositivo è valutato con una quota fissa per ciascun refrigeratore più una quota variabile in funzione della potenza frigorifera nominale valutata con acqua in uscita a 7° C, salto termico 5° C, aria esterna 35° C. </t>
  </si>
  <si>
    <t>13.28.31.0</t>
  </si>
  <si>
    <t>13.28.30.2</t>
  </si>
  <si>
    <t>13.28.30.1</t>
  </si>
  <si>
    <t xml:space="preserve">ACCESSORIO PER REFRIGERATORE D'ACQUA CON CONDENSAZIONE IN ARIA E COMPRESSORI SCROLL OPPURE ALTERNATIVI COSTITUITO DA DISPOSITIVO PER BASSE TEMPERATURE ESTERNE. Accessorio per produttore di acqua refrigerata con condensazione in aria e compressori scroll oppure alternativi con potenze frigorifere nominali complessive fino a 1000 kW, costituito da DISPOSITIVO PER BASSE TEMPERATURE ESTERNE da applicare sui refrigeratori per diminuire la portata d'aria al condensatore e consentire il funzionamento anche con basse temperature esterne. Il dispositivo è valutato con una quota fissa per ciascun refrigeratore più una quota variabile in funzione della potenza frigorifera nominale valutata con acqua in uscita a 7° C, salto termico 5° C, aria esterna 35° C. </t>
  </si>
  <si>
    <t>13.28.30.0</t>
  </si>
  <si>
    <t>Quota variabile per kW di potenza frigorifera</t>
  </si>
  <si>
    <t>13.28.27.2</t>
  </si>
  <si>
    <t>Quota fissa per ciascun refrigeratore</t>
  </si>
  <si>
    <t>13.28.27.1</t>
  </si>
  <si>
    <t>REFRIGERATORE D'ACQUA A POMPA DI CALORE CON CONDENSAZIONE IN ARIA, COSTITUITO DA UNO O PIÙ COMPRESSORI SCROLL PER POTENZE FRIGORIFERE NOMINALI COMPLESSIVE FINO A 250 KW IN VERSIONE CON VENTILATORI CENTRIFUGHI. Produttore di acqua refrigerata a pompa di calore con condensazione in aria, costituito da uno o più compressori scroll per potenze frigorifere nominali complessive fino a 250 kW, funzionante con gas frigorifero ecologico, COP &gt; 3,8 con aria 7°bs/6°bu ed acqua 35°/30°C ed EER &gt; 3,5 con acqua 7°/12°C ed aria a 35°C misurati rispettivamente al 100% del carico di potenza termica e frigorifera, completo di evaporatore con scambiatore a piastre, condensatore con batterie ad alette di ali uminio, ventilatori di espulsione aria di tipo CENTRIFUGO. supporti ammortizzatori per motocompressore. resistenza elettrica di riscaldamento dell'olio. resistenza elettrica antigelo sull'evaporatore, dispositivi di controllo, protezione e sicurezza quali termometri, manometri, termostati, pressostati di minima e massima, pressostato differenziale, scheda elettronica du gestione e controllo a microprocessore, interfaccia per gestione remota, pannello comandi remoto, telaio, mobile di copertura per installazione diretta all'aperto, compreso i collegamenti idraulici ed elettrici, la messa in funzione ed il collaudo escluso le linee idrauliche ed elettriche di collegamento ed il basamento in cis. Il refrigeratore è valutato con una quota fissa più una quota variabile in funzione della potenza frigorifera nominale valutata secondo le procedure EUROVENT con acqua in uscita a 7°C, salto termico 5°C, aria esterna 35°C.</t>
  </si>
  <si>
    <t>13.28.27.0</t>
  </si>
  <si>
    <t>13.28.23.2</t>
  </si>
  <si>
    <t>13.28.23.1</t>
  </si>
  <si>
    <t>REFRIGERATORE D'ACQUA A POMPA DI CALORE CON CONDENSAZIONE IN ARIA, COSTITUITO DA UNO O PIU' COMPRESSORI A VITE PER POTENZE FRIGORIFERE NOMINALI COMPLESSIVE DA250 A 700 KW IN VERSIONE ALTA EFFICIENZA, SILENZIATA E CON VENTILATORI ASSIALI. Produttore di acqua refrigerata a pompa di calore con condensazione in aria, costituito da uno o più compressori a vite per potenze frigorifere nominali complessive da 250 a 700 kW in versione ALTA EFFICIENZA e SILENZIATA, funzionante con gas frigorifero ecologico, COP &gt; 3,8 con aria 7°bs/6°bu ed acqua 35°/30°C ed EER &gt; 3,5 con acqua 7°/12°C ed aria a 35°C misurati rispettivamente al 100% del carico di potenza termica e frigorifera, completo di evaporatore a fascio tubiero, condensatore con batterie in alluminio, ventilatori di espulsione aria di tipo ASSIALE, griglia di protezione per batterie del condensatore, supporti ammortizzatori per motocompressori, resistenza elettrica di riscaldamento dell'olio, resistenza elettrica antigelo sull'evaporatore, dispositivi di controllo, protezione e sicurezza quali termometri, manometri, termostati, pressostati di minima e massima. pressostato differenziale, scheda elettronica di gestione e controllo a microprocessore. interfaccia per gestione remota, pannello comandi remoto, telaio, mobile di copertura per installazione diretta all'aperto, compreso i collegamenti idraulici ed elettrici. la messa in funzione ed il collaudo escluso le linee idrauliche ed elettriche di collegamento ed il basamento in cis. Il refrigeratore è valutato con una quota fissa più una quota variabile in funzione della potenza frigorifera nominale valutata secondo le procedure EUROVENT con acqua in uscita a 7° C, salto termico 5°C, aria esterna 35°C.</t>
  </si>
  <si>
    <t>13.28.23.0</t>
  </si>
  <si>
    <t>13.28.20.2</t>
  </si>
  <si>
    <t>13.28.20.1</t>
  </si>
  <si>
    <t>REFRIGERATORE D'ACQUA A POMPA DI CALORE CON CONDENSAZIONE IN ARIA COSTITUITO DA UNO O PIÙ COMPRESSORI SCROLL PER POTENZE FRIGORIFERE NOMINALI COMPLESSIVE FINO A 1000 KW IN VERSIONE ALTA EFFICIENZA SILENZIATA E CON VENTILATORI ASSIALI. Produttore di acqua refrigerata a pompa di calore con condensazione in aria. costituito da uno o più compressori scroll per potenze frigorifere nominali complessive fino a 1000 kW in versione ALTA EFFICIENZA E SILENZIATA, funzionante con gas frigorifero R410A, COP &gt; 3,8 con aria 7°bs/6°bu ed acqua 35°/30°C ed EER &gt; 3,5 con acqua 7°/12°C ed aria a 35°C misurati rispettivamente al 100% del carico di potenza termica e frigorifera, completo di evaporatore con scambiatore a piastre o a fascio tubiero, condensatore con batterie ad alette di alluminio, ventilatori di espulsione aria di tipo ASSIALE, griglia di protezione per batterie del condensatore, supporti ammortizzatori per motocompressore, resistenza elettrica di riscaldamento dell'olio, resistenza elettrica antigelo sull'evaporatore, dispositivi di controllo, protezione e sicurezza quali termometri, manometri, termostati, pressostati di minima e massima. Pressostato differenziale, scheda elettronica di gestione e controllo a microprocessore, interfaccia per gestione remota, pannello comandi remoto, telaio, mobile di copertura per installazione diretta all’aperto, compreso i collegamenti idraulici ed elettrici, la messa in funzione ed il collaudo escluso le linee idrauliche ed elettriche di collegamento ed il basamento in cis. Il refrigeratore è valutato con una quota fissa più una quota variabile in funzione della potenza frigorifera nominale valutata secondo le procedure EUROVENT con acqua in uscita a 7° C, salto termico 5°C, aria esterna 35°C.</t>
  </si>
  <si>
    <t>13.28.20.0</t>
  </si>
  <si>
    <t>13.28.18.2</t>
  </si>
  <si>
    <t>Quota fissa per ciascuna unità</t>
  </si>
  <si>
    <t>13.28.18.1</t>
  </si>
  <si>
    <t>UNITA’ POLIVALENTE CON CONDENSAZIONE IN ARIA, COSTITUITA DA UNO O PIU’ COMPRESSORI SCROLL PER POTENZE FRIGORIFERE NOMINALI COMPLESSIVE DA 40 A 500 KW IN VERSIONE ALTA EFFICIENZA, SILENZIATA E CON VENTILATORI ASSIALI. Unità polivalente per la produzione contemporanea di acqua calda ed acqua refrigerata con condensazione in aria, costituita da uno o più compressori scroll per potenze frigorifere nominali complessive da 40 a 500 kW in versione ALTA EFFICIENZA e SILENZIATA per circuiti a 2 e 4 tubi, funzionante con gas frigorifero R410A, completa di evaporatore con scambiatore a piastre o a fascio tubiero, condensatore con batterie in alluminio, ventilatori di espulsione aria di tipo ASSIALE, griglia di protezione per batterie del condensatore, supporti ammortizzatori per motocompressori, resistenza elettrica di riscaldamento dell'olio, resistenza elettrica antigelo sull'evaporatore, dispositivi di controllo, protezione e sicurezza quali termometri, manometri, termostati, pressostati di minima e massima, pressostato differenziale, scheda elettronica di gestione e controllo a microprocessore, interfaccia per gestione remota, pannello comandi remoto, telaio, mobile di copertura per installazione diretta all'aperto, compreso i collegamenti idraulici ed elettrici, la messa in funzione ed il collaudo escluso le linee idrauliche ed elettriche di collegamento ed il basamento in cls. L’unità è valutata con una quota fissa più una quota variabile in funzione della potenza frigorifera nominale valutata secondo le procedure EUROVENT con acqua in uscita a 7° C, salto termico 5° C, aria esterna 35° C.</t>
  </si>
  <si>
    <t>13.28.18.0</t>
  </si>
  <si>
    <t>13.28.17.2</t>
  </si>
  <si>
    <t>13.28.17.1</t>
  </si>
  <si>
    <t>REFRIGERATORE D'ACQUA CON CONDENSAZIONE IN ARIA, COSTITUITO DA UNO O PIÙ COMPRESSORI SCROLL PER POTENZE FRIGORIFERE NOMINALI COMPLESSIVE FINO A 250 KW IN VERSIONE CON VENTILATORI CENTRIFUGHI. Produttore di acqua refrigerata con condensazione in aria, costituito da uno o più compressori scroll per potenze frigorifere nominali complessive fino a 250 kW, funzionante con gas frigorifero ecologico, completo di evaporatore con scambiatore a piastre, condensatore con batterie ad alette di alluminio, ventilatori di espulsione aria di tipo CENTRIFUGO, supporti ammortizzatori per motocompressore, resistenza elettrica di riscaldamento dell'olio, resistenza elettrica antigelo sull'evaporatore, dispositivi di controllo, protezione e sicurezza quali termometri, manometri, termostati, pressostati di minima e massima, pressostato differenziale, scheda elettronica di gestione e controllo a microprocessore, interfaccia per gestione remota, pannello comandi remoto, telaio, mobile di copertura per installazione diretta all'aperto, compreso i collegamenti idraulici ed elettrici, la messa in funzione ed il collaudo escluso le linee idrauliche ed elettriche di collegamento ed il basamento in cls. Il refrigeratore è valutato con una quota fissa più una quota variabile in funzione della potenza frigorifera nominale valutata secondo le procedure EUROVENT con acqua in uscita a 7° C, salto termico 5° C, aria esterna 35° C.</t>
  </si>
  <si>
    <t>13.28.17.0</t>
  </si>
  <si>
    <t>13.28.13.2</t>
  </si>
  <si>
    <t>13.28.13.1</t>
  </si>
  <si>
    <t>REFRIGERATORE D'ACQUA CON CONDENSAZIONE IN ARIA, COSTITUITO DA UNO O PIU’ COMPRESSORI A VITE PER POTENZE FRIGORIFERE NOMINALI COMPLESSIVE DA 250 A 1500 KW IN VERSIONE ALTA EFFICIENZA, SILENZIATA E CON VENTILATORI ASSIALI. Produttore di acqua refrigerata con condensazione in aria, costituito da uno o più compressori a vite per potenze frigorifere nominali complessive da 250 a 1500 kW in versione ALTA EFFICIENZA e SILENZIATA, funzionante con gas frigorifero ecologico, completo di evaporatore a fascio tubiero, condensatore con batterie in alluminio, ventilatori di espulsione aria di tipo ASSIALE, griglia di protezione per batterie del condensatore, supporti ammortizzatori per motocompressori, resistenza elettrica di riscaldamento dell'olio, resistenza elettrica antigelo sull'evaporatore, dispositivi di controllo, protezione e sicurezza quali termometri, manometri, termostati, pressostati di minima e massima, pressostato differenziale, scheda elettronica di gestione e controllo a microprocessore, interfaccia per gestione remota, pannello comandi remoto, telaio, mobile di copertura per installazione diretta all'aperto, compreso i collegamenti idraulici ed elettrici, la messa in funzione ed il collaudo escluso le linee idrauliche ed elettriche di collegamento ed il basamento in cls. Il refrigeratore è valutato con una quota fissa più una quota variabile in funzione della potenza frigorifera nominale valutata secondo le procedure EUROVENT con acqua in uscita a 7° C, salto termico 5° C, aria esterna 35° C.</t>
  </si>
  <si>
    <t>13.28.13.0</t>
  </si>
  <si>
    <t>13.28.10.2</t>
  </si>
  <si>
    <t>13.28.10.1</t>
  </si>
  <si>
    <t>REFRIGERATORE D'ACQUA CON CONDENSAZIONE IN ARIA, COSTITUITO DA UNO O PIÙ COMPRESSORI SCROLL PER POTENZE FRIGORIFERE NOMINALI COMPLESSIVE FINO A 1000 KW IN VERSIONE ALTA EFFICIENZA, SILENZIATA E CON VENTILATORI ASSIALI. Produttore di acqua refrigerata con condensazione in aria, costituito da uno o più compressori scroll per potenze frigorifere nominali complessive fino a 1000 kW in versione ALTA EFFICIENZA e SILENZIATA, funzionante con gas frigorifero R410A, completo di evaporatore con scambiatore a piastre o a fascio tubiero, condensatore con batterie ad alette di alluminio, ventilatori di espulsione aria di tipo ASSIALE, griglia di protezione per batterie del condensatore, supporti ammortizzatori per motocompressore, resistenza elettrica di riscaldamento dell'olio, resistenza elettrica antigelo sull'evaporatore, dispositivi di controllo, protezione e sicurezza quali termometri, manometri, termostati, pressostati di minima e massima, pressostato differenziale, scheda elettronica di gestione e controllo a microprocessore, interfaccia per gestione remota, pannello comandi remoto, telaio, mobile di copertura per installazione diretta all'aperto, compreso i collegamenti idraulici ed elettrici, la messa in funzione ed il collaudo escluso le linee idrauliche ed elettriche di collegamento ed il basamento in cls. Il refrigeratore è valutato con una quota fissa più una quota variabile in funzione della potenza frigorifera nominale valutata secondo le procedure EUROVENT con acqua in uscita a 7° C, salto termico 5° C, aria esterna 35° C.</t>
  </si>
  <si>
    <t>13.28.10.0</t>
  </si>
  <si>
    <t>PRODUTTORI DI ACQUA REFRIGERATA</t>
  </si>
  <si>
    <t>13.28</t>
  </si>
  <si>
    <t>Serranda di free-cooling per recuperatore.</t>
  </si>
  <si>
    <t>13.27.140.29</t>
  </si>
  <si>
    <t>Recuperatore di calore aria-aria con efficienza &gt; 50 %.</t>
  </si>
  <si>
    <t>13.27.140.28</t>
  </si>
  <si>
    <t>Sovrapprezzo per motore a 2 velocità.</t>
  </si>
  <si>
    <t>13.27.140.27</t>
  </si>
  <si>
    <t>Sezione filtri assoluti (Eff. DOP &gt; 99.99%).</t>
  </si>
  <si>
    <t>13.27.140.26</t>
  </si>
  <si>
    <t>Sezione filtri a tasche (Eff. &gt; 85%).</t>
  </si>
  <si>
    <t>13.27.140.25</t>
  </si>
  <si>
    <t>Sezione contenimento filtro rotativo verticale.</t>
  </si>
  <si>
    <t>13.27.140.24</t>
  </si>
  <si>
    <t>Sezione ventil. ad alta pressione con motore.</t>
  </si>
  <si>
    <t>13.27.140.23</t>
  </si>
  <si>
    <t>Sezione ventil. a bassa pressione con motore.</t>
  </si>
  <si>
    <t>13.27.140.22</t>
  </si>
  <si>
    <t>Batteria ad espansione diretta a 8 R.</t>
  </si>
  <si>
    <t>13.27.140.21</t>
  </si>
  <si>
    <t>Batteria ad espansione diretta a 6 R.</t>
  </si>
  <si>
    <t>13.27.140.20</t>
  </si>
  <si>
    <t>Batteria ad espansione diretta a 4 R.</t>
  </si>
  <si>
    <t>13.27.140.19</t>
  </si>
  <si>
    <t>Batteria a vapore a 2 R.</t>
  </si>
  <si>
    <t>13.27.140.18</t>
  </si>
  <si>
    <t>Batteria per acqua calda o refrigerata a 8 R.</t>
  </si>
  <si>
    <t>13.27.140.17</t>
  </si>
  <si>
    <t>Batteria per acqua calda o refrigerata a 6 R.</t>
  </si>
  <si>
    <t>13.27.140.16</t>
  </si>
  <si>
    <t>Batteria per acqua calda a 4 R.</t>
  </si>
  <si>
    <t>13.27.140.15</t>
  </si>
  <si>
    <t>Batteria per acqua calda a 3 R.</t>
  </si>
  <si>
    <t>13.27.140.14</t>
  </si>
  <si>
    <t>Batteria per acqua calda a 2 R.</t>
  </si>
  <si>
    <t>13.27.140.13</t>
  </si>
  <si>
    <t>Separatore di gocce.</t>
  </si>
  <si>
    <t>13.27.140.12</t>
  </si>
  <si>
    <t>Sezione con umidificazione spinta.</t>
  </si>
  <si>
    <t>13.27.140.11</t>
  </si>
  <si>
    <t>Sezione con umidificazione a perdere.</t>
  </si>
  <si>
    <t>13.27.140.10</t>
  </si>
  <si>
    <t>Sezione per batterie fino a 12 R. riscald./raffred.</t>
  </si>
  <si>
    <t>13.27.140.9</t>
  </si>
  <si>
    <t>Sezione per batterie fino a 5 R. solo riscaldamento.</t>
  </si>
  <si>
    <t>13.27.140.8</t>
  </si>
  <si>
    <t>Sezione espulsione/ricircolo con 3 serrande.</t>
  </si>
  <si>
    <t>13.27.140.7</t>
  </si>
  <si>
    <t>Sezione di miscela con 2 serrande e comando manuale.</t>
  </si>
  <si>
    <t>13.27.140.6</t>
  </si>
  <si>
    <t>Filtro piano acrilico (Eff. &gt; 90%).</t>
  </si>
  <si>
    <t>13.27.140.5</t>
  </si>
  <si>
    <t>Filtro piano metallico (Eff. &gt; 70%).</t>
  </si>
  <si>
    <t>13.27.140.4</t>
  </si>
  <si>
    <t>Filtro piano acrilico (Eff. &gt; 75%).</t>
  </si>
  <si>
    <t>13.27.140.3</t>
  </si>
  <si>
    <t>Sezione filtrante piana.</t>
  </si>
  <si>
    <t>13.27.140.2</t>
  </si>
  <si>
    <t>Serranda frontale e comando manuale.</t>
  </si>
  <si>
    <t>13.27.140.1</t>
  </si>
  <si>
    <t>CENTRALE DI TRATTAMENTO ARIA A SEZIONI COMPONIBILI CON PORTATA D'ARIA DI MC/H 65000/90000. Centrale di trattamento aria a sezioni componibili, realizzata con struttura portante in profilati e doppia pannellatura di alluminio, portata d'aria di mc/h 65000/90000 con velocità frontale rispettivamente non superiore a m/s 2.5 e 3.5, con efficienza dei filtri misurata secondo il metodo ASHRAE 52/76, composta dalle sezioni ed accessori di seguito elencati.</t>
  </si>
  <si>
    <t>13.27.140.0</t>
  </si>
  <si>
    <t>13.27.130.29</t>
  </si>
  <si>
    <t>13.27.130.28</t>
  </si>
  <si>
    <t>13.27.130.27</t>
  </si>
  <si>
    <t>13.27.130.26</t>
  </si>
  <si>
    <t>13.27.130.25</t>
  </si>
  <si>
    <t>13.27.130.24</t>
  </si>
  <si>
    <t>13.27.130.23</t>
  </si>
  <si>
    <t>13.27.130.22</t>
  </si>
  <si>
    <t>13.27.130.21</t>
  </si>
  <si>
    <t>13.27.130.20</t>
  </si>
  <si>
    <t>13.27.130.19</t>
  </si>
  <si>
    <t>13.27.130.18</t>
  </si>
  <si>
    <t>13.27.130.17</t>
  </si>
  <si>
    <t>13.27.130.16</t>
  </si>
  <si>
    <t>13.27.130.15</t>
  </si>
  <si>
    <t>13.27.130.14</t>
  </si>
  <si>
    <t>13.27.130.13</t>
  </si>
  <si>
    <t>13.27.130.12</t>
  </si>
  <si>
    <t>13.27.130.11</t>
  </si>
  <si>
    <t>13.27.130.10</t>
  </si>
  <si>
    <t>13.27.130.9</t>
  </si>
  <si>
    <t>13.27.130.8</t>
  </si>
  <si>
    <t>13.27.130.7</t>
  </si>
  <si>
    <t>13.27.130.6</t>
  </si>
  <si>
    <t>13.27.130.5</t>
  </si>
  <si>
    <t>13.27.130.4</t>
  </si>
  <si>
    <t>13.27.130.3</t>
  </si>
  <si>
    <t>13.27.130.2</t>
  </si>
  <si>
    <t>13.27.130.1</t>
  </si>
  <si>
    <t>CENTRALE DI TRATTAMENTO ARIA A SEZIONI COMPONIBILI CON PORTATA D'ARIA DI MC/H 44000/62000. Centrale di trattamento aria a sezioni componibili, realizzata con struttura portante in profilati e doppia pannellatura di alluminio, portata d'aria di mc/h 44000/62000 con velocità frontale rispettivamente non superiore a m/s 2.5 e 3.5, con efficienza dei filtri misurata secondo il metodo ASHRAE 52/76, composta dalle sezioni ed accessori di seguito elencati.</t>
  </si>
  <si>
    <t>13.27.130.0</t>
  </si>
  <si>
    <t>13.27.120.29</t>
  </si>
  <si>
    <t>13.27.120.28</t>
  </si>
  <si>
    <t>13.27.120.27</t>
  </si>
  <si>
    <t>13.27.120.26</t>
  </si>
  <si>
    <t>13.27.120.25</t>
  </si>
  <si>
    <t>13.27.120.24</t>
  </si>
  <si>
    <t>13.27.120.23</t>
  </si>
  <si>
    <t>13.27.120.22</t>
  </si>
  <si>
    <t>13.27.120.21</t>
  </si>
  <si>
    <t>13.27.120.20</t>
  </si>
  <si>
    <t>13.27.120.19</t>
  </si>
  <si>
    <t>13.27.120.18</t>
  </si>
  <si>
    <t>13.27.120.17</t>
  </si>
  <si>
    <t>13.27.120.16</t>
  </si>
  <si>
    <t>13.27.120.15</t>
  </si>
  <si>
    <t>13.27.120.14</t>
  </si>
  <si>
    <t>13.27.120.13</t>
  </si>
  <si>
    <t>13.27.120.12</t>
  </si>
  <si>
    <t>13.27.120.11</t>
  </si>
  <si>
    <t>13.27.120.10</t>
  </si>
  <si>
    <t>13.27.120.9</t>
  </si>
  <si>
    <t>13.27.120.8</t>
  </si>
  <si>
    <t>13.27.120.7</t>
  </si>
  <si>
    <t>13.27.120.6</t>
  </si>
  <si>
    <t>13.27.120.5</t>
  </si>
  <si>
    <t>13.27.120.4</t>
  </si>
  <si>
    <t>13.27.120.3</t>
  </si>
  <si>
    <t>13.27.120.2</t>
  </si>
  <si>
    <t>13.27.120.1</t>
  </si>
  <si>
    <t>CENTRALE DI TRATTAMENTO ARIA A SEZIONI COMPONIBILI CON PORTATA D'ARIA DI MC/H 35000/49000. Centrale di trattamento aria a sezioni componibili, realizzata con struttura portante in profilati e doppia pannellatura di alluminio, portata d'aria di mc/h 35000/49000 con velocità frontale rispettivamente non superiore a m/s 2.5 e 3.5, con efficienza dei filtri misurata secondo il metodo ASHRAE 52/76, composta dalle sezioni ed accessori di seguito elencati.</t>
  </si>
  <si>
    <t>13.27.120.0</t>
  </si>
  <si>
    <t>13.27.110.29</t>
  </si>
  <si>
    <t>13.27.110.28</t>
  </si>
  <si>
    <t>13.27.110.27</t>
  </si>
  <si>
    <t>13.27.110.26</t>
  </si>
  <si>
    <t>13.27.110.25</t>
  </si>
  <si>
    <t>13.27.110.24</t>
  </si>
  <si>
    <t>13.27.110.23</t>
  </si>
  <si>
    <t>13.27.110.22</t>
  </si>
  <si>
    <t>13.27.110.21</t>
  </si>
  <si>
    <t>13.27.110.20</t>
  </si>
  <si>
    <t>13.27.110.19</t>
  </si>
  <si>
    <t>13.27.110.18</t>
  </si>
  <si>
    <t>13.27.110.17</t>
  </si>
  <si>
    <t>13.27.110.16</t>
  </si>
  <si>
    <t>13.27.110.15</t>
  </si>
  <si>
    <t>13.27.110.14</t>
  </si>
  <si>
    <t>13.27.110.13</t>
  </si>
  <si>
    <t>13.27.110.12</t>
  </si>
  <si>
    <t>13.27.110.11</t>
  </si>
  <si>
    <t>13.27.110.10</t>
  </si>
  <si>
    <t>13.27.110.9</t>
  </si>
  <si>
    <t>13.27.110.8</t>
  </si>
  <si>
    <t>13.27.110.7</t>
  </si>
  <si>
    <t>13.27.110.6</t>
  </si>
  <si>
    <t>13.27.110.5</t>
  </si>
  <si>
    <t>13.27.110.4</t>
  </si>
  <si>
    <t>13.27.110.3</t>
  </si>
  <si>
    <t>13.27.110.2</t>
  </si>
  <si>
    <t>13.27.110.1</t>
  </si>
  <si>
    <t>CENTRALE DI TRATTAMENTO ARIA A SEZIONI COMPONIBILI CON PORTATA D'ARIA DI MC/H 24000/34000. Centrale di trattamento aria a sezioni componibili, realizzata con struttura portante in profilati e doppia pannellatura di alluminio, portata d'aria di mc/h 24000/34000 con velocità frontale rispettivamente non superiore a m/s 2.5 e 3.5, con efficienza dei filtri misurata secondo il metodo ASHRAE 52/76, composta dalle sezioni ed accessori di seguito elencati.</t>
  </si>
  <si>
    <t>13.27.110.0</t>
  </si>
  <si>
    <t>13.27.100.29</t>
  </si>
  <si>
    <t>13.27.100.28</t>
  </si>
  <si>
    <t>13.27.100.27</t>
  </si>
  <si>
    <t>13.27.100.26</t>
  </si>
  <si>
    <t>13.27.100.25</t>
  </si>
  <si>
    <t>13.27.100.24</t>
  </si>
  <si>
    <t>13.27.100.23</t>
  </si>
  <si>
    <t>13.27.100.22</t>
  </si>
  <si>
    <t>13.27.100.21</t>
  </si>
  <si>
    <t>13.27.100.20</t>
  </si>
  <si>
    <t>13.27.100.19</t>
  </si>
  <si>
    <t>13.27.100.18</t>
  </si>
  <si>
    <t>13.27.100.17</t>
  </si>
  <si>
    <t>13.27.100.16</t>
  </si>
  <si>
    <t>13.27.100.15</t>
  </si>
  <si>
    <t>13.27.100.14</t>
  </si>
  <si>
    <t>13.27.100.13</t>
  </si>
  <si>
    <t>13.27.100.12</t>
  </si>
  <si>
    <t>13.27.100.11</t>
  </si>
  <si>
    <t>13.27.100.10</t>
  </si>
  <si>
    <t>13.27.100.9</t>
  </si>
  <si>
    <t>13.27.100.8</t>
  </si>
  <si>
    <t>13.27.100.7</t>
  </si>
  <si>
    <t>13.27.100.6</t>
  </si>
  <si>
    <t>13.27.100.5</t>
  </si>
  <si>
    <t>13.27.100.4</t>
  </si>
  <si>
    <t>13.27.100.3</t>
  </si>
  <si>
    <t>13.27.100.2</t>
  </si>
  <si>
    <t>13.27.100.1</t>
  </si>
  <si>
    <t>CENTRALE DI TRATTAMENTO ARIA A SEZIONI COMPONIBILI CON PORTATA D'ARIA DI MC/H 17000/24000. Centrale di trattamento aria a sezioni componibili, realizzata con struttura portante in profilati e doppia pannellatura di alluminio, portata d'aria di mc/h 17000/24000 con velocità frontale rispettivamente non superiore a m/s 2.5 e 3.5, con efficienza dei filtri misurata secondo il metodo ASHRAE 52/76, composta dalle sezioni ed accessori di seguito elencati.</t>
  </si>
  <si>
    <t>13.27.100.0</t>
  </si>
  <si>
    <t>13.27.90.29</t>
  </si>
  <si>
    <t>13.27.90.28</t>
  </si>
  <si>
    <t>13.27.90.27</t>
  </si>
  <si>
    <t>13.27.90.26</t>
  </si>
  <si>
    <t>13.27.90.25</t>
  </si>
  <si>
    <t>13.27.90.24</t>
  </si>
  <si>
    <t>13.27.90.23</t>
  </si>
  <si>
    <t>13.27.90.22</t>
  </si>
  <si>
    <t>13.27.90.21</t>
  </si>
  <si>
    <t>13.27.90.20</t>
  </si>
  <si>
    <t>13.27.90.19</t>
  </si>
  <si>
    <t>13.27.90.18</t>
  </si>
  <si>
    <t>13.27.90.17</t>
  </si>
  <si>
    <t>13.27.90.16</t>
  </si>
  <si>
    <t>13.27.90.15</t>
  </si>
  <si>
    <t>13.27.90.14</t>
  </si>
  <si>
    <t>13.27.90.13</t>
  </si>
  <si>
    <t>13.27.90.12</t>
  </si>
  <si>
    <t>13.27.90.11</t>
  </si>
  <si>
    <t>13.27.90.10</t>
  </si>
  <si>
    <t xml:space="preserve">Sezione per batterie fino a 12 R. riscald./raffred. </t>
  </si>
  <si>
    <t>13.27.90.9</t>
  </si>
  <si>
    <t>13.27.90.8</t>
  </si>
  <si>
    <t>13.27.90.7</t>
  </si>
  <si>
    <t>13.27.90.6</t>
  </si>
  <si>
    <t>13.27.90.5</t>
  </si>
  <si>
    <t>13.27.90.4</t>
  </si>
  <si>
    <t>13.27.90.3</t>
  </si>
  <si>
    <t>13.27.90.2</t>
  </si>
  <si>
    <t>13.27.90.1</t>
  </si>
  <si>
    <t>CENTRALE DI TRATTAMENTO ARIA A SEZIONI COMPONIBILI CON PORTATA D'ARIA DI MC/H 14000/19500. Centrale di trattamento aria a sezioni componibili, realizzata con struttura portante in profilati e doppia pannellatura di alluminio, portata d'aria di mc/h 14000/19500 con velocità frontale rispettivamente non superiore a m/s 2.5 e 3.5, con efficienza dei filtri misurata secondo il metodo ASHRAE 52/76, composta dalle sezioni ed accessori di seguito elencati.</t>
  </si>
  <si>
    <t>13.27.90.0</t>
  </si>
  <si>
    <t>13.27.80.29</t>
  </si>
  <si>
    <t>13.27.80.28</t>
  </si>
  <si>
    <t>13.27.80.27</t>
  </si>
  <si>
    <t>13.27.80.26</t>
  </si>
  <si>
    <t>13.27.80.25</t>
  </si>
  <si>
    <t>13.27.80.24</t>
  </si>
  <si>
    <t>13.27.80.23</t>
  </si>
  <si>
    <t>13.27.80.22</t>
  </si>
  <si>
    <t>13.27.80.21</t>
  </si>
  <si>
    <t>13.27.80.20</t>
  </si>
  <si>
    <t>13.27.80.19</t>
  </si>
  <si>
    <t>13.27.80.18</t>
  </si>
  <si>
    <t>13.27.80.17</t>
  </si>
  <si>
    <t>13.27.80.16</t>
  </si>
  <si>
    <t>13.27.80.15</t>
  </si>
  <si>
    <t>13.27.80.14</t>
  </si>
  <si>
    <t>13.27.80.13</t>
  </si>
  <si>
    <t>13.27.80.12</t>
  </si>
  <si>
    <t>13.27.80.11</t>
  </si>
  <si>
    <t>13.27.80.10</t>
  </si>
  <si>
    <t>Sezione per batterie fino a 12 R.</t>
  </si>
  <si>
    <t>13.27.80.9</t>
  </si>
  <si>
    <t>13.27.80.8</t>
  </si>
  <si>
    <t>13.27.80.7</t>
  </si>
  <si>
    <t>13.27.80.6</t>
  </si>
  <si>
    <t>13.27.80.5</t>
  </si>
  <si>
    <t>13.27.80.4</t>
  </si>
  <si>
    <t>13.27.80.3</t>
  </si>
  <si>
    <t>13.27.80.2</t>
  </si>
  <si>
    <t>13.27.80.1</t>
  </si>
  <si>
    <t>CENTRALE DI TRATTAMENTO ARIA A SEZIONI COMPONIBILI CON PORTATA D'ARIA DI MC/H 11400/16000. Centrale di trattamento aria a sezioni componibili, realizzata con struttura portante in profilati e doppia pannellatura di alluminio, portata d'aria di mc/h 11400/16000 con velocità frontale rispettivamente non superiore a m/s 2.5 e 3.5, con efficienza dei filtri misurata secondo il metodo ASHRAE 52/76, composta dalle sezioni ed accessori di seguito elencati.</t>
  </si>
  <si>
    <t>13.27.80.0</t>
  </si>
  <si>
    <t>13.27.70.29</t>
  </si>
  <si>
    <t>13.27.70.28</t>
  </si>
  <si>
    <t>13.27.70.27</t>
  </si>
  <si>
    <t>13.27.70.26</t>
  </si>
  <si>
    <t>13.27.70.25</t>
  </si>
  <si>
    <t>13.27.70.24</t>
  </si>
  <si>
    <t>13.27.70.23</t>
  </si>
  <si>
    <t>13.27.70.22</t>
  </si>
  <si>
    <t>13.27.70.21</t>
  </si>
  <si>
    <t>13.27.70.20</t>
  </si>
  <si>
    <t>13.27.70.19</t>
  </si>
  <si>
    <t>13.27.70.18</t>
  </si>
  <si>
    <t>13.27.70.17</t>
  </si>
  <si>
    <t>13.27.70.16</t>
  </si>
  <si>
    <t>13.27.70.15</t>
  </si>
  <si>
    <t>13.27.70.14</t>
  </si>
  <si>
    <t>13.27.70.13</t>
  </si>
  <si>
    <t>13.27.70.12</t>
  </si>
  <si>
    <t>13.27.70.11</t>
  </si>
  <si>
    <t>13.27.70.10</t>
  </si>
  <si>
    <t>13.27.70.9</t>
  </si>
  <si>
    <t>13.27.70.8</t>
  </si>
  <si>
    <t>13.27.70.7</t>
  </si>
  <si>
    <t>13.27.70.6</t>
  </si>
  <si>
    <t>13.27.70.5</t>
  </si>
  <si>
    <t>13.27.70.4</t>
  </si>
  <si>
    <t>13.27.70.3</t>
  </si>
  <si>
    <t>13.27.70.2</t>
  </si>
  <si>
    <t>13.27.70.1</t>
  </si>
  <si>
    <t>CENTRALE DI TRATTAMENTO ARIA A SEZIONI COMPONIBILI CON PORTATA D'ARIA DI MC/H 10000/14000. Centrale di trattamento aria a sezioni componibili, realizzata con struttura portante in profilati e doppia pannellatura di alluminio, portata d'aria di mc/h 10000/14000 con velocità frontale rispettivamente non superiore a m/s 2.5 e 3.5, con efficienza dei filtri misurata secondo il metodo ASHRAE 52/76, composta dalle sezioni ed accessori di seguito elencati.</t>
  </si>
  <si>
    <t>13.27.70.0</t>
  </si>
  <si>
    <t>13.27.60.29</t>
  </si>
  <si>
    <t>13.27.60.28</t>
  </si>
  <si>
    <t>13.27.60.27</t>
  </si>
  <si>
    <t>13.27.60.26</t>
  </si>
  <si>
    <t>13.27.60.25</t>
  </si>
  <si>
    <t>13.27.60.24</t>
  </si>
  <si>
    <t>13.27.60.23</t>
  </si>
  <si>
    <t>13.27.60.22</t>
  </si>
  <si>
    <t>13.27.60.21</t>
  </si>
  <si>
    <t>13.27.60.20</t>
  </si>
  <si>
    <t>13.27.60.19</t>
  </si>
  <si>
    <t>13.27.60.18</t>
  </si>
  <si>
    <t>13.27.60.17</t>
  </si>
  <si>
    <t>13.27.60.16</t>
  </si>
  <si>
    <t>13.27.60.15</t>
  </si>
  <si>
    <t>13.27.60.14</t>
  </si>
  <si>
    <t>13.27.60.13</t>
  </si>
  <si>
    <t>13.27.60.12</t>
  </si>
  <si>
    <t>13.27.60.11</t>
  </si>
  <si>
    <t>13.27.60.10</t>
  </si>
  <si>
    <t>13.27.60.9</t>
  </si>
  <si>
    <t xml:space="preserve"> Sezione per batterie fino a 5 R. solo riscaldamento.</t>
  </si>
  <si>
    <t>13.27.60.8</t>
  </si>
  <si>
    <t xml:space="preserve"> Sezione espulsione/ricircolo con 3 serrande.</t>
  </si>
  <si>
    <t>13.27.60.7</t>
  </si>
  <si>
    <t xml:space="preserve"> Sezione di miscela con 2 serrande e comando manuale.</t>
  </si>
  <si>
    <t>13.27.60.6</t>
  </si>
  <si>
    <t>13.27.60.5</t>
  </si>
  <si>
    <t>13.27.60.4</t>
  </si>
  <si>
    <t>13.27.60.3</t>
  </si>
  <si>
    <t>13.27.60.2</t>
  </si>
  <si>
    <t>13.27.60.1</t>
  </si>
  <si>
    <t>CENTRALE DI TRATTAMENTO ARIA A SEZIONI COMPONIBILI CON PORTATA D'ARIA DI MC/H 7200/10000. Centrale di trattamento aria a sezioni componibili, realizzata con struttura portante in profilati e doppia pannellatura di alluminio, portata d'aria di mc/h 7200/10000 con velocità frontale rispettivamente non superiore a m/s 2.5 e 3.5, con efficienza dei filtri misurata secondo il metodo ASHRAE 52/76, composta dalle sezioni ed accessori di seguito elencati.</t>
  </si>
  <si>
    <t>13.27.60.0</t>
  </si>
  <si>
    <t>13.27.50.29</t>
  </si>
  <si>
    <t>13.27.50.28</t>
  </si>
  <si>
    <t>13.27.50.27</t>
  </si>
  <si>
    <t>13.27.50.26</t>
  </si>
  <si>
    <t>13.27.50.25</t>
  </si>
  <si>
    <t>13.27.50.24</t>
  </si>
  <si>
    <t>13.27.50.23</t>
  </si>
  <si>
    <t>13.27.50.22</t>
  </si>
  <si>
    <t>13.27.50.21</t>
  </si>
  <si>
    <t>13.27.50.20</t>
  </si>
  <si>
    <t>13.27.50.19</t>
  </si>
  <si>
    <t>13.27.50.18</t>
  </si>
  <si>
    <t>13.27.50.17</t>
  </si>
  <si>
    <t>13.27.50.16</t>
  </si>
  <si>
    <t>13.27.50.15</t>
  </si>
  <si>
    <t>13.27.50.14</t>
  </si>
  <si>
    <t>13.27.50.13</t>
  </si>
  <si>
    <t>13.27.50.12</t>
  </si>
  <si>
    <t>13.27.50.11</t>
  </si>
  <si>
    <t>13.27.50.10</t>
  </si>
  <si>
    <t>13.27.50.9</t>
  </si>
  <si>
    <t>13.27.50.8</t>
  </si>
  <si>
    <t>13.27.50.7</t>
  </si>
  <si>
    <t>13.27.50.6</t>
  </si>
  <si>
    <t>13.27.50.5</t>
  </si>
  <si>
    <t>13.27.50.4</t>
  </si>
  <si>
    <t>13.27.50.3</t>
  </si>
  <si>
    <t>13.27.50.2</t>
  </si>
  <si>
    <t>13.27.50.1</t>
  </si>
  <si>
    <t>CENTRALE DI TRATTAMENTO ARIA A SEZIONI COMPONIBILI CON PORTATA D'ARIA DI MC/H 6000/8500. Centrale di trattamento aria a sezioni componibili, realizzata con struttura portante in profilati e doppia pannellatura di alluminio, portata d'aria di mc/h 6000/8500 con velocità frontale rispettivamente non superiore a m/s 2.5 e 3.5, con efficienza dei filtri misurata secondo il metodo ASHRAE 52/76, composta dalle sezioni ed accessori di seguito elencati.</t>
  </si>
  <si>
    <t>13.27.50.0</t>
  </si>
  <si>
    <t>13.27.40.29</t>
  </si>
  <si>
    <t>13.27.40.28</t>
  </si>
  <si>
    <t>13.27.40.27</t>
  </si>
  <si>
    <t>13.27.40.26</t>
  </si>
  <si>
    <t>13.27.40.25</t>
  </si>
  <si>
    <t>13.27.40.24</t>
  </si>
  <si>
    <t>13.27.40.23</t>
  </si>
  <si>
    <t>13.27.40.22</t>
  </si>
  <si>
    <t>13.27.40.21</t>
  </si>
  <si>
    <t>13.27.40.20</t>
  </si>
  <si>
    <t>13.27.40.19</t>
  </si>
  <si>
    <t>13.27.40.18</t>
  </si>
  <si>
    <t>13.27.40.17</t>
  </si>
  <si>
    <t>13.27.40.16</t>
  </si>
  <si>
    <t>13.27.40.15</t>
  </si>
  <si>
    <t>13.27.40.14</t>
  </si>
  <si>
    <t>13.27.40.13</t>
  </si>
  <si>
    <t>13.27.40.12</t>
  </si>
  <si>
    <t>13.27.40.11</t>
  </si>
  <si>
    <t>13.27.40.10</t>
  </si>
  <si>
    <t>13.27.40.9</t>
  </si>
  <si>
    <t>13.27.40.8</t>
  </si>
  <si>
    <t>13.27.40.7</t>
  </si>
  <si>
    <t>13.27.40.6</t>
  </si>
  <si>
    <t>13.27.40.5</t>
  </si>
  <si>
    <t>13.27.40.4</t>
  </si>
  <si>
    <t>13.27.40.3</t>
  </si>
  <si>
    <t>13.27.40.2</t>
  </si>
  <si>
    <t>13.27.40.1</t>
  </si>
  <si>
    <t>CENTRALE DI TRATTAMENTO ARIA A SEZIONI COMPONIBILI CON PORTATA D'ARIA DI MC/H 4900/7000. Centrale di trattamento aria a sezioni componibili, realizzata con struttura portante in profilati e doppia pannellatura di alluminio, portata d'aria di mc/h 4900/7000 con velocità frontale rispettivamente non superiore a m/s 2.5 e 3.5, con efficienza dei filtri misurata secondo il metodo ASHRAE 52/76, composta dalle sezioni ed accessori di seguito elencati.</t>
  </si>
  <si>
    <t>13.27.40.0</t>
  </si>
  <si>
    <t>13.27.30.29</t>
  </si>
  <si>
    <t>13.27.30.28</t>
  </si>
  <si>
    <t>13.27.30.27</t>
  </si>
  <si>
    <t>13.27.30.26</t>
  </si>
  <si>
    <t>13.27.30.25</t>
  </si>
  <si>
    <t>13.27.30.24</t>
  </si>
  <si>
    <t>13.27.30.23</t>
  </si>
  <si>
    <t>13.27.30.22</t>
  </si>
  <si>
    <t>13.27.30.21</t>
  </si>
  <si>
    <t>13.27.30.20</t>
  </si>
  <si>
    <t>13.27.30.19</t>
  </si>
  <si>
    <t>13.27.30.18</t>
  </si>
  <si>
    <t>13.27.30.17</t>
  </si>
  <si>
    <t>13.27.30.16</t>
  </si>
  <si>
    <t>13.27.30.15</t>
  </si>
  <si>
    <t>13.27.30.14</t>
  </si>
  <si>
    <t>13.27.30.13</t>
  </si>
  <si>
    <t>13.27.30.12</t>
  </si>
  <si>
    <t>13.27.30.11</t>
  </si>
  <si>
    <t>13.27.30.10</t>
  </si>
  <si>
    <t>13.27.30.9</t>
  </si>
  <si>
    <t>13.27.30.8</t>
  </si>
  <si>
    <t>13.27.30.7</t>
  </si>
  <si>
    <t>13.27.30.6</t>
  </si>
  <si>
    <t>13.27.30.5</t>
  </si>
  <si>
    <t>13.27.30.4</t>
  </si>
  <si>
    <t>13.27.30.3</t>
  </si>
  <si>
    <t>13.27.30.2</t>
  </si>
  <si>
    <t>13.27.30.1</t>
  </si>
  <si>
    <t>CENTRALE DI TRATTAMENTO ARIA A SEZIONI COMPONIBILI CON PORTATA D'ARIA DI MC/H 3500/5100. Centrale di trattamento aria a sezioni componibili, realizzata con struttura portante in profilati e doppia pannellatura di alluminio, portata d'aria di mc/h 3500/5100 con velocità frontale rispettivamente non superiore a m/s 2.5 e 3.5, con efficienza dei filtri misurata secondo il metodo ASHRAE 52/76, composta dalle sezioni ed accessori di seguito elencati.</t>
  </si>
  <si>
    <t>13.27.30.0</t>
  </si>
  <si>
    <t>13.27.20.29</t>
  </si>
  <si>
    <t>13.27.20.28</t>
  </si>
  <si>
    <t>13.27.20.27</t>
  </si>
  <si>
    <t>13.27.20.26</t>
  </si>
  <si>
    <t>13.27.20.25</t>
  </si>
  <si>
    <t>13.27.20.24</t>
  </si>
  <si>
    <t>13.27.20.23</t>
  </si>
  <si>
    <t>13.27.20.22</t>
  </si>
  <si>
    <t>13.27.20.21</t>
  </si>
  <si>
    <t>13.27.20.20</t>
  </si>
  <si>
    <t>13.27.20.19</t>
  </si>
  <si>
    <t>13.27.20.18</t>
  </si>
  <si>
    <t>13.27.20.17</t>
  </si>
  <si>
    <t>13.27.20.16</t>
  </si>
  <si>
    <t>13.27.20.15</t>
  </si>
  <si>
    <t>13.27.20.14</t>
  </si>
  <si>
    <t>13.27.20.13</t>
  </si>
  <si>
    <t>13.27.20.12</t>
  </si>
  <si>
    <t>13.27.20.11</t>
  </si>
  <si>
    <t>13.27.20.10</t>
  </si>
  <si>
    <t>13.27.20.9</t>
  </si>
  <si>
    <t>13.27.20.8</t>
  </si>
  <si>
    <t>13.27.20.7</t>
  </si>
  <si>
    <t>13.27.20.6</t>
  </si>
  <si>
    <t>13.27.20.5</t>
  </si>
  <si>
    <t>13.27.20.4</t>
  </si>
  <si>
    <t>13.27.20.3</t>
  </si>
  <si>
    <t>13.27.20.2</t>
  </si>
  <si>
    <t>13.27.20.1</t>
  </si>
  <si>
    <t>CENTRALE DI TRATTAMENTO ARIA A SEZIONI COMPONIBILI CON PORTATA D'ARIA DI MC/H 2700/3900. Centrale di trattamento aria a sezioni componibili, realizzata con struttura portante in profilati e doppia pannellatura di alluminio, portata d'aria di mc/h 2700/3900 con velocità frontale rispettivamente non superiore a m/s 2.5 e 3.5, con efficienza dei filtri misurata secondo il metodo ASHRAE 52/76, composta dalle sezioni ed accessori di seguito elencati.</t>
  </si>
  <si>
    <t>13.27.20.0</t>
  </si>
  <si>
    <t>13.27.10.29</t>
  </si>
  <si>
    <t>13.27.10.28</t>
  </si>
  <si>
    <t>13.27.10.27</t>
  </si>
  <si>
    <t>13.27.10.26</t>
  </si>
  <si>
    <t>13.27.10.25</t>
  </si>
  <si>
    <t>13.27.10.24</t>
  </si>
  <si>
    <t>13.27.10.23</t>
  </si>
  <si>
    <t>13.27.10.22</t>
  </si>
  <si>
    <t>Batteria ad espansione diretta a 8 R</t>
  </si>
  <si>
    <t>13.27.10.21</t>
  </si>
  <si>
    <t>13.27.10.20</t>
  </si>
  <si>
    <t>13.27.10.19</t>
  </si>
  <si>
    <t>13.27.10.18</t>
  </si>
  <si>
    <t>Batteria per acqua calda o refrigerata a 8 R</t>
  </si>
  <si>
    <t>13.27.10.17</t>
  </si>
  <si>
    <t>13.27.10.16</t>
  </si>
  <si>
    <t>13.27.10.15</t>
  </si>
  <si>
    <t>13.27.10.14</t>
  </si>
  <si>
    <t>Batteria per acqua calda a 2 R</t>
  </si>
  <si>
    <t>13.27.10.13</t>
  </si>
  <si>
    <t>13.27.10.12</t>
  </si>
  <si>
    <t>13.27.10.11</t>
  </si>
  <si>
    <t>13.27.10.10</t>
  </si>
  <si>
    <t>13.27.10.9</t>
  </si>
  <si>
    <t>13.27.10.8</t>
  </si>
  <si>
    <t>13.27.10.7</t>
  </si>
  <si>
    <t>13.27.10.6</t>
  </si>
  <si>
    <t>13.27.10.5</t>
  </si>
  <si>
    <t>13.27.10.4</t>
  </si>
  <si>
    <t>13.27.10.3</t>
  </si>
  <si>
    <t>13.27.10.2</t>
  </si>
  <si>
    <t>13.27.10.1</t>
  </si>
  <si>
    <t>CENTRALE DI TRATTAMENTO ARIA A SEZIONI COMPONIBILI CON PORTATA D'ARIA DI MC/H 1900/2700. Centrale di trattamento aria a sezioni componibili, realizzata con struttura portante in profilati e doppia pannellatura di alluminio, portata d'aria di mc/h 1900/2700 con velocità frontale rispettivamente non superiore a m/s 2.5 e 3.5, con efficienza dei filtri misurata secondo il metodo ASHRAE 52/76, composta dalle sezioni ed accessori di seguito elencati.</t>
  </si>
  <si>
    <t>13.27.10.0</t>
  </si>
  <si>
    <t>CENTRALI DI TRATTAMENTO ARIA</t>
  </si>
  <si>
    <t>13.27</t>
  </si>
  <si>
    <t>Modulo di umidificazione a vapore con elettrodi immersi da 48,8 kg/h e 33,8 kW</t>
  </si>
  <si>
    <t>13.26.175.19</t>
  </si>
  <si>
    <t>Modulo di umidificazione a vapore con elettrodi immersi da 38,0 kg/h e 26,3 kW</t>
  </si>
  <si>
    <t>13.26.175.18</t>
  </si>
  <si>
    <t>Modulo di umidificazione a vapore con elettrodi immersi da 27,0 kg/h e 18,8 kW</t>
  </si>
  <si>
    <t>13.26.175.17</t>
  </si>
  <si>
    <t>Modulo di umidificazione a vapore con elettrodi immersi da 16,2 kg/h e 11,3 kW</t>
  </si>
  <si>
    <t>13.26.175.16</t>
  </si>
  <si>
    <t>Modulo di umidificazione a vapore con elettrodi immersi da 8,7 kg/h e 6,0 kW</t>
  </si>
  <si>
    <t>13.26.175.15</t>
  </si>
  <si>
    <t>13.26.175.14</t>
  </si>
  <si>
    <t>Sistema di controllo della qualità dell'aria con regolazione della portata</t>
  </si>
  <si>
    <t>13.26.175.13</t>
  </si>
  <si>
    <t>Batteria ad acqua refrig. con valvola modulante per portate min/max = 7.500/14.000 mc/h</t>
  </si>
  <si>
    <t>13.26.175.12</t>
  </si>
  <si>
    <t>Batteria ad acqua refrig. con valvola modulante per portate min/max = 3.300/9.200 mc/h</t>
  </si>
  <si>
    <t>13.26.175.11</t>
  </si>
  <si>
    <t>Batteria ad acqua refrig. con valvola modulante per portate min/max = 1.000/3.500 mc/h</t>
  </si>
  <si>
    <t>13.26.175.10</t>
  </si>
  <si>
    <t>Batteria ad acqua calda con valvola modulante per portate min/max = 7.500/14.000 mc/h</t>
  </si>
  <si>
    <t>13.26.175.9</t>
  </si>
  <si>
    <t>Batteria ad acqua calda con valvola modulante per portate min/max = 3.300/9.200 mc/h</t>
  </si>
  <si>
    <t>13.26.175.8</t>
  </si>
  <si>
    <t>Batteria ad acqua calda con valvola modulante per portate min/max = 1.000/3.500 mc/h</t>
  </si>
  <si>
    <t>13.26.175.7</t>
  </si>
  <si>
    <t>Q = 9.500/14.000 mc/h - PA = 92,2 kW</t>
  </si>
  <si>
    <t>13.26.175.6</t>
  </si>
  <si>
    <t>Q = 7.500/11.500 mc/h - PA = 72,9 kW</t>
  </si>
  <si>
    <t>13.26.175.5</t>
  </si>
  <si>
    <t>Q = 5.200/9.200 mc/h - PA = 57,8 kW</t>
  </si>
  <si>
    <t>13.26.175.4</t>
  </si>
  <si>
    <t>Q = 3.300/7.000 mc/h - PA = 35,5 kW</t>
  </si>
  <si>
    <t>13.26.175.3</t>
  </si>
  <si>
    <t>Q = 1.600/3.500 mc/h - PA = 17,0 kW</t>
  </si>
  <si>
    <t>13.26.175.2</t>
  </si>
  <si>
    <t>Q = 1.000/1.900 mc/h - PA = 10,5 kW</t>
  </si>
  <si>
    <t>13.26.175.1</t>
  </si>
  <si>
    <t>UNITÀ DI TRATTAMENTO ARIA E RECUPERO DI CALORE TERMODINAMICO PER INSTALLAZIONE ALL'INTERNO O ALL'ESTERNO. Unità di trattamento aria a recupero di calore termodinamico per  installazione all'interno o all'esterno costruita su specifica ECODESIGN ErP 2018 e conforme alla norma EU 1253/2014. L'unità è costituita da una struttura con pannelli sandwich da 40 mm in lamiera di acciaio esternamente verniciata a polveri epossidiche ed internamente trattata con zincatura, circuito frigorifero a pompa di calore reversibile con compressore ad inverter, resistenze elettriche integrative, ventilatori di immissione ed estrazione plug-fan a velocità variabile, filtrazione ad elevata efficenza su lato presa aria esterna tramite filtri elettronici, sistema di regolazione a temperatura e portata fissa in mandata, quadro elettrico completo di apparecchiature di alimentazione, protezione e regolazione a microprocessore, tastiera di comando e controllo con display. L'unità è accessoriabile con batteria intgrativa ad acqua calda e/o refrigerata completa di valvola modulante a 3 vie, sistema di controllo della qualità dell'aria con modulazione della portata, scheda di interfaccia per controllo remoto, modulo di umidificazione a vapore con elettrodi immersi. Portata d'aria min/max: Q (mc/h). Potenza elettrica totale max assorbita (compressore + ventilatori + resistenze elettriche): PA (kW).</t>
  </si>
  <si>
    <t>13.26.175.0</t>
  </si>
  <si>
    <t>13.26.170.13</t>
  </si>
  <si>
    <t>Batteria ad acqua con valvola modulante per portate oltre 2.100 e fino a 3.200 mc/h</t>
  </si>
  <si>
    <t>13.26.170.12</t>
  </si>
  <si>
    <t>Batteria ad acqua con valvola modulante per portate oltre 1.400 e fino a 2.100 mc/h</t>
  </si>
  <si>
    <t>13.26.170.11</t>
  </si>
  <si>
    <t>Batteria ad acqua con valvola modulante per portate fino a 1.400 mc/h</t>
  </si>
  <si>
    <t>13.26.170.10</t>
  </si>
  <si>
    <t>Batteria elettrica integrativa da 5,0 kW per portate oltre 2.100 e fino a 3.200 mc/h</t>
  </si>
  <si>
    <t>13.26.170.9</t>
  </si>
  <si>
    <t>Batteria elettrica integrativa da 3,0 kW per portate oltre 1.400 e fino a 2.100 mc/h</t>
  </si>
  <si>
    <t>13.26.170.8</t>
  </si>
  <si>
    <t>Batteria elettrica integrativa da 2,0 kW per portate fino a 1.400 mc/h</t>
  </si>
  <si>
    <t>13.26.170.7</t>
  </si>
  <si>
    <t>Q = 3.200 mc/h - PA = 6,1 kW - H = 630 mm</t>
  </si>
  <si>
    <t>13.26.170.6</t>
  </si>
  <si>
    <t>Q = 2.600 mc/h - PA = 6,1 kW - H =630 mm</t>
  </si>
  <si>
    <t>13.26.170.5</t>
  </si>
  <si>
    <t>Q = 2.100 mc/h - PA = 5,3 kW - H = 530 mm</t>
  </si>
  <si>
    <t>13.26.170.4</t>
  </si>
  <si>
    <t>Q = 1.700 mc/h - PA = 4,5 kW - H = 530 mm</t>
  </si>
  <si>
    <t>13.26.170.3</t>
  </si>
  <si>
    <t>Q = 1.400 mc/h - PA = 4,5 kW - H = 430 mm</t>
  </si>
  <si>
    <t>13.26.170.2</t>
  </si>
  <si>
    <t>Q = 1.100 mc/h - PA = 4,3 kW - H = 430 mm</t>
  </si>
  <si>
    <t>13.26.170.1</t>
  </si>
  <si>
    <t>UNITÀ DI TRATTAMENTO ARIA E RECUPERO DI CALORE TERMODINAMICO PER USO RESIDENZIALE/COMMERCIALE, INSTALLAZIONE ALL'INTERNO. Unità di trattamento aria a recupero di calore termodinamico per uso residenziale/commerciale ed installazione all'interno costruita su specifica ECODESIGN ErP 2018 e conforme alla norma EU 1253/2014. L'unità è costituita da contenitore in lamiera zincata isolato internamente ed idoneo per installazione orizzontale in controsoffitto, circuito frigorifero a pompa di calore con compressore ad inverter, ventilatori di immissione ed estrazione a velocità variabile, filtro aria ad alta efficienza con pressostato di allarme filtro sporco, sistema di regolazione a temperatura e portata fissa in mandata, pannello di comando a filo con display grafico. L'unità è accessoriabile con  batteria di resistenze elettriche integrative, batteria idronica per acqua calda e refrigerata completa di valvola modulante a 3 vie, sistema di controllo della qualità dell'aria con modulazione della portata. Portata d'aria nominale: Q (mc/h). Potenza elettrica totale max assorbita: PA (kW). Ingombro massimo in altezza dell'unità: H (mm).</t>
  </si>
  <si>
    <t>13.26.170.0</t>
  </si>
  <si>
    <t>Q=60/110/220, V=3, D=250x250, L=32/45/59.</t>
  </si>
  <si>
    <t>13.26.160.3</t>
  </si>
  <si>
    <t>Q=40/70, V=2, D=150, L=20/30.</t>
  </si>
  <si>
    <t>13.26.160.2</t>
  </si>
  <si>
    <t>Q=20/55, V=2, D=110, L=17/49.</t>
  </si>
  <si>
    <t>13.26.160.1</t>
  </si>
  <si>
    <t>PICCOLE UNITÀ DI TRATTAMENTO ARIA E RECUPERO DI CALORE PER INCASSO SU PARETE. Unità ventilante a flusso bilanciato, dotata di recuperatore di calore con scambiatore a pacco lamellare in plastica polimerica ADM ad alta resistenza (efficienza 70%) idonea per all'installazione passante su parete. L'unità con griglia interna in ABS è dotata di motore a 24V o 220V a più velocità accoppiato a due ventole centrifughe in materiale polimerico: l'aria è prelevata dall'esterno ed immessa in ambiente simultaneamente all'aria esausta espulsa all'esterno (i due flussi non vengono mai a contatto tra di loro). E' inoltre compreso il trasformatore a 24V quando necessario (max distanza di installazione 5 m), il comando on/off, il commutatore di velocità a filo collegato all'unità e il filtro reticolare sulla griglia interna. Il tutto fornito e posto in opera comprese le opere murarie, esclusi i collegamenti elettrici. Portata d'aria max non inferiore a: Q(mc/h). Numero velocità: V. Dimensioni foro parete: D (mm). Livello sonoro lato interno: L dB(A).</t>
  </si>
  <si>
    <t>13.26.160.0</t>
  </si>
  <si>
    <t>Tettino di protezione e cuffia antipioggia</t>
  </si>
  <si>
    <t>13.26.157.22.</t>
  </si>
  <si>
    <t>Pressostato per indicazione filtro sporco</t>
  </si>
  <si>
    <t>13.26.157.21</t>
  </si>
  <si>
    <t>Serranda con servomotore ON/OFF e ritorno a molla</t>
  </si>
  <si>
    <t>13.26.157.20</t>
  </si>
  <si>
    <t>Serranda con servomotore ON/OFF</t>
  </si>
  <si>
    <t>13.26.157.19</t>
  </si>
  <si>
    <t>Silenziatore per mandata o ripresa per portate oltre 2.000 e fino a 4.250 mc/h</t>
  </si>
  <si>
    <t>13.26.157.18</t>
  </si>
  <si>
    <t>Silenziatore per mandata o ripresa per portate oltre 1.000 e fino a 2.000 mc/h</t>
  </si>
  <si>
    <t>13.26.157.17</t>
  </si>
  <si>
    <t>Silenziatore per mandata o ripresa per portate fino a 1.000 mc/h</t>
  </si>
  <si>
    <t>13.26.157.16</t>
  </si>
  <si>
    <t>Batteria acqua refrig. con valvola a 2 o 3 vie per portate oltre 2.000 e fino a 4.250 mc/h</t>
  </si>
  <si>
    <t>13.26.157.15</t>
  </si>
  <si>
    <t>Batteria acqua refrig. con valvola a 2 o 3 vie per portate oltre 1.000 e fino a 2.000 mc/h</t>
  </si>
  <si>
    <t>13.26.157.14</t>
  </si>
  <si>
    <t>Batteria acqua refrigerata con valvola a 2 o 3 vie per portate fino a 1.000 mc/h</t>
  </si>
  <si>
    <t>13.26.157.13</t>
  </si>
  <si>
    <t>Batteria acqua calda con valvola a 2 o 3 vie per portate oltre 2.000 e fino a 4.250 mc/h</t>
  </si>
  <si>
    <t>13.26.157.12</t>
  </si>
  <si>
    <t>Batteria acqua calda con valvola a 2 o 3 vie per portate oltre 1.000 e fino a 2.000 mc/h</t>
  </si>
  <si>
    <t>13.26.157.11</t>
  </si>
  <si>
    <t>Batteria acqua calda con valvola a 2 o 3 vie per portate fino a 1.000 mc/h</t>
  </si>
  <si>
    <t>13.26.157.10</t>
  </si>
  <si>
    <t>Batteria elettrica fino a 6,75 kW e portate fino a 4.250 mc/h</t>
  </si>
  <si>
    <t>13.26.157.9</t>
  </si>
  <si>
    <t>Batteria elettrica fino a 3,75 kW e portate fino a 2.000 mc/h</t>
  </si>
  <si>
    <t>13.26.157.8</t>
  </si>
  <si>
    <t>Batteria elettrica fino a 2,5 kW e portate fino a 1.000 mc/h</t>
  </si>
  <si>
    <t>13.26.157.7</t>
  </si>
  <si>
    <t>Q = 4.250 mc/h - PA = 5,30 kW</t>
  </si>
  <si>
    <t>13.26.157.6</t>
  </si>
  <si>
    <t>Q = 3.100 mc/h - PA = 5,30 kW</t>
  </si>
  <si>
    <t>13.26.157.5</t>
  </si>
  <si>
    <t>Q = 2.000 mc/h - PA = 1,70 kW</t>
  </si>
  <si>
    <t>13.26.157.4</t>
  </si>
  <si>
    <t>Q = 1.300 mc/h - PA = 1,30 kW</t>
  </si>
  <si>
    <t>13.26.157.3</t>
  </si>
  <si>
    <t>Q = 1.000 mc/h - PA = 1,20 kW</t>
  </si>
  <si>
    <t>13.26.157.2</t>
  </si>
  <si>
    <t>Q = 800 mc/h - PA = 0,60 kW</t>
  </si>
  <si>
    <t>13.26.157.1</t>
  </si>
  <si>
    <t>UNITÀ DI TRATTAMENTO ARIA E RECUPERO DI CALORE CON SCAMBIATORE A PIASTRE DI ALLUMINIO, INSTALLAZIONE ALL'INTERNO O ALL'ESTERNO. Unità di trattamento aria a recupero di calore per installazione all'interno o all'esterno costruita su specifica ECODESIGN ErP 2018 e conforme alla norma EU 1253/2014. L'unità, idonea per installazione verticale o orizzontale, è costituita da contenitore in profili di alluminio a taglio termico e pannelli sandwich di lamiera preveniciata e alluminio, scambiatore di calore a piastre di alluminio del tipo aria-aria a flusso incrociato in controcorrente con efficienza di recupero invernale/estiva prossima al 90%, bypass per free-cooling, ventilatori di immissione ed estrazione a velocità variabile, filtro aria ad alta efficienza F7, quadro elettrico per alimentazione e regolazione completo di apparecchiature di protezione, programma di gestione e regolazione con display grafico. L'unità è accessoriabile con batteria di resistenze elettriche, batteria idronica per riscaldamento con valvola modulante a 2 o 3 vie, batteria idronica per raffreddamento con valvola modulante a 2 o 3 vie e bacinella condensa, silenziatore in mandata e/o ripresa, serrande motorizzate, pressostato filtro, tettino di protezione. Portata d'aria nominale: Q (mc/h). Potenza elettrica totale max assorbita dai ventilatori: PA (kW).</t>
  </si>
  <si>
    <t>13.26.157.0</t>
  </si>
  <si>
    <t>Modulo con setti silenziatori per mandata e/o ripresa per portate oltre 1.950 e fino a 3.900 mc/h</t>
  </si>
  <si>
    <t>13.26.156.17</t>
  </si>
  <si>
    <t>Modulo con setti silenziatori per mandata e/o ripresa per portate oltre 1.400 e fino a 1.950 mc/h</t>
  </si>
  <si>
    <t>13.26.156.16</t>
  </si>
  <si>
    <t>Modulo con setti silenziatori per mandata e/o ripresa per portate oltre 450 e fino a 1.400 mc/h</t>
  </si>
  <si>
    <t>13.26.156.15</t>
  </si>
  <si>
    <t>Modulo con setti silenziatori per mandata e/o ripresa per portate fino a 450 mc/h</t>
  </si>
  <si>
    <t>13.26.156.14</t>
  </si>
  <si>
    <t>Modulo con batteria raff. ad acqua refrigata per portate oltre 1.950 e fino a 3.900 mc/h</t>
  </si>
  <si>
    <t>13.26.156.13</t>
  </si>
  <si>
    <t>Modulo con batteria raff. ad acqua refrigata per portate oltre 1.400 e fino a 1.950 mc/h</t>
  </si>
  <si>
    <t>13.26.156.12</t>
  </si>
  <si>
    <t>Modulo con batteria raff. ad acqua refrigata per portate oltre 450 e fino a 1.400 mc/h</t>
  </si>
  <si>
    <t>13.26.156.11</t>
  </si>
  <si>
    <t>Modulo con batteria raff. ad acqua refrigata per portate fino a 450 mc/h</t>
  </si>
  <si>
    <t>13.26.156.10</t>
  </si>
  <si>
    <t>Modulo con batteria riscaldamento ad acqua calda per portate oltre 1.950 e fino a 3.900 mc/h</t>
  </si>
  <si>
    <t>13.26.156.9</t>
  </si>
  <si>
    <t>Modulo con batteria riscaldamento ad acqua calda per portate oltre 1.400 e fino a 1.950 mc/h</t>
  </si>
  <si>
    <t>13.26.156.8</t>
  </si>
  <si>
    <t>Modulo con batteria riscaldamento ad acqua calda  per portate oltre 450 e fino a 1.400 mc/h</t>
  </si>
  <si>
    <t>13.26.156.7</t>
  </si>
  <si>
    <t>Modulo con batteria riscaldamento ad acqua calda per portate fino a 450 mc/h</t>
  </si>
  <si>
    <t>13.26.156.6</t>
  </si>
  <si>
    <t>Modulo con batteria elettrica per portate oltre 1.950 e fino a 3.900 mc/h</t>
  </si>
  <si>
    <t>13.26.156.5</t>
  </si>
  <si>
    <t>Modulo con batteria elettrica per portate oltre 1.400 e fino a 1.950 mc/h</t>
  </si>
  <si>
    <t>13.26.156.4</t>
  </si>
  <si>
    <t>Modulo con batteria elettrica per portate oltre 450 e fino a 1.400 mc/h</t>
  </si>
  <si>
    <t>13.26.156.3</t>
  </si>
  <si>
    <t>Modulo con batteria elettrica per portate fino a 450 mc/h</t>
  </si>
  <si>
    <t>13.26.156.2</t>
  </si>
  <si>
    <t>Telecomando a filo per variare la velocità</t>
  </si>
  <si>
    <t>13.26.156.1</t>
  </si>
  <si>
    <t>ACCESSORI PER UNITÀ DI TRATTAMENTO ARIA A RECUPERO DI CALORE CON SCAMBIATORI IN ALLUMINIO. Accessori per unità di trattamento aria a recupero di calore con scambiatori in alluminio costituiti da schede e/o dispositivi da aggiungere al costo base per ottenere il completamento dell'installazione oppure funzioni aggiuntive. Gi accessori si intendono installati sull'unità con esclusione delle alimentazioni elettriche ed idrauliche.</t>
  </si>
  <si>
    <t>13.26.156.0</t>
  </si>
  <si>
    <t>Alta prevalenza - Q = 3.900 mc/h - PA = 1,640 kW/T 400 V - H = 600</t>
  </si>
  <si>
    <t>13.26.153.16</t>
  </si>
  <si>
    <t>Alta prevalenza - Q = 2.950 mc/h - PA = 1,050 kW/T 400 V - H = 600</t>
  </si>
  <si>
    <t>13.26.153.15</t>
  </si>
  <si>
    <t>Alta prevalenza - Q = 1.950 mc/h - PA = 0,860 kW/M 230 V - H = 460</t>
  </si>
  <si>
    <t>13.26.153.14</t>
  </si>
  <si>
    <t>Alta prevalenza - Q = 1.400 mc/h - PA = 0,680 kW/M 230 V - H = 460</t>
  </si>
  <si>
    <t>13.26.153.13</t>
  </si>
  <si>
    <t>Alta prevalenza - Q = 950 mc/h - PA = 0,425 kW/M 230 V - H = 435</t>
  </si>
  <si>
    <t>13.26.153.12</t>
  </si>
  <si>
    <t>Alta prevalenza - Q =700 mc/h - PA = 0,285 kW/M 230 V - H = 435</t>
  </si>
  <si>
    <t>13.26.153.11</t>
  </si>
  <si>
    <t>Alta prevalenza - Q = 450 mc/h - PA = 0,175 kW/M 230 V - H = 400</t>
  </si>
  <si>
    <t>13.26.153.10</t>
  </si>
  <si>
    <t>Alta prevalenza - Q = 300 mc/h - PA = 0,130 kW/M 230 V - H = 400</t>
  </si>
  <si>
    <t>13.26.153.9</t>
  </si>
  <si>
    <t>Bassa prevalenza - Q = 3.900 mc/h - PA = 1,640 kW/T 400 V - H = 600</t>
  </si>
  <si>
    <t>13.26.153.8</t>
  </si>
  <si>
    <t>Bassa prevalenza - Q = 2.950 mc/h - PA = 1,050 kW/T 400 V - H = 600</t>
  </si>
  <si>
    <t>13.26.153.7</t>
  </si>
  <si>
    <t>Bassa prevalenza - Q = 1.950 mc/h - PA = 0,860 kW/M 230 V - H = 460</t>
  </si>
  <si>
    <t>13.26.153.6</t>
  </si>
  <si>
    <t>Bassa prevalenza - Q = 1.400 mc/h - PA = 0,680 kW/M 230 V - H = 460</t>
  </si>
  <si>
    <t>13.26.153.5</t>
  </si>
  <si>
    <t>Bassa prevalenza - Q = 950 mc/h - PA = 0,425 kW/M 230 V - H = 435</t>
  </si>
  <si>
    <t>13.26.153.4</t>
  </si>
  <si>
    <t>Bassa prevalenza - Q =700 mc/h - PA = 0,285 kW/M 230 V - H = 435</t>
  </si>
  <si>
    <t>13.26.153.3</t>
  </si>
  <si>
    <t>Bassa prevalenza - Q = 450 mc/h - PA = 0,175 kW/M 230 V - H = 400</t>
  </si>
  <si>
    <t>13.26.153.2</t>
  </si>
  <si>
    <t>Bassa prevalenza - Q = 300 mc/h - PA = 0,130 kW/M 230 V - H = 400</t>
  </si>
  <si>
    <t>13.26.153.1</t>
  </si>
  <si>
    <t>UNITÀ DI TRATTAMENTO ARIA E RECUPERO DI CALORE CON SCAMBIATORE A PIASTRE DI ALLUMINIO, INSTALLAZIONE ALL'INTERNO. Unità di trattamento aria a recupero di calore per installazione all'interno costruita su specifica ECODESIGN ErP 2018 e conforme alla norma EU 1253/2014. L'unità è costituita da contenitore in lamiera zincata isolato internamente ed idoneo per installazione orizzontale in controsoffitto, scambiatore di calore a piastre di alluminio del tipo aria-aria a flusso incrociato in controcorrente con efficienza di recupero invernale/estiva &gt; 75%, bypass per free-cooling, ventilatori di immissione ed estrazione a velocità variabile con possibilità di bassa prevalenza (circa 150 Pa di pressione statica utile) ed alta prevalenza (circa 300 Pa di pressione statica utile), filtro aria ad alta efficienza F7. L'unità è accessoriabile con pannello di comando a filo per regolare la velocità dei ventilatori, resistenza elettrica, batteria idronica per riscaldamento, batteria idronica per raffreddamento con bacinella condensa, silenziatore in mandata e/o ripresa. Portata d'aria nominale: Q (mc/h). Potenza elettrica totale max assorbita dai ventilatori: PA (kW). Altezza massima dell'unità: H (mm).</t>
  </si>
  <si>
    <t>13.26.153.0</t>
  </si>
  <si>
    <t>Q = 1.300 mc/h - PA = 0,50 kW - D = 250 mm</t>
  </si>
  <si>
    <t>13.26.152.7</t>
  </si>
  <si>
    <t>Q = 1.000 mc/h - PA = 0,39 kW - D = 250 mm</t>
  </si>
  <si>
    <t>13.26.152.6</t>
  </si>
  <si>
    <t>Q = 800 mc/h - PA = 0,32 kW - D = 250 mm</t>
  </si>
  <si>
    <t>13.26.152.5</t>
  </si>
  <si>
    <t>Q = 650 mc/h - PA = 0,23 kW - D = 250 mm</t>
  </si>
  <si>
    <t>13.26.152.4</t>
  </si>
  <si>
    <t>Q = 500 mc/h - PA = 0,15 kW - D = 200 mm</t>
  </si>
  <si>
    <t>13.26.152.3</t>
  </si>
  <si>
    <t>Q = 350 mc/h - PA = 0,13 kW - D = 150 mm</t>
  </si>
  <si>
    <t>13.26.152.2</t>
  </si>
  <si>
    <t>Q = 250 mc/h - PA = 0,08 kW - D = 150 mm</t>
  </si>
  <si>
    <t>13.26.152.1</t>
  </si>
  <si>
    <t>UNITÀ DI TRATTAMENTO ARIA E RECUPERO DI CALORE ENTALPICO PER USO RESIDENZIALE/COMMERCIALE, INSTALLAZIONE ALL'INTERNO. Unità di trattamento aria a recupero di calore per uso residenziale/commerciale ed installazione all'interno costruita su specifica ECODESIGN ErP 2018 e conforme alla norma EU 1253/2014. L'unità è costituita da contenitore in lamiera zincata isolato internamente ed idoneo per installazione orizzontale in controsoffitto, scambiatore di calore (sensibile e latente) del tipo aria-aria a flusso incrociato in controcorrente con efficienza di recupero invernale/estiva prossima al 70%, bypass per free-cooling, ventilatori di immissione ed estrazione a velocità variabile, filtro aria ad alta efficienza F9 con prefiltro G3, pannello di comando a filo con display e tastiera touch. Portata d'aria nominale: Q (mc/h). Potenza elettrica totale max assorbita dai ventilatori: PA (kW). Diametro della flangia di raccordo alle bocche di entrata ed uscita aria: D (mm).</t>
  </si>
  <si>
    <t>13.26.152.0</t>
  </si>
  <si>
    <t>Accessorio costituito da filtro aria F7</t>
  </si>
  <si>
    <t>13.26.151.11</t>
  </si>
  <si>
    <t>Accessorio costituito da batteria idronica risc/raff. integrativa con valvola a 2 o 3 vie</t>
  </si>
  <si>
    <t>13.26.151.10</t>
  </si>
  <si>
    <t>Accessorio costituito da resistenza elettrica integrativa</t>
  </si>
  <si>
    <t>13.26.151.9</t>
  </si>
  <si>
    <t>Accessorio costituito da plenum multivia</t>
  </si>
  <si>
    <t>13.26.151.8</t>
  </si>
  <si>
    <t>Q = 650 mc/h - PA = 0,36 kW - D= 180 mm</t>
  </si>
  <si>
    <t>13.26.151.7</t>
  </si>
  <si>
    <t>Q = 550 mc/h - PA = 0,28 kW - D= 180 mm</t>
  </si>
  <si>
    <t>13.26.151.6</t>
  </si>
  <si>
    <t>Q = 450 mc/h - PA = 0,22 kW - D= 180 mm</t>
  </si>
  <si>
    <t>13.26.151.5</t>
  </si>
  <si>
    <t>Q = 350 mc/h - PA = 0,18 kW - D= 150 mm</t>
  </si>
  <si>
    <t>13.26.151.4</t>
  </si>
  <si>
    <t>Q = 250 mc/h - PA = 0,16 kW - D= 150 mm</t>
  </si>
  <si>
    <t>13.26.151.3</t>
  </si>
  <si>
    <t>Q = 170 mc/h. PA = 0,065 kW D= 150 mm</t>
  </si>
  <si>
    <t>13.26.151.2</t>
  </si>
  <si>
    <t>Q =100 mc/h - PA = 0,045 kW - D= 150 mm</t>
  </si>
  <si>
    <t>13.26.151.1</t>
  </si>
  <si>
    <t>UNITÀ DI TRATTAMENTO ARIA E RECUPERO DI CALORE ENTALPICO AD ALTA EFFICENZA PER USO RESIDENZIALE, INSTALLAZIONE ALL'INTERNO. Unità di trattamento aria a recupero di calore per uso residenziale ed installazione all'interno costruita su specifica ECODESIGN ErP 2018 e conforme alla norma EU 1253/2014. L'unità è costituita da contenitore in lamiera zincata isolato internamente ed idoneo per installazione in controsoffitto fino alla portata di 170 mc/h o per installazione a pavimento per portate maggiori, scambiatore di calore (sensibile e latente) del tipo aria-aria a flusso incrociato in controcorrente con efficienza di recupero invernale/estiva prossima al 90%, bypass per free-cooling, ventilatori di immissione ed estrazione a velocità variabile, filtro aria ad alta efficienza G4 + filtro ionizzatore, pannello a filo per comando e regolazione con display e tastiera touch. L'unità è accessoriabile con plenum multivia, resistenza elettrica, batteria idronica per aqcua calda e refrigerata con valvola a 2 o 3 vie, filtro F7. Portata d'aria nominale: Q (mc/h). Potenza elettrica totale max assorbita dai ventilatori: PA (kW). Diametro della flangia di raccordo alle bocche di entrata ed uscita aria: D (mm).</t>
  </si>
  <si>
    <t>13.26.151.0</t>
  </si>
  <si>
    <t>Batteria di postriscaldamento.</t>
  </si>
  <si>
    <t>13.26.100.9</t>
  </si>
  <si>
    <t>Filtro aria ad ampia sezione.</t>
  </si>
  <si>
    <t>13.26.100.8</t>
  </si>
  <si>
    <t>Griglia di aspirazione.</t>
  </si>
  <si>
    <t>13.26.100.7</t>
  </si>
  <si>
    <t>Plenum di aspirazione con griglia e filtro piano.</t>
  </si>
  <si>
    <t>13.26.100.6</t>
  </si>
  <si>
    <t>13.26.100.5</t>
  </si>
  <si>
    <t>Umidificatore con elettrovalvola.</t>
  </si>
  <si>
    <t>13.26.100.4</t>
  </si>
  <si>
    <t>Unità con batteria a 4 ranghi.</t>
  </si>
  <si>
    <t>13.26.100.3</t>
  </si>
  <si>
    <t>Unità con batteria a 3 ranghi.</t>
  </si>
  <si>
    <t>13.26.100.2</t>
  </si>
  <si>
    <t>Unità con batteria a 2 ranghi.</t>
  </si>
  <si>
    <t>13.26.100.1</t>
  </si>
  <si>
    <t>UNITÀ TERMOVENTILANTE AD ARMADIO CON PORTATE D'ARIA  DI 16400/20400/24000 MC/H. Unità termoventilante ad armadio per installazione verticale o pensile, portata d'aria min/med/max = 16400/20400/24000 mc/h, pressione statica disponibile = 150 Pa minimo, composta da ventilatore centrifugo a doppia aspirazione accoppiato a motore trifase tramite cinghia e puleggia a diametro variabile per regolare portata e prevalenza, batteria di scambio ad acqua calda o refrigerata, mobile metallico di copertura in lamiera verniciata ed isolamento acustico interno. Dimensioni indicative d'ingombro (senza accessori): larghezza x profondità x altezza = cm 230 x cm 100 x cm 2100. Sono esclusi i collegamenti elettrici.</t>
  </si>
  <si>
    <t>13.26.100.0</t>
  </si>
  <si>
    <t>13.26.90.9</t>
  </si>
  <si>
    <t>13.26.90.8</t>
  </si>
  <si>
    <t>13.26.90.7</t>
  </si>
  <si>
    <t>13.26.90.6</t>
  </si>
  <si>
    <t>13.26.90.5</t>
  </si>
  <si>
    <t>13.26.90.4</t>
  </si>
  <si>
    <t>13.26.90.3</t>
  </si>
  <si>
    <t>13.26.90.2</t>
  </si>
  <si>
    <t>13.26.90.1</t>
  </si>
  <si>
    <t>UNITÀ TERMOVENTILANTE AD ARMADIO CON PORTATE D'ARIA  DI 11000/13600/16400 MC/H. Unità termoventilante ad armadio per installazione verticale o pensile, portata d'aria min/med/max = 11000/13600/16400 mc/h, pressione statica disponibile = 150 Pa minimo, composta da ventilatore centrifugo a doppia aspirazione accoppiato a motore trifase tramite cinghia e puleggia a diametro variabile per regolare portata e prevalenza, batteria di scambio ad acqua calda o refrigerata, mobile metallico di copertura in lamiera verniciata ed isolamento acustico interno. Dimensioni indicative d'ingombro (senza accessori): larghezza x profondità x altezza = cm 200 x cm 85 x cm 170. Sono esclusi i collegamenti elettrici.</t>
  </si>
  <si>
    <t>13.26.90.0</t>
  </si>
  <si>
    <t>13.26.80.9</t>
  </si>
  <si>
    <t>13.26.80.8</t>
  </si>
  <si>
    <t>13.26.80.7</t>
  </si>
  <si>
    <t>13.26.80.6</t>
  </si>
  <si>
    <t>13.26.80.5</t>
  </si>
  <si>
    <t>13.26.80.4</t>
  </si>
  <si>
    <t>13.26.80.3</t>
  </si>
  <si>
    <t>13.26.80.2</t>
  </si>
  <si>
    <t>13.26.80.1</t>
  </si>
  <si>
    <t>UNITÀ TERMOVENTILANTE AD ARMADIO CON PORTATE D'ARIA  DI 8000/10000/12000 MC/H. Unità termoventilante ad armadio per installazione verticale o pensile, portata d'aria min/med/max = 8000/10000/12000 mc/h, pressione statica disponibile = 150 Pa minimo, composta da ventilatore centrifugo a doppia aspirazione accoppiato a motore trifase tramite cinghia e puleggia a diametro variabile per regolare portata e prevalenza, batteria di scambio ad acqua calda o refrigerata, mobile metallico di copertura in lamiera verniciata ed isolamento acustico interno. Dimensioni indicative d'ingombro (senza accessori): larghezza x profondità x altezza = cm 200 x cm 80 x cm 150. Sono esclusi i collegamenti elettrici.</t>
  </si>
  <si>
    <t>13.26.80.0</t>
  </si>
  <si>
    <t>13.26.70.9</t>
  </si>
  <si>
    <t>13.26.70.8</t>
  </si>
  <si>
    <t>13.26.70.7</t>
  </si>
  <si>
    <t>13.26.70.6</t>
  </si>
  <si>
    <t>13.26.70.5</t>
  </si>
  <si>
    <t>13.26.70.4</t>
  </si>
  <si>
    <t>13.26.70.3</t>
  </si>
  <si>
    <t>13.26.70.2</t>
  </si>
  <si>
    <t>13.26.70.1</t>
  </si>
  <si>
    <t>UNITÀ TERMOVENTILANTE AD ARMADIO CON PORTATE D'ARIA  DI 5500/7000/8500 MC/H. Unità termoventilante ad armadio per installazione verticale o pensile, portata d'aria min/med/max = 5500/ 7000/8500 mc/h, pressione statica disponibile = 150 Pa minimo, composta da ventilatore centrifugo a doppia aspirazione accoppiato a motore trifase tramite cinghia e puleggia a diametro variabile per regolare portata e prevalenza, batteria di scambio ad acqua calda o refrigerata, mobile metallico di copertura in lamiera verniciata ed isolamento acustico interno. Dimensioni indicative d'ingombro (senza accessori): larghezza x profondità x altezza = cm 145 x cm 75 x cm 145. Sono esclusi i collegamenti elettrici.</t>
  </si>
  <si>
    <t>13.26.70.0</t>
  </si>
  <si>
    <t>13.26.60.9</t>
  </si>
  <si>
    <t>13.26.60.8</t>
  </si>
  <si>
    <t>13.26.60.7</t>
  </si>
  <si>
    <t>13.26.60.6</t>
  </si>
  <si>
    <t>13.26.60.5</t>
  </si>
  <si>
    <t>13.26.60.4</t>
  </si>
  <si>
    <t>13.26.60.3</t>
  </si>
  <si>
    <t>13.26.60.2</t>
  </si>
  <si>
    <t>13.26.60.1</t>
  </si>
  <si>
    <t>UNITÀ TERMOVENTILANTE AD ARMADIO CON PORTATE D'ARIA  DI 4000/5000/6000 MC/H. Unità termoventilante ad armadio per installazione verticale o pensile, portata d'aria min/ med/max = 4000/ 5000/6000 mc/h, pressione statica disponibile = 150 Pa minimo, composta da ventilatore centrifugo a doppia aspirazione accoppiato a motore trifase tramite cinghia e puleggia a diametro variabile per regolare portata e prevalenza, batteria di scambio ad acqua calda o refrigerata, mobile metallico di copertura in lamiera verniciata ed isolamento acustico interno. Dimensioni indicative d'ingombro (senza accessori): larghezza x profondità x altezza = cm 125 x cm 70 x cm 140. Sono esclusi i collegamenti elettrici.</t>
  </si>
  <si>
    <t>13.26.60.0</t>
  </si>
  <si>
    <t>13.26.50.9</t>
  </si>
  <si>
    <t>13.26.50.8</t>
  </si>
  <si>
    <t>13.26.50.7</t>
  </si>
  <si>
    <t>13.26.50.6</t>
  </si>
  <si>
    <t>13.26.50.5</t>
  </si>
  <si>
    <t>13.26.50.4</t>
  </si>
  <si>
    <t>13.26.50.3</t>
  </si>
  <si>
    <t>13.26.50.2</t>
  </si>
  <si>
    <t>13.26.50.1</t>
  </si>
  <si>
    <t>UNITÀ TERMOVENTILANTE AD ARMADIO CON PORTATE D'ARIA  DI 3000/3500/4000 MC/H. Unità termoventilante ad armadio per installazione verticale o pensile, portata d'aria min/med/max = 3000/ 3500/4000 mc/h, pressione statica disponibile = 150 Pa minimo, composta da ventilatore centrifugo a doppia aspirazione accoppiato a motore trifase tramite cinghia e puleggia a diametro variabile per regolare portata e prevalenza, batteria di scambio ad acqua calda o refrigerata, mobile metallico di copertura in lamiera verniciata ed isolamento acustico interno. Dimensioni indicative d'ingombro (senza accessori): larghezza x profondità x altezza = cm 100 x cm 65 x cm 125. Sono esclusi i collegamenti elettrici.</t>
  </si>
  <si>
    <t>13.26.50.0</t>
  </si>
  <si>
    <t>13.26.40.9</t>
  </si>
  <si>
    <t>13.26.40.8</t>
  </si>
  <si>
    <t>13.26.40.7</t>
  </si>
  <si>
    <t>13.26.40.6</t>
  </si>
  <si>
    <t>13.26.40.5</t>
  </si>
  <si>
    <t>13.26.40.4</t>
  </si>
  <si>
    <t>13.26.40.3</t>
  </si>
  <si>
    <t>13.26.40.2</t>
  </si>
  <si>
    <t>13.26.40.1</t>
  </si>
  <si>
    <t>UNITÀ TERMOVENTILANTE AD ARMADIO CON PORTATE D'ARIA DI 1600/2000/2400 MC/H. Unità termoventilante ad armadio per installazione verticale o pensile, portata d'aria min/ med/max = 1600/ 2000/ 2400 mc/h, pressione statica disponibile = 150 Pa minimo, composta da ventilatore centrifugo a doppia aspirazione accoppiato a motore trifase tramite cinghia e puleggia a diametro variabile per regolare portata e prevalenza, batteria di scambio ad acqua calda o refrigerata, mobile metallico di copertura in lamiera verniciata ed isolamento acustico interno. Dimensioni indicative d'ingombro (senza accessori): larghezza x profondità x altezza = cm 90 x cm 55 x cm 110. Sono esclusi i collegamenti elettrici.</t>
  </si>
  <si>
    <t>13.26.40.0</t>
  </si>
  <si>
    <t>Plenum di raccordo a canali circolari.</t>
  </si>
  <si>
    <t>13.26.14.7</t>
  </si>
  <si>
    <t>Griglia di ripresa.</t>
  </si>
  <si>
    <t>13.26.14.6</t>
  </si>
  <si>
    <t>Griglia di mandata.</t>
  </si>
  <si>
    <t>13.26.14.5</t>
  </si>
  <si>
    <t>13.26.14.4</t>
  </si>
  <si>
    <t>Regolatore velocità ventilatore.</t>
  </si>
  <si>
    <t>13.26.14.3</t>
  </si>
  <si>
    <t>Filtro aria.</t>
  </si>
  <si>
    <t>13.26.14.2</t>
  </si>
  <si>
    <t>Unità ventilante con batteria a 3 ranghi.</t>
  </si>
  <si>
    <t>13.26.14.1</t>
  </si>
  <si>
    <t>PICCOLA UNITÀ TERMOVENTILANTE CON PORTATE D'ARIA DI 3200/3500/3800 MC/H. Unità termoventilante per piccole portate, modello da incasso per installazione verticale o pensile, portata d'aria min/med/max = 3200/3500/3800 mc/h, pressione statica disponibile = 130 Pa minimo, composta da ventilatore centrifugo accoppiato direttamente a motore monofase, batteria di scambio ad acqua calda o refrigerata. Dimensioni indicative d'ingombro (senza accessori): larghezza x profondità x altezza = cm 140 x cm 38 x cm 79. Sono esclusi i collegamenti elettrici.</t>
  </si>
  <si>
    <t>13.26.14.0</t>
  </si>
  <si>
    <t>13.26.13.7</t>
  </si>
  <si>
    <t>13.26.13.6</t>
  </si>
  <si>
    <t>13.26.13.5</t>
  </si>
  <si>
    <t>13.26.13.4</t>
  </si>
  <si>
    <t>13.26.13.3</t>
  </si>
  <si>
    <t>13.26.13.2</t>
  </si>
  <si>
    <t>13.26.13.1</t>
  </si>
  <si>
    <t>PICCOLA UNITÀ TERMOVENTILANTE CON PORTATE D'ARIA DI 2400/2700/3000 MC/H. Unità termoventilante per piccole portate, modello da incasso per installazione verticale o pensile, portata d'aria min/med/max = 2400/2700/3000 mc/h, pressione statica disponibile = 130 Pa minimo, composta da ventilatore centrifugo accoppiato direttamente a motore monofase, batteria di scambio ad acqua calda o refrigerata. Dimensioni indicative d'ingombro (senza accessori): larghezza x profondità x altezza = cm 140 x cm 38 x cm 79. Sono esclusi i collegamenti elettrici.</t>
  </si>
  <si>
    <t>13.26.13.0</t>
  </si>
  <si>
    <t>13.26.12.7</t>
  </si>
  <si>
    <t>13.26.12.6</t>
  </si>
  <si>
    <t>13.26.12.5</t>
  </si>
  <si>
    <t>13.26.12.4</t>
  </si>
  <si>
    <t>13.26.12.3</t>
  </si>
  <si>
    <t>13.26.12.2</t>
  </si>
  <si>
    <t>13.26.12.1</t>
  </si>
  <si>
    <t>PICCOLA UNITÀ TERMOVENTILANTE CON PORTATE D'ARIA DI 1700/2000/2300 MC/H. Unità termoventilante per piccole portate, modello da incasso per installazione verticale o pensile, portata d'aria min/med/max = 1700/2000/2300 mc/h, pressione statica disponibile = 90 Pa minimo, composta da ventilatore centrifugo accoppiato direttamente a motore monofase, batteria di scambio ad acqua calda o refrigerata. Dimensioni indicative d'ingombro (senza accessori): larghezza x profondità x altezza = cm 140 x cm 32 x cm 67. Sono esclusi i collegamenti elettrici.</t>
  </si>
  <si>
    <t>13.26.12.0</t>
  </si>
  <si>
    <t>13.26.11.7</t>
  </si>
  <si>
    <t>13.26.11.6</t>
  </si>
  <si>
    <t>13.26.11.5</t>
  </si>
  <si>
    <t>13.26.11.4</t>
  </si>
  <si>
    <t>13.26.11.3</t>
  </si>
  <si>
    <t>13.26.11.2</t>
  </si>
  <si>
    <t>13.26.11.1</t>
  </si>
  <si>
    <t>PICCOLA UNITÀ TERMOVENTILANTE CON PORTATE D'ARIA DI 1200/1400/1600 MC/H. Unità termoventilante per piccole portate, modello da incasso per installazione verticale o pensile, portata d'aria min/med/max = 1200/1400/1600 mc/h, pressione statica disponibile = 90 Pa minimo, composta da ventilatore centrifugo accoppiato direttamente a motore monofase, batteria di scambio ad acqua calda o refrigerata. Dimensioni indicative d'ingombro (senza accessori): larghezza x profondità x altezza = cm 100 x cm 32 x cm 67. Sono esclusi i collegamenti elettrici.</t>
  </si>
  <si>
    <t>13.26.11.0</t>
  </si>
  <si>
    <t>13.26.10.7</t>
  </si>
  <si>
    <t>13.26.10.6</t>
  </si>
  <si>
    <t>13.26.10.5</t>
  </si>
  <si>
    <t>13.26.10.4</t>
  </si>
  <si>
    <t>13.26.10.3</t>
  </si>
  <si>
    <t>13.26.10.2</t>
  </si>
  <si>
    <t>13.26.10.1</t>
  </si>
  <si>
    <t xml:space="preserve">PICCOLA UNITÀ TERMOVENTILANTE CON PORTATE D'ARIA DI 600/800/1000 MC/H. Unità termoventilante per piccole portate, modello da incasso per installazione verticale o pensile, portata d'aria min/med/max = 600/800/1000 mc/h, pressione statica disponibile = 90 Pa minimo, composta da ventilatore centrifugo accoppiato direttamente a motore monofase, batteria di scambio ad acqua calda o refrigerata. Dimensioni indicative d'ingombro (senza accessori): larghezza x profondità x altezza = cm 92 x cm 30 x cm 63. Sono esclusi i collegamenti elettrici. </t>
  </si>
  <si>
    <t>13.26.10.0</t>
  </si>
  <si>
    <t>UNITÀ DI TRATTAMENTO ARIA</t>
  </si>
  <si>
    <t>13.26</t>
  </si>
  <si>
    <t>Piastra AISI/316 con guarnizione.</t>
  </si>
  <si>
    <t>13.25.80.3</t>
  </si>
  <si>
    <t>Telaio fino a 401 piastre.</t>
  </si>
  <si>
    <t>13.25.80.2</t>
  </si>
  <si>
    <t>Telaio fino a 201 piastre.</t>
  </si>
  <si>
    <t>13.25.80.1</t>
  </si>
  <si>
    <t>SCAMBIATORE DI CALORE A PIASTRE CON SUPERFICIE DI MQ 0,450 PER CIASCUNA PIASTRA, PN 16, ATTACCHI DN 125. Scambiatore a piastre costituito da telaio di supporto in acciaio al carbonio, manicotti di collegamento idraulico in acciaio al carbonio DN 125, piastre di scambio in acciaio inox AISI/316, pressione di esercizio PN 16, guarnizioni di tenuta resistenti fino a 160° C, superficie di scambio di ciascuna piastra pari a mq 0,450, il tutto assemblato, installato e collaudato.</t>
  </si>
  <si>
    <t>13.25.80.0</t>
  </si>
  <si>
    <t>13.25.70.3</t>
  </si>
  <si>
    <t>13.25.70.2</t>
  </si>
  <si>
    <t>13.25.70.1</t>
  </si>
  <si>
    <t>SCAMBIATORE DI CALORE A PIASTRE CON SUPERFICIE DI MQ 0,300 PER CIASCUNA PIASTRA, PN 16, ATTACCHI DN 125. Scambiatore a piastre costituito da telaio di supporto in acciaio al carbonio, manicotti di collegamento idraulico in acciaio al carbonio DN 125, piastre di scambio in acciaio inox AISI/316, pressione di esercizio PN 16, guarnizioni di tenuta resistenti fino a 160° C, superficie di scambio di ciascuna piastra pari a mq 0,300, il tutto assemblato, installato e collaudato.</t>
  </si>
  <si>
    <t>13.25.70.0</t>
  </si>
  <si>
    <t>Sovrapprezzo per manicotti in acciaio inox.</t>
  </si>
  <si>
    <t>13.25.60.4</t>
  </si>
  <si>
    <t>13.25.60.3</t>
  </si>
  <si>
    <t>Telaio fino a 251 piastre.</t>
  </si>
  <si>
    <t>13.25.60.2</t>
  </si>
  <si>
    <t>Telaio fino a 101 piastre.</t>
  </si>
  <si>
    <t>13.25.60.1</t>
  </si>
  <si>
    <t>SCAMBIATORE DI CALORE A PIASTRE CON SUPERFICIE DI MQ 0,250 PER CIASCUNA PIASTRA, PN 16, ATTACCHI DN 80. Scambiatore a piastre costituito da telaio di supporto in acciaio al carbonio, manicotti di collegamento idraulico in acciaio al carbonio DN 80, piastre di scambio in acciaio inox AISI/316, pressione di esercizio PN 16, guarnizioni di tenuta resistenti fino a 160° C, superficie di scambio di ciascuna piastra pari a mq 0,250, il tutto assemblato, installato e collaudato.</t>
  </si>
  <si>
    <t>13.25.60.0</t>
  </si>
  <si>
    <t>13.25.50.4</t>
  </si>
  <si>
    <t>13.25.50.3</t>
  </si>
  <si>
    <t>Telaio fino a 151 piastre.</t>
  </si>
  <si>
    <t>13.25.50.2</t>
  </si>
  <si>
    <t>Telaio fino a 75 piastre.</t>
  </si>
  <si>
    <t>13.25.50.1</t>
  </si>
  <si>
    <t>SCAMBIATORE DI CALORE A PIASTRE CON SUPERFICIE DI MQ 0,125 PER CIASCUNA PIASTRA, PN 16, ATTACCHI DN 65. Scambiatore a piastre costituito da telaio di supporto in acciaio al carbonio, manicotti di collegamento idraulico in acciaio al carbonio DN 65, piastre di scambio in acciaio inox AISI/316, pressione di esercizio PN 16, guarnizioni di tenuta resistenti fino a 160° C, superficie di scambio di ciascuna piastra pari a mq 0,125, il tutto assemblato, installato e collaudato.</t>
  </si>
  <si>
    <t>13.25.50.0</t>
  </si>
  <si>
    <t>13.25.40.3</t>
  </si>
  <si>
    <t>13.25.40.2</t>
  </si>
  <si>
    <t>Telaio fino a 49 piastre.</t>
  </si>
  <si>
    <t>13.25.40.1</t>
  </si>
  <si>
    <t>SCAMBIATORE DI CALORE A PIASTRE CON SUPERFICIE DI MQ 0,080 PER CIASCUNA PIASTRA, PN 16, ATTACCHI DN 32. Scambiatore a piastre costituito da telaio di supporto in acciaio al carbonio, manicotti di collegamento idraulico in acciaio al carbonio DN 32, piastre di scambio in acciaio inox AISI/316, pressione di esercizio PN 16, guarnizioni di tenuta resistenti fino a 160° C, superficie di scambio di ciascuna piastra pari a mq 0,080, il tutto assemblato, installato e collaudato.</t>
  </si>
  <si>
    <t>13.25.40.0</t>
  </si>
  <si>
    <t>13.25.30.3</t>
  </si>
  <si>
    <t>13.25.30.2</t>
  </si>
  <si>
    <t>13.25.30.1</t>
  </si>
  <si>
    <t>SCAMBIATORE DI CALORE A PIASTRE CON SUPERFICIE DI MQ 0,041 PER CIASCUNA PIASTRA, PN 16, ATTACCHI DN 32. Scambiatore a piastre costituito da telaio di supporto in acciaio al carbonio, manicotti di collegamento idraulico in acciaio al carbonio DN 32, piastre di scambio in acciaio inox AISI/316, pressione di esercizio PN 16, guarnizioni di tenuta resistenti fino a 160° C, superficie di scambio di ciascuna piastra pari a mq 0,041, il tutto assemblato, installato e collaudato.</t>
  </si>
  <si>
    <t>13.25.30.0</t>
  </si>
  <si>
    <t>13.25.20.3</t>
  </si>
  <si>
    <t>13.25.20.2</t>
  </si>
  <si>
    <t>Telaio fino a 31 piastre.</t>
  </si>
  <si>
    <t>13.25.20.1</t>
  </si>
  <si>
    <t>SCAMBIATORE DI CALORE A PIASTRE CON SUPERFICIE DI MQ 0,025 PER CIASCUNA PIASTRA, PN 25, ATTACCHI DN 20. Scambiatore a piastre costituito da telaio di supporto in acciaio al carbonio, manicotti di collegamento idraulico in acciaio al carbonio DN 20, piastre di scambio in acciaio inox AISI/316, pressione di esercizio PN 25, guarnizioni di tenuta resistenti fino a 160° C, superficie di scambio di ciascuna piastra pari a mq 0,025, il tutto assemblato, installato e collaudato.</t>
  </si>
  <si>
    <t>13.25.20.0</t>
  </si>
  <si>
    <t>13.25.10.3</t>
  </si>
  <si>
    <t>13.25.10.2</t>
  </si>
  <si>
    <t>13.25.10.1</t>
  </si>
  <si>
    <t xml:space="preserve">SCAMBIATORE DI CALORE A PIASTRE CON SUPERFICIE DI MQ 0,013 PER CIASCUNA PIASTRA, PN 25, ATTACCHI DN 20. Scambiatore a piastre costituito da telaio di supporto in acciaio al carbonio, manicotti di collegamento idraulico in acciaio al carbonio DN 20, piastre di scambio in acciaio inox AISI/316, pressione di esercizio PN 25, guarnizioni di tenuta resistenti fino a 160° C, superficie di scambio di ciascuna piastra pari a mq 0,013, assemblato, installato e collaudato. </t>
  </si>
  <si>
    <t>13.25.10.0</t>
  </si>
  <si>
    <t>SCAMBIATORI DI CALORE</t>
  </si>
  <si>
    <t>13.25</t>
  </si>
  <si>
    <t>Unità di controllo per max 9 serrande.</t>
  </si>
  <si>
    <t>13.24.550.3</t>
  </si>
  <si>
    <t>Sistema per ogni serranda con superficie max di 3,0 mq.</t>
  </si>
  <si>
    <t>13.24.550.2</t>
  </si>
  <si>
    <t>Sistema per ogni serranda con superficie max di 1,5 mq.</t>
  </si>
  <si>
    <t>13.24.550.1</t>
  </si>
  <si>
    <t>SISTEMA PER IL CONTROLLO ED IL MONITORAGGIO DELLE SERRANDE TAGLIAFUOCO. Sistema per il controllo ed il monitoraggio delle serrande tagliafuoco costituito per ciascuna serranda da servomotore reversibile a 24 V con ritorno a molla, 2 contatti ausiliari di segnalazione delle posizioni di apertura e chiusura, innesto antislittamento sul perno quadro della serranda, apparecchio di alimentazione e comunicazione, termofusibile tarato a 72° con pulsante di prova. Il sistema è completato da una unità di controllo e monitoraggio da posizionare su quadro e che può controllare fino ad un massimo di 9 serrande attraverso un doppino. Il sistema viene conteggiato con una quota per ciascuna serranda da controllare più una quota per ogni unità di controllo che può gestire max 9 serrande. Il sistema è comprensivo di ogni accessorio necessario al funzionamento escluso le linee elettriche di alimentazione e comunicazione che devono essere conteggiate separatamente.</t>
  </si>
  <si>
    <t>13.24.550.0</t>
  </si>
  <si>
    <t>Servomotore con ritorno a molla, 2 microinterruttori, termofusibile e pulsante di prova.</t>
  </si>
  <si>
    <t>13.24.540.7</t>
  </si>
  <si>
    <t>Telaio per montaggio 4 serrande.</t>
  </si>
  <si>
    <t>13.24.540.6</t>
  </si>
  <si>
    <t>Telaio per montaggio 3 serrande.</t>
  </si>
  <si>
    <t>13.24.540.5</t>
  </si>
  <si>
    <t>Telaio per montaggio 2 serrande.</t>
  </si>
  <si>
    <t>13.24.540.4</t>
  </si>
  <si>
    <t>Elettromagnete di comando.</t>
  </si>
  <si>
    <t>13.24.540.3</t>
  </si>
  <si>
    <t>Fine corsa elettrico.</t>
  </si>
  <si>
    <t>13.24.540.2</t>
  </si>
  <si>
    <t>Fusibile tarato a 72° C.</t>
  </si>
  <si>
    <t>13.24.540.1</t>
  </si>
  <si>
    <t>ACCESSORI PER SERRANDE TAGLIAFUOCO. Accessori per serrande tagliafuoco comprensivi di fornitura e posa in opera escluso i collegamenti elettrici da conteggiare come aggiunta al prezzo della serranda.</t>
  </si>
  <si>
    <t>13.24.540.0</t>
  </si>
  <si>
    <t>Diametro = 700 mm.</t>
  </si>
  <si>
    <t>13.24.530.11</t>
  </si>
  <si>
    <t>Diametro = 650 mm.</t>
  </si>
  <si>
    <t>13.24.530.10</t>
  </si>
  <si>
    <t>Diametro = 600 mm.</t>
  </si>
  <si>
    <t>13.24.530.9</t>
  </si>
  <si>
    <t>Diametro = 550 mm.</t>
  </si>
  <si>
    <t>13.24.530.8</t>
  </si>
  <si>
    <t>Diametro = 500 mm.</t>
  </si>
  <si>
    <t>13.24.530.7</t>
  </si>
  <si>
    <t>Diametro = 450 mm.</t>
  </si>
  <si>
    <t>13.24.530.6</t>
  </si>
  <si>
    <t>Diametro = 400 mm.</t>
  </si>
  <si>
    <t>13.24.530.5</t>
  </si>
  <si>
    <t>Diametro = 350 mm.</t>
  </si>
  <si>
    <t>13.24.530.4</t>
  </si>
  <si>
    <t>Diametro = 300 mm.</t>
  </si>
  <si>
    <t>13.24.530.3</t>
  </si>
  <si>
    <t>Diametro = 250 mm.</t>
  </si>
  <si>
    <t>13.24.530.2</t>
  </si>
  <si>
    <t>Diametro = 200 mm.</t>
  </si>
  <si>
    <t>13.24.530.1</t>
  </si>
  <si>
    <t>SERRANDA TAGLIAFUOCO CON CASSA QUADRATA ED IMBOCCO CIRCOLARE, OMOLOGATA REI 120. Serranda tagliafuoco a pala unica con imbocco per canali circolari, lunghezza max mm 400, completa di disgiuntore termico tarato a 72° C, omologata REI 120.</t>
  </si>
  <si>
    <t>13.24.530.0</t>
  </si>
  <si>
    <t>dmq</t>
  </si>
  <si>
    <t>Da 55,0 dmq in poi (1000 x 700).</t>
  </si>
  <si>
    <t>13.24.520.6</t>
  </si>
  <si>
    <t>Da 30,0 a 55,0 dmq (800 x 600).</t>
  </si>
  <si>
    <t>13.24.520.5</t>
  </si>
  <si>
    <t>Da 20,0 a 30,0 dmq (600 x 400).</t>
  </si>
  <si>
    <t>13.24.520.4</t>
  </si>
  <si>
    <t>Da 12,5 a 20,0 dmq (500 x 300).</t>
  </si>
  <si>
    <t>13.24.520.3</t>
  </si>
  <si>
    <t>Da 8,5 a 12,5 dmq (500 x 200).</t>
  </si>
  <si>
    <t>13.24.520.2</t>
  </si>
  <si>
    <t>Fino a 8,5 dmq (400 x 200).</t>
  </si>
  <si>
    <t>13.24.520.1</t>
  </si>
  <si>
    <t>SERRANDA TAGLIAFUOCO CON CASSA QUADRATA LUNGA MAX 500 MM, OMOLOGATA REI 180. Serranda tagliafuoco rettangolare a pala unica, lunghezza max mm 500, dimensioni max L x H = mm 1500 x mm 700, con disgiuntore termico tarato a 72° C, omologata REI 180, conteggiata per dmq di superficie frontale lorda (i valori fra parentesi indicano le dimensioni in mm della serranda di riferimento).</t>
  </si>
  <si>
    <t>13.24.520.0</t>
  </si>
  <si>
    <t>13.24.510.6</t>
  </si>
  <si>
    <t>13.24.510.5</t>
  </si>
  <si>
    <t>13.24.510.4</t>
  </si>
  <si>
    <t>13.24.510.3</t>
  </si>
  <si>
    <t>13.24.510.2</t>
  </si>
  <si>
    <t>13.24.510.1</t>
  </si>
  <si>
    <t>SERRANDA TAGLIAFUOCO CON CASSA QUADRATA LUNGA MAX 500 MM, OMOLOGATA REI 120. Serranda tagliafuoco rettangolare a pala unica, lunghezza max mm 500, dimensioni max L x H = mm 1500 x mm 700, con disgiuntore termico tarato a 72° C, omologata REI 120, conteggiata per dmq di superficie frontale lorda (i valori fra parentesi indicano le dimensioni in mm della serranda di riferimento).</t>
  </si>
  <si>
    <t>13.24.510.0</t>
  </si>
  <si>
    <t>13.24.500.6</t>
  </si>
  <si>
    <t>13.24.500.5</t>
  </si>
  <si>
    <t>13.24.500.4</t>
  </si>
  <si>
    <t>13.24.500.3</t>
  </si>
  <si>
    <t>13.24.500.2</t>
  </si>
  <si>
    <t>13.24.500.1</t>
  </si>
  <si>
    <t>SERRANDA TAGLIAFUOCO CON CASSA QUADRATA LUNGA MAX 500 MM, OMOLOGATA REI 90. Serranda tagliafuoco rettangolare a pala unica, lunghezza max mm 500, dimensioni max L x H = mm 1500 x mm 700, con disgiuntore termico tarato a 72° C, omologata REI 90, conteggiata per dmq di superficie frontale lorda (i valori fra parentesi indicano le dimensioni in mm della serranda di riferimento).</t>
  </si>
  <si>
    <t>13.24.500.0</t>
  </si>
  <si>
    <t>13.24.490.6</t>
  </si>
  <si>
    <t>13.24.490.5</t>
  </si>
  <si>
    <t>13.24.490.4</t>
  </si>
  <si>
    <t>13.24.490.3</t>
  </si>
  <si>
    <t>13.24.490.2</t>
  </si>
  <si>
    <t>13.24.490.1</t>
  </si>
  <si>
    <t>SERRANDA TAGLIAFUOCO CON CASSA QUADRATA LUNGA MAX 500 MM, OMOLOGATA REI 60. Serranda tagliafuoco rettangolare a pala unica, lunghezza max mm 500, dimensioni max L x H = mm 1500 x mm 700, con disgiuntore termico tarato a 72° C, omologata REI 60, conteggiata per dmq di superficie frontale lorda (i valori fra parentesi indicano le dimensioni in mm della serranda di riferimento).</t>
  </si>
  <si>
    <t>13.24.490.0</t>
  </si>
  <si>
    <t>Da 200 dmq in poi (1800 x 1250).</t>
  </si>
  <si>
    <t>13.24.480.4</t>
  </si>
  <si>
    <t>Da 100 a 200 dmq (1400 x 1050).</t>
  </si>
  <si>
    <t>13.24.480.3</t>
  </si>
  <si>
    <t>Da 55 a 100 dmq (1000 x 850).</t>
  </si>
  <si>
    <t>13.24.480.2</t>
  </si>
  <si>
    <t>Fino a 55 dmq (600 x 650).</t>
  </si>
  <si>
    <t>13.24.480.1</t>
  </si>
  <si>
    <t>GRIGLIA DI PASSAGGIO ARIA IN ACCIAIO ZINCATO CON RETE ANTIVOLATILE ED ALETTE PASSO MM 100. Griglia di passaggio aria in acciaio zincato con alette parapioggia passo mm 100, dimensioni max L x H = mm 2000 x mm 2050, completa di rete antivolatile, conteggiata per dmq di superficie frontale lorda (i valori fra parentesi indicano le dimensioni in mm della griglia di riferimento).</t>
  </si>
  <si>
    <t>13.24.480.0</t>
  </si>
  <si>
    <t>Da 100 dmq in poi (1400 x 1050).</t>
  </si>
  <si>
    <t>13.24.470.4</t>
  </si>
  <si>
    <t>13.24.470.3</t>
  </si>
  <si>
    <t>Da 30 a 55 dmq (800 x 650).</t>
  </si>
  <si>
    <t>13.24.470.2</t>
  </si>
  <si>
    <t>Fino a 30 dmq (600 x 450).</t>
  </si>
  <si>
    <t>13.24.470.1</t>
  </si>
  <si>
    <t>GRIGLIA DI PASSAGGIO ARIA IN ACCIAIO ZINCATO CON RETE ANTIVOLATILE ED ALETTE PASSO MM 50. Griglia di passaggio aria in acciaio zincato con alette parapioggia passo mm 50, dimensioni max L x H = mm 1600 x mm 1650, completa di rete antivolatile, conteggiata per dmq di superficie frontale lorda (i valori fra parentesi indicano le dimensioni in mm della griglia di riferimento).</t>
  </si>
  <si>
    <t>13.24.470.0</t>
  </si>
  <si>
    <t>Da 200 dmq in poi (1800 x 1200).</t>
  </si>
  <si>
    <t>13.24.460.4</t>
  </si>
  <si>
    <t>Da 100 a 200 dmq (1400 x 1000).</t>
  </si>
  <si>
    <t>13.24.460.3</t>
  </si>
  <si>
    <t>Da 55 a 100 dmq (1000 x 800).</t>
  </si>
  <si>
    <t>13.24.460.2</t>
  </si>
  <si>
    <t>Fino a 55 dmq (800 x 600).</t>
  </si>
  <si>
    <t>13.24.460.1</t>
  </si>
  <si>
    <t>GRIGLIA DI PASSAGGIO ARIA IN ALLUMINIO CON RETE ANTIVOLATILE ED ALETTE PASSO MM 100. Griglia di passaggio aria in alluminio con alette parapioggia passo mm 100, dimensioni max L x H = mm 2000 x mm 2000, completa di rete antivolatile, conteggiata per dmq di superficie frontale lorda (i valori fra parentesi indicano le dimensioni in mm della griglia di riferimento).</t>
  </si>
  <si>
    <t>13.24.460.0</t>
  </si>
  <si>
    <t>Oltre 55 dmq (800x800)</t>
  </si>
  <si>
    <t>13.24.451.4</t>
  </si>
  <si>
    <t>Da 30 a 55 dmq (800x600)</t>
  </si>
  <si>
    <t>13.24.451.3</t>
  </si>
  <si>
    <t>Da 8,5 a 30 dmq (500x300)</t>
  </si>
  <si>
    <t>13.24.451.2</t>
  </si>
  <si>
    <t>Fino a 8,5 dmq (400x200)</t>
  </si>
  <si>
    <t>13.24.451.1</t>
  </si>
  <si>
    <t>CONTROTELAIO PORTAFILTRO INCERNIERATO. Controelaio portafiltro incernierato da applicare a griglie di ripresa aria con la funzione di alloggiamento e sostituzione di un filtro aria piano. Il fissaggio del controtelaio è possibile con viti oppure pomelli oppure calamite. La fornitura è completa di filtro piano ed è conteggiata per dmq di superficie frontale lorda (i valori tra parentesi indicano la dimensione nominale della griglia di riferimento).</t>
  </si>
  <si>
    <t>13.24.451.0</t>
  </si>
  <si>
    <t>Da 55 dmq in poi (1000 x 800).</t>
  </si>
  <si>
    <t>13.24.450.3</t>
  </si>
  <si>
    <t>Da 30 a 55 dmq (800 x 600).</t>
  </si>
  <si>
    <t>13.24.450.2</t>
  </si>
  <si>
    <t>Fino a 30 dmq (400 x 200).</t>
  </si>
  <si>
    <t>13.24.450.1</t>
  </si>
  <si>
    <t>GRIGLIA DI PASSAGGIO ARIA IN ALLUMINIO CON RETE ANTIVOLATILE ED ALETTE PASSO MM 25. Griglia di passaggio aria in alluminio con alette parapioggia passo mm 25, dimensioni max L x H = mm 1000 x mm 1000, completa di rete antivolatile, conteggiata per dmq di superficie frontale lorda (i valori fra parentesi indicano le dimensioni in mm della griglia di riferimento).</t>
  </si>
  <si>
    <t>13.24.450.0</t>
  </si>
  <si>
    <t>Diametro = 1000.</t>
  </si>
  <si>
    <t>13.24.440.11</t>
  </si>
  <si>
    <t>Diametro = 800.</t>
  </si>
  <si>
    <t>13.24.440.10</t>
  </si>
  <si>
    <t>Diametro = 630.</t>
  </si>
  <si>
    <t>13.24.440.9</t>
  </si>
  <si>
    <t>Diametro = 500.</t>
  </si>
  <si>
    <t>13.24.440.8</t>
  </si>
  <si>
    <t>Diametro = 400.</t>
  </si>
  <si>
    <t>13.24.440.7</t>
  </si>
  <si>
    <t>Diametro = 315.</t>
  </si>
  <si>
    <t>13.24.440.6</t>
  </si>
  <si>
    <t>Diametro = 250.</t>
  </si>
  <si>
    <t>13.24.440.5</t>
  </si>
  <si>
    <t>Diametro = 200.</t>
  </si>
  <si>
    <t>13.24.440.4</t>
  </si>
  <si>
    <t>Diametro = 160.</t>
  </si>
  <si>
    <t>13.24.440.3</t>
  </si>
  <si>
    <t>Diametro = 125.</t>
  </si>
  <si>
    <t>13.24.440.2</t>
  </si>
  <si>
    <t>Diametro = 100.</t>
  </si>
  <si>
    <t>13.24.440.1</t>
  </si>
  <si>
    <t>SERRANDA DI REGOLAZIONE CIRCOLARE DEL TIPO AD IRIDE CON PRESE DI PRESSIONE PER MISURA PORTATA. Serranda di regolazione circolare a IRIDE costituita da corpo circolare in acciaio zincato di lunghezza inferiore a mm 200, palette di ostruzione installate circolarmente con chiusura ad effetto diaframma, prese di pressione per controllo della perdita di carico e misurazione della portata. Fissaggio al canale con guarnizione di tenuta e livello di rumorosità molto contenuto. Diametro del condotto: D (mm).</t>
  </si>
  <si>
    <t>13.24.440.0</t>
  </si>
  <si>
    <t>Serranda con dimensioni oltre 12,5 dmq (600X300)</t>
  </si>
  <si>
    <t>13.24.435.4</t>
  </si>
  <si>
    <t>Serranda con dimensioni da 8,5 a 12,5 dmq (500X250)</t>
  </si>
  <si>
    <t>13.24.435.3</t>
  </si>
  <si>
    <t>Serranda con dimensioni da 5,5 a 8,5 dmq (400x200)</t>
  </si>
  <si>
    <t>13.24.435.2</t>
  </si>
  <si>
    <t>Serranda con dimensioni fino ad una max di 5,5 dmq</t>
  </si>
  <si>
    <t>13.24.435.1</t>
  </si>
  <si>
    <t>SERRANDA DI REGOLAZIONE AUTOREGOLANTE A SEZIONE RETTANGOLARE PER MANTENERE COSTANTE LA PORTATA D'ARIA. Serranda di regolazione  autoregolante a sezione rettangolare per mantenere costante la portata d'aria ad un valore prefissato indipendentemente dal variare della pressione nei canali, costituita da corpo in lamiera di acciaio zincato e sistema di regolazione con molla precaricata e tarabile in funzione della portata che si vuol ottenere. La serranda può essere installata in posizione verticale, orizzontale o inclinata a qualsiasi angolo. La portata può essere selezionata tra un minimo ed un massimo corrispondenti a velocità dell'aria nella serranda rispettivamente di 3,0 e 10,0 m/s. Le perdite di carico sono comprese fra 70 e 200 Pa e pertanto l'unità riesce a compensare una variazione massima di 130 Pa. La serranda è conteggiata singolarmente fino ad una dimensione frontale di 5,5 dmq. Per dimensioni maggiori è conteggiata per dmq di superficie frontale nominale (i valori tra parentesi indicano le dimensioni  in mm della serranda di riferimento).</t>
  </si>
  <si>
    <t>13.24.435.0</t>
  </si>
  <si>
    <t>Diametro = 315 P = 590/2200.</t>
  </si>
  <si>
    <t>13.24.430.6</t>
  </si>
  <si>
    <t>Diametro = 250 P = 360/1440.</t>
  </si>
  <si>
    <t>13.24.430.5</t>
  </si>
  <si>
    <t>Diametro = 200 P = 220/940.</t>
  </si>
  <si>
    <t>13.24.430.4</t>
  </si>
  <si>
    <t>Diametro = 160 P = 145/580.</t>
  </si>
  <si>
    <t>13.24.430.3</t>
  </si>
  <si>
    <t>Diametro = 125 P = 90/350.</t>
  </si>
  <si>
    <t>13.24.430.2</t>
  </si>
  <si>
    <t>Diametro = 100 P = 60/230.</t>
  </si>
  <si>
    <t>13.24.430.1</t>
  </si>
  <si>
    <t>SERRANDA DI REGOLAZIONE CIRCOLARE AUTOREGOLANTE PER MANTENERE COSTANTE LA PORTATA D'ARIA. Serranda di regolazione circolare autoregolante per mantenere costante la portata d'aria indipendentemente dal variare della pressione nei canali, costituita da corpo circolare in lamiera di acciaio zincato, unità con serranda alimentata dalla pressione dei canali, visualizzatore della portata e della perdita di carico. L'unità può essere installata in condotti verticali, orizzontali o inclinati a qualsiasi angolo. La portata può essere selezionata tra un minimo e un massimo corrispondenti a velocità dell'aria nell'unità rispettivamente di 2,0 e 8,0 m/s. Le perdite di carico sono comprese fra 20 e 200 Pa e pertanto l'unità riesce a compensare una variazione massima di 180 Pa. Diametro del condotto di collegamento: D (mm). Portata min./max selezionabile: P (mc/h).</t>
  </si>
  <si>
    <t>13.24.430.0</t>
  </si>
  <si>
    <t>Diametro 250 mm. Portata d'aria tarabile da 300 a 650 mc/h.</t>
  </si>
  <si>
    <t>13.24.424.7</t>
  </si>
  <si>
    <t>Diametro 200 mm. Portata d'aria tarabile da 225 a 400 mc/h.</t>
  </si>
  <si>
    <t>13.24.424.6</t>
  </si>
  <si>
    <t>Diametro 150/160 mm. Portata d'aria tarabile da 110 a 240 mc/h.</t>
  </si>
  <si>
    <t>13.24.424.5</t>
  </si>
  <si>
    <t>Diametro 125 mm. Portata d'aria tarabile da 100 a 190 mc/h.</t>
  </si>
  <si>
    <t>13.24.424.4</t>
  </si>
  <si>
    <t>Diametro 125 mm. Portata d'aria tarabile da 15 a 85 mc/h.</t>
  </si>
  <si>
    <t>13.24.424.3</t>
  </si>
  <si>
    <t>Diametro 100 mm. Portata d'aria tarabile  da 15 a 90 mc/h.</t>
  </si>
  <si>
    <t>13.24.424.2</t>
  </si>
  <si>
    <t>Diametro 80 mm. Portata d'aria tarabile da 20 a 60 mc/h.</t>
  </si>
  <si>
    <t>13.24.424.1</t>
  </si>
  <si>
    <t>MODULO DI REGOLAZIONE A PORTATA D'ARIA COSTANTE TARABILE CON PRESSIONI A MONTE DA 50 A 250 PA. Modulo di regolazione a portata costante di aria, utilizzabile per immissione ed estrazione ed inseribile direttamente su canale circolare. Il modulo è costituito da manicotto circolare in acciaio zincato, corpo di regolazione in materiale plastico (classificato M1 come reazione al fuoco) che contiene la membrana di regolazione in silicone, giunto per la tenuta periferica "a spazzola". La portata d'aria è tarabile manualmente e rimane fissa con pressione a monte variabile da 50 a250 Pa, diametri disponibili da 80 a 250 mm, temperature dell'aria da -10°C a +60°C. Il modulo viene scelto in base al diametro e la portata è tarabile manualmente tramite una ghiera graduata e viene mantenuta costante al variare della pressione a monte.</t>
  </si>
  <si>
    <t>13.24.424.0</t>
  </si>
  <si>
    <t>Diametro 250 mm. Portata d'aria impostabile da 550 a 1100 mc/h.</t>
  </si>
  <si>
    <t>13.24.423.4</t>
  </si>
  <si>
    <t>Diametro 200 mm. Portata d'aria impostabile da 350 a 700 mc/h.</t>
  </si>
  <si>
    <t>13.24.423.3</t>
  </si>
  <si>
    <t>Diametro 150/160 mm. Portata d'aria impostabile da 210 a 425 mc/h.</t>
  </si>
  <si>
    <t>13.24.423.2</t>
  </si>
  <si>
    <t>Diametro 125 mm. Portata d'aria impostabile da 120 a 290 mc/h.</t>
  </si>
  <si>
    <t>13.24.423.1</t>
  </si>
  <si>
    <t>MODULO DI REGOLAZIONE A PORTATA D'ARIA COSTANTE E PREDEFINITA CON PRESSIONI A MONTE DA 150 A 600 PA. Modulo di regolazione a portata costante di aria, utilizzabile per immissione ed estrazione ed inseribile direttamente su canale circolare. Il modulo è costituito da manicotto circolare in acciaio zincato, corpo di regolazione in materiale plastico (classificato M1 come reazione al fuoco) che contiene la membrana di regolazione in silicone, giunto per la tenuta periferica "a spazzola". La portata d'aria è predefinita e fissa con pressione a monte variabile da 150 a 600 Pa, diametri disponibili da 125 a 250 mm, temperature dell'aria da -10°C a +60°C. Il modulo viene scelto con una portata d'aria predefinita che viene mantenuta costante al variare della pressione a monte.</t>
  </si>
  <si>
    <t>13.24.423.0</t>
  </si>
  <si>
    <t>Diametro 250 mm. Portata d'aria predefinita da 300 a 650 mc/h.</t>
  </si>
  <si>
    <t>13.24.422.6</t>
  </si>
  <si>
    <t>Diametro 200 mm. Portata d'aria predefinita da 200 a 400 mc/h.</t>
  </si>
  <si>
    <t>13.24.422.5</t>
  </si>
  <si>
    <t>Diametro 150/160 mm. Portata d'aria predefinita da 110 a 240 mc/h.</t>
  </si>
  <si>
    <t>13.24.422.4</t>
  </si>
  <si>
    <t>Diametro 125 mm. Portata d'aria predefinita da 15 a 190 mc/h.</t>
  </si>
  <si>
    <t>13.24.422.3</t>
  </si>
  <si>
    <t>Diametro 100 mm. Portata d'aria predefinita  da 15 a 90 mc/h.</t>
  </si>
  <si>
    <t>13.24.422.2</t>
  </si>
  <si>
    <t>Diametro 80 mm. Portata d'aria predefinita da 15 a 60 mc/h.</t>
  </si>
  <si>
    <t>13.24.422.1</t>
  </si>
  <si>
    <t>MODULO DI REGOLAZIONE A PORTATA D'ARIA COSTANTE E PREDEFINITA CON PRESSIONI A MONTE DA 50 A 200 PA. Modulo di regolazione a portata costante di aria, utilizzabile per immissione ed estrazione ed inseribile direttamente su canale circolare. Il modulo è costituito da manicotto circolare in acciaio zincato, corpo di regolazione in materiale plastico (classificato M1 come reazione al fuoco) che contiene la membrana di regolazione in silicone, giunto per la tenuta periferica "a spazzola". La portata d'aria è predefinita e fissa con pressione a monte variabile da 50 a 200 Pa, diametri disponibili da 80 a 250 mm, temperature dell'aria da -10°C a +60°C. Il modulo viene scelto con una portata d'aria predefinita che viene mantenuta costante al variare della pressione a monte.</t>
  </si>
  <si>
    <t>13.24.422.0</t>
  </si>
  <si>
    <t>13.24.420.4</t>
  </si>
  <si>
    <t>Mensola servomotore con leva e snodo.</t>
  </si>
  <si>
    <t>13.24.420.3</t>
  </si>
  <si>
    <t>Comando manuale oltre a 50 dmq.</t>
  </si>
  <si>
    <t>13.24.420.2</t>
  </si>
  <si>
    <t>Comando manuale fino a 50 dmq.</t>
  </si>
  <si>
    <t>13.24.420.1</t>
  </si>
  <si>
    <t>ACCESSORI PER SERRANDE DI REGOLAZIONE. Accessori per serrande di regolazione da aggiungere al prezzo della serranda, comprensivi di fornitura e posa in opera.</t>
  </si>
  <si>
    <t>13.24.420.0</t>
  </si>
  <si>
    <t>Diametro = 1500 L = 400.</t>
  </si>
  <si>
    <t>13.24.410.25</t>
  </si>
  <si>
    <t>Diametro = 1400 L = 400.</t>
  </si>
  <si>
    <t>13.24.410.24</t>
  </si>
  <si>
    <t>Diametro = 1300 L = 400.</t>
  </si>
  <si>
    <t>13.24.410.23</t>
  </si>
  <si>
    <t>Diametro = 1200 L = 400.</t>
  </si>
  <si>
    <t>13.24.410.22</t>
  </si>
  <si>
    <t>Diametro = 1100 L = 400.</t>
  </si>
  <si>
    <t>13.24.410.21</t>
  </si>
  <si>
    <t>Diametro = 1000 L = 400.</t>
  </si>
  <si>
    <t>13.24.410.20</t>
  </si>
  <si>
    <t>Diametro = 900 L = 400.</t>
  </si>
  <si>
    <t>13.24.410.19</t>
  </si>
  <si>
    <t>Diametro = 800 L = 400.</t>
  </si>
  <si>
    <t>13.24.410.18</t>
  </si>
  <si>
    <t>Diametro = 700 L = 400.</t>
  </si>
  <si>
    <t>13.24.410.17</t>
  </si>
  <si>
    <t>Diametro = 650 L = 400.</t>
  </si>
  <si>
    <t>13.24.410.16</t>
  </si>
  <si>
    <t>Diametro = 600 L = 400.</t>
  </si>
  <si>
    <t>13.24.410.15</t>
  </si>
  <si>
    <t>Diametro = 550 L = 400.</t>
  </si>
  <si>
    <t>13.24.410.14</t>
  </si>
  <si>
    <t>Diametro = 500 L = 400.</t>
  </si>
  <si>
    <t>13.24.410.13</t>
  </si>
  <si>
    <t>Diametro = 450 L = 400.</t>
  </si>
  <si>
    <t>13.24.410.12</t>
  </si>
  <si>
    <t>Diametro = 400 L = 400.</t>
  </si>
  <si>
    <t>13.24.410.11</t>
  </si>
  <si>
    <t>Diametro = 350 L = 400.</t>
  </si>
  <si>
    <t>13.24.410.10</t>
  </si>
  <si>
    <t>Diametro = 300 L = 300.</t>
  </si>
  <si>
    <t>13.24.410.9</t>
  </si>
  <si>
    <t>Diametro = 275 L = 300.</t>
  </si>
  <si>
    <t>13.24.410.8</t>
  </si>
  <si>
    <t>Diametro = 250 L = 300.</t>
  </si>
  <si>
    <t>13.24.410.7</t>
  </si>
  <si>
    <t>Diametro = 225 L = 300.</t>
  </si>
  <si>
    <t>13.24.410.6</t>
  </si>
  <si>
    <t>Diametro = 200 L = 300.</t>
  </si>
  <si>
    <t>13.24.410.5</t>
  </si>
  <si>
    <t>Diametro = 175 L = 300.</t>
  </si>
  <si>
    <t>13.24.410.4</t>
  </si>
  <si>
    <t>Diametro = 150 L = 300.</t>
  </si>
  <si>
    <t>13.24.410.3</t>
  </si>
  <si>
    <t>Diametro = 125 L = 300.</t>
  </si>
  <si>
    <t>13.24.410.2</t>
  </si>
  <si>
    <t>Diametro = 100 L = 300.</t>
  </si>
  <si>
    <t>13.24.410.1</t>
  </si>
  <si>
    <t>SERRANDA DI REGOLAZIONE CIRCOLARE A PALA UNICA IN ACCIAIO ZINCATO. Serranda di regolazione circolare a pala unica in acciaio zincato, perni passanti su bussole in teflon, lunghezza mm 300 fino al diametro 300, lunghezza mm 400 per diametri maggiori, attacchi lisci fino al diametro 700, attacchi flangiati per diametri maggiori.</t>
  </si>
  <si>
    <t>13.24.410.0</t>
  </si>
  <si>
    <t>Da 200,0 dmq in poi (1800 x 1210).</t>
  </si>
  <si>
    <t>13.24.400.8</t>
  </si>
  <si>
    <t>Da 100,0 a 200,0 dmq (1400 x 1010).</t>
  </si>
  <si>
    <t>13.24.400.7</t>
  </si>
  <si>
    <t>Da 55,0 a 100,0 dmq (1000 x 810).</t>
  </si>
  <si>
    <t>13.24.400.6</t>
  </si>
  <si>
    <t>Da 30,0 a 55,0 dmq (800 x 610).</t>
  </si>
  <si>
    <t>13.24.400.5</t>
  </si>
  <si>
    <t>Da 20,0 a 30,0 dmq (600 x 410).</t>
  </si>
  <si>
    <t>13.24.400.4</t>
  </si>
  <si>
    <t>Da 12,5 a 20,0 dmq (500 x 310).</t>
  </si>
  <si>
    <t>13.24.400.3</t>
  </si>
  <si>
    <t>Da 8,5 a 12,5 dmq (500 x 210).</t>
  </si>
  <si>
    <t>13.24.400.2</t>
  </si>
  <si>
    <t>Fino a 8,5 dmq (400 x 210).</t>
  </si>
  <si>
    <t>13.24.400.1</t>
  </si>
  <si>
    <t xml:space="preserve">SERRANDA DI REGOLAZIONE RETTANGOLARE AD ALETTE CONTRAPPOSTE IN ACCIAIO ZINCATO. Serranda di regolazione rettangolare con telaio in acciaio zincato ed alette contrapposte in acciaio zincato, dimensioni max L x H = mm 2000 x mm 2010, conteggiata per dmq di superficie frontale lorda (i valori fra parentesi indicano le dimensioni in mm della serranda di riferimento). </t>
  </si>
  <si>
    <t>13.24.400.0</t>
  </si>
  <si>
    <t>Da 100,0 dmq in poi (1400 x 1050).</t>
  </si>
  <si>
    <t>13.24.390.7</t>
  </si>
  <si>
    <t>Da 55,0 a 100,0 dmq (1000 x 850).</t>
  </si>
  <si>
    <t>13.24.390.6</t>
  </si>
  <si>
    <t>Da 30,0 a 55,0 dmq (800 x 650).</t>
  </si>
  <si>
    <t>13.24.390.5</t>
  </si>
  <si>
    <t>Da 20,0 a 30,0 dmq (600 x 450).</t>
  </si>
  <si>
    <t>13.24.390.4</t>
  </si>
  <si>
    <t>Da 12,5 a 20,0 dmq (500 x 350).</t>
  </si>
  <si>
    <t>13.24.390.3</t>
  </si>
  <si>
    <t>Da 8,5 a 12,5 dmq (400 x 250).</t>
  </si>
  <si>
    <t>13.24.390.2</t>
  </si>
  <si>
    <t>Fino a 8,5 dmq (300 x 250).</t>
  </si>
  <si>
    <t>13.24.390.1</t>
  </si>
  <si>
    <t>SERRANDA DI SOVRAPPRESSIONE CON TELAIO IN ACCIAIO ZINCATO ED ALETTE IN ALLUMINIO. Serranda di sovrappressione rettangolare con telaio in acciaio zincato ed alette in alluminio per montaggio a parete oppure a canale, dimensioni max L x H = mm 1600 x mm 1650, conteggiata per dmq di superficie frontale lorda (i valori fra parentesi indicano le dimensioni in mm della serranda di riferimento).</t>
  </si>
  <si>
    <t>13.24.390.0</t>
  </si>
  <si>
    <t>Da 8,5 dmq in poi (500 x 200).</t>
  </si>
  <si>
    <t>13.24.380.4</t>
  </si>
  <si>
    <t>Da 5,5 a 8,5 dmq (400 x 200).</t>
  </si>
  <si>
    <t>13.24.380.3</t>
  </si>
  <si>
    <t>Da 2,5 a 5,5 dmq (300 x 160).</t>
  </si>
  <si>
    <t>13.24.380.2</t>
  </si>
  <si>
    <t>Fino a 2,5 dmq (200 x 100).</t>
  </si>
  <si>
    <t>13.24.380.1</t>
  </si>
  <si>
    <t>SERRANDA CAPTATRICE AD ALETTE MULTIPLE PER CAPTARE E REGOLARE LA PORTATA D'ARIA SU BOCCHETTE. Serranda captatrice ad alette multiple in acciaio zincato, idonea per captare e regolare la portata di aria su bocchette, dimensioni max L x H = mm 1000 x mm 400, conteggiata per dmq di superficie frontale lorda (i valori fra parentesi indicano le dimensioni in mm della serranda di riferimento).</t>
  </si>
  <si>
    <t>13.24.380.0</t>
  </si>
  <si>
    <t>LxH=740x740 D=250 Q=1050.</t>
  </si>
  <si>
    <t>13.24.370.3</t>
  </si>
  <si>
    <t>LxH=587x587 D=180 Q= 570.</t>
  </si>
  <si>
    <t>13.24.370.2</t>
  </si>
  <si>
    <t>LxH=435x435 D=150 Q=230.</t>
  </si>
  <si>
    <t>13.24.370.1</t>
  </si>
  <si>
    <t>DIFFUSORE A SOFFITTO CON CASSONE PORTAFILTRO E FILTRO ASSOLUTO, IDONEO PER CAMERE BIANCHE, SALE OPERATORIE E SIMILI. Cassone filtrante a soffitto per camere bianche e sale operatorie, costituito da contenitore stagno con raccordo circolare, filtro assoluto HEPA con efficienza di 99,99% DOP, diffusore multidirezionale o forellato in alluminio. Dimensioni esterne del diffusore: LxH (mm). Diametro raccordo circolare: D (mm). Portata d'aria nominale: Q (mc/h).</t>
  </si>
  <si>
    <t>13.24.370.0</t>
  </si>
  <si>
    <t>Collare D = 150 mm.</t>
  </si>
  <si>
    <t>13.24.360.3</t>
  </si>
  <si>
    <t>Collare D = 100 mm.</t>
  </si>
  <si>
    <t>13.24.360.2</t>
  </si>
  <si>
    <t>Collare D = 80 mm.</t>
  </si>
  <si>
    <t>13.24.360.1</t>
  </si>
  <si>
    <t>VALVOLA REGOLABILE DI ESTRAZIONE ARIA IN PLASTICA BIANCA PER COLLEGAMENTO A RACCORDO CIRCOLARE. Valvola di ventilazione per l'estrazione dell'aria viziata dai locali normalmente destinati a servizi, realizzata in polipropilene bianco ed antistatico con collarino di fissaggio e vite di regolazione portata aria.</t>
  </si>
  <si>
    <t>13.24.360.0</t>
  </si>
  <si>
    <t>Diametro = 400 L = 40 P = 900/1500.</t>
  </si>
  <si>
    <t>13.24.350.5</t>
  </si>
  <si>
    <t>Diametro = 315 L = 30 P = 600/900.</t>
  </si>
  <si>
    <t>13.24.350.4</t>
  </si>
  <si>
    <t>Diametro = 200 L = 30 P = 350/600.</t>
  </si>
  <si>
    <t>13.24.350.3</t>
  </si>
  <si>
    <t>Diametro = 150 L = 25 P = 250/350.</t>
  </si>
  <si>
    <t>13.24.350.2</t>
  </si>
  <si>
    <t>Diametro = 100 L = 17 P = 100/250.</t>
  </si>
  <si>
    <t>13.24.350.1</t>
  </si>
  <si>
    <t>UGELLO A LUNGA GITTATA IN ALLUMINIO PER LANCIO ARIA IN GRANDI AMBIENTI. Ugello a lunga gittata per lancio aria, particolarmente indicato per immettere aria in locali a grande altezza dove è richiesto un livello di rumorosità contenuto. L'ugello è costituito da un corpo in alluminio orientabile che può essere collegato direttamente al canale oppure ad un condotto flessibile. Diametro ugello: D (mm). Lunghezza massima del lancio: L (m). Portata d'aria min/max: P (mc/h).</t>
  </si>
  <si>
    <t>13.24.350.0</t>
  </si>
  <si>
    <t>Plenum per diffusore D = 200.</t>
  </si>
  <si>
    <t>13.24.340.4</t>
  </si>
  <si>
    <t>Plenum per diffusore D = 150.</t>
  </si>
  <si>
    <t>13.24.340.3</t>
  </si>
  <si>
    <t>Diametro = 200 P = 50/120.</t>
  </si>
  <si>
    <t>13.24.340.2</t>
  </si>
  <si>
    <t>Diametro = 150 P = 20/50.</t>
  </si>
  <si>
    <t>13.24.340.1</t>
  </si>
  <si>
    <t>DIFFUSORE CIRCOLARE DA PAVIMENTO PER LOCALI CON PAVIMENTO GALLEGGIANTE. Diffusore da pavimento particolarmente indicato per immettere aria in locali dotati di pavimento galleggiante. Il diffusore, realizzato in policarbonato, è completo di cestello raccogli polvere, serranda di regolazione ed anello di tenuta sul pavimento. Come accessorio può essere fornito il plenum di raccordo a canale circolare per ciascun diffusore. Diametro nominale del diffusore: D (mm). Portata d'aria min/max: P (mc/h).</t>
  </si>
  <si>
    <t>13.24.340.0</t>
  </si>
  <si>
    <t>Diffusore lineare a scomparsa con 4 feritoie - portata nominale 400 mc/h a metro lineare</t>
  </si>
  <si>
    <t>13.24.332.4.</t>
  </si>
  <si>
    <t>Diffusore lineare a scomparsa con 3 feritoie - portata nominale 300 mc/h a metro lineare</t>
  </si>
  <si>
    <t>13.24.332.3.</t>
  </si>
  <si>
    <t>Diffusore lineare a scomparsa con 2 feritoie - portata nominale 200 mc/h a metro lineare</t>
  </si>
  <si>
    <t>13.24.332.2.</t>
  </si>
  <si>
    <t>Diffusore lineare a scomparsa con 1 feritoia - portata nominale 100 mc/h a metro lineare</t>
  </si>
  <si>
    <t>13.24.332.1.</t>
  </si>
  <si>
    <t>DIFFUSORE LINEARE IN ALLUMINIO PER MANDATA DEL TIPO A SCOMPARSA CON FERITOIE, DEFLETTORI, PLENUM E SERRANDA. Diffusore lineare in alluminio per mandata del tipo a scomparsa con 1, 2, 3 o 4 feritoie, lunghezza max 3000 montaggio a controsoffitto senza cornice di finitura (il controsoffitto va a battere direttamente sul profilo delle feritoie). Il diffusore è  completo di deflettori, plenum di distribuzione con attacchi circolari e serrandina di regolazione. Il diffusore è conteggiato per metro lineare.</t>
  </si>
  <si>
    <t>13.24.332.0</t>
  </si>
  <si>
    <t>Con 4 feritoie.</t>
  </si>
  <si>
    <t>13.24.330.4</t>
  </si>
  <si>
    <t>Con 3 feritoie.</t>
  </si>
  <si>
    <t>13.24.330.3</t>
  </si>
  <si>
    <t>Con 2 feritoie.</t>
  </si>
  <si>
    <t>13.24.330.2</t>
  </si>
  <si>
    <t>Con 1 feritoia.</t>
  </si>
  <si>
    <t>13.24.330.1</t>
  </si>
  <si>
    <t>DIFFUSORE LINEARE IN ALLUMINIO PER MANDATA DEL TIPO A FERITOIA COMPLETO DI DEFLETTORE, SERRANDA E PLENUM DISTRIBUZIONE. Diffusore lineare in alluminio per mandata del tipo a feritoia, lunghezza max mm 2000, completo di deflettore, serrandina e plenum di distribuzione, conteggiato per metro lineare.</t>
  </si>
  <si>
    <t>13.24.330.0</t>
  </si>
  <si>
    <t>Maggiorazione per filtro accessibile senza smontaggio del diffusore.</t>
  </si>
  <si>
    <t>13.24.320.5</t>
  </si>
  <si>
    <t>13.24.320.4</t>
  </si>
  <si>
    <t>13.24.320.3</t>
  </si>
  <si>
    <t>13.24.320.2</t>
  </si>
  <si>
    <t>13.24.320.1</t>
  </si>
  <si>
    <t>DIFFUSORE LINEARE IN ALLUMINIO PER ASPIRAZIONE DEL TIPO A FERITOIA COMPLETO DI PLENUM DISTRIBUZIONE. Diffusore lineare in alluminio per aspirazione del tipo a feritoia, lunghezza max mm 2000, completo di plenum di distribuzione, conteggiato per metro lineare.</t>
  </si>
  <si>
    <t>13.24.320.0</t>
  </si>
  <si>
    <t>Griglia di protezione per diffusore D 630.</t>
  </si>
  <si>
    <t>13.24.310.10</t>
  </si>
  <si>
    <t>Griglia di protezione per diffusore D 500.</t>
  </si>
  <si>
    <t>13.24.310.9</t>
  </si>
  <si>
    <t>Griglia di protezione per diffusore D 400.</t>
  </si>
  <si>
    <t>13.24.310.8</t>
  </si>
  <si>
    <t>Griglia di protezione per diffusore D 315.</t>
  </si>
  <si>
    <t>13.24.310.7</t>
  </si>
  <si>
    <t>Griglia di protezione per diffusore D 250.</t>
  </si>
  <si>
    <t>13.24.310.6</t>
  </si>
  <si>
    <t>Griglia equalizzatrice per diffusore D 630.</t>
  </si>
  <si>
    <t>13.24.310.5</t>
  </si>
  <si>
    <t>Griglia equalizzatrice per diffusore D 500.</t>
  </si>
  <si>
    <t>13.24.310.4</t>
  </si>
  <si>
    <t>Griglia equalizzatrice per diffusore D 400.</t>
  </si>
  <si>
    <t>13.24.310.3</t>
  </si>
  <si>
    <t>Griglia equalizzatrice per diffusore D 315.</t>
  </si>
  <si>
    <t>13.24.310.2</t>
  </si>
  <si>
    <t>Griglia equalizzatrice per diffusore D 250.</t>
  </si>
  <si>
    <t>13.24.310.1</t>
  </si>
  <si>
    <t>ACCESSORI PER DIFFUSORI CIRCOLARI IN ACCIAIO A GEOMETRIA VARIABILE. Accessori per diffusori circolari a geometria variabile a getto elicoidale costituiti da una griglia equalizzatrice idonea a bilanciare le perdite di carico e dalla griglia di protezione necessaria quando si deve proteggere il diffusore da qualsiasi colpo.</t>
  </si>
  <si>
    <t>13.24.310.0</t>
  </si>
  <si>
    <t>Diametro = mm 630 con comando motorizzato elettrico.</t>
  </si>
  <si>
    <t>13.24.300.10</t>
  </si>
  <si>
    <t>Diametro = mm 500 con comando motorizzato elettrico.</t>
  </si>
  <si>
    <t>13.24.300.9</t>
  </si>
  <si>
    <t>Diametro = mm 400 con comando motorizzato elettrico.</t>
  </si>
  <si>
    <t>13.24.300.8</t>
  </si>
  <si>
    <t>Diametro = mm 315 con comando motorizzato elettrico.</t>
  </si>
  <si>
    <t>13.24.300.7</t>
  </si>
  <si>
    <t>Diametro = mm 250 con comando motorizzato elettrico.</t>
  </si>
  <si>
    <t>13.24.300.6</t>
  </si>
  <si>
    <t>Diametro = mm 630 con comando manuale.</t>
  </si>
  <si>
    <t>13.24.300.5</t>
  </si>
  <si>
    <t>Diametro = mm 500 con comando manuale.</t>
  </si>
  <si>
    <t>13.24.300.4</t>
  </si>
  <si>
    <t>Diametro = mm 400 con comando manuale.</t>
  </si>
  <si>
    <t>13.24.300.3</t>
  </si>
  <si>
    <t>Diametro = mm 315 con comando manuale.</t>
  </si>
  <si>
    <t>13.24.300.2</t>
  </si>
  <si>
    <t>Diametro = mm 250 con comando manuale.</t>
  </si>
  <si>
    <t>13.24.300.1</t>
  </si>
  <si>
    <t>DIFFUSORE CIRCOLARE IN ACCIAIO A GEOMETRIA VARIABILE PER LANCIO ARIA DA NOTEVOLE ALTEZZA. Diffusore circolare a geometria variabile a getto elicoidale costituito da corpo cilindrico in acciaio zincato ed alette radiali ad inclinazione variabile, particolarmente indicato per lanciare aria da notevole altezza, predisposto per essere motorizzato e variare automaticamente l'inclinazione delle alette in funzione della temperatura di mandata dell'aria.</t>
  </si>
  <si>
    <t>13.24.300.0</t>
  </si>
  <si>
    <t>L = 800 H = 400.</t>
  </si>
  <si>
    <t>13.24.298.4</t>
  </si>
  <si>
    <t>L = 800 H = 250.</t>
  </si>
  <si>
    <t>13.24.298.3</t>
  </si>
  <si>
    <t>L = 400 H = 400.</t>
  </si>
  <si>
    <t>13.24.298.2</t>
  </si>
  <si>
    <t>L = 400 H = 250.</t>
  </si>
  <si>
    <t>13.24.298.1</t>
  </si>
  <si>
    <t>PLENUM DI RACCORDO FRA CONDOTTO DI ALIMENTAZIONE E TERMINALE. Accessorio per terminali aeraulici di vario tipo costituito da plenum di raccordo fra condotto di alimentazione e terminale, in accaio zincato di forma prismatica, coibentato esternamente, con attacco circolare posteriore o laterale. Larghezza e lunghezza massima: L (mm). Altezza massima: H (mm).</t>
  </si>
  <si>
    <t>13.24.298.0</t>
  </si>
  <si>
    <t>D = 315.</t>
  </si>
  <si>
    <t>13.24.297.4</t>
  </si>
  <si>
    <t>D = 250.</t>
  </si>
  <si>
    <t>13.24.297.3</t>
  </si>
  <si>
    <t>D = 200.</t>
  </si>
  <si>
    <t>13.24.297.2</t>
  </si>
  <si>
    <t>D = 160.</t>
  </si>
  <si>
    <t>13.24.297.1</t>
  </si>
  <si>
    <t>ACCESSORI PER DIFFUSORI AD ALTA INDUZIONE AD EFFETTO ELICOIDALE. Accessorio per diffusori ad alta induzione ad effetto elicoidale costituito da serranda di regolazione a settori multipli in acciaio, a movimento contrapposto per installazione sul condotto di alimentazione o sul diffusore. Diametro diffusore: D (mm).</t>
  </si>
  <si>
    <t>13.24.297.0</t>
  </si>
  <si>
    <t>D = 315 Q = 800.</t>
  </si>
  <si>
    <t>13.24.296.4</t>
  </si>
  <si>
    <t>D = 250 Q = 600.</t>
  </si>
  <si>
    <t>13.24.296.3</t>
  </si>
  <si>
    <t>D = 200 Q = 350.</t>
  </si>
  <si>
    <t>13.24.296.2</t>
  </si>
  <si>
    <t>D = 160 Q = 250.</t>
  </si>
  <si>
    <t>13.24.296.1</t>
  </si>
  <si>
    <t>DIFFUSORE A DISTRIBUZIONE RIPARTITA IN LAMIERA DI ACCIAIO FORELLINATA. Diffusore a distribuzione ripartita in lamiera di acciaio forellinata, di colore bianco, RAL 9010, completo di sezione di raccordo in acciaio zincato non coibentato, indicato sia per la immissione che la ripresa. E' esclusa la serranda di regolazione da installare sul condotto di alimentazione. Diametro del collo: D (mm). Portata indicativa di confort: Q (mc/h).</t>
  </si>
  <si>
    <t>13.24.296.0</t>
  </si>
  <si>
    <t>D = 315 Q = 700.</t>
  </si>
  <si>
    <t>13.24.295.6</t>
  </si>
  <si>
    <t>D = 250 Q = 500.</t>
  </si>
  <si>
    <t>13.24.295.5</t>
  </si>
  <si>
    <t>13.24.295.4</t>
  </si>
  <si>
    <t>13.24.295.3</t>
  </si>
  <si>
    <t>D = 125 Q = 200.</t>
  </si>
  <si>
    <t>13.24.295.2</t>
  </si>
  <si>
    <t>D = 100 Q = 150.</t>
  </si>
  <si>
    <t>13.24.295.1</t>
  </si>
  <si>
    <t>DIFFUSORE IN ALLUMINIO DEL TIPO A PLAFONIERA DI FORMA CIRCOLARE O QUADRATA, PER INSTALLAZIONE A SOFFITTO. Diffusore in alluminio del tipo a plafoniera di forma circolare o quadrata, di colore bianco, RAL 9010, per installazione a soffitto, indicato sia per la immissione che per la ripresa. E' escluso il plenum di raccordo e la serranda di taratura. Diametro del collo: D (mm). Portata indicativa di confort: Q (mc/h).</t>
  </si>
  <si>
    <t>13.24.295.0</t>
  </si>
  <si>
    <t>D = 315 Q = 600.</t>
  </si>
  <si>
    <t>13.24.294.4</t>
  </si>
  <si>
    <t>D = 250 Q = 450.</t>
  </si>
  <si>
    <t>13.24.294.3</t>
  </si>
  <si>
    <t>D = 200 Q = 300.</t>
  </si>
  <si>
    <t>13.24.294.2</t>
  </si>
  <si>
    <t>D = 160 Q = 150.</t>
  </si>
  <si>
    <t>13.24.294.1</t>
  </si>
  <si>
    <t>DIFFUSORE CIRCOLARE AD EFFETTO ELICOIDALE INTEGRATO SU FLANGIA DI FORMA QUADRATA PER INSERIMENTO IN CONTROSOFFITTI. Diffusore circolare ad effetto elicoidale in acciaio verniciato di colore bianco RAL 9010 integrato su flangia di forma quadrata in acciaio colore bianco dimensione 600 x 600 mm, particolarmente indicato per inserimento su controsoffitto a pannelli quadrati di pari dimensione. E' escluso il plenum di raccordo e la serranda di taratura. Diametro del collo: D (mm). Portata indicativa di confort: Q (mc/h).</t>
  </si>
  <si>
    <t>13.24.294.0</t>
  </si>
  <si>
    <t>D = 315 Q = 900.</t>
  </si>
  <si>
    <t>13.24.293.4</t>
  </si>
  <si>
    <t>D = 250 Q = 700.</t>
  </si>
  <si>
    <t>13.24.293.3</t>
  </si>
  <si>
    <t>D = 200 Q = 400.</t>
  </si>
  <si>
    <t>13.24.293.2</t>
  </si>
  <si>
    <t>13.24.293.1</t>
  </si>
  <si>
    <t>DIFFUSORE CIRCOLARE A CONI FISSI IN ACCIAIO INTEGRATO SU FLANGIA DI FORMA QUADRATA PER INSERIMENTO IN CONTROSOFFITTI. Diffusore circolare a coni fissi in acciaio verniciato di colore bianco RAL 9010 integrato su flangia di forma quadrata in acciaio colore bianco, dimensione 600 x 600 mm, particolarmente indicato per inserimento su controsoffitto a pannelli quadrati di pari dimensione. E' escluso il plenum di raccordo e la serranda di taratura. Diametro del collo: D (mm). Portata indicativa di confort: Q (mc/h).</t>
  </si>
  <si>
    <t>13.24.293.0</t>
  </si>
  <si>
    <t>13.24.292.5</t>
  </si>
  <si>
    <t>D = 250 Q = 400.</t>
  </si>
  <si>
    <t>13.24.292.4</t>
  </si>
  <si>
    <t>13.24.292.3</t>
  </si>
  <si>
    <t>D = 160 Q = 200.</t>
  </si>
  <si>
    <t>13.24.292.2</t>
  </si>
  <si>
    <t>D = 125 Q = 100.</t>
  </si>
  <si>
    <t>13.24.292.1</t>
  </si>
  <si>
    <t>DIFFUSORE CIRCOLARE AD ALTA INDUZIONE AD EFFETTO ELICOIDALE, GEOMETRIA FISSA. Diffusore circolare ad alta induzione ad effetto elicoidale, geometria fissa, in acciaio colore bianco RAL 9010, particolarmente indicato per installazione a soffitto. E' escluso il plenum di raccordo e la serranda di taratura. Diametro del collo: D (mm). Portata indicativa di confort: Q (mc/h).</t>
  </si>
  <si>
    <t>13.24.292.0</t>
  </si>
  <si>
    <t>Grandezza 800. Portata indicativa di confort 1000 mc/h.</t>
  </si>
  <si>
    <t>13.24.291.5</t>
  </si>
  <si>
    <t>Grandezza 600. Portata indicativa di confort 800 mc/h.</t>
  </si>
  <si>
    <t>13.24.291.4</t>
  </si>
  <si>
    <t>Grandezza 500. Portata indicativa di confort 600 mc/h.</t>
  </si>
  <si>
    <t>13.24.291.3</t>
  </si>
  <si>
    <t>Grandezza 400. Portata indicativa di confort 400 mc/h.</t>
  </si>
  <si>
    <t>13.24.291.2</t>
  </si>
  <si>
    <t>Grandezza 300. Portata indicativa di confort 250 mc/h.</t>
  </si>
  <si>
    <t>13.24.291.1</t>
  </si>
  <si>
    <t>DIFFUSORE A GETTO ELICOIDALE IN ESECUZIONE QUADRATA CON CAMERA DI RACCORDO ED EQUALIZZATORE. Diffusore a getto elicoidale in esecuzione quadrata costituito da piastra frontale colore bianco RAL 9010 con guarnizione a tenuta lungo il perimetro, fissaggio con viti, alette deflettrici in plastica, di colore nero, girevoli, disposte in cerchio, completo di camera di raccordo in lamiera di acciaio zincato con equalizzatore, attacco laterale con serranda regolabile.</t>
  </si>
  <si>
    <t>13.24.291.0</t>
  </si>
  <si>
    <t>Collare mm 600 x mm 600. Portata indicativa di confort 1800 mc/h.</t>
  </si>
  <si>
    <t>13.24.290.7</t>
  </si>
  <si>
    <t>Collare mm 525 x mm 525. Portata indicativa di confort 1400 mc/h.</t>
  </si>
  <si>
    <t>13.24.290.6</t>
  </si>
  <si>
    <t>Collare mm 450 x mm 450. Portata indicativa di confort 1200 mc/h.</t>
  </si>
  <si>
    <t>13.24.290.5</t>
  </si>
  <si>
    <t>Collare mm 375 x mm 375. Portata indicativa di confort 800 mc/h.</t>
  </si>
  <si>
    <t>13.24.290.4</t>
  </si>
  <si>
    <t>Collare mm 300 x mm 300. Portata indicativa di confort 600 mc/h.</t>
  </si>
  <si>
    <t>13.24.290.3</t>
  </si>
  <si>
    <t>Collare mm 225 x mm 225. Portata indicativa di confort 400 mc/h.</t>
  </si>
  <si>
    <t>13.24.290.2</t>
  </si>
  <si>
    <t>Collare mm 150 x mm 150. Portata indicativa di confort 200 mc/h.</t>
  </si>
  <si>
    <t>13.24.290.1</t>
  </si>
  <si>
    <t>DIFFUSORE QUADRATO IN ALLUMINIO PER MONTAGGIO A SOFFITTO CON SERRANDA TARATURA, FLUSSO D'ARIA IN 1, 2, 3 O 4 DIREZIONI. Diffusore quadrato in alluminio per montaggio a soffitto, completo di serranda di taratura, con possibilità di inviare l'aria in 1, 2, 3 o 4 direzioni.</t>
  </si>
  <si>
    <t>13.24.290.0</t>
  </si>
  <si>
    <t>13.24.280.7</t>
  </si>
  <si>
    <t>13.24.280.6</t>
  </si>
  <si>
    <t>13.24.280.5</t>
  </si>
  <si>
    <t>13.24.280.4</t>
  </si>
  <si>
    <t>13.24.280.3</t>
  </si>
  <si>
    <t>13.24.280.2</t>
  </si>
  <si>
    <t>Collare mm 150 x mm 150. Portata indicativa di confort 250 mc/h.</t>
  </si>
  <si>
    <t>13.24.280.1</t>
  </si>
  <si>
    <t>DIFFUSORE QUADRATO IN ALLUMINIO PER MONTAGGIO A SOFFITTO, FLUSSO D'ARIA IN 1, 2, 3 O 4 DIREZIONI. Diffusore quadrato in alluminio per montaggio a soffitto con possibilità di inviare l'aria in 1, 2, 3 o 4 direzioni.</t>
  </si>
  <si>
    <t>13.24.280.0</t>
  </si>
  <si>
    <t>Diametro collare mm 350. Portata indicativa di confort 1200 mc/h.</t>
  </si>
  <si>
    <t>13.24.270.5</t>
  </si>
  <si>
    <t>Diametro collare mm 300. Portata indicativa di confort 900 mc/h.</t>
  </si>
  <si>
    <t>13.24.270.4</t>
  </si>
  <si>
    <t>Diametro collare mm 250. Portata indicativa di confort 600 mc/h.</t>
  </si>
  <si>
    <t>13.24.270.3</t>
  </si>
  <si>
    <t>Diametro collare mm 200. Portata indicativa di confort 450 mc/h.</t>
  </si>
  <si>
    <t>13.24.270.2</t>
  </si>
  <si>
    <t>Diametro collare mm 150. Portata indicativa di confort 250 mc/h.</t>
  </si>
  <si>
    <t>13.24.270.1</t>
  </si>
  <si>
    <t>DIFFUSORE CIRCOLARE IN ACCIAIO A CONI FISSI PER MONTAGGIO A SOFFITTO, COMPLETA DI SERRANDA DI TARATURA. Diffusore circolare in acciaio a coni fissi per montaggio a soffitto o su condotte a vista, completo di serranda di taratura.</t>
  </si>
  <si>
    <t>13.24.270.0</t>
  </si>
  <si>
    <t>13.24.260.5</t>
  </si>
  <si>
    <t>Diametro collare mm 315. Portata indicativa di confort 900 mc/h.</t>
  </si>
  <si>
    <t>13.24.260.4</t>
  </si>
  <si>
    <t>13.24.260.3</t>
  </si>
  <si>
    <t>13.24.260.2</t>
  </si>
  <si>
    <t>Diametro collare mm 160. Portata indicativa di confort 250 mc/h.</t>
  </si>
  <si>
    <t>13.24.260.1</t>
  </si>
  <si>
    <t>DIFFUSORE CIRCOLARE IN ACCIAIO A CONI FISSI PER MONTAGGIO A SOFFITTO. Diffusore circolare in acciaio a coni fissi di colore bianco RAL 9010 completo di anello di fissaggio per montaggio a soffitto o su condotte a vista.</t>
  </si>
  <si>
    <t>13.24.260.0</t>
  </si>
  <si>
    <t>Diametro collare mm 600. Portata indicativa di confort 3000 mc/h.</t>
  </si>
  <si>
    <t>13.24.250.9</t>
  </si>
  <si>
    <t>Diametro collare mm 500. Portata indicativa di confort 2200 mc/h.</t>
  </si>
  <si>
    <t>13.24.250.8</t>
  </si>
  <si>
    <t>Diametro collare mm 450. Portata indicativa di confort 1900 mc/h.</t>
  </si>
  <si>
    <t>13.24.250.7</t>
  </si>
  <si>
    <t>Diametro collare mm 400. Portata indicativa di confort 1700 mc/h.</t>
  </si>
  <si>
    <t>13.24.250.6</t>
  </si>
  <si>
    <t>13.24.250.5</t>
  </si>
  <si>
    <t>13.24.250.4</t>
  </si>
  <si>
    <t>Diametro collare mm 250. Portata indicativa di confort 650 mc/h.</t>
  </si>
  <si>
    <t>13.24.250.3</t>
  </si>
  <si>
    <t>Diametro collare mm 200. Portata indicativa di confort 400 mc/h.</t>
  </si>
  <si>
    <t>13.24.250.2</t>
  </si>
  <si>
    <t>Diametro collare mm 150. Portata indicativa di confort 300 mc/h.</t>
  </si>
  <si>
    <t>13.24.250.1</t>
  </si>
  <si>
    <t>DIFFUSORE CIRCOLARE IN ALLUMINIO A CONI REGOLABILI PER MONTAGGIO A SOFFITTO, COMPLETO DI SERRANDA DI TARATURA. Diffusore circolare in alluminio a coni regolabili per montaggio a soffitto o su condotte a vista, completo di serranda di taratura ed equalizzatore.</t>
  </si>
  <si>
    <t>13.24.250.0</t>
  </si>
  <si>
    <t>13.24.240.9</t>
  </si>
  <si>
    <t>13.24.240.8</t>
  </si>
  <si>
    <t>13.24.240.7</t>
  </si>
  <si>
    <t>13.24.240.6</t>
  </si>
  <si>
    <t>13.24.240.5</t>
  </si>
  <si>
    <t>13.24.240.4</t>
  </si>
  <si>
    <t>13.24.240.3</t>
  </si>
  <si>
    <t>13.24.240.2</t>
  </si>
  <si>
    <t>13.24.240.1</t>
  </si>
  <si>
    <t>DIFFUSORE CIRCOLARE IN ALLUMINIO A CONI REGOLABILI PER MONTAGGIO A SOFFITTO. Diffusore circolare in alluminio a coni regolabili per montaggio a soffitto o su condotte a vista.</t>
  </si>
  <si>
    <t>13.24.240.0</t>
  </si>
  <si>
    <t>13.24.230.4</t>
  </si>
  <si>
    <t>Da 5,5 dmq a 8,5 dmq (400 x 200).</t>
  </si>
  <si>
    <t>13.24.230.3</t>
  </si>
  <si>
    <t>Da 2,5 dmq a 5,5 dmq (300 x 160).</t>
  </si>
  <si>
    <t>13.24.230.2</t>
  </si>
  <si>
    <t>13.24.230.1</t>
  </si>
  <si>
    <t>BOCCHETTA IN ACCIAIO PER CANALI CIRCOLARI CON DOPPIO ORDINE DI ALETTE REGOLABILI E SERRANDA DI TARATURA. Bocchetta in acciaio verniciato per canali circolari con doppio ordine di alette regolabili, dimensioni max L x H = mm 1000 x mm 400, completa di serranda captatrice, conteggiata per dmq di superficie frontale lorda (i valori fra parentesi indicano le dimensioni in mm della bocchetta di riferimento).</t>
  </si>
  <si>
    <t>13.24.230.0</t>
  </si>
  <si>
    <t>13.24.220.4</t>
  </si>
  <si>
    <t>13.24.220.3</t>
  </si>
  <si>
    <t>13.24.220.2</t>
  </si>
  <si>
    <t>13.24.220.1</t>
  </si>
  <si>
    <t>BOCCHETTA IN ACCIAIO PER CANALI CIRCOLARI CON DOPPIO ORDINE DI ALETTE REGOLABILI. Bocchetta in acciaio verniciato per canali circolari con doppio ordine di alette regolabili, dimensioni max L x H = mm 1000 x mm 400, conteggiata per dmq di superficie frontale lorda (i valori fra parentesi indicano le dimensioni in mm della bocchetta di riferimento).</t>
  </si>
  <si>
    <t>13.24.220.0</t>
  </si>
  <si>
    <t>Da 12,5 dmq in poi (600 x 300).</t>
  </si>
  <si>
    <t>13.24.210.4</t>
  </si>
  <si>
    <t>Da 8,5 a 12,5 dmq (600 x 200).</t>
  </si>
  <si>
    <t>13.24.210.3</t>
  </si>
  <si>
    <t>Da 5,5 a 8,5 dmq (500 x 150).</t>
  </si>
  <si>
    <t>13.24.210.2</t>
  </si>
  <si>
    <t>Fino a 5,5 dmq (300 x 150).</t>
  </si>
  <si>
    <t>13.24.210.1</t>
  </si>
  <si>
    <t>BOCCHETTA DI TRANSITO IN ACCIAIO PER MONTAGGIO SU PORTA, COMPLETA DI CONTROCORNICE. Bocchetta di transito in acciaio verniciato per montaggio su porta, dimensioni max L x H = mm 600 x mm 300, completa di controcornice, conteggiata per dmq di superficie frontale lorda (i valori fra parentesi indicano le dimensioni in mm della bocchetta di riferimento).</t>
  </si>
  <si>
    <t>13.24.210.0</t>
  </si>
  <si>
    <t>Da 30,0 dmq in poi (800 x 600).</t>
  </si>
  <si>
    <t>13.24.200.4</t>
  </si>
  <si>
    <t>13.24.200.3</t>
  </si>
  <si>
    <t>13.24.200.2</t>
  </si>
  <si>
    <t>Fino a 12,5 dmq (500 x 200).</t>
  </si>
  <si>
    <t>13.24.200.1</t>
  </si>
  <si>
    <t>BOCCHETTA IN ACCIAIO PER GRANDI PORTATE CON DOPPIO ORDINE DI ALETTE REGOLABILI. Bocchetta in acciaio zincato per grandi portate con doppio ordine di alette regolabili del tipo a profilo alare, dimensioni max L x H = mm 1200 x mm 600, conteggiate per dmq di superficie frontale lorda (i valori fra parentesi indicano le dimensioni in mm della bocchetta di riferimento).</t>
  </si>
  <si>
    <t>13.24.200.0</t>
  </si>
  <si>
    <t>13.24.190.4</t>
  </si>
  <si>
    <t>13.24.190.3</t>
  </si>
  <si>
    <t>13.24.190.2</t>
  </si>
  <si>
    <t>13.24.190.1</t>
  </si>
  <si>
    <t>BOCCHETTA IN ACCIAIO VERNICIATO CON ALETTE FISSE ORIZZONTALI INCLINATE. Bocchetta in acciaio verniciato con alette fisse orizzontali inclinate a 40 gradi, dimensioni max L x H = mm 1000 x mm 400, conteggiata per dmq di superficie frontale lorda (i valori fra parentesi indicano le dimensioni in mm della bocchetta di riferimento).</t>
  </si>
  <si>
    <t>13.24.190.0</t>
  </si>
  <si>
    <t>13.24.180.4</t>
  </si>
  <si>
    <t>13.24.180.3</t>
  </si>
  <si>
    <t>13.24.180.2</t>
  </si>
  <si>
    <t>13.24.180.1</t>
  </si>
  <si>
    <t>BOCCHETTA IN ACCIAIO VERNICIATO CON DOPPIO ORDINE DI ALETTE REGOLABILI E SERRANDA DI TARATURA. Bocchetta in acciaio verniciato con doppio ordine di alette regolabili, dimensioni max L x H = mm 1000 x mm 400, completa di serranda di taratura, conteggiata per dmq di superficie frontale lorda (i valori fra parentesi indicano le dimensioni in mm della bocchetta di riferimento).</t>
  </si>
  <si>
    <t>13.24.180.0</t>
  </si>
  <si>
    <t>13.24.170.4</t>
  </si>
  <si>
    <t>13.24.170.3</t>
  </si>
  <si>
    <t>13.24.170.2</t>
  </si>
  <si>
    <t>13.24.170.1</t>
  </si>
  <si>
    <t xml:space="preserve">BOCCHETTA IN ACCIAIO VERNICIATO CON DOPPIO ORDINE DI ALETTE REGOLABILI. Bocchetta in acciaio verniciato con doppio ordine di alette regolabili, dimensioni max L x H = mm 1000 x mm 400, conteggiata per dmq di superficie frontale lorda (i valori fra parentesi indicano le dimensioni in mm della bocchetta di riferimento). </t>
  </si>
  <si>
    <t>13.24.170.0</t>
  </si>
  <si>
    <t>Cestello raccogli polvere.</t>
  </si>
  <si>
    <t>13.24.160.3</t>
  </si>
  <si>
    <t>Serranda di taratura.</t>
  </si>
  <si>
    <t>13.24.160.2</t>
  </si>
  <si>
    <t>Bocchetta con griglia e controtelaio.</t>
  </si>
  <si>
    <t>13.24.160.1</t>
  </si>
  <si>
    <t>BOCCHETTA IN ALLUMINIO DI PASSAGGIO ARIA DEL TIPO PEDONABILE A BARRE ORIZZONTALI FISSE. Bocchetta di passaggio aria in alluminio del tipo pedonabile a barre orizzontali fisse, conteggiata per dmq di superficie frontale lorda. Come accessori possono essere forniti la serranda di taratura ed il cestello raccogli polvere</t>
  </si>
  <si>
    <t>13.24.160.0</t>
  </si>
  <si>
    <t>H = 300 mm.</t>
  </si>
  <si>
    <t>13.24.150.6</t>
  </si>
  <si>
    <t>H = 200 mm.</t>
  </si>
  <si>
    <t>13.24.150.5</t>
  </si>
  <si>
    <t>H = 160 mm.</t>
  </si>
  <si>
    <t>13.24.150.4</t>
  </si>
  <si>
    <t>H = 125 mm.</t>
  </si>
  <si>
    <t>13.24.150.3</t>
  </si>
  <si>
    <t>H = 100 mm.</t>
  </si>
  <si>
    <t>13.24.150.2</t>
  </si>
  <si>
    <t>H = 80 mm.</t>
  </si>
  <si>
    <t>13.24.150.1</t>
  </si>
  <si>
    <t xml:space="preserve">BOCCHETTA LINEARE IN ALLUMINIO CON BARRE ORIZZONTALI FISSE, ALETTE VERTICALI POSTERIORI REGOLABILI E SERRANDA TARATURA. Bocchetta lineare in alluminio con barre orizzontali fisse inclinate a 0 gradi oppure a 15 gradi, completa di alette posteriori verticali regolabili, e serranda di taratura, conteggiata per metro lineare. Altezza bocchetta: H (mm). </t>
  </si>
  <si>
    <t>13.24.150.0</t>
  </si>
  <si>
    <t>13.24.140.6</t>
  </si>
  <si>
    <t>13.24.140.5</t>
  </si>
  <si>
    <t>13.24.140.4</t>
  </si>
  <si>
    <t>13.24.140.3</t>
  </si>
  <si>
    <t>13.24.140.2</t>
  </si>
  <si>
    <t>13.24.140.1</t>
  </si>
  <si>
    <t xml:space="preserve">BOCCHETTA LINEARE IN ALLUMINIO CON BARRE ORIZZONTALI FISSE ED ALETTE VERTICALI POSTERIORI REGOLABILI. Bocchetta lineare in alluminio con barre orizzontali fisse inclinate a 0 gradi oppure a 15 gradi, completa di alette posteriori verticali orientabili, conteggiata per metro lineare. Altezza bocchetta: H (mm). </t>
  </si>
  <si>
    <t>13.24.140.0</t>
  </si>
  <si>
    <t>13.24.130.4</t>
  </si>
  <si>
    <t>13.24.130.3</t>
  </si>
  <si>
    <t>Da 2,5 a 5,5 dmq (300 x 125).</t>
  </si>
  <si>
    <t>13.24.130.2</t>
  </si>
  <si>
    <t>13.24.130.1</t>
  </si>
  <si>
    <t xml:space="preserve">BOCCHETTA IN ALLUMINIO CON BARRE ORIZZONTALI FISSE, ALETTE VERTICALI POSTERIORI REGOLABILI E SERRANDA DI TARATURA. Bocchetta in alluminio con barre orizzontali fisse inclinate a 0 gradi oppure a 15 gradi, dimensioni max L x H = mm 1500 x mm 200, completa di alette posteriori verticali orientabili e serranda di taratura, conteggiata per dmq di superficie frontale lorda (i valori fra parentesi indicano le dimensioni in mm della bocchetta di riferimento). </t>
  </si>
  <si>
    <t>13.24.130.0</t>
  </si>
  <si>
    <t>13.24.120.4</t>
  </si>
  <si>
    <t>13.24.120.3</t>
  </si>
  <si>
    <t>13.24.120.2</t>
  </si>
  <si>
    <t>13.24.120.1</t>
  </si>
  <si>
    <t xml:space="preserve">BOCCHETTA IN ALLUMINIO CON BARRE ORIZZONTALI FISSE ED ALETTE VERTICALI POSTERIORI REGOLABILI. Bocchetta in alluminio con barre orizzontali fisse inclinate a 0 gradi oppure a 15 gradi, dimensioni max L x H = mm 1500 x mm 200, completa di alette posteriori verticali orientabili, conteggiata per dmq di superficie frontale lorda (i valori fra parentesi indicano le dimensioni in mm della bocchetta di riferimento). </t>
  </si>
  <si>
    <t>13.24.120.0</t>
  </si>
  <si>
    <t>13.24.110.4</t>
  </si>
  <si>
    <t>13.24.110.3</t>
  </si>
  <si>
    <t>Da 5,5 a 8,5 dmq (500 x 160).</t>
  </si>
  <si>
    <t>13.24.110.2</t>
  </si>
  <si>
    <t>Fino a 5,5 dmq (300 x 160).</t>
  </si>
  <si>
    <t>13.24.110.1</t>
  </si>
  <si>
    <t xml:space="preserve">BOCCHETTA DI TRANSITO IN ALLUMINIO PER MONTAGGIO SU PORTA, COMPLETA DI CONTROCORNICE. Bocchetta di transito in alluminio per montaggio su porta, dimensioni max L x H = mm 600 x mm 400, completa di controcornice, conteggiata per dmq di superficie frontale lorda (i valori fra parentesi indicano le dimensioni in mm della bocchetta di riferimento). </t>
  </si>
  <si>
    <t>13.24.110.0</t>
  </si>
  <si>
    <t>13.24.100.4</t>
  </si>
  <si>
    <t>13.24.100.3</t>
  </si>
  <si>
    <t>13.24.100.2</t>
  </si>
  <si>
    <t>13.24.100.1</t>
  </si>
  <si>
    <t xml:space="preserve">BOCCHETTA IN ALLUMINIO CON ALETTE FISSE ORIZZONTALI INCLINATE. Bocchetta in alluminio con alette fisse orizzontali inclinate a 40 gradi, dimensioni max L x H = mm 1000 x mm 400, conteggiata per dmq di superficie frontale lorda (i valori fra parentesi indicano le dimensioni in mm della bocchetta di riferimento). </t>
  </si>
  <si>
    <t>13.24.100.0</t>
  </si>
  <si>
    <t>13.24.90.4</t>
  </si>
  <si>
    <t>Da 5,5 a 8,5 dmq (400 x 200)</t>
  </si>
  <si>
    <t>13.24.90.3</t>
  </si>
  <si>
    <t>13.24.90.2</t>
  </si>
  <si>
    <t>13.24.90.1</t>
  </si>
  <si>
    <t xml:space="preserve">BOCCHETTA IN ALLUMINIO CON DOPPIO ORDINE DI ALETTE REGOLABILI E SERRANDA DI TARATURA. Bocchetta in alluminio con doppio ordine di alette regolabili, dimensioni max L x H = mm 1000 x mm 400, completa di serranda di taratura, conteggiata per dmq di superficie frontale lorda (i valori fra parentesi indicano le dimensioni in mm della bocchetta di riferimento). </t>
  </si>
  <si>
    <t>13.24.90.0</t>
  </si>
  <si>
    <t>13.24.80.4</t>
  </si>
  <si>
    <t>13.24.80.3</t>
  </si>
  <si>
    <t>13.24.80.2</t>
  </si>
  <si>
    <t>13.24.80.1</t>
  </si>
  <si>
    <t xml:space="preserve">BOCCHETTA IN ALLUMINIO CON DOPPIO ORDINE DI ALETTE REGOLABILI. Bocchetta in alluminio con doppio ordine di alette regolabili, dimensioni max L x H = mm 1000 x mm 400, conteggiata per dmq di superficie frontale lorda (i valori fra parentesi indicano le dimensioni in mm della bocchetta di riferimento). </t>
  </si>
  <si>
    <t>13.24.80.0</t>
  </si>
  <si>
    <t>Terminali aeraulici quali bocchette, griglie, diffusori.</t>
  </si>
  <si>
    <t>13.24.70.3</t>
  </si>
  <si>
    <t>Tubazioni.</t>
  </si>
  <si>
    <t>13.24.70.2</t>
  </si>
  <si>
    <t>Superfici e canali distribuzione aria.</t>
  </si>
  <si>
    <t>13.24.70.1</t>
  </si>
  <si>
    <t xml:space="preserve">VERNICIATURA CON VERNICE EPOSSIDICA DI CANALI, TUBAZIONI, GRIGLIE, BOCCHETTE ED ALTRI APPARECCHI DI DIFFUSIONE ARIA. Verniciatura con vernice epossidica con colore RAL a scelta del committente di superfici metalliche, di canali per la distribuzione dell'aria, di tubazioni, di griglie, di bocchette ed altri apparecchi di diffusione aria. Le superfici in acciaio zincato devono essere preventivamente pulite, sgrassate e preverniciate con aggrappante. Le superfici in acciaio nero devono essere preventivamente pulite e preverniciate con una mano di antiruggine. La verniciatura è conteggiata per metro quadro di superficie nel caso di canalizzazioni e tubazioni, e cadauno quando si tratta di terminali aeraulici. </t>
  </si>
  <si>
    <t>13.24.70.0</t>
  </si>
  <si>
    <t>Portina d'ispezione con lato massimo (o diametro massimo) 600 mm</t>
  </si>
  <si>
    <t>13.24.61.4.</t>
  </si>
  <si>
    <t>Portina d'ispezione con lato massimo (o diametro massimo) 500 mm</t>
  </si>
  <si>
    <t>13.24.61.3.</t>
  </si>
  <si>
    <t>Portina d'ispezione con lato massimo (o diametro massimo) 400 mm</t>
  </si>
  <si>
    <t>13.24.61.2.</t>
  </si>
  <si>
    <t>Portina d'ispezione con lato massimo (o diametro massimo) 300 mm</t>
  </si>
  <si>
    <t>13.24.61.1.</t>
  </si>
  <si>
    <t>PORTINA DI ISPEZIONE PER CANALIZZAZIONI D’ARIA. Portina d'ispezione per canalizzazioni d'aria di dimensioni variabili e comunque fino ad un massimo di cm 60 x 60, realizzata con telaio in profilati di alluminio, pannello di chiusura in lamiera zincata o pannello sandwich, viti o manopole di serraggio per una perfetta tenuta. E' compresa la creazione dell'alloggiamento sulla canalizzazione anch'esso rifinito con telaio d'alluminio, l'onere del fissaggio e quanto altro necessario per dare il manufatto completo e messo in opera. L'opera è conteggiata singolarmente per ciascuna portina.</t>
  </si>
  <si>
    <t>13.24.61</t>
  </si>
  <si>
    <t>GIUNTO ANTIVIBRANTE PER CANALIZZAZIONI DI DISTRIBUZIONE ARIA. Giunto antivibrante per canalizzazioni di aria realizzato con 2 flange fra cui è interposto un tessuto flessibile ed impermeabile all'aria con classe di reazione 1 al fuoco. Il giunto è conteggiato per metro lineare del perimetro.</t>
  </si>
  <si>
    <t>13.24.60</t>
  </si>
  <si>
    <t>Per quantitativi oltre i primi Kg 1000.</t>
  </si>
  <si>
    <t>13.24.52.2</t>
  </si>
  <si>
    <t>Per quantitativi fino ai primi Kg 1000.</t>
  </si>
  <si>
    <t>13.24.52.1</t>
  </si>
  <si>
    <t>CANALIZZAZIONI DI DISTRIBUZIONE ARIA CON CONDOTTI RETTANGOLARI O CIRCOLARI IN ACCIAIO INOX AISI. Canalizzazioni per distribuzione dell'aria a sezione rettangolare o circolare realizzate in acciaio inox AISI 304 o 316 con giunzioni a flangia, comprensive di pezzi speciali, guarnizioni di tenuta, bulloneria. Spessore minimo della lamiera 6/10 di mm per misure del lato max fino a mm 500, 8/10 di mm per misure da mm 501 a mm 1000, 10/10 di mm per misure da mm 1001 in poi. La canalizzazione e' conteggiata per Kg di peso.</t>
  </si>
  <si>
    <t>13.24.52.0</t>
  </si>
  <si>
    <t>Quota aggiuntiva per confezionamento sigillato per fasi di trasporto e montaggio</t>
  </si>
  <si>
    <t>13.24.51.8</t>
  </si>
  <si>
    <t>Quota aggiuntiva per trattamento esterno con  vernice impermeabilizzante</t>
  </si>
  <si>
    <t>13.24.51.7</t>
  </si>
  <si>
    <t>Quota aggiuntiva per trattamento interno antibatterico e antipolvere</t>
  </si>
  <si>
    <t>13.24.51.6</t>
  </si>
  <si>
    <t>Quota aggiuntiva per rivestimento interno ed esterno con pellicola anticorrosione in poliestere per ambienti corrosivi (piscine, ecc).</t>
  </si>
  <si>
    <t>13.24.51.5</t>
  </si>
  <si>
    <t>Quota aggiuntiva per trattamento interno antibatterico.</t>
  </si>
  <si>
    <t>13.24.51.4</t>
  </si>
  <si>
    <t>Quota aggiuntiva per spessore minimo di 30 mm e rivestimento esterno con lamina da 200 micron.</t>
  </si>
  <si>
    <t>13.24.51.3</t>
  </si>
  <si>
    <t>Per quantitativi oltre i primi 100 mq.</t>
  </si>
  <si>
    <t>13.24.51.2</t>
  </si>
  <si>
    <t>Per quantitativi fino ai primi 100 mq.</t>
  </si>
  <si>
    <t>13.24.51.1</t>
  </si>
  <si>
    <t>CANALIZZAZIONI PER DISTRIBUZIONE ARIA REALIZZATE CON PANNELLI SANDWICH IN POLIURETANO RIVESTITO CON FOGLIO DI ALLUMINIO. Canalizzazioni per distribuzione dell'aria a sezione rettangolare realizzate con pannelli sandwich in poliuretano esente da CFC, HCFC, HFC e HC di spessore minimo 20 mm, rivestito su entrambe le facce con foglio di alluminio da 80 micron, classe di reazione al fuoco 0-1-0, complete di angolari in alluminio per giunzioni, pezzi speciali quali curve, derivazioni, raccordi, ecc., nastro di finitura, staffaggi e quanto altro necessario alla corretta posa in opera. La canalizzazione è conteggiata per metro quadro di pannello installato. Misurato sulla superficie esterna del pannello.</t>
  </si>
  <si>
    <t>13.24.51.0</t>
  </si>
  <si>
    <t>13.24.50.2</t>
  </si>
  <si>
    <t>13.24.50.1</t>
  </si>
  <si>
    <t>CANALIZZAZIONI DI DISTRIBUZIONE ARIA CON CONDOTTI RETTANGOLARI O CIRCOLARI IN ACCIAIO ZINCATO. Canalizzazioni per distribuzione dell'aria a sezione rettangolare o circolare realizzate in acciaio zincato con giunzioni a flangia, comprensive di pezzi speciali, guarnizioni di tenuta, bulloneria. Spessore minimo della lamiera 6/10 di mm per misure del lato max fino a mm 500, 8/10 di mm per misure da mm 501 a mm 1000, 10/10 di mm per misure da mm 1001 in poi. La canalizzazione e' conteggiata per Kg di peso.</t>
  </si>
  <si>
    <t>13.24.50.0</t>
  </si>
  <si>
    <t>Di = 1000 Si = 1.0 De = 1050 Se = 1,0.</t>
  </si>
  <si>
    <t>13.24.43.15</t>
  </si>
  <si>
    <t>Di = 800 Si = 1,0 De = 850 Se = 1,0.</t>
  </si>
  <si>
    <t>13.24.43.14</t>
  </si>
  <si>
    <t>Di = 700 Si = 0,8 De = 750 Se = 0,8.</t>
  </si>
  <si>
    <t>13.24.43.13</t>
  </si>
  <si>
    <t>Di = 600 Si = 0,8 De = 650 Se = 0,8.</t>
  </si>
  <si>
    <t>13.24.43.12</t>
  </si>
  <si>
    <t>Di = 550 Si = 0,8 De = 600 Se = 0,8.</t>
  </si>
  <si>
    <t>13.24.43.11</t>
  </si>
  <si>
    <t>Di = 500 Si = 0,8 De = 550 Se = 0,8.</t>
  </si>
  <si>
    <t>13.24.43.10</t>
  </si>
  <si>
    <t>Di = 450 Si = 0,8 De = 500 Se = 0,8.</t>
  </si>
  <si>
    <t>13.24.43.9</t>
  </si>
  <si>
    <t>Di = 400 Si = 0,8 De = 450 Se = 0,8.</t>
  </si>
  <si>
    <t>13.24.43.8</t>
  </si>
  <si>
    <t>Di = 350 Si = 0,6 De = 400 Se = 0,8.</t>
  </si>
  <si>
    <t>13.24.43.7</t>
  </si>
  <si>
    <t>Di = 315 Si = 0,6 De = 365 Se = 0,6.</t>
  </si>
  <si>
    <t>13.24.43.6</t>
  </si>
  <si>
    <t>Di = 250 Si = 0,6 De = 300 Se = 0,6.</t>
  </si>
  <si>
    <t>13.24.43.5</t>
  </si>
  <si>
    <t>Di = 200 Si = 0,6 De = 250 Se = 0,6.</t>
  </si>
  <si>
    <t>13.24.43.4</t>
  </si>
  <si>
    <t>Di = 160 Si = 0,5 De = 210 Se = 0,6.</t>
  </si>
  <si>
    <t>13.24.43.3</t>
  </si>
  <si>
    <t>Di = 125 Si = 0,5 De = 175 Se = 0,6.</t>
  </si>
  <si>
    <t>13.24.43.2</t>
  </si>
  <si>
    <t>Di = 100 Si = 0,5 De = 150 Se = 0,6.</t>
  </si>
  <si>
    <t>13.24.43.1</t>
  </si>
  <si>
    <t xml:space="preserve">CANALIZZAZIONI PER DISTRIBUZIONE ARIA CON CONDOTTI CIRCOLARI SPIROIDALI IN ACCIAIO ZINCATO ISOLATI (A DOPPIA PELLE). Pezzi speciali per condotti circolari spiroidali in acciaio zincato isolati (a doppia pelle) costruiti secondo le specifiche di cui al codice precedente.  I pezzi speciali sono conteggiati a metro lineare equivalente considerando la lunghezza del pezzo speciale misurata lungo l'asse del condotto piu' l'incremento risultante dalla tabella riportata di seguito.  Se la lunghezza del pezzo speciale è stata già conteggiata nella lunghezza del condotto, si deve considerare solo l'incremento di cui alla tabella seguente: - derivazione a croce a squadro (90°) (D x D) = m 3,7; - derivazione a croce a squadro (90°) (D x D/2) = m 2,7;  - derivazione a croce a squadro (90°) (D x D/4) = m 2,5;  - derivazione a croce obliqua (45°) (D x D) = m 6,4; - derivazione a croce obliqua (45°) (D x D/2) = m 3,8; - derivazione a croce obliqua (45°) (D x D/4) = m 3,3;  - derivazione a Tee a squadro (90°) (D x D) = m 2,3;  - derivazione a Tee a squadro (90°) (D x D/2) = m 1,6; - derivazione a Tee a squadro (90°) (D x D/4) = m 1,4; - derivazione a Tee obliqua (45°) (D x D) = m 4,5;  - derivazione a Tee obliqua (45°) (D x D/2) = m 2,8;  - derivazione a Tee obliqua (45°) (D x D/4) = m 2,5;  - riduzione conica concentrica = m 1,0;     - riduzione conica eccentrica = m 4,5; - braga semplice a 180° = m 7,5;              - braga semplice a 90° = m 4,5;  - curva a settori a 90° = m 2,2;                 - curva a settori a 60° = m 2,0; - curva a settori a 45° = m 1,6;                 - curva a settori a 30° = m 1,4. Il prezzo comprende gli accessori per il collegamento quali rivetti, nastro di tenuta ed il ponteggio fino ad una altezza massima di 4,0 ml.  Diametro tubo interno = Di (mm);  Spessore tubo interno = Si (mm);  Diametro tubo esterno = De (mm);  Spessore tubo esterno = Se (mm). </t>
  </si>
  <si>
    <t>13.24.43.0</t>
  </si>
  <si>
    <t>13.24.42.15</t>
  </si>
  <si>
    <t>13.24.42.14</t>
  </si>
  <si>
    <t>13.24.42.13</t>
  </si>
  <si>
    <t>13.24.42.12</t>
  </si>
  <si>
    <t>13.24.42.11</t>
  </si>
  <si>
    <t>13.24.42.10</t>
  </si>
  <si>
    <t>13.24.42.9</t>
  </si>
  <si>
    <t>13.24.42.8</t>
  </si>
  <si>
    <t>13.24.42.7</t>
  </si>
  <si>
    <t>13.24.42.6</t>
  </si>
  <si>
    <t>13.24.42.5</t>
  </si>
  <si>
    <t>13.24.42.4</t>
  </si>
  <si>
    <t>13.24.42.3</t>
  </si>
  <si>
    <t>13.24.42.2</t>
  </si>
  <si>
    <t>13.24.42.1</t>
  </si>
  <si>
    <t xml:space="preserve">CANALIZZAZIONI PER DISTRIBUZIONE ARIA CON CONDOTTI CIRCOLARI SPIROIDALI IN ACCIAIO ZINCATO ISOLATI (A DOPPIA PELLE). Canalizzazioni per la distribuzione dell'aria realizzate con condotti circolari spiroidali in acciaio zincato isolati (a doppia pelle) costituiti da tubo interno, isolamento in lana minerale spessore 25 mm e tubo esterno. Il prezzo comprende gli accessori per il collegamento quali rivetti, nastro di tenuta ed il ponteggio fino ad una altezza massima di 4,0 m rispetto al piano di appoggio. Diametro tubo interno = Di (mm); Spessore tubo interno = Si (mm); Diametro tubo esterno = De (mm); Spessore tubo esterno = Se (mm). </t>
  </si>
  <si>
    <t>13.24.42.0</t>
  </si>
  <si>
    <t>D = 1500 S = 1,2.</t>
  </si>
  <si>
    <t>13.24.41.16</t>
  </si>
  <si>
    <t>D = 1250 S = 1,2.</t>
  </si>
  <si>
    <t>13.24.41.15</t>
  </si>
  <si>
    <t>D = 1000 S = 1,0.</t>
  </si>
  <si>
    <t>13.24.41.14</t>
  </si>
  <si>
    <t>D = 800 S = 1,0.</t>
  </si>
  <si>
    <t>13.24.41.13</t>
  </si>
  <si>
    <t>D = 600 S = 0,8.</t>
  </si>
  <si>
    <t>13.24.41.12</t>
  </si>
  <si>
    <t>D = 500 S = 0,8.</t>
  </si>
  <si>
    <t>13.24.41.11</t>
  </si>
  <si>
    <t>D = 450 S = 0,8.</t>
  </si>
  <si>
    <t>13.24.41.10</t>
  </si>
  <si>
    <t>D = 400 S = 0,8.</t>
  </si>
  <si>
    <t>13.24.41.9</t>
  </si>
  <si>
    <t>D = 350 S = 0,6.</t>
  </si>
  <si>
    <t>13.24.41.8</t>
  </si>
  <si>
    <t>D = 315 S = 0,6.</t>
  </si>
  <si>
    <t>13.24.41.7</t>
  </si>
  <si>
    <t>D = 250 S = 0,6.</t>
  </si>
  <si>
    <t>13.24.41.6</t>
  </si>
  <si>
    <t>D = 200 S = 0,6.</t>
  </si>
  <si>
    <t>13.24.41.5</t>
  </si>
  <si>
    <t>D = 150 S = 0,5.</t>
  </si>
  <si>
    <t>13.24.41.4</t>
  </si>
  <si>
    <t>D = 125 S = 0,5.</t>
  </si>
  <si>
    <t>13.24.41.3</t>
  </si>
  <si>
    <t>D = 100 S = 0,5.</t>
  </si>
  <si>
    <t>13.24.41.2</t>
  </si>
  <si>
    <t>D = 80 S = 0,5.</t>
  </si>
  <si>
    <t>13.24.41.1</t>
  </si>
  <si>
    <t xml:space="preserve">PEZZI SPECIALI PER CONDOTTI CIRCOLARI SPIROIDALI IN ACCIAIO ZINCATO A PARETE SEMPLICE. Pezzi speciali per condotti circolari spiroidali in acciaio zincato costruiti secondo le specifiche di cui al codice precedente.  I pezzi speciali sono conteggiati a metro lineare equivalente considerando la lunghezza del pezzo speciale misurata lungo l'asse del condotto più l'incremento risultante dalla tabella riportata di seguito. Se la lunghezza del pezzo speciale è stata già conteggiata nella lunghezza del condotto, si deve considerare solo l'incremento di cui alla tabella seguente: - derivazione a croce a squadro (90°) (D x D) = m 3,7; - derivazione a croce a squadro (90°) (D x D/2) = m 2,7;  - derivazione a croce a squadro (90°) (D x D/4) = m 2,5;  - derivazione a croce obliqua (45°) (D x D) = m 6,4; - derivazione a croce obliqua (45°) (D x D/2) = m 3,8; - derivazione a croce obliqua (45°) (D x D/4) = m 3,3;  - derivazione a Tee a squadro (90°) (D x D) = m 2,3;  - derivazione a Tee a squadro (90°) (D x D/2) = m 1,6; - derivazione a Tee a squadro (90°) (D x D/4) = m 1,4; - derivazione a Tee obliqua (45°) (D x D) = m 4,5;  - derivazione a Tee obliqua (45°) (D x D/2) = m 2,8;  - derivazione a Tee obliqua (45°) (D x D/4) = m 2,5;  - riduzione conica concentrica = m 1,0;  - riduzione conica eccentrica = m 4,5; - braga semplice a 180° = m 7,5; - braga semplice a 90° = m 4,5;  - curva a settori a 90° = m 2,2; - curva a settori a 60° = m 2,0; - curva a settori a 45° = m 1,6;  - curva a settori a 30° = m 1,4. Il prezzo comprende gli accessori per il collegamento quali rivetti, nastro di tenuta ed il ponteggio fino ad una altezza massima di 4,0 ml.  Diametro: D (mm). Spessore: S (mm). </t>
  </si>
  <si>
    <t>13.24.41.0</t>
  </si>
  <si>
    <t>13.24.40.16</t>
  </si>
  <si>
    <t>13.24.40.15</t>
  </si>
  <si>
    <t>13.24.40.14</t>
  </si>
  <si>
    <t>13.24.40.13</t>
  </si>
  <si>
    <t>13.24.40.12</t>
  </si>
  <si>
    <t>13.24.40.11</t>
  </si>
  <si>
    <t>13.24.40.10</t>
  </si>
  <si>
    <t>13.24.40.9</t>
  </si>
  <si>
    <t>13.24.40.8</t>
  </si>
  <si>
    <t>13.24.40.7</t>
  </si>
  <si>
    <t>13.24.40.6</t>
  </si>
  <si>
    <t>13.24.40.5</t>
  </si>
  <si>
    <t>13.24.40.4</t>
  </si>
  <si>
    <t>13.24.40.3</t>
  </si>
  <si>
    <t>13.24.40.2</t>
  </si>
  <si>
    <t>13.24.40.1</t>
  </si>
  <si>
    <t xml:space="preserve">CANALIZZAZIONI PER DISTRIBUZIONE ARIA REALIZZATE CON CONDOTTI CIRCOLARI SPIROIDALI IN ACCIAIO ZINCATO A PARETE SEMPLICE. Canalizzazioni per la distribuzione dell'aria realizzate con condotti circolari spiroidali in acciaio zincato a parete semplice. Il prezzo comprende gli accessori per il collegamento quali rivetti, nastro di tenuta ed il ponteggio fino ad una altezza massima di 4,0 m rispetto al piano di appoggio. Diametro: D (mm). Spessore: S (mm). </t>
  </si>
  <si>
    <t>13.24.40.0</t>
  </si>
  <si>
    <t>Plenum di distribuzione a più uscite circolari per portata max 3300 mc/h.</t>
  </si>
  <si>
    <t>13.24.31.24</t>
  </si>
  <si>
    <t>Plenum di distribuzione a più uscite circolari per portata max 2100 mc/h.</t>
  </si>
  <si>
    <t>13.24.31.23</t>
  </si>
  <si>
    <t>Plenum di distribuzione a più uscite circolari per portata max 1350 mc/h.</t>
  </si>
  <si>
    <t>13.24.31.22</t>
  </si>
  <si>
    <t>Plenum di distribuzione a più uscite circolari per portata max 860 mc/h.</t>
  </si>
  <si>
    <t>13.24.31.21</t>
  </si>
  <si>
    <t>Plenum di distribuzione a più uscite circolari per portata max 530 mc/h.</t>
  </si>
  <si>
    <t>13.24.31.20</t>
  </si>
  <si>
    <t>Plenum di distribuzione a più uscite circolari per portata max 350 mc/h.</t>
  </si>
  <si>
    <t>13.24.31.19</t>
  </si>
  <si>
    <t>Silenziatore lungo 1200 mm per portata max 3300 mc/h.</t>
  </si>
  <si>
    <t>13.24.31.18</t>
  </si>
  <si>
    <t>Silenziatore lungo 1200 mm per portata max 2100 mc/h.</t>
  </si>
  <si>
    <t>13.24.31.17</t>
  </si>
  <si>
    <t>Silenziatore lungo 1200 mm per portata max 1350 mc/h.</t>
  </si>
  <si>
    <t>13.24.31.16</t>
  </si>
  <si>
    <t>Silenziatore lungo 1200 mm per portata max 860 mc/h.</t>
  </si>
  <si>
    <t>13.24.31.15</t>
  </si>
  <si>
    <t>Silenziatore lungo 1200 mm per portata max 530 mc/h.</t>
  </si>
  <si>
    <t>13.24.31.14</t>
  </si>
  <si>
    <t>Silenziatore lungo 1200 mm per portata max 350 mc/h.</t>
  </si>
  <si>
    <t>13.24.31.13</t>
  </si>
  <si>
    <t>Batteria ad acqua calda o elettrica per portata max 3300 mc/h.</t>
  </si>
  <si>
    <t>13.24.31.12</t>
  </si>
  <si>
    <t>Batteria ad acqua calda o elettrica per portata max 2100 mc/h.</t>
  </si>
  <si>
    <t>13.24.31.11</t>
  </si>
  <si>
    <t>Batteria ad acqua calda o elettrica per portata max 1350 mc/h.</t>
  </si>
  <si>
    <t>13.24.31.10</t>
  </si>
  <si>
    <t>Batteria ad acqua calda o elettrica per portata max 860 mc/h.</t>
  </si>
  <si>
    <t>13.24.31.9</t>
  </si>
  <si>
    <t>Batteria ad acqua calda o elettrica per portata max 530 mc/h.</t>
  </si>
  <si>
    <t>13.24.31.8</t>
  </si>
  <si>
    <t>Batteria ad acqua calda o elettrica per portata max 350 mc/h.</t>
  </si>
  <si>
    <t>13.24.31.7</t>
  </si>
  <si>
    <t>Cassetta terminale con diametro 315 mm e portata max 3300 mc/h.</t>
  </si>
  <si>
    <t>13.24.31.6</t>
  </si>
  <si>
    <t>Cassetta terminale con diametro 250 mm e portata max 2100 mc/h.</t>
  </si>
  <si>
    <t>13.24.31.5</t>
  </si>
  <si>
    <t>Cassetta terminale con diametro 200 mm e portata max 1350 mc/h.</t>
  </si>
  <si>
    <t>13.24.31.4</t>
  </si>
  <si>
    <t>Cassetta terminale con diametro 160 mm e portata max 860 mc/h.</t>
  </si>
  <si>
    <t>13.24.31.3</t>
  </si>
  <si>
    <t>Cassetta terminale con diametro 125 mm e portata max 530 mc/h.</t>
  </si>
  <si>
    <t>13.24.31.2</t>
  </si>
  <si>
    <t>Cassetta terminale con diametro 100 mm e portata max 350 mc/h.</t>
  </si>
  <si>
    <t>13.24.31.1</t>
  </si>
  <si>
    <t xml:space="preserve">SISTEMA CON DISTRIBUZIONE ARIA A PORTATA VARIABILE O COSTANTE TRAMITE CASSETTE TERMINALI DI REGOLAZIONE. Sistema di distribuzione aria a portata variabile o costante costituito da cassette terminali corredate ciascuna di misuratore di portata d'aria, regolatore elettronico di velocità e portata con uscita modulante per comando di servomotori e valvole in sequenza e con possibilità di selezionare portata minima e massima, sonda ambiente con potenziometro di taratura e selettore di funzioni, serranda a tenuta con servomotore reversibile. L'involucro di contenimento di ogni cassetta terminale è costituito da un plenum a sezione rettangolare realizzato in lamiera zincata internamente rivestito con lana di roccia a spessore variabile da 40 a 100 mm protetto da uno strato di velovetro e lamiera forata. Sono disponibili come accessori di ciascuna cassetta terminale la batteria di post riscaldamento ad acqua calda o elettrica, il silenziatore ed il plenum di distribuzione con colletti circolari. Il sistema è conteggiato dal numero e tipo di cassette terminali differenziate in base al diametro di collegamento a cui corrisponde una portata d'aria massima con velocità di 12 m/s e dal numero e tipo di accessori. Il prezzo comprende quanto necessario per dare l'opera finita, montata e funzionante compreso gli staffaggi. </t>
  </si>
  <si>
    <t>13.24.31.0</t>
  </si>
  <si>
    <t>Sovrapprezzo per binario in acciaio zincato e cuscinetti.</t>
  </si>
  <si>
    <t>13.24.30.13</t>
  </si>
  <si>
    <t>Sovrapprezzo per binario in alluminio.</t>
  </si>
  <si>
    <t>13.24.30.12</t>
  </si>
  <si>
    <t>Diametro del canale = mm 1100 P = 60000.</t>
  </si>
  <si>
    <t>13.24.30.11</t>
  </si>
  <si>
    <t>Diametro del canale = mm 1000 P = 50000.</t>
  </si>
  <si>
    <t>13.24.30.10</t>
  </si>
  <si>
    <t>Diametro del canale = mm 900 P = 40000.</t>
  </si>
  <si>
    <t>13.24.30.9</t>
  </si>
  <si>
    <t>Diametro del canale = mm 800 P = 30000.</t>
  </si>
  <si>
    <t>13.24.30.8</t>
  </si>
  <si>
    <t>Diametro del canale = mm 700 P = 20000.</t>
  </si>
  <si>
    <t>13.24.30.7</t>
  </si>
  <si>
    <t>Diametro del canale = mm 600 P = 15000.</t>
  </si>
  <si>
    <t>13.24.30.6</t>
  </si>
  <si>
    <t>Diametro del canale = mm 500 P = 10000.</t>
  </si>
  <si>
    <t>13.24.30.5</t>
  </si>
  <si>
    <t>Diametro del canale = mm 400 P = 5000.</t>
  </si>
  <si>
    <t>13.24.30.4</t>
  </si>
  <si>
    <t>Diametro del canale = mm 300 P = 3000.</t>
  </si>
  <si>
    <t>13.24.30.3</t>
  </si>
  <si>
    <t>Diametro del canale = mm 250 P = 2000.</t>
  </si>
  <si>
    <t>13.24.30.2</t>
  </si>
  <si>
    <t>Diametro del canale = mm 200 P = 1000.</t>
  </si>
  <si>
    <t>13.24.30.1</t>
  </si>
  <si>
    <t xml:space="preserve">SISTEMA CON DISTRIBUZIONE ARIA AD ALTA INDUZIONE IN TESSUTO DI POLIESTERE. Sistema di distribuzione aria ad alta induzione costituito da canalizzazione in tessuto di poliestere trattato con resine autoestinguenti per conferire al canale classe 1 di reazione al fuoco, portata d'aria per canale fino a un max di 60.000 mc/h in funzione del diametro, sistema di foratura idoneo per distribuire aria fredda e calda da un minimo di -10° C ad un massimo di 80° C, sistema di fissaggio con cavo d'acciaio e clips di collegamento al canale oppure con binario in alluminio in cui viene infilato un cordone collegato al canale oppure con un binario in acciaio zincato dove scorrono dei cuscinetti collegati al canale. Il costo del sistema è valutato a metro lineare di canale in funzione del diametro e comprende il sistema di fissaggio con cavo in acciaio e clips, le opere murarie e gli accessori necessari al montaggio. Portata d'aria max: P (mc/h). </t>
  </si>
  <si>
    <t>13.24.30.0</t>
  </si>
  <si>
    <t>Diametro del canale: 1500 mm - Portata d'aria max 44.500 mc/h</t>
  </si>
  <si>
    <t>13.24.27.20.</t>
  </si>
  <si>
    <t>Diametro del canale: 1400 mm - Portata d'aria max 38.800 mc/h</t>
  </si>
  <si>
    <t>13.24.27.19.</t>
  </si>
  <si>
    <t>Diametro del canale: 1300 mm - Portata d'aria max 33.400 mc/h</t>
  </si>
  <si>
    <t>13.24.27.18.</t>
  </si>
  <si>
    <t>Diametro del canale: 1200 mm - Portata d'aria max 28.500 mc/h</t>
  </si>
  <si>
    <t>13.24.27.17.</t>
  </si>
  <si>
    <t>Diametro del canale: 1100 mm - Portata d'aria max 24.000 mc/h</t>
  </si>
  <si>
    <t>13.24.27.16.</t>
  </si>
  <si>
    <t>Diametro del canale: 1000 mm - Portata d'aria max 20.000 mc/h</t>
  </si>
  <si>
    <t>13.24.27.15.</t>
  </si>
  <si>
    <t>Diametro del canale: 900 mm - Portata d'aria max 16.000 mc/h</t>
  </si>
  <si>
    <t>13.24.27.14.</t>
  </si>
  <si>
    <t>Diametro del canale: 800 mm - Portata d'aria max 12.700 mc/h</t>
  </si>
  <si>
    <t>13.24.27.13.</t>
  </si>
  <si>
    <t>Diametro del canale: 750 mm - Portata d'aria max 11.100 mc/h</t>
  </si>
  <si>
    <t>13.24.27.12.</t>
  </si>
  <si>
    <t>Diametro del canale: 700 mm - Portata d'aria max 9.700 mc/h</t>
  </si>
  <si>
    <t>13.24.27.11.</t>
  </si>
  <si>
    <t>Diametro del canale: 650 mm - Portata d'aria max 8.400 mc/h</t>
  </si>
  <si>
    <t>13.24.27.10.</t>
  </si>
  <si>
    <t>Diametro del canale: 600 mm - Portata d'aria max 7.100 mc/h</t>
  </si>
  <si>
    <t>13.24.27.9.</t>
  </si>
  <si>
    <t>Diametro del canale: 550 mm - Portata d'aria max 6.000 mc/h</t>
  </si>
  <si>
    <t>13.24.27.8.</t>
  </si>
  <si>
    <t>Diametro del canale: 500 mm - Portata d'aria max 5.000 mc/h</t>
  </si>
  <si>
    <t>13.24.27.7.</t>
  </si>
  <si>
    <t>Diametro del canale: 450 mm - Portata d'aria max 4.000 mc/h</t>
  </si>
  <si>
    <t>13.24.27.6.</t>
  </si>
  <si>
    <t>Diametro del canale: 400 mm - Portata d'aria max 3.200 mc/h</t>
  </si>
  <si>
    <t>13.24.27.5.</t>
  </si>
  <si>
    <t>Diametro del canale: 350 mm - Portata d'aria max 2.400 mc/h</t>
  </si>
  <si>
    <t>13.24.27.4.</t>
  </si>
  <si>
    <t>Diametro del canale: 300 mm - Portata d'aria max 1.800 mc/h</t>
  </si>
  <si>
    <t>13.24.27.3.</t>
  </si>
  <si>
    <t>Diametro del canale: 250 mm - Portata d'aria max 1.300 mc/h</t>
  </si>
  <si>
    <t>13.24.27.2.</t>
  </si>
  <si>
    <t>Diametro del canale: 200 mm - Portata d'aria max 800 mc/h</t>
  </si>
  <si>
    <t>13.24.27.1.</t>
  </si>
  <si>
    <t>SISTEMA DI DISTRIBUZIONE ARIA AD ALTA INDUZIONE TRAMITE CANALI IN ACCIAIO INOX O RAME MICROFORATI. Sistema di distribuzione aria ad alta induzione per portate d'aria totali fino a un max di 45.000 mc/h per canale con portate specifiche min/max di 60/250 mc/h a metro lineare. Il sistema è costituito da canalizzazione in lamiera microforata di acciaio inox AISI 316L o rame, sistema di foratura idoneo per distribuire aria fredda e calda da un minimo di 10°C ad un massimo di 80°C, sistema di staffaggio e  fissaggio. Il costo del sistema è valutato a metro lineare di canale in funzione del diametro e comprende la fornitura, trasporto e posa in opera del canale in ambienti con soffitto a quota max di 6,0 m, gli staffaggi, il sistema di fissaggio, i pezzi speciali (curve, derivazioni, allargamenti, restringimenti, ecc.), gli accessori necessari al montaggio. Sono escluse le opere murarie di ogni genere.</t>
  </si>
  <si>
    <t>13.24.27.0</t>
  </si>
  <si>
    <t>13.24.26.20.</t>
  </si>
  <si>
    <t>13.24.26.19.</t>
  </si>
  <si>
    <t>13.24.26.18.</t>
  </si>
  <si>
    <t>13.24.26.17.</t>
  </si>
  <si>
    <t>13.24.26.16.</t>
  </si>
  <si>
    <t>13.24.26.15.</t>
  </si>
  <si>
    <t>13.24.26.14.</t>
  </si>
  <si>
    <t>13.24.26.13.</t>
  </si>
  <si>
    <t>13.24.26.12.</t>
  </si>
  <si>
    <t>13.24.26.11.</t>
  </si>
  <si>
    <t>13.24.26.10.</t>
  </si>
  <si>
    <t>13.24.26.9.</t>
  </si>
  <si>
    <t>13.24.26.8.</t>
  </si>
  <si>
    <t>13.24.26.7.</t>
  </si>
  <si>
    <t>13.24.26.6.</t>
  </si>
  <si>
    <t>13.24.26.5.</t>
  </si>
  <si>
    <t>13.24.26.4.</t>
  </si>
  <si>
    <t>13.24.26.3.</t>
  </si>
  <si>
    <t>13.24.26.2.</t>
  </si>
  <si>
    <t>13.24.26.1.</t>
  </si>
  <si>
    <t>SISTEMA DI DISTRIBUZIONE ARIA AD ALTA INDUZIONE TRAMITE CANALI IN ACCIAIO VERNICIATO MICROFORATI. Sistema di distribuzione aria ad alta induzione per portate d'aria totali fino a un max di 45.000 mc/h per canale con portate specifiche min/max di 60/250 mc/h a metro lineare. Il sistema è costituito da canalizzazione in lamiera microforata e verniciata secondo tabella RAL , sistema di foratura idoneo per distribuire aria fredda e calda da un minimo di 10°C ad un massimo di 80°C, sistema di staffaggio e  fissaggio. Il costo del sistema è valutato a metro lineare di canale in funzione del diametro e comprende la fornitura, trasporto e posa in opera del canale in ambienti con soffitto a quota max di 6,0 m, gli staffaggi, il sistema di fissaggio, i pezzi speciali (curve, derivazioni, allargamenti, restringimenti, ecc.), gli accessori necessari al montaggio. Sono escluse le opere murarie di ogni genere.</t>
  </si>
  <si>
    <t>13.24.26.0</t>
  </si>
  <si>
    <t>13.24.25.20.</t>
  </si>
  <si>
    <t>13.24.25.19.</t>
  </si>
  <si>
    <t>13.24.25.18.</t>
  </si>
  <si>
    <t>13.24.25.17.</t>
  </si>
  <si>
    <t>13.24.25.16.</t>
  </si>
  <si>
    <t>13.24.25.15.</t>
  </si>
  <si>
    <t>13.24.25.14.</t>
  </si>
  <si>
    <t>13.24.25.13.</t>
  </si>
  <si>
    <t>13.24.25.12.</t>
  </si>
  <si>
    <t>13.24.25.11.</t>
  </si>
  <si>
    <t>13.24.25.10.</t>
  </si>
  <si>
    <t>13.24.25.9.</t>
  </si>
  <si>
    <t>13.24.25.8.</t>
  </si>
  <si>
    <t>13.24.25.7.</t>
  </si>
  <si>
    <t>13.24.25.6.</t>
  </si>
  <si>
    <t>13.24.25.5.</t>
  </si>
  <si>
    <t>13.24.25.4.</t>
  </si>
  <si>
    <t>13.24.25.3.</t>
  </si>
  <si>
    <t>13.24.25.2.</t>
  </si>
  <si>
    <t>13.24.25.1.</t>
  </si>
  <si>
    <t>SISTEMA DI DISTRIBUZIONE ARIA AD ALTA INDUZIONE TRAMITE CANALI IN ACCIAIO ZINCATO MICROFORATI. Sistema di distribuzione aria ad alta induzione per portate d'aria totali fino a un max di 45.000 mc/h per canale con portate specifiche min/max di 60/250 mc/h a metro lineare. Il sistema è costituito da canalizzazione in lamiera zincata microforata , sistema di foratura idoneo per distribuire aria fredda e calda da un minimo di 10°C ad un massimo di 80°C, sistema di staffaggio e  fissaggio. Il costo del sistema è valutato a metro lineare di canale in funzione del diametro e comprende la fornitura, trasporto e posa in opera del canale in ambienti con soffitto a quota max di 6,0 m, gli staffaggi, il sistema di fissaggio, i pezzi speciali (curve, derivazioni, allargamenti, restringimenti, ecc.), gli accessori necessari al montaggio. Sono escluse le opere murarie di ogni genere.</t>
  </si>
  <si>
    <t>13.24.25.0</t>
  </si>
  <si>
    <t>Diametro interno = mm 350.</t>
  </si>
  <si>
    <t>13.24.20.9</t>
  </si>
  <si>
    <t>Diametro interno = mm 300.</t>
  </si>
  <si>
    <t>13.24.20.8</t>
  </si>
  <si>
    <t>Diametro interno = mm 250.</t>
  </si>
  <si>
    <t>13.24.20.7</t>
  </si>
  <si>
    <t>Diametro interno = mm 200.</t>
  </si>
  <si>
    <t>13.24.20.6</t>
  </si>
  <si>
    <t>Diametro interno = mm 180.</t>
  </si>
  <si>
    <t>13.24.20.5</t>
  </si>
  <si>
    <t>Diametro interno = mm 150.</t>
  </si>
  <si>
    <t>13.24.20.4</t>
  </si>
  <si>
    <t>Diametro interno = mm 125.</t>
  </si>
  <si>
    <t>13.24.20.3</t>
  </si>
  <si>
    <t>Diametro interno = mm 100.</t>
  </si>
  <si>
    <t>13.24.20.2</t>
  </si>
  <si>
    <t>Diametro interno = mm 80.</t>
  </si>
  <si>
    <t>13.24.20.1</t>
  </si>
  <si>
    <t xml:space="preserve">CONDOTTO FLESSIBILE PER ARIA ISOLATO TERMICAMENTE. Condotto flessibile per convogliamento aria e fluidi gassosi, realizzato mediante spirale in acciaio armonico ricoperto da un materassino in fibra di vetro spessore mm 25 avvolto su entrambe le facce da un foglio di alluminio, temperatura d'impiego da -20° C a + 120° C, classe 1 di reazione al fuoco. </t>
  </si>
  <si>
    <t>13.24.20.0</t>
  </si>
  <si>
    <t>Diametro interno = mm 450.</t>
  </si>
  <si>
    <t>13.24.10.11</t>
  </si>
  <si>
    <t>Diametro interno = mm 400.</t>
  </si>
  <si>
    <t>13.24.10.10</t>
  </si>
  <si>
    <t>13.24.10.9</t>
  </si>
  <si>
    <t>Diametro interno = mm 300</t>
  </si>
  <si>
    <t>13.24.10.8</t>
  </si>
  <si>
    <t>13.24.10.7</t>
  </si>
  <si>
    <t>13.24.10.6</t>
  </si>
  <si>
    <t>13.24.10.5</t>
  </si>
  <si>
    <t>13.24.10.4</t>
  </si>
  <si>
    <t>13.24.10.3</t>
  </si>
  <si>
    <t>Diametro interno = mm 100</t>
  </si>
  <si>
    <t>13.24.10.2</t>
  </si>
  <si>
    <t>13.24.10.1</t>
  </si>
  <si>
    <t xml:space="preserve">CONDOTTO FLESSIBILE PER ARIA NON ISOLATO TERMICAMENTE. Condotto flessibile per convogliamento aria e fluidi gassosi, realizzato mediante spirale in acciaio armonico ricoperto da un tessuto in fibre di vetro impregnate di PVC, temperatura d'impiego da -10° C a +60° C, classe 1 di reazione al fuoco. </t>
  </si>
  <si>
    <t>13.24.10.0</t>
  </si>
  <si>
    <t>DISTRIBUZIONE ARIA</t>
  </si>
  <si>
    <t>13.24</t>
  </si>
  <si>
    <t>D = 1200.</t>
  </si>
  <si>
    <t>13.23.200.12</t>
  </si>
  <si>
    <t>D = 1000.</t>
  </si>
  <si>
    <t>13.23.200.11</t>
  </si>
  <si>
    <t>D = 900.</t>
  </si>
  <si>
    <t>13.23.200.10</t>
  </si>
  <si>
    <t>D = 800.</t>
  </si>
  <si>
    <t>13.23.200.9</t>
  </si>
  <si>
    <t>D = 700.</t>
  </si>
  <si>
    <t>13.23.200.8</t>
  </si>
  <si>
    <t>D = 630.</t>
  </si>
  <si>
    <t>13.23.200.7</t>
  </si>
  <si>
    <t>D = 560.</t>
  </si>
  <si>
    <t>13.23.200.6</t>
  </si>
  <si>
    <t>D = 500.</t>
  </si>
  <si>
    <t>13.23.200.5</t>
  </si>
  <si>
    <t>D = 450.</t>
  </si>
  <si>
    <t>13.23.200.4</t>
  </si>
  <si>
    <t>D = 400.</t>
  </si>
  <si>
    <t>13.23.200.3</t>
  </si>
  <si>
    <t>D = 355.</t>
  </si>
  <si>
    <t>13.23.200.2</t>
  </si>
  <si>
    <t>13.23.200.1</t>
  </si>
  <si>
    <t xml:space="preserve">SILENZIATORE A SEZIONE CILINDRICA CON OGIVA. Silenziatore cilindrico a carcassa circolare più ogiva centrale in lamiera zincata con materassino fonoassorbente in lana minerale ignifuga, lunghezza complessiva pari ad 1 volta il diametro del condotto. Diametro del condotto: D (mm). </t>
  </si>
  <si>
    <t>13.23.200.0</t>
  </si>
  <si>
    <t>13.23.190.16</t>
  </si>
  <si>
    <t>13.23.190.15</t>
  </si>
  <si>
    <t>13.23.190.14</t>
  </si>
  <si>
    <t>13.23.190.13</t>
  </si>
  <si>
    <t>13.23.190.12</t>
  </si>
  <si>
    <t>13.23.190.11</t>
  </si>
  <si>
    <t>13.23.190.10</t>
  </si>
  <si>
    <t>13.23.190.9</t>
  </si>
  <si>
    <t>13.23.190.8</t>
  </si>
  <si>
    <t>13.23.190.7</t>
  </si>
  <si>
    <t>13.23.190.6</t>
  </si>
  <si>
    <t>13.23.190.5</t>
  </si>
  <si>
    <t>D = 280.</t>
  </si>
  <si>
    <t>13.23.190.4</t>
  </si>
  <si>
    <t>13.23.190.3</t>
  </si>
  <si>
    <t>13.23.190.2</t>
  </si>
  <si>
    <t>D = 150.</t>
  </si>
  <si>
    <t>13.23.190.1</t>
  </si>
  <si>
    <t xml:space="preserve">SILENZIATORE A SEZIONE CILINDRICA. Silenziatore cilindrico a semplice carcassa circolare in lamiera zincata con materassino fonoassorbente in lana minerale ignifuga, lunghezza complessiva pari ad 1 volta il diametro del condotto. Diametro del condotto: D (mm). </t>
  </si>
  <si>
    <t>13.23.190.0</t>
  </si>
  <si>
    <t>D = 760/800 H = 1000.</t>
  </si>
  <si>
    <t>13.23.180.6</t>
  </si>
  <si>
    <t>D = 630/710 H = 1000.</t>
  </si>
  <si>
    <t>13.23.180.5</t>
  </si>
  <si>
    <t>D = 450/500 H = 1000.</t>
  </si>
  <si>
    <t>13.23.180.4</t>
  </si>
  <si>
    <t>D = 355/400 H = 750.</t>
  </si>
  <si>
    <t>13.23.180.3</t>
  </si>
  <si>
    <t>D = 315/355 H = 750.</t>
  </si>
  <si>
    <t>13.23.180.2</t>
  </si>
  <si>
    <t>D = 200/250 H = 750.</t>
  </si>
  <si>
    <t>13.23.180.1</t>
  </si>
  <si>
    <t xml:space="preserve">SILENZIATORE PER TORRINI D'ESTRAZIONE. Silenziatore a setti fonoassorbenti, idoneo per installazione con torrini d'estrazione aria al fine di attenuare i rumori, costituito da carcassa in lamiera zincata con flange a sezione quadrata, per fissaggio diretto al torrino, setti fonoassorbenti in lana minerale ignifuga. Dimensioni della girante del torrino min/max: D (mm). Altezza del silenziatore: H (mm). </t>
  </si>
  <si>
    <t>13.23.180.0</t>
  </si>
  <si>
    <t>Sezione lorda da dmq 210 in poi (1400 x 1800).</t>
  </si>
  <si>
    <t>13.23.170.5</t>
  </si>
  <si>
    <t>Sezione lorda da dmq 130 a 210 dmq (1400 x 1200).</t>
  </si>
  <si>
    <t>13.23.170.4</t>
  </si>
  <si>
    <t>Sezione lorda da dmq 85 a 130 dmq (1400 x 900).</t>
  </si>
  <si>
    <t>13.23.170.3</t>
  </si>
  <si>
    <t>Sezione lorda da dmq 45 a 85 dmq (1050 x 600).</t>
  </si>
  <si>
    <t>13.23.170.2</t>
  </si>
  <si>
    <t>Sezione lorda fino a 45 dmq (700 x 300).</t>
  </si>
  <si>
    <t>13.23.170.1</t>
  </si>
  <si>
    <t xml:space="preserve">SILENZIATORE A SEZIONE RETTANGOLARE, LUNGHEZZA DA MM 2500. Silenziatore rettilineo a setti fonoassorbenti di lunghezza complessiva pari a mm 2500, idoneo per ridurre il livello di rumore negli impianti di trasporto dell'aria, costituito da carcassa in lamiera zincata con flange di collegamento, setti fonoassorbenti in lana minerale ignifuga, larghezza setti mm 200, larghezza passaggi aria mm 150, larghezze disponibili della carcassa mm 350, mm 700, mm 1050, mm 1400, mm 1750, mm 2100, altezze disponibili della carcassa mm 300, mm 600, mm 900, mm 1200, mm 1500, mm 1800, mm 2100, valutato per dmq della sezione lorda della carcassa (i valori fra parentesi indicano le dimensioni di riferimento in mm). </t>
  </si>
  <si>
    <t>13.23.170.0</t>
  </si>
  <si>
    <t>13.23.160.5</t>
  </si>
  <si>
    <t>13.23.160.4</t>
  </si>
  <si>
    <t>13.23.160.3</t>
  </si>
  <si>
    <t>13.23.160.2</t>
  </si>
  <si>
    <t>13.23.160.1</t>
  </si>
  <si>
    <t xml:space="preserve">SILENZIATORE A SEZIONE RETTANGOLARE, LUNGHEZZA DA MM 2000. Silenziatore rettilineo a setti fonoassorbenti di lunghezza complessiva pari a mm 2000, idoneo per ridurre il livello di rumore negli impianti di trasporto dell'aria, costituito da carcassa in lamiera zincata con flange di collegamento, setti fonoassorbenti in lana minerale ignifuga, larghezza setti mm 200, larghezza passaggi aria mm 150, larghezze disponibili della carcassa mm 350, mm 700, mm 1050, mm 1400, mm 1750, mm 2100, altezze disponibili della carcassa mm 300, mm 600, mm 900, mm 1200, mm 1500, mm 1800, mm 2100, valutato per dmq della sezione lorda della carcassa (i valori fra parentesi indicano le dimensioni di riferimento in mm). </t>
  </si>
  <si>
    <t>13.23.160.0</t>
  </si>
  <si>
    <t>13.23.150.5</t>
  </si>
  <si>
    <t>13.23.150.4</t>
  </si>
  <si>
    <t>13.23.150.3</t>
  </si>
  <si>
    <t>13.23.150.2</t>
  </si>
  <si>
    <t>13.23.150.1</t>
  </si>
  <si>
    <t xml:space="preserve">SILENZIATORE A SEZIONE RETTANGOLARE, LUNGHEZZA DA MM 1500. Silenziatore rettilineo a setti fonoassorbenti di lunghezza complessiva pari a mm 1500, idoneo per ridurre il livello di rumore negli impianti di trasporto dell'aria, costituito da carcassa in lamiera zincata con flange di collegamento, setti fonoassorbenti in lana minerale ignifuga, larghezza setti mm 200, larghezza passaggi aria mm 150, larghezze disponibili della carcassa mm 350, mm 700, mm 1050, mm 1400, mm 1750, mm 2100, altezze disponibili della carcassa mm 300, mm 600, mm 900, mm 1200, mm 1500, mm 1800, mm 2100, valutato per dmq della sezione lorda della carcassa (i valori fra parentesi indicano le dimensioni di riferimento in mm). </t>
  </si>
  <si>
    <t>13.23.150.0</t>
  </si>
  <si>
    <t>13.23.140.5</t>
  </si>
  <si>
    <t>13.23.140.4</t>
  </si>
  <si>
    <t>13.23.140.3</t>
  </si>
  <si>
    <t>13.23.140.2</t>
  </si>
  <si>
    <t>13.23.140.1</t>
  </si>
  <si>
    <t xml:space="preserve">SILENZIATORE A SEZIONE RETTANGOLARE, LUNGHEZZA DA MM 1000. Silenziatore rettilineo a setti fonoassorbenti di lunghezza complessiva pari a mm 1000, idoneo per ridurre il livello di rumore negli impianti di trasporto dell'aria, costituito da carcassa in lamiera zincata con flange di collegamento, setti fonoassorbenti in lana minerale ignifuga, larghezza setti mm 200, larghezza passaggi aria mm 150, larghezze disponibili della carcassa mm 350, mm 700, mm 1050, mm 1400, mm 1750, mm 2100, altezze disponibili della carcassa mm 300, mm 600, mm 900, mm 1200, mm 1500, mm 1800, mm 2100, valutato per dmq della sezione lorda della carcassa (i valori fra parentesi indicano le dimensioni di riferimento in mm). </t>
  </si>
  <si>
    <t>13.23.140.0</t>
  </si>
  <si>
    <t>P = 600/1200 carichi sospesi.</t>
  </si>
  <si>
    <t>13.23.130.25</t>
  </si>
  <si>
    <t>P = 400/800 carichi sospesi.</t>
  </si>
  <si>
    <t>13.23.130.24</t>
  </si>
  <si>
    <t>P = 300/600 carichi sospesi.</t>
  </si>
  <si>
    <t>13.23.130.23</t>
  </si>
  <si>
    <t>P = 200/400 carichi sospesi.</t>
  </si>
  <si>
    <t>13.23.130.22</t>
  </si>
  <si>
    <t>P = 130/250 carichi sospesi.</t>
  </si>
  <si>
    <t>13.23.130.21</t>
  </si>
  <si>
    <t>P = 80/180 carichi sospesi.</t>
  </si>
  <si>
    <t>13.23.130.20</t>
  </si>
  <si>
    <t>P = 50/130 carichi sospesi.</t>
  </si>
  <si>
    <t>13.23.130.19</t>
  </si>
  <si>
    <t>P = 35/80 carichi sospesi.</t>
  </si>
  <si>
    <t>13.23.130.18</t>
  </si>
  <si>
    <t>P = 20/50 carichi sospesi.</t>
  </si>
  <si>
    <t>13.23.130.17</t>
  </si>
  <si>
    <t>P = 20/45 carichi sospesi.</t>
  </si>
  <si>
    <t>13.23.130.16</t>
  </si>
  <si>
    <t>P = 12/35 carichi sospesi.</t>
  </si>
  <si>
    <t>13.23.130.15</t>
  </si>
  <si>
    <t>P = 12/30 carichi sospesi.</t>
  </si>
  <si>
    <t>13.23.130.14</t>
  </si>
  <si>
    <t>P = 5/20 carichi sospesi.</t>
  </si>
  <si>
    <t>13.23.130.13</t>
  </si>
  <si>
    <t>P = 1650/3300 carichi appoggiati.</t>
  </si>
  <si>
    <t>13.23.130.12</t>
  </si>
  <si>
    <t>P = 1050/2100 carichi appoggiati.</t>
  </si>
  <si>
    <t>13.23.130.11</t>
  </si>
  <si>
    <t>P = 660/1320 carichi appoggiati.</t>
  </si>
  <si>
    <t>13.23.130.10</t>
  </si>
  <si>
    <t>P = 390/780 carichi appoggiati.</t>
  </si>
  <si>
    <t>13.23.130.9</t>
  </si>
  <si>
    <t>P = 270/550 carichi appoggiati.</t>
  </si>
  <si>
    <t>13.23.130.8</t>
  </si>
  <si>
    <t>P = 135/270 carichi appoggiati.</t>
  </si>
  <si>
    <t>13.23.130.7</t>
  </si>
  <si>
    <t>P = 100/200 carichi appoggiati.</t>
  </si>
  <si>
    <t>13.23.130.6</t>
  </si>
  <si>
    <t>P = 75/150 carichi appoggiati.</t>
  </si>
  <si>
    <t>13.23.130.5</t>
  </si>
  <si>
    <t>P = 45/90 carichi appoggiati.</t>
  </si>
  <si>
    <t>13.23.130.4</t>
  </si>
  <si>
    <t>P = 30/60 carichi appoggiati.</t>
  </si>
  <si>
    <t>13.23.130.3</t>
  </si>
  <si>
    <t>P = 20/40 carichi appoggiati.</t>
  </si>
  <si>
    <t>13.23.130.2</t>
  </si>
  <si>
    <t>P = 13/25 carichi appoggiati.</t>
  </si>
  <si>
    <t>13.23.130.1</t>
  </si>
  <si>
    <t xml:space="preserve">SUPPORTI ANTIVIBRANTI CON MOLLE D'ACCIAIO. Supporto antivibrante per sorreggere ventilatori, macchine rotanti, ecc. al fine di isolare le vibrazioni prodotte, costituito da una o piu' molle in acciaio mantenute in parziale compressione entro una custodia o fra due piattelli. Carico sopportabile min/max: P (kg). </t>
  </si>
  <si>
    <t>13.23.130.0</t>
  </si>
  <si>
    <t>P = 3000/5000</t>
  </si>
  <si>
    <t>13.23.121.13</t>
  </si>
  <si>
    <t>P = 1500/3000</t>
  </si>
  <si>
    <t>13.23.121.12</t>
  </si>
  <si>
    <t>P = 1000/1500</t>
  </si>
  <si>
    <t>13.23.121.11</t>
  </si>
  <si>
    <t>P = 900/1100</t>
  </si>
  <si>
    <t>13.23.121.10</t>
  </si>
  <si>
    <t>P = 700/900</t>
  </si>
  <si>
    <t>13.23.121.9</t>
  </si>
  <si>
    <t>P = 500/700</t>
  </si>
  <si>
    <t>13.23.121.8</t>
  </si>
  <si>
    <t>P = 350/500</t>
  </si>
  <si>
    <t>13.23.121.7</t>
  </si>
  <si>
    <t>P = 230/350</t>
  </si>
  <si>
    <t>13.23.121.6</t>
  </si>
  <si>
    <t>P = 150/230</t>
  </si>
  <si>
    <t>13.23.121.5</t>
  </si>
  <si>
    <t>P = 80/150</t>
  </si>
  <si>
    <t>13.23.121.4</t>
  </si>
  <si>
    <t>P = 40/70</t>
  </si>
  <si>
    <t>13.23.121.3</t>
  </si>
  <si>
    <t>P = 25/35</t>
  </si>
  <si>
    <t>13.23.121.2</t>
  </si>
  <si>
    <t>P = 10/25.</t>
  </si>
  <si>
    <t>13.23.121.1</t>
  </si>
  <si>
    <t xml:space="preserve">SUPPORTI ANTIVIBRANTI IN GOMMA. Supporto antivibrante per sorreggere carichi appoggiati o sospesi quali ventilatori, macchine rotanti, ecc. al fine di isolare le vibrazioni prodotte, costituito da cuscinetti di gomma che lavorano solo a compressione entro una custodia metallica. Carico sopportabile appoggiato o sospeso min/max: P(Kg). </t>
  </si>
  <si>
    <t>13.23.121.0</t>
  </si>
  <si>
    <t>Interruttore sicurezza fino al D = 800.</t>
  </si>
  <si>
    <t>13.23.120.7</t>
  </si>
  <si>
    <t>Interruttore sicurezza fino al D = 630.</t>
  </si>
  <si>
    <t>13.23.120.6</t>
  </si>
  <si>
    <t>Interruttore sicurezza fino al D = 400.</t>
  </si>
  <si>
    <t>13.23.120.5</t>
  </si>
  <si>
    <t>Regolatore di velocità per potenze da 1000 a 1500 W.</t>
  </si>
  <si>
    <t>13.23.120.4</t>
  </si>
  <si>
    <t>Regolatore di velocità per potenze da 600 a 1000 W.</t>
  </si>
  <si>
    <t>13.23.120.3</t>
  </si>
  <si>
    <t>Regolatore di velocità per potenze da 200 a 600 W.</t>
  </si>
  <si>
    <t>13.23.120.2</t>
  </si>
  <si>
    <t>Regolatore di velocità per potenze da 0 a 200 W.</t>
  </si>
  <si>
    <t>13.23.120.1</t>
  </si>
  <si>
    <t xml:space="preserve">ACCESSORI PER ESTRATTORI A TORRINO. Accessori per torrini d'estrazione costituiti da regolatore di velocità e/o da interruttore di sicurezza che blocca il funzionamento del torrino quando viene smontato. Sono esclusi i collegamenti elettrici. </t>
  </si>
  <si>
    <t>13.23.120.0</t>
  </si>
  <si>
    <t>Q = 7000/12000 H = 5,5/3,0 P = 2200.</t>
  </si>
  <si>
    <t>13.23.111.6</t>
  </si>
  <si>
    <t>Q = 5000/8000 H = 5,0/3,5 P = 1800.</t>
  </si>
  <si>
    <t>13.23.111.5</t>
  </si>
  <si>
    <t>Q = 3000/7000 H = 4,5/3,0 P = 1500.</t>
  </si>
  <si>
    <t>13.23.111.4</t>
  </si>
  <si>
    <t>Q = 2000/5000 H = 6,0/3,5 P = 1100.</t>
  </si>
  <si>
    <t>13.23.111.3</t>
  </si>
  <si>
    <t>Q = 1000/3000 H = 4,5/2,5 P = 550.</t>
  </si>
  <si>
    <t>13.23.111.2</t>
  </si>
  <si>
    <t>Q = 500/1000 H = 4,0/2,0 P = 350.</t>
  </si>
  <si>
    <t>13.23.111.1</t>
  </si>
  <si>
    <t xml:space="preserve">TORRINO DI ESTRAZIONE PER FUMI D'INCENDIO. Torrino estrattore per fumi d'incendio costituito da telaio di base in lamiera di acciaio zincato, girante a pale rovesce a bassa rumorosità, copertura in tecnopolimero con feritoie per il raffreddamento del motore, convogliatore in tecnopolimero, motore asincrono trifase, in grado di funzionare almeno 2 ore alla temperatura di 400 °C. Portata: Q (mc/h). Prevalenza corrispondente non inferiore a: H (mbar). Potenza motore: P (Watt). </t>
  </si>
  <si>
    <t>13.23.111.0</t>
  </si>
  <si>
    <t>Mod. 630/8 Q = 1,5/3,0 H = 2,0/0,5 P = 1300.</t>
  </si>
  <si>
    <t>13.23.110.15</t>
  </si>
  <si>
    <t>Mod. 630/10 Q = 1,0/2,0 H = 1,3/0,6 P = 820.</t>
  </si>
  <si>
    <t>13.23.110.14</t>
  </si>
  <si>
    <t>Mod. 500/6 Q = 1,0/2,0 H = 2,4/1,0 P = 940.</t>
  </si>
  <si>
    <t>13.23.110.13</t>
  </si>
  <si>
    <t>Mod. 500/8 Q = 0,8/1,6 H = 1,3/0,6 P = 480.</t>
  </si>
  <si>
    <t>13.23.110.12</t>
  </si>
  <si>
    <t>Mod. 500/10 Q = 0,5/1,0 H = 1,0/0,5 P = 380.</t>
  </si>
  <si>
    <t>13.23.110.11</t>
  </si>
  <si>
    <t>Mod. 400/4 Q = 0,8/1,6 H = 3,2/0,7 P = 750.</t>
  </si>
  <si>
    <t>13.23.110.10</t>
  </si>
  <si>
    <t>Mod. 400/6 Q = 0,5/1,0 H = 1,3/0,3 P = 280.</t>
  </si>
  <si>
    <t>13.23.110.9</t>
  </si>
  <si>
    <t>Mod. 400/8 Q = 0,3/0,6 H = 0,8/0,3 P = 180.</t>
  </si>
  <si>
    <t>13.23.110.8</t>
  </si>
  <si>
    <t>Mod. 330/4 Q = 0,5/1,0 H = 1,8/0,2 P = 400.</t>
  </si>
  <si>
    <t>13.23.110.7</t>
  </si>
  <si>
    <t>Mod. 330/6 Q = 0,3/0,6 H = 0,9/0,2 P = 150.</t>
  </si>
  <si>
    <t>13.23.110.6</t>
  </si>
  <si>
    <t>Mod. 330/8 Q = 0,2/0,4 H = 0,5/0,2 P = 115.</t>
  </si>
  <si>
    <t>13.23.110.5</t>
  </si>
  <si>
    <t>Mod. 250/4 Q = 0,2/0,5 H = 1,1/0,1 P = 125.</t>
  </si>
  <si>
    <t>13.23.110.4</t>
  </si>
  <si>
    <t>Mod. 250/6 Q = 0,1/0,3 H = 0,6/0,1 P = 75.</t>
  </si>
  <si>
    <t>13.23.110.3</t>
  </si>
  <si>
    <t>Mod. 250/8 Q = 0,1/0,2 H = 0,3/0,1 P = 55</t>
  </si>
  <si>
    <t>13.23.110.2</t>
  </si>
  <si>
    <t>Mod. 200/4 Q = 0,1/0,2 H = 0,5/0,1 P = 65.</t>
  </si>
  <si>
    <t>13.23.110.1</t>
  </si>
  <si>
    <t>TORRINO ESTRATTORE CON GIRANTE ELICOCENTRIFUGA. Torrino estrattore a scarico radiale con girante elicocentrifuga e motore direttamente accoppiato, completo di serrandina antivolatile, idoneo per gli impianti di estrazione in cui sia richiesto lo sviluppo di pressione statica con un livello di rumorosità contenuto, costituito da un ventilatore elicocentrifugo in alluminio, base e cappello in resina poliestere, motore monofase o trifase con isolamento classe F e protezione IP 54. Dimensioni nominali della girante/numero poli motore: Mod. (mm/N. poli). Portata med/max: Q (mc/s). Prevalenza corrispondente non inferiore a: H (mbar). Potenza motore: P (Watt). Sono escluse le opere murarie ed i collegamenti elettrici.</t>
  </si>
  <si>
    <t>13.23.110.0</t>
  </si>
  <si>
    <t>Mod. 800/8 Q = 2,2/3,6 H = 0,8/0,0 P = 920.</t>
  </si>
  <si>
    <t>13.23.100.8</t>
  </si>
  <si>
    <t>Mod. 710/8 Q = 1,4/2,2 H = 0,5/0,0 P = 500.</t>
  </si>
  <si>
    <t>13.23.100.7</t>
  </si>
  <si>
    <t>Mod. 630/8 Q = 0,9/1,7 H = 0,6/0,0 P = 350.</t>
  </si>
  <si>
    <t>13.23.100.6</t>
  </si>
  <si>
    <t>Mod. 500/6 Q = 0,6/1,1 H = 0,6/0,0 P = 220.</t>
  </si>
  <si>
    <t>13.23.100.5</t>
  </si>
  <si>
    <t>Mod. 450/6 Q = 0,5/0,9 H = 0,4/0,0 P = 180.</t>
  </si>
  <si>
    <t>13.23.100.4</t>
  </si>
  <si>
    <t>Mod. 400/6 Q = 0,0/0,6 H = 0,4/0,0 P = 100.</t>
  </si>
  <si>
    <t>13.23.100.3</t>
  </si>
  <si>
    <t>Mod. 355/6 Q = 0,2/0,4 H = 0,2/0,0 P = 100.</t>
  </si>
  <si>
    <t>13.23.100.2</t>
  </si>
  <si>
    <t>Mod. 315/6 Q = 0,1/0,3 H = 0,3/0,0 P = 100.</t>
  </si>
  <si>
    <t>13.23.100.1</t>
  </si>
  <si>
    <t xml:space="preserve">TORRINO ESTRATTORE CON GIRANTE ELICOIDALE. Torrino estrattore a scarico radiale con girante elicoidale e motore direttamente accoppiato, idoneo per impianti di estrazione in cui sia richiesta una bassa pressione statica con un basso livello di rumorosità, costituito da ventilatore con pale in acciaio, base e cappello in poliestere, rete di protezione antivolatile, motore monofase o trifase con isolamento classe F e protezione IP 54. Dimensioni nominali della girante/numero poli motore: Mod. (mm/N.poli). Portata min/max: Q (mc/s). Prevalenza corrispondente non inferiore a: H (mbar). Potenza motore: P (Watt). Sono escluse le opere murarie ed i collegamenti elettrici. </t>
  </si>
  <si>
    <t>13.23.100.0</t>
  </si>
  <si>
    <t>Giunto flessibile in tela L x H = 700 x 350 mm.</t>
  </si>
  <si>
    <t>13.23.90.22</t>
  </si>
  <si>
    <t>Giunto flessibile in tela L x H = 600 x 350 mm.</t>
  </si>
  <si>
    <t>13.23.90.21</t>
  </si>
  <si>
    <t>Giunto flessibile in tela L x H = 600 x 300 mm.</t>
  </si>
  <si>
    <t>13.23.90.20</t>
  </si>
  <si>
    <t>Giunto flessibile in tela L x H = 500 x 300 mm.</t>
  </si>
  <si>
    <t>13.23.90.19</t>
  </si>
  <si>
    <t>Giunto flessibile in tela L x H = 500 x 250 mm.</t>
  </si>
  <si>
    <t>13.23.90.18</t>
  </si>
  <si>
    <t>Giunto flessibile in tela L x H = 400 x 200 mm.</t>
  </si>
  <si>
    <t>13.23.90.17</t>
  </si>
  <si>
    <t>Silenziatore a setti L x H = 700 x 350 mm.</t>
  </si>
  <si>
    <t>13.23.90.16</t>
  </si>
  <si>
    <t>Silenziatore a setti L x H = 600 x 350 mm.</t>
  </si>
  <si>
    <t>13.23.90.15</t>
  </si>
  <si>
    <t>Silenziatore a setti L x H = 600 x 300 mm.</t>
  </si>
  <si>
    <t>13.23.90.14</t>
  </si>
  <si>
    <t>Silenziatore a setti L x H = 500 x 300 mm.</t>
  </si>
  <si>
    <t>13.23.90.13</t>
  </si>
  <si>
    <t>Silenziatore a setti L x H = 500 x 250 mm.</t>
  </si>
  <si>
    <t>13.23.90.12</t>
  </si>
  <si>
    <t>Silenziatore a setti L x H = 400 x 200 mm.</t>
  </si>
  <si>
    <t>13.23.90.11</t>
  </si>
  <si>
    <t>Serranda a sovrappressione L x H = 700 x 350 mm.</t>
  </si>
  <si>
    <t>13.23.90.10</t>
  </si>
  <si>
    <t>Serranda a sovrappressione L x H = 600 x 350 mm.</t>
  </si>
  <si>
    <t>13.23.90.9</t>
  </si>
  <si>
    <t>Serranda a sovrappressione L x H = 600 x 300 mm.</t>
  </si>
  <si>
    <t>13.23.90.8</t>
  </si>
  <si>
    <t>Serranda a sovrappressione L x H = 500 x 300 mm.</t>
  </si>
  <si>
    <t>13.23.90.7</t>
  </si>
  <si>
    <t>Serranda a sovrappressione L x H = 500 x 250 mm.</t>
  </si>
  <si>
    <t>13.23.90.6</t>
  </si>
  <si>
    <t>Serranda a sovrappressione L x H = 400 x 200 mm.</t>
  </si>
  <si>
    <t>13.23.90.5</t>
  </si>
  <si>
    <t>Regolatore trifase a 5 velocità fino a 2000 W.</t>
  </si>
  <si>
    <t>13.23.90.4</t>
  </si>
  <si>
    <t>Regolatore monofase a 5 velocità fino a 1500 W.</t>
  </si>
  <si>
    <t>13.23.90.3</t>
  </si>
  <si>
    <t>Regolatore monofase a 5 velocità fino a 800 W.</t>
  </si>
  <si>
    <t>13.23.90.2</t>
  </si>
  <si>
    <t>Regolatore velocità monofase con potenziometro fino a 1500 W.</t>
  </si>
  <si>
    <t>13.23.90.1</t>
  </si>
  <si>
    <t xml:space="preserve">ACCESSORI PER I VENTILATORI CASSONATI. Accessori per ventilatori cassonati costituiti da regolatori di velocità, serrande di sovrapressione, silenziatori, giunti flessibili. Sono esclusi i collegamenti elettrici. </t>
  </si>
  <si>
    <t>13.23.90.0</t>
  </si>
  <si>
    <t>Q = 30.000 H = 3,0/5,0 P = 9,0/11,0.</t>
  </si>
  <si>
    <t>13.23.84.8</t>
  </si>
  <si>
    <t>Q = 26.000 H = 3,0/5,0 P = 7,5/9,0.</t>
  </si>
  <si>
    <t>13.23.84.7</t>
  </si>
  <si>
    <t>Q = 22.000 H = 2,5/4,0 P = 5,5/7,5.</t>
  </si>
  <si>
    <t>13.23.84.6</t>
  </si>
  <si>
    <t>Q = 15.000 H = 2,5/4,0 P = 4,0/5,5.</t>
  </si>
  <si>
    <t>13.23.84.5</t>
  </si>
  <si>
    <t>Q = 10.000 H = 2,5/3,5 P = 2,2/3,0.</t>
  </si>
  <si>
    <t>13.23.84.4</t>
  </si>
  <si>
    <t>Q = 6.000 H = 2,0/3,5 P = 1,1/1,5.</t>
  </si>
  <si>
    <t>13.23.84.3</t>
  </si>
  <si>
    <t>Q = 4.000 H = 1,5/3,0 P = 0,75/1,1.</t>
  </si>
  <si>
    <t>13.23.84.2</t>
  </si>
  <si>
    <t>Q = 2.000 H = 1,0/2,5 P = 0,37/0,75.</t>
  </si>
  <si>
    <t>13.23.84.1</t>
  </si>
  <si>
    <t xml:space="preserve">VENTILATORE CASSONATO PER ESTERNO CON MOTORE ACCOPPIATO TRAMITE TRASMISSIONE A CINGHIA. Ventilatore cassonato per installazione all'esterno, costituito da telaio con profili in alluminio, pannelli smontabili in lamiera zincata, rivestimento del plenum con tecnopolimero classe 1, tettuccio parapioggia, ventilatore centrifugo a doppia aspirazione con girante a pale avanti accoppiato al motore trifase mediante cinghie trapezoidali e pulegge; ventilatore e motore isolati dalla struttura mediante supporti antivibranti, per portate d'aria fino a 30.000 mc/h. Sono escluse le opere murarie ed i collegamenti elettrici. Portata d'aria : Q (mc/h). Prevalenza min/max non inferiore a: H (mbar). Potenza assorbita min/max: P (kW). </t>
  </si>
  <si>
    <t>13.23.84.0</t>
  </si>
  <si>
    <t>Q = 3000/4000 H = 2,8/1,0 P = 780.</t>
  </si>
  <si>
    <t>13.23.83.4</t>
  </si>
  <si>
    <t>Q = 2000/3000 H = 2,5/1,0 P = 550.</t>
  </si>
  <si>
    <t>13.23.83.3</t>
  </si>
  <si>
    <t>Q = 1000/2000 H = 1,8/0,6 P = 350.</t>
  </si>
  <si>
    <t>13.23.83.2</t>
  </si>
  <si>
    <t>Q = 500/1000 H = 1,2/0,6 P = 150.</t>
  </si>
  <si>
    <t>13.23.83.1</t>
  </si>
  <si>
    <t xml:space="preserve">VENTILATORE CASSONATO PER MONTAGGIO IN CONTROSOFFITTO CON MOTORE DIRETTAMENTE ACCOPPIATO. Ventilatore cassonato idoneo per montaggio in controsoffitto, ad ingombro ridotto e basso livello sonoro, costituito da struttura in lamiera zincata autoportante con pannelli smontabili, staffe per il fissaggio, rivestimento del plenum con tecnopolimero classe 1, ventilatore centrifugo a doppia aspirazione con motore incorporato direttamente accoppiato, asincrono monofase, tre velocità di rotazione, per portate fino a 4.000 mc/h. Sono escluse le opere murarie ed i collegamenti elettrici. Portata d'aria min/max: Q (mc/h). Prevalenza corrispondente non inferiore a: H (mbar). Potenza assorbita: P (W). </t>
  </si>
  <si>
    <t>13.23.83.0</t>
  </si>
  <si>
    <t>Q = 4000/5000 H = 3,2/2,4 P = 1500.</t>
  </si>
  <si>
    <t>13.23.82.8</t>
  </si>
  <si>
    <t>Q = 3500/4500 H = 3,0/2,2 P = 1500.</t>
  </si>
  <si>
    <t>13.23.82.7</t>
  </si>
  <si>
    <t>Q = 3000/4000 H = 3,0/2,0 P = 1500.</t>
  </si>
  <si>
    <t>13.23.82.6</t>
  </si>
  <si>
    <t>Q = 2500/3500 H = 2,8/2,0 P = 1100.</t>
  </si>
  <si>
    <t>13.23.82.5</t>
  </si>
  <si>
    <t>Q = 2000/3000 H = 2,8/1,6 P = 1100.</t>
  </si>
  <si>
    <t>13.23.82.4</t>
  </si>
  <si>
    <t>Q = 1500/2500 H = 2,5/1,2 P = 780.</t>
  </si>
  <si>
    <t>13.23.82.3</t>
  </si>
  <si>
    <t>Q = 1000/2000 H = 2,2/1,0 P = 550.</t>
  </si>
  <si>
    <t>13.23.82.2</t>
  </si>
  <si>
    <t>Q = 500/1500 H = 1,2/0,5 P = 350.</t>
  </si>
  <si>
    <t>13.23.82.1</t>
  </si>
  <si>
    <t xml:space="preserve">VENTILATORE CASSONATO PER ESTERNO CON MOTORE DIRETTAMENTE ACCOPPIATO. Ventilatore cassonato per installazione all'esterno costituito da telaio in profilo di alluminio, pannelli smontabili in lamiera zincata, rivestimento del plenum con tecnopolimero classe 1, tettuccio parapioggia in lamiera zincata, ventilatore centrifugo a doppia aspirazione isolato dalla struttura con motore incorporato, direttamente accoppiato, monofase per portate aria fino a 5.000 mc/h. Sono escluse le opere murarie ed i collegamenti elettrici. Portata d'aria min/max: Q (mc/h). Prevalenza corrispondente non inferiore a: H (mbar). Potenza assorbita: P (W). </t>
  </si>
  <si>
    <t>13.23.82.0</t>
  </si>
  <si>
    <t>13.23.81.8</t>
  </si>
  <si>
    <t>13.23.81.7</t>
  </si>
  <si>
    <t>13.23.81.6</t>
  </si>
  <si>
    <t>13.23.81.5</t>
  </si>
  <si>
    <t>13.23.81.4</t>
  </si>
  <si>
    <t>13.23.81.3</t>
  </si>
  <si>
    <t>13.23.81.2</t>
  </si>
  <si>
    <t>13.23.81.1</t>
  </si>
  <si>
    <t xml:space="preserve">VENTILATORE CASSONATO CON MOTORE DIRETTAMENTE ACCOPPIATO. Ventilatore cassonato costituito da struttura in lamiera zincata autoportante con pannelli smontabili, ventilatore centrifugo a doppia aspirazione isolato dalla struttura con motore incorporato, direttamente accoppiato, monofase per portate aria fino a 5.000 mc/h. Sono escluse le opere murarie ed i collegamenti elettrici. Portata d'aria min/max: Q (mc/h). Prevalenza corrispondente non inferiore a: H (mbar). Potenza assorbita: P (W). </t>
  </si>
  <si>
    <t>13.23.81.0</t>
  </si>
  <si>
    <t>Q = 1600/3200 H = 2,8/1,7 D = 600 x 350 P = 780.</t>
  </si>
  <si>
    <t>13.23.80.9</t>
  </si>
  <si>
    <t>Q = 1550/3100 H = 5,3/3,2 D = 600 x 300 P =1100.</t>
  </si>
  <si>
    <t>13.23.80.8</t>
  </si>
  <si>
    <t>Q = 1150/2300 H = 2,3/1,5 D = 600 x 300 P = 480.</t>
  </si>
  <si>
    <t>13.23.80.7</t>
  </si>
  <si>
    <t>Q = 1100/2200 H = 3,5/0,9 D = 500 x 300 P = 780.</t>
  </si>
  <si>
    <t>13.23.80.6</t>
  </si>
  <si>
    <t>Q = 850/1700 H = 1,8/0,6 D = 500 x 300 P = 350.</t>
  </si>
  <si>
    <t>13.23.80.5</t>
  </si>
  <si>
    <t>Q = 850/1700 H = 3,1/0,8 D = 500 x 250 P = 480.</t>
  </si>
  <si>
    <t>13.23.80.4</t>
  </si>
  <si>
    <t>Q = 750/1500 H = 2,4/0,7 D = 500 x 250 P = 350.</t>
  </si>
  <si>
    <t>13.23.80.3</t>
  </si>
  <si>
    <t>Q = 650/1300 H = 2,3/0,5 D = 400 x 200 P = 350.</t>
  </si>
  <si>
    <t>13.23.80.2</t>
  </si>
  <si>
    <t>Q = 600/1200 H = 3,7/0,3 D = 400 x 200 P = 220.</t>
  </si>
  <si>
    <t>13.23.80.1</t>
  </si>
  <si>
    <t xml:space="preserve">VENTILATORE CASSONATO PER MONTAGGIO DIRETTO SU CANALI RETTANGOLARI. Ventilatore cassonato in linea per portate fino a 3200 mc/h, motore monofase, idoneo per montaggio diretto su canali rettangolari. Sono escluse le opere murarie ed i collegamenti elettrici. Portata d'aria med/max: Q (mc/h). Prevalenza corrispondente non inferiore a: H (mbar). Dimensioni del canale di collegamento: D (larghezza mm x altezza mm). Potenza assorbita: P (W). </t>
  </si>
  <si>
    <t>13.23.80.0</t>
  </si>
  <si>
    <t>Serranda rotonda a sovrappressione D = 315 mm.</t>
  </si>
  <si>
    <t>13.23.70.8</t>
  </si>
  <si>
    <t>Serranda rotonda a sovrappressione D = 250 mm.</t>
  </si>
  <si>
    <t>13.23.70.7</t>
  </si>
  <si>
    <t>Serranda rotonda a sovrappressione D = 200 mm.</t>
  </si>
  <si>
    <t>13.23.70.6</t>
  </si>
  <si>
    <t>Serranda rotonda a sovrappressione D = 150 mm.</t>
  </si>
  <si>
    <t>13.23.70.5</t>
  </si>
  <si>
    <t>Serranda rotonda a sovrappressione D = 125 mm.</t>
  </si>
  <si>
    <t>13.23.70.4</t>
  </si>
  <si>
    <t>Serranda rotonda a sovrappressione D = 100 mm.</t>
  </si>
  <si>
    <t>13.23.70.3</t>
  </si>
  <si>
    <t>Regolatore a 5 velocità fino a 540 W.</t>
  </si>
  <si>
    <t>13.23.70.2</t>
  </si>
  <si>
    <t>Regolatore a 5 velocità fino a 240 W.</t>
  </si>
  <si>
    <t>13.23.70.1</t>
  </si>
  <si>
    <t xml:space="preserve">ACCESSORI PER VENTILATORI PER MONTAGGIO DIRETTO SU CANALI CIRCOLARI. Accessori per ventilatori centrifughi per montaggio diretto su canali circolari. Sono esclusi i collegamenti elettrici. </t>
  </si>
  <si>
    <t>13.23.70.0</t>
  </si>
  <si>
    <t>Q = 850/1700 H = 2,9/0,3 D = 315 P = 320.</t>
  </si>
  <si>
    <t>13.23.60.6</t>
  </si>
  <si>
    <t>Q = 580/1160 H = 2,9/0,3 D = 250 P = 190.</t>
  </si>
  <si>
    <t>13.23.60.5</t>
  </si>
  <si>
    <t>Q = 450/900 H = 2,2/0,3 D = 200 P = 120.</t>
  </si>
  <si>
    <t>13.23.60.4</t>
  </si>
  <si>
    <t>Q = 210/420 H = 1,5/0,2 D = 150 P = 90.</t>
  </si>
  <si>
    <t>13.23.60.3</t>
  </si>
  <si>
    <t>Q = 110/220 H = 0,9/0,2 D = 125 P = 30.</t>
  </si>
  <si>
    <t>13.23.60.2</t>
  </si>
  <si>
    <t>Q = 100/200 H = 0,8/0,2 D = 100 P = 30.</t>
  </si>
  <si>
    <t>13.23.60.1</t>
  </si>
  <si>
    <t xml:space="preserve">PICCOLO VENTILATORE CENTRIFUGO PER MONTAGGIO DIRETTO SU CANALI CIRCOLARI. Piccolo ventilatore centrifugo in linea per portate fino a 1700 mc/h, motore monofase, idoneo per montaggio diretto su canali circolari. Sono escluse le opere murarie ed i collegamenti elettrici. Portata d'aria med/max: Q (mc/h). Prevalenza corrispondente non inferiore a: H (mbar). Diametro del condotto di collegamento: D (mm). Potenza assorbita: P (W). </t>
  </si>
  <si>
    <t>13.23.60.0</t>
  </si>
  <si>
    <t>Portata d'aria movimentata: Q = 10.000 mc/h.</t>
  </si>
  <si>
    <t>13.23.55.2</t>
  </si>
  <si>
    <t>Portata d'aria movimentata: Q = 7.500 mc/h.</t>
  </si>
  <si>
    <t>13.23.55.1</t>
  </si>
  <si>
    <t>DESTRATIFICATORE D'ARIA. Destratificatore d'aria adatto ad uniformare la temperatura ambiente ed evitare la stratificazione dell'aria calda in ambienti a grande altezza costituito da ventilatore elicentrifugo a doppia pala con velocità non superiore a 700 giri/min. Il prezzo comprende la fornitura e posa in opera del destratificatore compreso il ponteggio fino ad una altezza di 6,5 m rispetto al piano di appoggio, i dispositivi di sostegno e ancoraggio, il cablaggio elettrico con esclusione della linea elettrica di adduzione.</t>
  </si>
  <si>
    <t>13.23.55.0</t>
  </si>
  <si>
    <t>Regolatore per 6 ventilatori.</t>
  </si>
  <si>
    <t>13.23.50.6</t>
  </si>
  <si>
    <t>Regolatore a 5 velocità.</t>
  </si>
  <si>
    <t>13.23.50.5</t>
  </si>
  <si>
    <t>Q = 20400 D = 1500.</t>
  </si>
  <si>
    <t>13.23.50.4</t>
  </si>
  <si>
    <t>Q = 17800 D = 1400.</t>
  </si>
  <si>
    <t>13.23.50.3</t>
  </si>
  <si>
    <t>Q = 15300 D = 1200.</t>
  </si>
  <si>
    <t>13.23.50.2</t>
  </si>
  <si>
    <t>Q = 10700 D = 900.</t>
  </si>
  <si>
    <t>13.23.50.1</t>
  </si>
  <si>
    <t xml:space="preserve">VENTILATORE CON PALE LUNGHE DA APPENDERE A SOFFITTO. Ventilatore a pale lunghe da appendere a soffitto, motore monofase, idoneo a movimentare e destratificare l'aria in medi e grandi locali. Sono escluse le opere murarie ed i collegamenti elettrici. Portata d'aria movimentata non inferiore a: Q (mc/h). Diametro del rotore: D (mm). </t>
  </si>
  <si>
    <t>13.23.50.0</t>
  </si>
  <si>
    <t>Q = 275/136 V = 2.</t>
  </si>
  <si>
    <t>13.23.40.4</t>
  </si>
  <si>
    <t>Q = 160/190 V = 2.</t>
  </si>
  <si>
    <t>13.23.40.3</t>
  </si>
  <si>
    <t>Q = 170 V = 1.</t>
  </si>
  <si>
    <t>13.23.40.2</t>
  </si>
  <si>
    <t>Q = 90 V = 1.</t>
  </si>
  <si>
    <t>13.23.40.1</t>
  </si>
  <si>
    <t xml:space="preserve">ASPIRATORE PER MONTAGGIO IN BAGNI E LOCALI DI SERVIZIO. Aspiratore per portate fino a 275 mc/h, motore monofase, idoneo per montaggio in bagni e locali di servizio, da collegare a condotte di espulsione con diametro da mm 100, completo di serrandina antiricircolo e temporizzatore per spegnimento ritardato. Sono escluse le opere murarie ed i collegamenti elettrici. Portata d'aria max a bocca libera non inferiore a: Q (mc/h). Numero velocità: V. </t>
  </si>
  <si>
    <t>13.23.40.0</t>
  </si>
  <si>
    <t>Regolatore a velocità variabile.</t>
  </si>
  <si>
    <t>13.23.30.5</t>
  </si>
  <si>
    <t>Regolatore a 2 velocità.</t>
  </si>
  <si>
    <t>13.23.30.4</t>
  </si>
  <si>
    <t>Q = 1500/900 D = 300 V = 2.</t>
  </si>
  <si>
    <t>13.23.30.3</t>
  </si>
  <si>
    <t>Q = 680/400 D = 230 V = 2.</t>
  </si>
  <si>
    <t>13.23.30.2</t>
  </si>
  <si>
    <t>Q = 260 D = 150 V = 1.</t>
  </si>
  <si>
    <t>13.23.30.1</t>
  </si>
  <si>
    <t xml:space="preserve">PICCOLO VENTILATORE MONOFASE PER MONTAGGIO A SOFFITTO. Piccolo ventilatore per portate fino a 1500 mc/h, motore monofase, idoneo per montaggio a soffitto, completo di serranda elettrica di chiusura e cappello esterno antintemperie per essere installato su lucernai, tetti piani o inclinati. Sono escluse le opere murarie ed i collegamenti elettrici. Portata d'aria max a bocca libera non inferiore a: Q (mc/h). Diametro ventola: D (mm). Numero velocità: V. </t>
  </si>
  <si>
    <t>13.23.30.0</t>
  </si>
  <si>
    <t>13.23.20.5</t>
  </si>
  <si>
    <t>13.23.20.4</t>
  </si>
  <si>
    <t>Q = 1700/1000 D = 300 V = 2.</t>
  </si>
  <si>
    <t>13.23.20.3</t>
  </si>
  <si>
    <t>Q = 750/425 D = 230 V = 2.</t>
  </si>
  <si>
    <t>13.23.20.2</t>
  </si>
  <si>
    <t>Q = 300 D = 150 V = 1.</t>
  </si>
  <si>
    <t>13.23.20.1</t>
  </si>
  <si>
    <t xml:space="preserve">PICCOLO VENTILATORE MONOFASE PER MONTAGGIO AD INCASSO. Piccolo ventilatore per portate fino a 1700 mc/h, motore monofase, idoneo per montaggio ad incasso, completo di serranda elettrica di chiusura e griglia esterna. Sono escluse le opere murarie ed i collegamenti elettrici. Portata d'aria max a bocca libera non inferiore a: Q (mc/h). Diametro ventola: D (mm). Numero velocità: V. </t>
  </si>
  <si>
    <t>13.23.20.0</t>
  </si>
  <si>
    <t>13.23.10.5</t>
  </si>
  <si>
    <t>13.23.10.4</t>
  </si>
  <si>
    <t>13.23.10.3</t>
  </si>
  <si>
    <t>13.23.10.2</t>
  </si>
  <si>
    <t>13.23.10.1</t>
  </si>
  <si>
    <t xml:space="preserve">PICCOLO VENTILATORE MONOFASE PER MONTAGGIO A FINESTRA O PARETE. Piccolo ventilatore per portate fino a 1700 mc/h, motore monofase, idoneo per montaggio a finestra o parete, completo di serranda elettrica di chiusura. Sono escluse le opere murarie ed i collegamenti elettrici. Portata d'aria max a bocca libera non inferiore a: Q (mc/h). Diametro ventola: D (mm). Numero velocità: V. </t>
  </si>
  <si>
    <t>13.23.10.0</t>
  </si>
  <si>
    <t>VENTILATORI E SILENZIATORI</t>
  </si>
  <si>
    <t>13.23</t>
  </si>
  <si>
    <t>Adattatore per regolazione a gradini (2, 3, 4).</t>
  </si>
  <si>
    <t>13.22.50.12</t>
  </si>
  <si>
    <t>Adattatore per regolazione modulante.</t>
  </si>
  <si>
    <t>13.22.50.11</t>
  </si>
  <si>
    <t>PV=90,0 PE=34,2x2 Trifase 380 V.</t>
  </si>
  <si>
    <t>13.22.50.10</t>
  </si>
  <si>
    <t>PV=64,0 PE=24,3x2 Trifase 380 V.</t>
  </si>
  <si>
    <t>13.22.50.9</t>
  </si>
  <si>
    <t>PV=45,0 PE=34,2 Trifase 380 V.</t>
  </si>
  <si>
    <t>13.22.50.8</t>
  </si>
  <si>
    <t>PV=32,0 PE=24,3 Trifase 380 V.</t>
  </si>
  <si>
    <t>13.22.50.7</t>
  </si>
  <si>
    <t>PV=23,0 PE=17,5 Trifase 380 V.</t>
  </si>
  <si>
    <t>13.22.50.6</t>
  </si>
  <si>
    <t>PV=15,0 PE=11,4 Trifase 380 V.</t>
  </si>
  <si>
    <t>13.22.50.5</t>
  </si>
  <si>
    <t>PV= 8,0 PE= 6,1 Trifase 380 V.</t>
  </si>
  <si>
    <t>13.22.50.4</t>
  </si>
  <si>
    <t>PV= 8,0 PE= 6,1 Monofase 220 V.</t>
  </si>
  <si>
    <t>13.22.50.3</t>
  </si>
  <si>
    <t>PV= 4,0 PE= 3,0 Trifase 380 V.</t>
  </si>
  <si>
    <t>13.22.50.2</t>
  </si>
  <si>
    <t>PV= 4,0 PE= 3,0 Monofase 220 V.</t>
  </si>
  <si>
    <t>13.22.50.1</t>
  </si>
  <si>
    <t xml:space="preserve">UMIDIFICATORE A VAPORE CON ELETTRODI. Umidificatore a vapore costituito da caldaia ad elettrodi, regolatore elettronico a microprocessore, pannello visualizzatore, possibilità di controllo a distanza, predisposizione per regolazione modulante o regolazione a gradini, producibilità di vapore massima selezionabile, completo di distributore vapore per canale e tubo adduzione vapore e scarico condensa. Produzione vapore max: PV(kg/h). Potenza elettrica max: PE(kW). </t>
  </si>
  <si>
    <t>13.22.50.0</t>
  </si>
  <si>
    <t>P = 90000.</t>
  </si>
  <si>
    <t>13.22.40.14</t>
  </si>
  <si>
    <t>P = 62000.</t>
  </si>
  <si>
    <t>13.22.40.13</t>
  </si>
  <si>
    <t>P = 49000.</t>
  </si>
  <si>
    <t>13.22.40.12</t>
  </si>
  <si>
    <t>P = 34000.</t>
  </si>
  <si>
    <t>13.22.40.11</t>
  </si>
  <si>
    <t>P = 24000.</t>
  </si>
  <si>
    <t>13.22.40.10</t>
  </si>
  <si>
    <t>P = 19500.</t>
  </si>
  <si>
    <t>13.22.40.9</t>
  </si>
  <si>
    <t>P = 16000.</t>
  </si>
  <si>
    <t>13.22.40.8</t>
  </si>
  <si>
    <t>P = 14000.</t>
  </si>
  <si>
    <t>13.22.40.7</t>
  </si>
  <si>
    <t>P = 10000.</t>
  </si>
  <si>
    <t>13.22.40.6</t>
  </si>
  <si>
    <t>P = 8500.</t>
  </si>
  <si>
    <t>13.22.40.5</t>
  </si>
  <si>
    <t>P = 7000.</t>
  </si>
  <si>
    <t>13.22.40.4</t>
  </si>
  <si>
    <t>P = 5100.</t>
  </si>
  <si>
    <t>13.22.40.3</t>
  </si>
  <si>
    <t>P = 3900.</t>
  </si>
  <si>
    <t>13.22.40.2</t>
  </si>
  <si>
    <t>P = 2700.</t>
  </si>
  <si>
    <t>13.22.40.1</t>
  </si>
  <si>
    <t xml:space="preserve">BOBINA DI RICAMBIO PER FILTRO ROTATIVO AUTOMATICO DA INSERIRE NELLE APPOSITE SEZIONI DELLE CENTRALI DI TRATTAMENTO ARIA. Bobina di ricambio per filtro rotativo automatico costituita da materassino in fibra di vetro a densità progressiva, ininfiammabile, efficienza di filtrazione 85% secondo metodo ASHRAE 52/76. Portata d'aria nominale, con velocità di attraversamento di m/s 2,5, non inferiore a: P (mc/h). </t>
  </si>
  <si>
    <t>13.22.40.0</t>
  </si>
  <si>
    <t>P = 90000 H = 110/240.</t>
  </si>
  <si>
    <t>13.22.30.14</t>
  </si>
  <si>
    <t>P = 62000 H = 110/240.</t>
  </si>
  <si>
    <t>13.22.30.13</t>
  </si>
  <si>
    <t>P = 49000 H = 110/240.</t>
  </si>
  <si>
    <t>13.22.30.12</t>
  </si>
  <si>
    <t>P = 34000 H = 110/240.</t>
  </si>
  <si>
    <t>13.22.30.11</t>
  </si>
  <si>
    <t>P = 24000 H = 110/240.</t>
  </si>
  <si>
    <t>13.22.30.10</t>
  </si>
  <si>
    <t>P = 19500 H = 110/240.</t>
  </si>
  <si>
    <t>13.22.30.9</t>
  </si>
  <si>
    <t>P = 16000 H = 110/240.</t>
  </si>
  <si>
    <t>13.22.30.8</t>
  </si>
  <si>
    <t>P = 14000 H = 110/240.</t>
  </si>
  <si>
    <t>13.22.30.7</t>
  </si>
  <si>
    <t>P = 10000 H = 110/240.</t>
  </si>
  <si>
    <t>13.22.30.6</t>
  </si>
  <si>
    <t>P = 8500 H = 110/240.</t>
  </si>
  <si>
    <t>13.22.30.5</t>
  </si>
  <si>
    <t>P = 7000 H = 110/240.</t>
  </si>
  <si>
    <t>13.22.30.4</t>
  </si>
  <si>
    <t>P = 5100 H = 110/240.</t>
  </si>
  <si>
    <t>13.22.30.3</t>
  </si>
  <si>
    <t>P = 3900 H = 110/240.</t>
  </si>
  <si>
    <t>13.22.30.2</t>
  </si>
  <si>
    <t>P = 2700 H = 110/240.</t>
  </si>
  <si>
    <t>13.22.30.1</t>
  </si>
  <si>
    <t xml:space="preserve">FILTRO ROTATIVO AUTOMATICO DA INSERIRE NELLE APPOSITE SEZIONI DELLE CENTRALI TRATTAMENTO ARIA. Filtro rotativo automatico per l'inserimento nelle apposite sezioni delle centrali di trattamento aria, costituito da struttura portante in lamiera zincata, bobina filtrante con materassino in fibra di vetro a densità progressiva, ininfiammabile, efficienza di filtrazione 85% secondo metodo ASHRAE 52/76, motoriduttore elettrico con gruppo di trasmissione per avanzamento automatico, pressostato differenziale tarabile, microinterruttore per segnalazione filtro esaurito quadro elettrico di comando a norme ENPI - CEI (IP 54). Portata d'aria nominale, con velocità di attraversamento di m/s 2,5, non inferiore a: P (mc/h). Perdita di carico filtro nuovo/filtro esaurito: H (Pa). </t>
  </si>
  <si>
    <t>13.22.30.0</t>
  </si>
  <si>
    <t>Telaio contenimento per cella oltre mc/h 1700.</t>
  </si>
  <si>
    <t>13.22.20.6</t>
  </si>
  <si>
    <t>Telaio contenimento per cella fino a mc/h 1700.</t>
  </si>
  <si>
    <t>13.22.20.5</t>
  </si>
  <si>
    <t>P = 850 H = 200/450 Dim. mm 610x305.</t>
  </si>
  <si>
    <t>13.22.20.4</t>
  </si>
  <si>
    <t>P = 1700 H = 200/450 Dim. mm 610x305.</t>
  </si>
  <si>
    <t>13.22.20.3</t>
  </si>
  <si>
    <t>P = 1850 H = 200/450 Dim. mm 610x610.</t>
  </si>
  <si>
    <t>13.22.20.2</t>
  </si>
  <si>
    <t>P = 3400 H = 200/450 Dim. mm 610x610.</t>
  </si>
  <si>
    <t>13.22.20.1</t>
  </si>
  <si>
    <t xml:space="preserve">CELLE FILTRANTI ASSOLUTE DA INSERIRE NELLE APPOSITE SEZIONI DELLE CENTRALI TRATTAMENTO ARIA. Celle filtranti assolute per l'inserimento nelle apposite sezioni delle centrali di trattamento aria, con efficienza di filtrazione del 99,97 - 99,99% misurata con il metodo DOP. Portata d'aria nominale non inferiore a: P (mc/h). Perdita di carico filtro nuovo/filtro esaurito: H (Pa). </t>
  </si>
  <si>
    <t>13.22.20.0</t>
  </si>
  <si>
    <t>Prefiltro E = 35% per cella oltre mc/h 2125.</t>
  </si>
  <si>
    <t>13.22.10.14</t>
  </si>
  <si>
    <t>Prefiltro E = 35% per cella fino a mc/h 2125.</t>
  </si>
  <si>
    <t>13.22.10.13</t>
  </si>
  <si>
    <t>Prefiltro E = 15% per cella oltre mc/h 2125.</t>
  </si>
  <si>
    <t>13.22.10.12</t>
  </si>
  <si>
    <t>Prefiltro E = 15% per cella fino a mc/h 2125.</t>
  </si>
  <si>
    <t>13.22.10.11</t>
  </si>
  <si>
    <t>Telaio contenimento per cella oltre mc/h 2125.</t>
  </si>
  <si>
    <t>13.22.10.10</t>
  </si>
  <si>
    <t>Telaio contenimento per cella fino a mc/h 2125.</t>
  </si>
  <si>
    <t>13.22.10.9</t>
  </si>
  <si>
    <t>P = 1700 E = 85% H = 90/240.</t>
  </si>
  <si>
    <t>13.22.10.8</t>
  </si>
  <si>
    <t>P = 2125 E = 85% H = 90/240.</t>
  </si>
  <si>
    <t>13.22.10.7</t>
  </si>
  <si>
    <t>P = 3400 E = 85% H = 110/240.</t>
  </si>
  <si>
    <t>13.22.10.6</t>
  </si>
  <si>
    <t>P = 4250 E = 85% H = 110/240.</t>
  </si>
  <si>
    <t>13.22.10.5</t>
  </si>
  <si>
    <t>P = 1700 E = 95% H = 120/260.</t>
  </si>
  <si>
    <t>13.22.10.4</t>
  </si>
  <si>
    <t>P = 2125 E = 95% H = 120/260.</t>
  </si>
  <si>
    <t>13.22.10.3</t>
  </si>
  <si>
    <t>P = 3400 E = 95% H = 135/260.</t>
  </si>
  <si>
    <t>13.22.10.2</t>
  </si>
  <si>
    <t>P = 4250 E = 95% H = 135/260.</t>
  </si>
  <si>
    <t>13.22.10.1</t>
  </si>
  <si>
    <t xml:space="preserve">CELLE FILTRANTI A TASCHE DA INSERIRE NELLE APPOSITE SEZIONI DELLE CENTRALI TRATTAMENTO ARIA. Celle filtranti a tasche e telai di contenimento per l'inserimento nelle apposite sezioni delle centrali di trattamento aria, con efficienza di filtrazione misurata con il metodo NBS colorimetrico. Portata nominale non inferiore a: P (mc/h). Efficienza di filtrazione non inferiore a: E (%). Perdita di carico filtro nuovo/filtro esaurito: H (Pa). </t>
  </si>
  <si>
    <t>13.22.10.0</t>
  </si>
  <si>
    <t>FILTRAZIONE E UMIDIFICAZIONE ARIA</t>
  </si>
  <si>
    <t>13.22</t>
  </si>
  <si>
    <t>Cablaggio di ciascun ingresso o uscita.</t>
  </si>
  <si>
    <t>13.21.140.5</t>
  </si>
  <si>
    <t>Montaggio regolatore con grandezza oltre 40 moduli.</t>
  </si>
  <si>
    <t>13.21.140.4</t>
  </si>
  <si>
    <t>Montaggio regolatore con grandezza fino a 40 moduli.</t>
  </si>
  <si>
    <t>13.21.140.3</t>
  </si>
  <si>
    <t>Montaggio regolatore con grandezza fino a 20 moduli.</t>
  </si>
  <si>
    <t>13.21.140.2</t>
  </si>
  <si>
    <t>Montaggio regolatore con grandezza fino a 10 moduli.</t>
  </si>
  <si>
    <t>13.21.140.1</t>
  </si>
  <si>
    <t xml:space="preserve">ACCESSORI E LAVORI DI COMPLETAMENTO PER QUADRO ELETTRICO DI IMPIANTI TECNOLOGICI. Accessori e lavori di completamento per quadro elettrico destinato al comando e regolazione di impianti tecnologici, costituiti da fornitura e montaggio di apparecchiature da inserire nel quadro e/o dal montaggio di apparecchiature di regolazione fornite separatamente. Per ciascuna voce il lavoro si intende comprensivo della quota parte per la morsetteria e per il cablaggio dell'apparecchiatura. E' compreso inoltre l'eventuale foratura di pannelli e quanto altro necessario a dare l'opera finita e funzionante. Il lavoro viene conteggiato per singola apparecchiatura montata e, nel caso di apparecchiature di regolazione, dal numero e dimensione dei regolatori montati e dal numero degli ingressi/uscite collegati agli stessi. Sono esclusi: la fornitura dei regolatori ed i collegamenti elettrici esterni al quadro. </t>
  </si>
  <si>
    <t>13.21.140.0</t>
  </si>
  <si>
    <t>Giunto di terminazione IP65</t>
  </si>
  <si>
    <t>13.21.130.3</t>
  </si>
  <si>
    <t>Raccordo universale di connessione IP65</t>
  </si>
  <si>
    <t>13.21.130.2</t>
  </si>
  <si>
    <t>Termostato elettronico con sonda a contatto</t>
  </si>
  <si>
    <t>13.21.130.1</t>
  </si>
  <si>
    <t>ACCESSORI PER CAVI ELETTRICI RISCALDANTI PER LA PROTEZIONE DAL GELO DI TUBAZIONI E APPARECCHIATURE. Accessori per cavi elettrici riscaldanti destinati alla protezione dal gelo di tubazioni e apparecchiature, necessari alla completa e corretta installazione degli stessi e valutati come aggiunta al prezzo dei ca vi.</t>
  </si>
  <si>
    <t>13.21.130.0</t>
  </si>
  <si>
    <t>PS = 32 - Lmax = 100.</t>
  </si>
  <si>
    <t>13.21.120.4</t>
  </si>
  <si>
    <t>PS = 26 - Lmax = 120.</t>
  </si>
  <si>
    <t>13.21.120.3</t>
  </si>
  <si>
    <t>PS = 16 - Lmax = 160.</t>
  </si>
  <si>
    <t>13.21.120.2</t>
  </si>
  <si>
    <t>PS = 10 - Lmax = 200.</t>
  </si>
  <si>
    <t>13.21.120.1</t>
  </si>
  <si>
    <t xml:space="preserve">CAVO ELETTRICO RISCALDANTE PER PROTEZIONE DAL GELO DI TUBAZIONI. Cavo elettrico riscaldante per proteggere dal gelo tubazioni ed apparecchiature costituito da conduttori di rame alimentati a 220 V inseriti in un materiale che varia la propria conducibilità in funzione della temperatura e perciò ha un'emissione di energia autoregolata. Il tutto è avvolto da una rete metallica collegata a terra e da una guaina plastica protettiva. Il cavo viene posato a contatto con le tubazioni ed apparecchiature da proteggere che saranno quindi rivestite con adeguato isolamento termico. Il cavo, disponibile in quattro versioni di potenza specifica di emissione, viene conteggiato a metro lineare e comprende gli accessori necessari al montaggio con esclusione della linea elettrica di alimentazione e dei relativi dispositivi elettrici di protezione e regolazione (interruttore magnetotermico con protezione differenziale da installare per ogni circuito alimentato ed eventuale termostato di inserimento e regolazione). Potenza specifica di emissione a 10° C: PS (W/m). Lunghezza massima del cavo per ciascun circuito: L max (m). </t>
  </si>
  <si>
    <t>13.21.120.0</t>
  </si>
  <si>
    <t>Sonda presenza ghiaccio per canali e tetti con cavo lungo 6 m.</t>
  </si>
  <si>
    <t>13.21.115.3</t>
  </si>
  <si>
    <t>Sonda presenza ghiaccio per rampe e superfici carrabili con cavo lungo 6 m.</t>
  </si>
  <si>
    <t>13.21.115.2</t>
  </si>
  <si>
    <t>Centralina digitale per rilevazione ghiaccio.</t>
  </si>
  <si>
    <t>13.21.115.1</t>
  </si>
  <si>
    <t>ACCESSORI PER CAVI ELETTRICI RISCALDANTI DESTINATI ALLA PROTEZIONE DAL GELO DI SUPERFICI QUALI TETTI, GRONDAIE, RAMPE, ECC.. Accessori per cavi elettrici riscaldanti destinati alla protezione dal gelo di superfici quali tetti, grondaie, rampe, ecc., necessari alla completa e corretta installazione degli stessi e valutati come aggiunta al prezzo dei ca vi.</t>
  </si>
  <si>
    <t>13.21.115.0</t>
  </si>
  <si>
    <t>Quota aggiuntiva per metro lineare.</t>
  </si>
  <si>
    <t>13.21.110.2</t>
  </si>
  <si>
    <t>Quota fissa per ciascun circuito.</t>
  </si>
  <si>
    <t>13.21.110.1</t>
  </si>
  <si>
    <t xml:space="preserve">CAVO ELETTRICO RISCALDANTE PER PROTEZIONE DAL GELO DI SUPERFICI. Cavo elettrico riscaldante per proteggere dal gelo superfici quali tetti, grondaie, rampe, ecc., costituito da cavi resistivi riscaldanti alimentati a 220 V con potenza di 25/30 W a metro lineare, protetti da guaina isolante ed avvolti da calza metallica collegata a terra, il tutto inglobato in guaina isolante e meccanicamente resistente. Il cavo può essere installato in lunghezza massima di 50 metri per ciascun circuito, ed ognuno di questi deve essere corredato dei dispositivi elettrici di protezione e regolazione quali interruttore magnetotermico con protezione differenziale e termostato di inserimento e regolazione. Il cavo sarà installato a vista sulle superfici da proteggere quali grondaie e tetti, oppure annegato nel massetto di pavimentazione e pertanto sarà corredato di tutti gli accessori necessari al montaggio. Il cavo è conteggiato con una quota fissa per ciascun circuito alimentato piu' una quota variabile in funzione della lunghezza complessiva. Sono esclusi la linea elettrica di alimentazione con i relativi dispositivi elettrici di protezione e regolazione. </t>
  </si>
  <si>
    <t>13.21.110.0</t>
  </si>
  <si>
    <t>P = 37,00 kW - T = 380/460 V trifase.</t>
  </si>
  <si>
    <t>13.21.100.30</t>
  </si>
  <si>
    <t>P = 30,00 kW - T = 380/460 V trifase.</t>
  </si>
  <si>
    <t>13.21.100.29</t>
  </si>
  <si>
    <t>P = 22,00 kW - T = 380/460 V trifase.</t>
  </si>
  <si>
    <t>13.21.100.28</t>
  </si>
  <si>
    <t>P = 18,50 kW - T = 380/460 V trifase.</t>
  </si>
  <si>
    <t>13.21.100.27</t>
  </si>
  <si>
    <t>P = 15,00 kW - T = 380/460 V trifase.</t>
  </si>
  <si>
    <t>13.21.100.26</t>
  </si>
  <si>
    <t>P = 11,00 kW - T = 380/460 V trifase.</t>
  </si>
  <si>
    <t>13.21.100.25</t>
  </si>
  <si>
    <t>P = 7,50 kW - T = 380/460 V trifase.</t>
  </si>
  <si>
    <t>13.21.100.24</t>
  </si>
  <si>
    <t>P = 5,60 kW - T = 380/460 V trifase.</t>
  </si>
  <si>
    <t>13.21.100.23</t>
  </si>
  <si>
    <t>P = 3,70 kW - T = 380/460 V trifase.</t>
  </si>
  <si>
    <t>13.21.100.22</t>
  </si>
  <si>
    <t>P = 2,20 kW - T = 380/460 V trifase.</t>
  </si>
  <si>
    <t>13.21.100.21</t>
  </si>
  <si>
    <t>P = 1,50 kW - T = 380/460 V trifase.</t>
  </si>
  <si>
    <t>13.21.100.20</t>
  </si>
  <si>
    <t>P = 0,75 kW - T = 380/460 V trifase.</t>
  </si>
  <si>
    <t>13.21.100.19</t>
  </si>
  <si>
    <t>P = 37,00 kW - T = 220/240 V trifase.</t>
  </si>
  <si>
    <t>13.21.100.18</t>
  </si>
  <si>
    <t>P = 30,00 kW - T = 220/240 V trifase.</t>
  </si>
  <si>
    <t>13.21.100.17</t>
  </si>
  <si>
    <t>P = 22,00 kW - T = 220/240 V trifase.</t>
  </si>
  <si>
    <t>13.21.100.16</t>
  </si>
  <si>
    <t>P = 18,50 kW - T = 220/240 V trifase.</t>
  </si>
  <si>
    <t>13.21.100.15</t>
  </si>
  <si>
    <t>P = 15,00 kW - T = 220/240 V trifase.</t>
  </si>
  <si>
    <t>13.21.100.14</t>
  </si>
  <si>
    <t>P = 11,00 kW - T = 220/240 V trifase.</t>
  </si>
  <si>
    <t>13.21.100.13</t>
  </si>
  <si>
    <t>P = 7,50 kW - T = 220/240 V trifase.</t>
  </si>
  <si>
    <t>13.21.100.12</t>
  </si>
  <si>
    <t>P = 5,60 kW - T = 220/240 V trifase.</t>
  </si>
  <si>
    <t>13.21.100.11</t>
  </si>
  <si>
    <t>P = 3,70 kW - T = 220/240 V trifase.</t>
  </si>
  <si>
    <t>13.21.100.10</t>
  </si>
  <si>
    <t>P = 2,20 kW - T = 220/240 V trifase.</t>
  </si>
  <si>
    <t>13.21.100.9</t>
  </si>
  <si>
    <t>P = 1,50 kW - T = 220/240 V trifase.</t>
  </si>
  <si>
    <t>13.21.100.8</t>
  </si>
  <si>
    <t>P = 0,75 kW - T = 220/240 V trifase.</t>
  </si>
  <si>
    <t>13.21.100.7</t>
  </si>
  <si>
    <t>P = 0,55 kW - T = 220/240 V trifase.</t>
  </si>
  <si>
    <t>13.21.100.6</t>
  </si>
  <si>
    <t>P = 1,50 kW - T = 220/240 V monofase.</t>
  </si>
  <si>
    <t>13.21.100.5</t>
  </si>
  <si>
    <t>P = 1,10 kW - T = 220/240 V monofase.</t>
  </si>
  <si>
    <t>13.21.100.4</t>
  </si>
  <si>
    <t>P = 0,75 kW - T = 220/240 V monofase.</t>
  </si>
  <si>
    <t>13.21.100.3</t>
  </si>
  <si>
    <t>P = 0,55 kW - T = 220/240 V monofase.</t>
  </si>
  <si>
    <t>13.21.100.2</t>
  </si>
  <si>
    <t>P = 0,37 kW - T = 220/240 V monofase.</t>
  </si>
  <si>
    <t>13.21.100.1</t>
  </si>
  <si>
    <t>CONVERTITORE DI FREQUENZA PER VARIARE LA VELOCITÀ DI MOTORI ELETTRICI. Convertitore di frequenza idoneo per variare la velocità di motori standard a gabbia, costituito da custodia IP 20 minimo, quadro di comando con display, tempo di accelerazione e decelerazione programmabile, frequenza minima e massima programmabile, 4 velocità preregolabili, dispositivi di sicurezza per sottotensione, sovratensione, sovracorrente, sovratemperatura, set di frequenza con potenziometro locale, capacità di sovraccarico del 150%, segnali a distanza di marcia, guasto, in velocità, frequenza d'uscita, comando a distanza di marcia/arresto, regolazione della velocità a distanza con segnale 0 - 10 V o 4 - 20 mA. Potenza uscita: P (kW). Tensione ingresso min/max: T (V). Sono esclusi i collegamenti elettrici.</t>
  </si>
  <si>
    <t>13.21.100.0</t>
  </si>
  <si>
    <t>Collegamento trifase fino a 250 A.</t>
  </si>
  <si>
    <t>13.21.91.4</t>
  </si>
  <si>
    <t>Collegamento trifase fino a 160 A.</t>
  </si>
  <si>
    <t>13.21.91.3</t>
  </si>
  <si>
    <t>Collegamento trifase fino a 125 A.</t>
  </si>
  <si>
    <t>13.21.91.2</t>
  </si>
  <si>
    <t>Collegamento trifase fino a 100 A.</t>
  </si>
  <si>
    <t>13.21.91.1</t>
  </si>
  <si>
    <t xml:space="preserve">COLLEGAMENTO ELETTRICO DA QUADRO PER ALIMENTARE APPARECCHIATURA TECNOLOGICA DI ELEVATA POTENZA. Collegamento elettrico di potenza per alimentare da un quadro delle apparecchiature tecnologiche di elevata potenza, eseguito con cavi unipolari a doppio isolamento tipo FG7R posati su passerella, se all'interno di locali, oppure, se all'esterno, in canale di acciaio zincato con coperchio in esecuzione IP 44. Il collegamento comprende gli oneri per la fornitura e posa in opera della passerella o canale di opportune dimensioni, comprensivi di giunzioni, curve, raccordi, derivazioni, staffe di ancoraggio, prese di terra, dei conduttori di potenza e neutro di sezione adeguata al tipo di impiego, del conduttore di terra, il tutto posto in opera a perfetta regola d'arte, perfettamente funzionante compreso l'onere per l'apertura e la chiusura delle tracce in laterizi forati e murature leggere, l'intonaco e quanto altro occorre per dare il lavoro finito. Sono esclusi: le tracce in solette e muri in c.a. o muri in pietra e la tinteggiatura. Il collegamento è valutato a metro lineare in funzione del massimo amperaggio collegabile. I pezzi speciali del canale, costituiti da derivazioni e curve piane o in salita di qualunque grado, sono considerati come un metro lineare in più rispetto alla misura lineare effettuata lungo la mezzeria del canale. </t>
  </si>
  <si>
    <t>13.21.91.0</t>
  </si>
  <si>
    <t>Per ogni collegamento trifase con presa CEE max 32 A.</t>
  </si>
  <si>
    <t>13.21.90.4</t>
  </si>
  <si>
    <t>Per ogni collegamento trifase con presa CEE max 16 A.</t>
  </si>
  <si>
    <t>13.21.90.3</t>
  </si>
  <si>
    <t>Per ogni collegamento monofase con presa CEE max 32 A.</t>
  </si>
  <si>
    <t>13.21.90.2</t>
  </si>
  <si>
    <t>Per ogni collegamento monofase con presa CEE max 16 A.</t>
  </si>
  <si>
    <t>13.21.90.1</t>
  </si>
  <si>
    <t>COLLEGAMENTO ELETTRICO DI POTENZA DI APPARECCHIATURE TECNOLOGICHE, ESEGUITO IN VISTA CON TUBI ZINCATI E PRESA CEE IP 55. Collegamento elettrico di potenza di apparecchiature tecnologiche, eseguito in vista con tubazioni in ferro zincato per alimentare dal quadro elettrico di centrale o di zona, una apparecchiatura di potenza (bruciatore, elettropompa, compressore, aerotermo, unità termoventilante, aspiratore, ventilconvettore, ecc.) all'interno del locale della centrale o, comunque, entro una distanza max di m 20 dal quadro elettrico, comprendente gli oneri per la fornitura e la posa in opera delle canalizzazioni in ferro zincato filettabili o raccordabili, dei conduttori conformi al Regolamento Europeo UE 305/11 di idonea sezione, mai inferiore a mmq 1,5 sia di fase che di protezione, delle scatole di derivazione metalliche atte a garantire il grado di protezione richiesto per l'ambiente (min. IP 65), dei morsetti a mantello o similare e della presa CEE IP 55, con fusibili ed interruttore di blocco, spina CEE e cavo di collegamento.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t>
  </si>
  <si>
    <t>13.21.90.0</t>
  </si>
  <si>
    <t>Per ogni collegamento trifase max 63 A.</t>
  </si>
  <si>
    <t>13.21.80.5</t>
  </si>
  <si>
    <t>Per ogni collegamento trifase max 32 A.</t>
  </si>
  <si>
    <t>13.21.80.4</t>
  </si>
  <si>
    <t>Per ogni collegamento trifase max 16 A.</t>
  </si>
  <si>
    <t>13.21.80.3</t>
  </si>
  <si>
    <t>Per ogni collegamento monofase max 32 A.</t>
  </si>
  <si>
    <t>13.21.80.2</t>
  </si>
  <si>
    <t>Per ogni collegamento monofase max 16 A.</t>
  </si>
  <si>
    <t>13.21.80.1</t>
  </si>
  <si>
    <t>COLLEGAMENTO ELETTRICO DI POTENZA DI APPARECCHIATURE TECNOLOGICHE, ESEGUITO IN VISTA CON TUBI ZINCATI. Collegamento elettrico di potenza di apparecchiature tecnologiche, eseguito in vista con tubazioni in ferro zincato per alimentare dal quadro elettrico di centrale o di zona, una apparecchiatura di potenza (bruciatore, elettropompa, compressore, aerotermo, unità termoventilante, aspiratore, ventilconvettore, ecc.) all'interno del locale della centrale o, comunque, entro una distanza max di m 20 dal quadro elettrico, comprendente gli oneri per la fornitura e la posa in opera delle canalizzazioni in ferro zincato filettabili o raccordabili, dei conduttori conformi al Regolamento Europeo UE 305/11 di idonea sezione, mai inferiore a mmq 1,5 sia di fase che di protezione, delle scatole di derivazione metalliche atte a garantire il grado di protezione richiesto per l'ambiente (min. IP 65), dei morsetti a mantello o similare.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t>
  </si>
  <si>
    <t>13.21.80.0</t>
  </si>
  <si>
    <t>13.21.70.4</t>
  </si>
  <si>
    <t>13.21.70.3</t>
  </si>
  <si>
    <t>13.21.70.2</t>
  </si>
  <si>
    <t>13.21.70.1</t>
  </si>
  <si>
    <t>COLLEGAMENTO ELETTRICO DI POTENZA DI APPARECCHIATURE TECNOLOGICHE, ESEGUITO IN VISTA CON TUBI IN PVC E PRESA CEE IP 55. Collegamento elettrico di potenza di apparecchiature tecnologiche, eseguito in vista con tubazioni in PVC per alimentare dal quadro elettrico di centrale o di zona, una apparecchiatura di potenza (bruciatore, elettropompa, compressore, aerotermo, unità termoventilante, aspiratore, ventilconvettore, ecc.) all'interno del locale della centrale o, comunque, entro una distanza max di m 20 dal quadro elettrico, comprendente gli oneri per la fornitura e posa in opera delle canalizzazioni in PVC autoestinguenti filettabili o raccordabili, dei conduttori conformi al Regolamento Europeo UE 305/11 di idonea sezione, mai inferiore a mmq 1,5 sia di fase che di protezione, delle scatole di derivazione in PVC atte a garantire il grado di protezione richiesto per l'ambiente (min. IP 44), dei morsetti del tipo a mantello o similare e della presa CEE IP 55, con fusibili ed interruttore di blocco, spina CEE e cavo di collegamento.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t>
  </si>
  <si>
    <t>13.21.70.0</t>
  </si>
  <si>
    <t>13.21.60.5</t>
  </si>
  <si>
    <t>13.21.60.4</t>
  </si>
  <si>
    <t>13.21.60.3</t>
  </si>
  <si>
    <t>13.21.60.2</t>
  </si>
  <si>
    <t>13.21.60.1</t>
  </si>
  <si>
    <t>COLLEGAMENTO ELETTRICO DI POTENZA DI APPARECCHIATURE TECNOLOGICHE, ESEGUITO IN VISTA CON TUBI IN PVC. Collegamento elettrico di potenza di apparecchiature tecnologiche, eseguito in vista con tubazioni in PVC per alimentare dal quadro elettrico di centrale o di zona, una apparecchiatura di potenza (bruciatore, elettropompa, compressore, aerotermo, unità termoventilante, aspiratore, ventilconvettore, ecc.) all'interno del locale della centrale o, comunque, entro una distanza max di m 20 dal quadro elettrico, comprendente gli oneri per la fornitura e posa in opera delle canalizzazioni in PVC autoestinguenti filettabili o raccordabili, dei conduttori conformi al Regolamento Europeo UE 305/11 di idonea sezione, mai inferiore a mmq 1,5 sia di fase che di protezione, delle scatole di derivazione in PVC atte a garantire il grado di protezione richiesto per l'ambiente (min. IP 44), dei morsetti del tipo a mantello o similare.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t>
  </si>
  <si>
    <t>13.21.60.0</t>
  </si>
  <si>
    <t>Per ogni collegamento trifase con presa CEE max 32A.</t>
  </si>
  <si>
    <t>13.21.50.4</t>
  </si>
  <si>
    <t>Per ogni collegamento trifase con presa CEE max 16A.</t>
  </si>
  <si>
    <t>13.21.50.3</t>
  </si>
  <si>
    <t>Per ogni collegamento monofase con presa CEE max 32A.</t>
  </si>
  <si>
    <t>13.21.50.2</t>
  </si>
  <si>
    <t>Per ogni collegamento monofase con presa CEE max 16A.</t>
  </si>
  <si>
    <t>13.21.50.1</t>
  </si>
  <si>
    <t>COLLEGAMENTO ELETTRICO DI POTENZA DI APPARECCHIATURE TECNOLOGICHE, ESEGUITO SOTTOTRACCIA CON PRESA CEE IP 55. Collegamento elettrico di potenza di apparecchiature tecnologiche, eseguito sottotraccia, per alimentare dal quadro elettrico di centrale o di zona, una apparecchiatura di potenza (bruciatore, elettropompa, compressore, aerotermo, unità termoventilante, aspiratore, ventilconvettore, ecc.) all'interno del locale della centrale o, comunque, entro una distanza max di m 20 dal quadro elettrico, comprendente gli oneri per la fornitura e posa in opera delle canalizzazioni in PVC autoestinguenti sottotraccia, dei conduttori conformi al Regolamento Europeo UE 305/11 di idonea sezione, mai inferiore a mmq 1,5 sia di fase che di protezione, delle scatole di derivazione atte a garantire il grado di protezione richiesto per l'ambiente, dei morsetti del tipo a mantello o similare e della presa CEE IP 55, con fusibili ed interruttore di blocco, spina CEE e cavo di collegamento.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t>
  </si>
  <si>
    <t>13.21.50.0</t>
  </si>
  <si>
    <t>13.21.40.4</t>
  </si>
  <si>
    <t>13.21.40.3</t>
  </si>
  <si>
    <t>13.21.40.2</t>
  </si>
  <si>
    <t>13.21.40.1</t>
  </si>
  <si>
    <t>COLLEGAMENTO ELETTRICO DI POTENZA DI APPARECCHIATURE TECNOLOGICHE, ESEGUITO SOTTOTRACCIA. Collegamento elettrico di potenza di apparecchiature tecnologiche, eseguito sottotraccia, per alimentare dal quadro elettrico di centrale o di zona, una apparecchiatura di potenza (bruciatore, elettropompa, compressore, aerotermo, unità termoventilante, aspiratore, ventilconvettore, ecc.) all'interno del locale della centrale o, comunque, entro una distanza max di m 20 dal quadro elettrico, comprendente gli oneri per la fornitura e posa in opera delle canalizzazioni in PVC autoestinguenti sottotraccia, dei conduttori conformi al Regolamento Europeo UE 305/11 di idonea sezione sia di fase che di protezione, delle scatole di derivazione atte a garantire il grado di protezione richiesto per l'ambiente, dei morsetti del tipo a mantello o similare.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t>
  </si>
  <si>
    <t>13.21.40.0</t>
  </si>
  <si>
    <t>COLLEGAMENTO ELETTRICO DI REGOLAZIONE PER IMPIANTI TECNOLOGICI, ESEGUITO IN VISTA CON TUBAZIONI IN ACCIAIO ZINCATO. Collegamento elettrico di regolazione di impianti tecnologici, eseguito in vista con tubazioni in ferro zincato per alimentare dal quadro elettrico di centrale o di zona, una apparecchiatura di regolazione (termostato, umidostato, flussostato, sonda di temperatura, pressostato, valvola di zona, servomotore, ecc.) all'interno del locale della centrale o, comunque, entro una distanza max di m 20 dal quadro elettrico, comprendente gli oneri per la fornitura e posa in opera delle canalizzazioni in ferro zincato e delle scatole di derivazione in lega di alluminio o materiale metallico entrambe atte a garantire il grado di protezione prescritto per l'ambiente (min. IP 44) sia con l'uso di filettature che di raccordi, dei conduttori conformi al Regolamento Europeo UE 305/11 di idonea sezione, mai inferiore a 1,5 mmq sia di fase che di protezione, dei morsetti del tipo a mantello o similare e delle eventuali guaine flessibili di raccordo alle apparecchiature.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 Per ogni collegamento.</t>
  </si>
  <si>
    <t>13.21.30</t>
  </si>
  <si>
    <t>COLLEGAMENTO ELETTRICO DI REGOLAZIONE PER IMPIANTI TECNOLOGICI, ESEGUITO IN VISTA CON TUBAZIONI IN PVC. Collegamento elettrico di regolazione di impianti tecnologici, eseguito in vista con tubazioni in PVC per alimentare dal quadro elettrico di centrale o di zona, una apparecchiatura di regolazione (termostato, umidostato, flussostato, sonda di temperatura, pressostato, valvola di zona, servomotore, ecc.) all'interno del locale della centrale o, comunque, entro una distanza max di m 20 dal quadro elettrico, comprendente gli oneri per la fornitura e posa in opera delle canalizzazioni, delle scatole di derivazione in PVC autoestinguenti, atte a garantire il grado di protezione prescritto per l'ambiente (min. IP 44) sia con l'uso di filettature che di raccordi, dei conduttori conformi al Regolamento Europeo UE 305/11 di idonea sezione, mai inferiore a 1,5 mmq sia di fase che di protezione, dei morsetti del tipo a mantello o similare.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 Per ogni collegamento.</t>
  </si>
  <si>
    <t>13.21.20</t>
  </si>
  <si>
    <t>COLLEGAMENTO ELETTRICO DI REGOLAZIONE PER IMPIANTI TECNOLOGICI, ESEGUITO SOTTOTRACCIA. Collegamento elettrico di regolazione di impianti tecnologici, eseguito sottotraccia, per alimentare dal quadro elettrico di centrale o di zona, una apparecchiatura di regolazione (termostato, umidostato, flussostato, sonda di temperatura, pressostato, valvola di zona, servomotore, ecc.) all'interno del locale della centrale o, comunque, entro una distanza max di m 20 dal quadro elettrico, comprendente gli oneri per la fornitura e posa in opera delle canalizzazioni in PVC autoestinguente sottotraccia, dei conduttori conformi al Regolamento Europeo UE 305/11 di idonea sezione, mai inferiore a 1,5 mmq sia di fase che di protezione, delle scatole di derivazione atte a garantire il grado di protezione richiesto per l'ambiente ed i morsetti del tipo a mantello o similare.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 Per ogni collegamento.</t>
  </si>
  <si>
    <t>13.21.10</t>
  </si>
  <si>
    <t>IMPIANTI ELETTRICI PER IMPIANTISTICA TERMOIDRAULICA</t>
  </si>
  <si>
    <t>13.21</t>
  </si>
  <si>
    <t>Quota variabile in funzione del numero dei dispositivi wireless monitorati</t>
  </si>
  <si>
    <t>13.20.180.3</t>
  </si>
  <si>
    <t>Quota variabile in funzione del numero dei dispositivi cablati monitorati</t>
  </si>
  <si>
    <t>13.20.180.2</t>
  </si>
  <si>
    <t>Quota fissa per ciascuna unità master completa di alimentatore, modem-router e quadro di contenimento (fino ad un max di 500 dispositivi wireless e 250 dispositivi cablati)</t>
  </si>
  <si>
    <t>13.20.180.1</t>
  </si>
  <si>
    <t>SISTEMA "AMR CON WEB-SERVER INTEGRATO" PER ACQUISIZIONE, REGISTRAZIONE ED ELABORAZIONE DI DATI PROVENIENTI DA DISPOSITIVI DI CONTABILIZZAZIONE CABLATI E CON TECNOLOGIA WIRELESS. Sistema per l’acquisizione, la registrazione e l'elaborazione dei dati provenienti da dispositivi di contabilizzazione (ripartitori e contatori diretti) che utilizzano il protocollo standard M-Bus cablato e/o M-Bus wireless/OMS. Il sistema viene definito "AMR con Web-server integrato" ovvero "Automatic Meter Reading - lettura automatica di contatori - con Web-server integrato" in quanto l'utente acquisisce i dati collegandosi localmente o in remoto ad internet tramite un comune Browser Web ovvero senza l'utilizzo di software esterni. Il sistema può avere diverse configurazioni in funzione della marca del costruttore, del numero delle unità immobiliari, del numero dei piani dell'edificio e/o delle scale condominiali, ma generalmente è costituito da una unità master per ciascuna scala condominiale, dotata di memoria interna e display per setup, connessa via cavo o wireless ad eventuali altre unità slave cablate (o interfacciate wireless) a loro volta con i dispositivi da monitorare. Le unità master e le altre eventuali unità slave sono alimentate a 230 V direttamente o mediante alimentatori 230/24 V oppure possono essere autoalimentate con batterie di lunga durata (10 anni). I dati acquisiti sono resi disponibili dalla unità master agli operatori mediante interfaccia web connessa alla rete tramite  modem-router ADSL o UMTS. Il sistema comprende la fornitura dell'unità master, l'eventuale quadro elettrico di contenimento con interruttore, gli alimentatori, il  modem-router ADSL o UMTS, le eventuali unità slave, la loro installazione, tutti i collegamenti di alimentazione elettrica a 230 V, il cablaggio di tutte le connessioni, la configurazione ed il collaudo funzionale dell'intero sistema. L'acquisizione, la consultazione e l'esportazione dei dati in formato .xls o .csv per la gestione della reportistica di ogni singolo dispositivo monitorato in funzione della pianificazione delle letture avviene da remoto tramite un comune Browser Web. Il sistema è valutato con una quota fissa per ciascuna unità master (fino ad un max di 500 dispositivi wireless e 250 dispositivi cablati) più una quota variabile in funzione del numero dei dispositivi cablati monitorati e più una quota variabile in funzione del numero dei dispositivi wireless monitorati. Rimane esclusa solo la fornitura e posa di tutti i cavi di collegamento (cavo Bus twistato e schermato) che saranno computati separatamente.</t>
  </si>
  <si>
    <t>13.20.180.0</t>
  </si>
  <si>
    <t>Modem-router da applicare all'unità master</t>
  </si>
  <si>
    <t>13.20.176.3</t>
  </si>
  <si>
    <t>13.20.176.2</t>
  </si>
  <si>
    <t>Quota fissa per ciascuna unità master completa alimentatore e quadro di contenimento (fino ad un max di 250 dispositivi monitorati)</t>
  </si>
  <si>
    <t>13.20.176.1</t>
  </si>
  <si>
    <t>SISTEMA "AMR CON SOFTWARE PROPRIETARIO" PER ACQUISIZIONE, REGISTRAZIONE ED ELABORAZIONE DI DATI PROVENIENTI DA DISPOSITIVI DI CONTABILIZZAZIONE  CABLATI. Sistema per l’acquisizione, la registrazione e l'elaborazione dei dati provenienti da dispositivi di contabilizzazione (contatori diretti) che utilizzano il protocollo standard M-Bus cablato. Il sistema viene definito "AMR con software proprietario" ovvero "Automatic Meter Reading - lettura automatica di contatori - con software proprietario" in quanto l'utente acquisisce i dati tramite software fornito dal costruttore. Il sistema può avere diverse configurazioni in funzione della marca del costruttore e del numero dei dispositivi da monitorare, ma generalmente è costituito da una unità master per installazione su barra DIN, dotata di memoria interna, connessa via cavo ad eventuali altre unità slave cablate a loro volta con i dispositivi da monitorare. Le unità master e le altre eventuali unità slave sono alimentate a 230 V direttamente o mediante alimentatori 230/24 V. I dati acquisiti sono resi disponibili dall'unità master ad un computer portatile con collegamento locale tramite porta seriale RS232/485, USB o ETHERNET oppure l'unità master può essere dotata di modem-router GSM/GPRS/UMTS per la lettura remota dei dati. Il sistema comprende la fornitura dell'unità master predisposta per il collegamento locale a computer tramite porta seriale RS232/485, USB o ETHERNET, l'eventuale quadro elettrico di contenimento con interruttore, gli alimentatori, le eventuali unità slave, la loro installazione, i collegamenti di alimentazione elettrica a 230 V, il cablaggio di tutte le connessioni, la configurazione ed il collaudo funzionale dell'intero sistema, la fornitura del software (ove necessario) per scaricare i dati e creare un file .xls o .csv  per la gestione della reportistica di ogni singolo dispositivo monitorato in funzione della pianificazione delle letture. Il sistema è valutato con una quota fissa per ciascuna unità master (fino ad un max di 250 dispositivi monitorati) più una quota variabile in funzione del numero dei dispositivi cablati monitorati. Rimane esclusa solo la fornitura e posa di tutti i cavi di collegamento (cavo Bus twistato e schermato) che saranno computati separatamente.</t>
  </si>
  <si>
    <t>13.20.176.0</t>
  </si>
  <si>
    <t>13.20.175.3</t>
  </si>
  <si>
    <t>13.20.175.2</t>
  </si>
  <si>
    <t>Quota fissa per ciascuna unità master completa di alimentatore e quadro di contenimento (fino ad un max di 500 dispositivi monitorati)</t>
  </si>
  <si>
    <t>13.20.175.1</t>
  </si>
  <si>
    <t>SISTEMA "AMR CON SOFTWARE PROPRIETARIO" PER ACQUISIZIONE, REGISTRAZIONE ED ELABORAZIONE DI DATI PROVENIENTI DA DISPOSITIVI DI CONTABILIZZAZIONE CON TECNOLOGIA WIRELESS. Sistema per l’acquisizione, la registrazione e l'elaborazione dei dati provenienti da dispositivi di contabilizzazione (ripartitori e/o contatori diretti) che utilizzano il protocollo standard M-Bus wireless/OMS. Il sistema viene definito "AMR con software proprietario" ovvero "Automatic Meter Reading - lettura automatica di contatori - con sotware proprietario" in quanto l'utente acquisisce i dati tramite software fornito dal costruttore. Il sistema può avere diverse configurazioni in funzione della marca del costruttore, del numero delle unità immobiliari, del numero dei piani dell'edificio e/o delle scale condominiali, ma generalmente è costituito da una unità master per ciascuna scala condominiale, dotata di memoria interna, più altre possibili unità slave disposte tutte all'esterno delle unità immobiliari ed in grado di ricevere con tecnologia wireless i dati dai dispositivi da monitorare posti all'interno delle unità immobiliari. Le unità master e le altre eventuali unità slave sono alimentate a 230 V direttamente o mediante alimentatori 230/24 V oppure possono essere autoalimentate con batterie di lunga durata (10 anni). I dati acquisiti sono resi disponibili dall'unità master ad un computer portatile con collegamento locale tramite porta seriale RS232/485, USB o ETHERNET oppure l'unità master può essere dotata di modem-router GSM/GPRS/UMTS per la lettura remota dei dati. Il sistema comprende la fornitura dell'unità master predisposta per il collegamento locale a computer tramite porta seriale RS232/485, USB o ETHERNET,  l'eventuale quadro elettrico di contenimento con interruttore, gli alimentatori, le eventuali unità slave, la loro installazione, l'eventuale collegamento di alimentazione elettrica dalla rete condominiale, la configurazione ed il collaudo funzionale dell'intero sistema, la fornitura del software (ove necessario) per scaricare i dati e creare un file .xls o .csv  per la gestione della reportistica di ogni singolo dispositivo monitorato in funzione della pianificazione delle letture. Il sistema è valutato con una quota fissa per ciascuna unità master (fino ad un massimo di 500 dispositivi monitorati) più una quota variabile in funzione del numero dei dispositivi wireless monitorati.</t>
  </si>
  <si>
    <t>13.20.175.0</t>
  </si>
  <si>
    <t>Sonda remota per ripartitore con cavo fino a 2,5 m</t>
  </si>
  <si>
    <t>13.20.170.2</t>
  </si>
  <si>
    <t>Ripartitore di calore per ciascun corpo scaldante</t>
  </si>
  <si>
    <t>13.20.170.1</t>
  </si>
  <si>
    <t>SISTEMA DI CONTABILIZZAZIONE INDIRETTA PER IMPIANTI DI RISCALDAMENTO CENTRALIZZATI CON CORPI SCALDANTI A RADIAZIONE. Sistema di contabilizzazione indiretta per impianti di riscaldamento centralizzati con corpi scaldanti a radiazione costituito da ripartitori da applicare su ciascun corpo scaldante costruiti a norma EN 834, autoalimentati con batteria di lunga durata (10 anni), completi di doppia sonda (radiatore + ambiente), kit di fissaggio per qualunque tipo di corpo scaldante e tecnologia di trasmissione wireless. I ripartitori possono essere corredati di sonda ambiente remota (da utilizzare quando il corpo scaldante non risulta direttamente a contatto con l'ambiente perchè parzialmente mascherato da un copriradiatore oppure posizionato in una nicchia profonda). Il costo del ripartitore, valutato singolarmente per ciascun corpo scaldante, comprende la fornitura del ripartitore, la sua installazione con il kit di fissaggio idoneo per qualunque tipo di corpo scaldante, il rilievo della tipologia e dimensioni del corpo scaldante necessari al calcolo dei parametri di impostazione del ripartitore secondo la norma UNI 10200, la restituzione all'utente di un elaborato con l'indicazione delle caratteristiche del corpo scaldante e dei parametri impostati.</t>
  </si>
  <si>
    <t>13.20.170.0</t>
  </si>
  <si>
    <t>Modulo di comunicazione M-Bus via cavo o impulsivo</t>
  </si>
  <si>
    <t>13.20.150.8</t>
  </si>
  <si>
    <t>Modulo di comunicazione M-Bus wireless</t>
  </si>
  <si>
    <t>13.20.150.7</t>
  </si>
  <si>
    <t>Diametro nominale 150 (6") Q = 350 PN 16.</t>
  </si>
  <si>
    <t>13.20.150.6</t>
  </si>
  <si>
    <t>Diametro nominale 125 (5") Q = 200 PN 16.</t>
  </si>
  <si>
    <t>13.20.150.5</t>
  </si>
  <si>
    <t>Diametro nominale 100 (4") Q = 130 PN 16.</t>
  </si>
  <si>
    <t>13.20.150.4</t>
  </si>
  <si>
    <t>Diametro nominale 80 (3") Q = 80 PN 16.</t>
  </si>
  <si>
    <t>13.20.150.3</t>
  </si>
  <si>
    <t>Diametro nominale 65 (2"1/2) Q = 50 PN 16.</t>
  </si>
  <si>
    <t>13.20.150.2</t>
  </si>
  <si>
    <t>Diametro nominale 50 (2") Q = 25 PN 16.</t>
  </si>
  <si>
    <t>13.20.150.1</t>
  </si>
  <si>
    <t xml:space="preserve">CONTATORE DI METRI CUBI PER ACQUA FREDDA, TIPO A MULINELLO WOLTMANN, LETTURA DIRETTA. Contatore di metri cubi per acqua fredda, tipo a mulinello Woltmann lettura diretta. Contatore di metri cubi per acqua fredda fino a 50° C, tipo a mulinello Woltmann con quadrante asciutto e lettura diretta, attacchi flangiati, completo di controflange, bulloni e guarnizioni. Portata massima: Q (mc/h). </t>
  </si>
  <si>
    <t>13.20.150.0</t>
  </si>
  <si>
    <t>13.20.140.8</t>
  </si>
  <si>
    <t>13.20.140.7</t>
  </si>
  <si>
    <t>Diametro nominale 50 (2") Q = 30 PN 16.</t>
  </si>
  <si>
    <t>13.20.140.6</t>
  </si>
  <si>
    <t>Diametro nominale 40 (1"1/2) Q = 20 PN 16.</t>
  </si>
  <si>
    <t>13.20.140.5</t>
  </si>
  <si>
    <t>Diametro nominale 32 (1"1/4) Q = 10 PN 16.</t>
  </si>
  <si>
    <t>13.20.140.4</t>
  </si>
  <si>
    <t>Diametro nominale 25 (1") Q = 7 PN 16.</t>
  </si>
  <si>
    <t>13.20.140.3</t>
  </si>
  <si>
    <t>Diametro nominale 20 (3/4") Q = 5 PN 16.</t>
  </si>
  <si>
    <t>13.20.140.2</t>
  </si>
  <si>
    <t>Diametro nominale 15 (1/2") Q = 3 PN 16.</t>
  </si>
  <si>
    <t>13.20.140.1</t>
  </si>
  <si>
    <t xml:space="preserve">CONTATORE DI METRI CUBI PER ACQUA CALDA, TIPO A TURBINA, LETTURA DIRETTA. Contatore di metri cubi per acqua calda fino a 95° C, tipo a turbina con quadrante bagnato e lettura diretta, attacchi filettati, completo di raccordi a tre pezzi. Portata massima: Q (mc/h). </t>
  </si>
  <si>
    <t>13.20.140.0</t>
  </si>
  <si>
    <t>13.20.130.8</t>
  </si>
  <si>
    <t>13.20.130.7</t>
  </si>
  <si>
    <t>13.20.130.6</t>
  </si>
  <si>
    <t>13.20.130.5</t>
  </si>
  <si>
    <t>13.20.130.4</t>
  </si>
  <si>
    <t>13.20.130.3</t>
  </si>
  <si>
    <t>13.20.130.2</t>
  </si>
  <si>
    <t>13.20.130.1</t>
  </si>
  <si>
    <t xml:space="preserve">CONTATORE DI METRI CUBI PER ACQUA FREDDA, TIPO A TURBINA, LETTURA DIRETTA. Contatore di metri cubi per acqua fredda fino a 45° C, tipo a turbina con quadrante bagnato e lettura diretta, attacchi filettati, completo di raccordi a tre pezzi. Portata massima: Q (mc/h). </t>
  </si>
  <si>
    <t>13.20.130.0</t>
  </si>
  <si>
    <t>P = l/h 616 per gasolio e olio combustibile.</t>
  </si>
  <si>
    <t>13.20.120.3</t>
  </si>
  <si>
    <t>P = l/h 90 per solo gasolio.</t>
  </si>
  <si>
    <t>13.20.120.2</t>
  </si>
  <si>
    <t>P = l/h 50 per solo gasolio.</t>
  </si>
  <si>
    <t>13.20.120.1</t>
  </si>
  <si>
    <t xml:space="preserve">CONTALITRI PER GASOLIO ED OLIO COMBUSTIBILE PER INSTALLAZIONE DOPO ELETTROPOMPA. Contalitri di combustibile liquido da installare fra pompa e ugello del bruciatore o comunque a valle di una elettropompa, idoneo ad effettuare una lettura diretta dei consumi di combustibile. Il modello utilizzabile per olio combustibile deve essere impiegato con combustibile riscaldato idoneamente. Portata nominale di combustibile: P (l/h). </t>
  </si>
  <si>
    <t>13.20.120.0</t>
  </si>
  <si>
    <t>Portata massima di gas = Stmc/h 2500.</t>
  </si>
  <si>
    <t>13.20.110.8</t>
  </si>
  <si>
    <t>Portata massima di gas = Stmc/h 1600.</t>
  </si>
  <si>
    <t>13.20.110.7</t>
  </si>
  <si>
    <t>Portata massima di gas = Stmc/h 1000.</t>
  </si>
  <si>
    <t>13.20.110.6</t>
  </si>
  <si>
    <t>Portata massima di gas = Stmc/h 650.</t>
  </si>
  <si>
    <t>13.20.110.5</t>
  </si>
  <si>
    <t>Portata massima di gas = Stmc/h 400.</t>
  </si>
  <si>
    <t>13.20.110.4</t>
  </si>
  <si>
    <t>Portata massima di gas = Stmc/h 250.</t>
  </si>
  <si>
    <t>13.20.110.3</t>
  </si>
  <si>
    <t>Portata massima di gas = Stmc/h 160.</t>
  </si>
  <si>
    <t>13.20.110.2</t>
  </si>
  <si>
    <t>Portata massima di gas = Stmc/h 100.</t>
  </si>
  <si>
    <t>13.20.110.1</t>
  </si>
  <si>
    <t xml:space="preserve">CONTATORE VOLUMETRICO PER GAS, A TURBINA, PER MISURE FISCALI IN UTENZE INDUSTRIALI. Contatore volumetrico per gas del tipo a turbina, attacchi flangiati, idoneo per misure non fiscali in utenze industriali, completo di generatore d'impulsi per telelettura e controflange con bulloni e guarnizioni. Pressione massima sopportabile 10 bar. </t>
  </si>
  <si>
    <t>13.20.110.0</t>
  </si>
  <si>
    <t>13.20.100.10</t>
  </si>
  <si>
    <t>13.20.100.9</t>
  </si>
  <si>
    <t>13.20.100.8</t>
  </si>
  <si>
    <t>Portata massima di gas = Stmc/h 65.</t>
  </si>
  <si>
    <t>13.20.100.7</t>
  </si>
  <si>
    <t>Portata massima di gas = Stmc/h 40.</t>
  </si>
  <si>
    <t>13.20.100.6</t>
  </si>
  <si>
    <t>Portata massima di gas = Stmc/h 25.</t>
  </si>
  <si>
    <t>13.20.100.5</t>
  </si>
  <si>
    <t>Portata massima di gas = Stmc/h 16.</t>
  </si>
  <si>
    <t>13.20.100.4</t>
  </si>
  <si>
    <t>Portata massima di gas = Stmc/h 10.</t>
  </si>
  <si>
    <t>13.20.100.3</t>
  </si>
  <si>
    <t>Portata massima di gas = Stmc/h 6.</t>
  </si>
  <si>
    <t>13.20.100.2</t>
  </si>
  <si>
    <t>Portata massima di gas = Stmc/h 4.</t>
  </si>
  <si>
    <t>13.20.100.1</t>
  </si>
  <si>
    <t xml:space="preserve">CONTATORE VOLUMETRICO PER GAS, A PARETI DEFORMABILI, PER MISURE FISCALI IN UTENZE CIVILI E INDUSTRIALI. Contatore volumetrico per gas del tipo a pareti deformabili, attacchi filettati, idoneo per misure fiscali in utenze civili ed industriali, predisposto per l'inserimento di un generatore d'impulsi per effettuare la telelettura. Pressione massima sopportabile 1,0 bar. </t>
  </si>
  <si>
    <t>13.20.100.0</t>
  </si>
  <si>
    <t>Guscio di isolamento per le 2 tubazioni del contatore di calore</t>
  </si>
  <si>
    <t>13.20.91.5</t>
  </si>
  <si>
    <t>Cassetta con valvola di zona a 3 vie, dima per contatore di calore e 2 dime per contatori acqua sanitaria</t>
  </si>
  <si>
    <t>13.20.91.4</t>
  </si>
  <si>
    <t>Cassetta con valvola di zona a 2 vie, dima per contatore di calore e 2 dime per contatori acqua sanitaria</t>
  </si>
  <si>
    <t>13.20.91.3</t>
  </si>
  <si>
    <t>Cassetta con valvola di zona a 3 vie e dima per contatore di calore</t>
  </si>
  <si>
    <t>13.20.91.2</t>
  </si>
  <si>
    <t>Cassetta con valvola di zona a 2 vie e dima per contatore di calore</t>
  </si>
  <si>
    <t>13.20.91.1</t>
  </si>
  <si>
    <t>CASSETTA PREMONTATA PER ALLOGGIAMENTO DI CONTATORI DI CALORE CON DIAMETRO DN 20 O DN 25, E CONTATORI DI ACQUA SANITARIA DN 15. Cassetta premontata per alloggiamento di contatore di calore con diametro DN 20 o DN 25 filettato, costituita da contenitore in lamiera zincata per installazione da incasso completo di sportello con chiave, tubazioni di stacco dalle colonne montanti fino ad una distanza max di 3 m, dima di installazione del contatore di calore, corpo valvola di zona a 2 o 3 vie con T di by-pass e servomotore, n. 4 valvole di intercettazione a sfera. La cassetta e' predisposta anche per l'alloggiamento di dime per l'inserimento di contatori DN 15 (1/2") di mc di acqua sanitaria (calda e/o fredda) complete ciascuna di 2 valvole di intercettazione a sfera. E' previsto anche un guscio di isolamento per le tubazioni del contatore di calore. La cassetta e' fornita premontata con le dime e la valvola di zona ed escluso il contatore di calore ed i contatori di acqua sanitaria.</t>
  </si>
  <si>
    <t>13.20.91.0</t>
  </si>
  <si>
    <t>13.20.72.12</t>
  </si>
  <si>
    <t>Modulo di comunicazione impulsivo</t>
  </si>
  <si>
    <t>13.20.72.11</t>
  </si>
  <si>
    <t>Modulo di comunicazione M-Bus via cavo</t>
  </si>
  <si>
    <t>13.20.72.10</t>
  </si>
  <si>
    <t>Contatore di calore ad ultrasuoni DN 100 - P = 60</t>
  </si>
  <si>
    <t>13.20.72.9</t>
  </si>
  <si>
    <t>Contatore di calore ad ultrasuoni DN 80 - P = 40</t>
  </si>
  <si>
    <t>13.20.72.8</t>
  </si>
  <si>
    <t>Contatore di calore ad ultrasuoni DN 65 - P = 25</t>
  </si>
  <si>
    <t>13.20.72.7</t>
  </si>
  <si>
    <t>Contatore di calore ad ultrasuoni DN 50 - P = 15</t>
  </si>
  <si>
    <t>13.20.72.6</t>
  </si>
  <si>
    <t>Contatore di calore ad ultrasuoni DN 40 - P = 10</t>
  </si>
  <si>
    <t>13.20.72.5</t>
  </si>
  <si>
    <t>Contatore di calore ad ultrasuoni DN 32 - P = 6,0</t>
  </si>
  <si>
    <t>13.20.72.4</t>
  </si>
  <si>
    <t>Contatore di calore ad ultrasuoni DN 25 - P = 3,5</t>
  </si>
  <si>
    <t>13.20.72.3</t>
  </si>
  <si>
    <t>Contatore di calore ad ultrasuoni DN 20 - P = 2,5</t>
  </si>
  <si>
    <t>13.20.72.2</t>
  </si>
  <si>
    <t>Contatore di calore ad ultrasuoni  DN 15 - P = 1,5</t>
  </si>
  <si>
    <t>13.20.72.1</t>
  </si>
  <si>
    <t xml:space="preserve">CONTATORE DI CALORE AD ULTRASUONI PER LA CONTABILIZZAZIONE DELL'ENERGIA TERMICA/FRIGORIFERA. Contatore di calore ad ultrasuoni per la contabilizzazione dell'energia termica/frigorifera in impianti di riscaldamento e raffrescamento, certificato MID, costituito da misuratore di portata d'acqua ad ultrasuoni (privo di parti meccaniche in movimento e con bassissima perdita di carico), coppia di sensori temperatura, misuratore della differenza di temperatura, integratore elettronico a microprocessore alimentato a 24 V o 230 V, display LCD per lettura locale dei dati. Il contatore, accessoriato con opportuni moduli,  e' predisposto per la trasmissione dei dati a distanza in forma impulsiva o M-Bus via cavo o M-Bus wireless.  Il contatore e' dotato di attacchi filettati con relativi raccordi a tre pezzi fino al DN 25 e di attacchi flangiati con controflange, bulloni e guarnizioni per DN maggiori. Diametro nominale (DN). Portata d'acqua max: P (mc/h). </t>
  </si>
  <si>
    <t>13.20.72.0</t>
  </si>
  <si>
    <t>13.20.71.17</t>
  </si>
  <si>
    <t>13.20.71.16</t>
  </si>
  <si>
    <t>13.20.71.15</t>
  </si>
  <si>
    <t>Contatore di calore meccanico DN 300 - P = 600</t>
  </si>
  <si>
    <t>13.20.71.14</t>
  </si>
  <si>
    <t>Contatore di calore meccanico DN 250 - P = 400</t>
  </si>
  <si>
    <t>13.20.71.13</t>
  </si>
  <si>
    <t>Contatore di calore meccanico DN 200 - P = 250</t>
  </si>
  <si>
    <t>13.20.71.12</t>
  </si>
  <si>
    <t>Contatore di calore meccanico DN 150 - P = 150</t>
  </si>
  <si>
    <t>13.20.71.11</t>
  </si>
  <si>
    <t>Contatore di calore meccanico DN 125 - P = 100</t>
  </si>
  <si>
    <t>13.20.71.10</t>
  </si>
  <si>
    <t>Contatore di calore meccanico DN 100 - P = 60</t>
  </si>
  <si>
    <t>13.20.71.9</t>
  </si>
  <si>
    <t>Contatore di calore meccanico DN 80 - P = 40</t>
  </si>
  <si>
    <t>13.20.71.8</t>
  </si>
  <si>
    <t>Contatore di calore meccanico DN 65 - P = 25</t>
  </si>
  <si>
    <t>13.20.71.7</t>
  </si>
  <si>
    <t>Contatore di calore meccanico DN 50 - P = 15</t>
  </si>
  <si>
    <t>13.20.71.6</t>
  </si>
  <si>
    <t>Contatore di calore meccanico DN 40 - P = 10</t>
  </si>
  <si>
    <t>13.20.71.5</t>
  </si>
  <si>
    <t>Contatore di calore meccanico DN 32 - P = 6,0</t>
  </si>
  <si>
    <t>13.20.71.4</t>
  </si>
  <si>
    <t>Contatore di calore meccanico DN 25 - P = 3,5</t>
  </si>
  <si>
    <t>13.20.71.3</t>
  </si>
  <si>
    <t>Contatore di calore meccanico DN 20 - P = 2,5</t>
  </si>
  <si>
    <t>13.20.71.2</t>
  </si>
  <si>
    <t>Contatore di calore meccanico DN 15 - P = 1,5</t>
  </si>
  <si>
    <t>13.20.71.1</t>
  </si>
  <si>
    <t>CONTATORE DI CALORE DIRETTO PER LA CONTABILIZZAZIONE DELL'ENERGIA TERMICA/FRIGORIFERA.  Contatore di calore meccanico per la contabilizzazione dell'energia termica/frigorifera in impianti di riscaldamento e raffrescamento, certificato MID, costituito da misuratore di portata d'acqua a turbina, coppia di sensori temperatura, misuratore della differenza di temperatura, integratore elettronico a microprocessore alimentato a 24 V o 230 V, display LCD per lettura locale dei dati. Il contatore, accessoriato con opportuni moduli,  e' predisposto per la trasmissione dei dati a distanza in forma impulsiva o M-Bus via cavo o M-Bus wireless.  Il contatore e' dotato di attacchi filettati con relativi raccordi a tre pezzi fino al DN 40 e di attacchi flangiati con controflange, bulloni e guarnizioni per DN maggiori. Diametro nominale (DN). Portata d'acqua max: P (mc/h).</t>
  </si>
  <si>
    <t>13.20.71.0</t>
  </si>
  <si>
    <t>Diametro nominale 300 (12") Q = 1200.</t>
  </si>
  <si>
    <t>13.20.60.10</t>
  </si>
  <si>
    <t>Diametro nominale 250 (10") Q = 800.</t>
  </si>
  <si>
    <t>13.20.60.9</t>
  </si>
  <si>
    <t>Diametro nominale 200 (8") Q = 500.</t>
  </si>
  <si>
    <t>13.20.60.8</t>
  </si>
  <si>
    <t>Diametro nominale 150 (6") Q = 300.</t>
  </si>
  <si>
    <t>13.20.60.7</t>
  </si>
  <si>
    <t>Diametro nominale 125 (5") Q = 200.</t>
  </si>
  <si>
    <t>13.20.60.6</t>
  </si>
  <si>
    <t>Diametro nominale 100 (4") Q = 150.</t>
  </si>
  <si>
    <t>13.20.60.5</t>
  </si>
  <si>
    <t>Diametro nominale 80 (3") Q = 80.</t>
  </si>
  <si>
    <t>13.20.60.4</t>
  </si>
  <si>
    <t>Diametro nominale 65 (2"1/2) Q = 50.</t>
  </si>
  <si>
    <t>13.20.60.3</t>
  </si>
  <si>
    <t>Diametro nominale 50 (2") Q = 30.</t>
  </si>
  <si>
    <t>13.20.60.2</t>
  </si>
  <si>
    <t>Diametro nominale 40 (1"1/2) Q = 15.</t>
  </si>
  <si>
    <t>13.20.60.1</t>
  </si>
  <si>
    <t xml:space="preserve">FLUSSIMETRO PER ACQUA A LETTURA RINVIATA PER MISURE DI MEDIE E GRANDI PORTATE. Misuratore istantaneo di portata da inserire direttamente fra 2 flange su un tratto di tubazione comunque orientata, temperatura max d'impiego 200° C, PN 10, costituito da flangia tarata in acciaio al carbonio con prese di pressione a cui e' collegato un flussimetro in derivazione completo di tubo tronco conico trasparente su cui e' riportata la scala graduata per la lettura della portata, precisione di lettura +/- 3%, completo di controflange, bulloni e guarnizioni. Diametro nominale: DN (mm). Portata max di acqua: Q(mc/h). </t>
  </si>
  <si>
    <t>13.20.60.0</t>
  </si>
  <si>
    <t>Diametro nominale 65 (2"1/2) Q = 50,0 P = 500.</t>
  </si>
  <si>
    <t>13.20.50.8</t>
  </si>
  <si>
    <t>Diametro nominale 50 (2") Q = 15,0 P = 150.</t>
  </si>
  <si>
    <t>13.20.50.7</t>
  </si>
  <si>
    <t>Diametro nominale 40 (1"1/2) Q = 8,0 P = 80.</t>
  </si>
  <si>
    <t>13.20.50.6</t>
  </si>
  <si>
    <t>Diametro nominale 32 (1"1/4) Q = 6,0 P = 60.</t>
  </si>
  <si>
    <t>13.20.50.5</t>
  </si>
  <si>
    <t>Diametro nominale 25 (1") Q = 3,5 P = 50.</t>
  </si>
  <si>
    <t>13.20.50.4</t>
  </si>
  <si>
    <t>Diametro nominale 20 (3/4") Q = 1,5 P = 20.</t>
  </si>
  <si>
    <t>13.20.50.3</t>
  </si>
  <si>
    <t>Diametro nominale 15 (1/2") Q = 0,8 P = 15.</t>
  </si>
  <si>
    <t>13.20.50.2</t>
  </si>
  <si>
    <t>Diametro nominale 10 (3/8") Q = 0,2 P = 5.</t>
  </si>
  <si>
    <t>13.20.50.1</t>
  </si>
  <si>
    <t xml:space="preserve">FLUSSIMETRO PER ACQUA ED ARIA PER MISURE DI PICCOLE E MEDIE PORTATE. Misuratore istantaneo di portata da inserire direttamente su un tratto di tubazione verticale, temperatura max d'impiego 100° C, PN 10, costituito da corpo in acciaio al carbonio, tubo tronco conico trasparente con scala graduata, precisione di lettura +/- 3%, attacchi filettati. Portata max di acqua: Q (mc/h). Portata max di aria: P (Nmc/h). </t>
  </si>
  <si>
    <t>13.20.50.0</t>
  </si>
  <si>
    <t>Termometro con gambo mm 300.</t>
  </si>
  <si>
    <t>13.20.31.3</t>
  </si>
  <si>
    <t>Termometro con gambo mm 200.</t>
  </si>
  <si>
    <t>13.20.31.2</t>
  </si>
  <si>
    <t>Termometro con gambo mm 150.</t>
  </si>
  <si>
    <t>13.20.31.1</t>
  </si>
  <si>
    <t xml:space="preserve">TERMOMETRO PER FUMI CON QUADRANTE CIRCOLARE E ATTACCO POSTERIORE. Termometro per fumi con quadrante circolare da mm 60, gambo posteriore di lunghezza da mm 150 a mm 300 e scala graduata fino a 500° C. </t>
  </si>
  <si>
    <t>13.20.31.0</t>
  </si>
  <si>
    <t>Pozzetto controllo INAIL da 50 mm.</t>
  </si>
  <si>
    <t>13.20.30.4</t>
  </si>
  <si>
    <t>Termometro con gambo da 100 mm, -30°/+ 50° C.</t>
  </si>
  <si>
    <t>13.20.30.3</t>
  </si>
  <si>
    <t>Termometro con capillare da 1 m, 0°/+120° C.</t>
  </si>
  <si>
    <t>13.20.30.2</t>
  </si>
  <si>
    <t>Termometro con gambo da 50 mm, 0°/+120°C.</t>
  </si>
  <si>
    <t>13.20.30.1</t>
  </si>
  <si>
    <t xml:space="preserve">TERMOMETRO PER TUBAZIONI E CANALIZZAZIONI CON QUADRANTE CIRCOLARE E SENSORE AD IMMERSIONE. Termometro bimetallico con quadrante circolare D = mm 80, attacco posteriore, pozzetto 1/2", idoneo per tubazioni d'acqua o canalizzazioni d'aria. </t>
  </si>
  <si>
    <t>13.20.30.0</t>
  </si>
  <si>
    <t>Manometro con rubinetto a 3 vie, flangia e ricciolo.</t>
  </si>
  <si>
    <t>13.20.20.4</t>
  </si>
  <si>
    <t>Manometro con rubinetto a 3 vie e flangia.</t>
  </si>
  <si>
    <t>13.20.20.3</t>
  </si>
  <si>
    <t>Manometro con rubinetto di intercettazione.</t>
  </si>
  <si>
    <t>13.20.20.2</t>
  </si>
  <si>
    <t>Manometro.</t>
  </si>
  <si>
    <t>13.20.20.1</t>
  </si>
  <si>
    <t xml:space="preserve">MANOMETRO PER ACQUA, ARIA E FLUIDI IN GENERE. Manometro con attacco radiale da 3/8", D = mm 80, completo di riferimento pressione max a norme INAIL. Scale disponibili: 1,6 - 2,5 - 4,0 - 6,0 - 10,0 - 16,0 bar. </t>
  </si>
  <si>
    <t>13.20.20.0</t>
  </si>
  <si>
    <t>Rubinetto di intercettazione a pulsante.</t>
  </si>
  <si>
    <t>13.20.10.3</t>
  </si>
  <si>
    <t>Diametro quadrante 80 mm, attacco 3/8".</t>
  </si>
  <si>
    <t>13.20.10.2</t>
  </si>
  <si>
    <t>Diametro quadrante 60 mm, attacco 1/4".</t>
  </si>
  <si>
    <t>13.20.10.1</t>
  </si>
  <si>
    <t xml:space="preserve">MANOMETRO PER GAS COMBUSTIBILE. Manometro per gas combustibile in ottone, elemento sensibile di precisione a membrana, attacco radiale. Scale disponibili: 0 - 60 mbar, 0 - 100 mbar, 1000 mbar. </t>
  </si>
  <si>
    <t>13.20.10.0</t>
  </si>
  <si>
    <t>DISPOSITIVI DI MISURA E CONTABILIZZAZIONE</t>
  </si>
  <si>
    <t>Attuatore elettrotermico ON-OFF a 24V o 230V</t>
  </si>
  <si>
    <t>13.19.620.4</t>
  </si>
  <si>
    <t>Sonda di temperatura ambiente con manopola di regolazione</t>
  </si>
  <si>
    <t>13.19.620.3</t>
  </si>
  <si>
    <t>Unità di regolazione fino ad un max di 8 zone per attuatori elettrotermici alimentati a 230 V, completa di antenna in R.F.</t>
  </si>
  <si>
    <t>13.19.620.2</t>
  </si>
  <si>
    <t>Unità di regolazione fino ad un max di 5 zone per attuatori elettrotermici alimentati a 230 V, completa di antenna in R.F.</t>
  </si>
  <si>
    <t>13.19.620.1</t>
  </si>
  <si>
    <t>SISTEMA DI REGOLAZIONE IN RADIOFREQUENZA PER PICCOLI E MEDI IMPIANTI DI RISCALDAMENTO A PAVIMENTO RADIANTE. Sistema di regolazione in radiofrequenza (RF) per piccoli e medi impianti di riscaldamento a pavimento radiante costituito da una unità di regolazione alimentata a 230 V, comandabile da remodo in WiFi da smartphone e tablet, in grado di programmare e gestire in RF fino ad un max di 8 zone. L'unità di regolazione comanda direttamente gli attuatori elettrotermici installati sui singoli circuiti in partenza dal collettore del pavimento radiante interfacciandosi, mediante collegamento in RF, alle sonde ambiente posizionate nelle zone da regolare. Il sistema è conteggiato in funzione del numero e del tipo delle apparecchiature da installare.</t>
  </si>
  <si>
    <t>13.19.620.0</t>
  </si>
  <si>
    <t>Sensore di temperatura remoto in RF per testina elettronica, alimentato a batterie</t>
  </si>
  <si>
    <t>13.19.610.7</t>
  </si>
  <si>
    <t>Testina elettronica comandata in RF, alimentata a batterie, per valvola corpo scaldante</t>
  </si>
  <si>
    <t>13.19.610.6</t>
  </si>
  <si>
    <t>Modulo relè comandato in RF, alimentato a 230 V, con contatto SPDT in uscita</t>
  </si>
  <si>
    <t>13.19.610.5</t>
  </si>
  <si>
    <t>Modulo gateway per gestione remota tramite smartphone e tablet, alimentato a 230 V</t>
  </si>
  <si>
    <t>13.19.610.4</t>
  </si>
  <si>
    <t>Unità di programmazione digitale in RF per 12 zone, alimentata a batterie, completa di supporto da tavolo o a muro</t>
  </si>
  <si>
    <t>13.19.610.3</t>
  </si>
  <si>
    <t>Cronotermostato digitale in RF per singola zona, alimentato a batterie</t>
  </si>
  <si>
    <t>13.19.610.2</t>
  </si>
  <si>
    <t>Termostato digitale in RF per singolo dispositivo, alimentato a batterie</t>
  </si>
  <si>
    <t>13.19.610.1</t>
  </si>
  <si>
    <t>SISTEMA DI REGOLAZIONE IN RADIOFREQUENZA PER UNITA' TERMINALI DI PICCOLI E MEDI IMPIANTI DI RISCALDAMENTO A CORPI SCALDANTI. Sistema di regolazione in radiofrequenza (RF) per unità terminali di piccoli e medi impianti di riscaldamento a radiatori e ventilconvettori costituito da una unità di comando alimentata a batterie, in grado di programmare e gestire in RF uno o più dispositivi. L'unità di comando potrà essere un semplice termostato ambiente digitale (in grado di comandare un singolo dispositivo) oppure un cronotermostato ambiente digitale (in grado di comandare più dispositivi di una singola zona) oppure un programmatore digitale con schermo a colori touchscreen (in grado di comandare più dispositivi raggruppati in max 12 zone). Le unità di comando possono interfacciarsi in RF con un modulo gateway per la gestione remota tramite smartphone e tablet. I dispositivi comandabili in RF sono costituiti da: 1) moduli relè alimentati a 230 V e corredati di contatto SPDT in uscita; 2)  testine motorizzate elettroniche a batterie da applicare su valvole di corpi scaldanti (radiatori e ventilconvettori); le testine, dotate di sonda interna di temperatura ambiente, sono singolarmente regolabili alla temperatura desiderata e possono inoltre essere corredate di sonda di temperatura remota in RF. Il sistema è conteggiato in funzione del numero e del tipo delle apparecchiature da installare.</t>
  </si>
  <si>
    <t>13.19.610.0</t>
  </si>
  <si>
    <t>Regolatore ambiente per terminale VAV.</t>
  </si>
  <si>
    <t>13.19.601.7</t>
  </si>
  <si>
    <t>Funzione di comando velocità del ventilatore.</t>
  </si>
  <si>
    <t>13.19.601.6</t>
  </si>
  <si>
    <t>Regolatore ambiente per impianti a 4 tubi.</t>
  </si>
  <si>
    <t>13.19.601.5</t>
  </si>
  <si>
    <t>Regolatore ambiente per impianti a 2 tubi.</t>
  </si>
  <si>
    <t>13.19.601.4</t>
  </si>
  <si>
    <t>Linea bus di comunicazione.</t>
  </si>
  <si>
    <t>13.19.601.3</t>
  </si>
  <si>
    <t>Concentratore di segnali fino a 40 regolatori.</t>
  </si>
  <si>
    <t>13.19.601.2</t>
  </si>
  <si>
    <t>Concentratore di segnali fino a 20 regolatori.</t>
  </si>
  <si>
    <t>13.19.601.1</t>
  </si>
  <si>
    <t>SISTEMA DI REGOLAZIONE E GESTIONE A CONTROLLO DIGITALE DIRETTO PER TERMINALI. Sistema di regolazione a controllo digitale diretto (DDC) per terminali da abbinare a sistemi di regolazione DDC centralizzati al fine di consentire in ogni singolo ambiente il colloquio con la centrale di gestione e con l'utente dell'ambiente permettendo una modifica del set-point, la scelta del livello di comfort o stand-by o notturno, l'esecuzione di procedure di risparmio energetico, quale blocco di energia per assenza di persone o ottimizzazione delle fasi di messa a regime. Il sistema è in grado di agire su qualunque terminale (valvole e serrande motorizzate con azione on-off oppure modulante oppure a 3 punti, contattori, relais, ecc.) ed è costituito da uno o più concentratori di segnale che raggruppano fino ad un certo numero di regolatori ambiente, dalla linea bus di comunicazione e dai regolatori per singolo ambiente che si differenziano a seconda del tipo di terminale su cui intervengono e delle funzioni che possono effettuare. Il sistema è poi completato dagli elementi in campo (sonde di temperatura, velocità, presenza, valvole e serrande motorizzate, contattori, relais, ecc.) con i relativi collegamenti elettrici che sono computati separatamente. I tipi di regolatori ambiente sono così differenziati: regolatore per impianti a 2 tubi per il comando di una valvola; regolatore per impianti a 4 tubi per il comando di due valvole; regolatore per impianti VAV; funzione aggiuntiva per il comando delle velocità di un ventilatore. Il bus di comunicazione e' la linea che consente la trasmissione dati fra centrale di gestione ed i regolatori per singolo ambiente. Il sistema di regolazione e' valutato come somma degli elementi che lo compongono e cioè dal numero e tipo dei concentratori di segnale, dai metri lineari del bus di comunicazione e dal numero e tipo dei regolatori per singolo ambiente. Il sistema s’intende completo e funzionante, quindi completo della fornitura e posa in opera della linea bus, della canalizzazione in PVC per la posa della linea bus installata sottotraccia oppure a vista, di tutte quelle apparecchiature necessarie al funzionamento del sistema quali interfacce, adattatori, controllori, schede di comunicazione, del cablaggio di queste tra loro, del software di gestione redatto secondo le richieste del progettista o direttore lavori o utente finale, di tutte le prestazioni di personale specializzato occorrenti alla verifica e messa in funzione del sistema, degli schemi elettrici e manuali operativi del sistema, dell'istruzione al personale addetto alla gestione. Restano esclusi le alimentazioni di potenza con relative apparecchiature elettromeccaniche, le alimentazioni per il sistema di regolazione, tutti gli elementi in campo, i collegamenti elettrici fra i regolatori e gli elementi in campo quali sonde, valvole, servomotori, contattori, relais, ecc.</t>
  </si>
  <si>
    <t>13.19.601.0</t>
  </si>
  <si>
    <t>Punti controllati (programmazione grafica).</t>
  </si>
  <si>
    <t>13.19.600.13</t>
  </si>
  <si>
    <t>Punti controllati (programmazione non grafica).</t>
  </si>
  <si>
    <t>13.19.600.12</t>
  </si>
  <si>
    <t>Software grafico.</t>
  </si>
  <si>
    <t>13.19.600.11</t>
  </si>
  <si>
    <t>Software non grafico.</t>
  </si>
  <si>
    <t>13.19.600.10</t>
  </si>
  <si>
    <t>Modem per collegamenti telefonici.</t>
  </si>
  <si>
    <t>13.19.600.9</t>
  </si>
  <si>
    <t>13.19.600.8</t>
  </si>
  <si>
    <t>Terminale portatile di interfaccia.</t>
  </si>
  <si>
    <t>13.19.600.7</t>
  </si>
  <si>
    <t>Sottostazione fino a 60 punti controllati.</t>
  </si>
  <si>
    <t>13.19.600.6</t>
  </si>
  <si>
    <t>Sottostazione fino a 40 punti controllati.</t>
  </si>
  <si>
    <t>13.19.600.5</t>
  </si>
  <si>
    <t>Sottostazione fino a 20 punti controllati.</t>
  </si>
  <si>
    <t>13.19.600.4</t>
  </si>
  <si>
    <t>Sottostazione fino a 10 punti controllati.</t>
  </si>
  <si>
    <t>13.19.600.3</t>
  </si>
  <si>
    <t>Stampante in formato A4.</t>
  </si>
  <si>
    <t>13.19.600.2</t>
  </si>
  <si>
    <t>Centrale di gestione con PC, HD, lettore ottico multifunzione, video.</t>
  </si>
  <si>
    <t>13.19.600.1</t>
  </si>
  <si>
    <t>SISTEMA DI REGOLAZIONE E GESTIONE A CONTROLLO DIGITALE DIRETTO PER MEDI E GRANDI IMPIANTI. Sistema di regolazione e gestione a controllo digitale diretto (DDC) per servizi tecnologici di media e grande estensione, costituito da centrale di gestione, una o più sottostazioni DDC di comando e controllo, eventuale terminale portatile di interfaccia, quadri di regolazione per il contenimento delle sottostazioni, bus di comunicazione, software di gestione, programmazione delle sottostazioni, messa in servizio, istruzione del personale addetto alla gestione. La centrale di gestione e' costituita da un PC di idonea velocità e capacità completo di HD, lettore ottico multifunzione, video, stampante in formato A4. La centrale è in grado di colloquiare con il sistema di regolazione, visualizzare sinottici, caricare i programmi, registrare e/o stampare gli allarmi, i dati, i consumi, ecc. e di effettuare tutte le funzioni necessarie alla gestione e controllo. Le sottostazioni DDC di comando e di controllo sono posizionate in prossimità dei quadri di potenza che alimentano le utenze da controllare con il compito di effettuare l'interfaccia fra gli elementi in campo ed il sistema di regolazione e possono gestire ciascuna un certo numero di punti (uscite e ingressi). Nelle sottostazioni risiedono tutti i programmi di regolazione e comando in modo da funzionare autonomamente anche in caso di avaria della centrale di gestione. Il terminale portatile di interfaccia e' dotato di visualizzatore e tastiera, tramite i quali è possibile colloquiare in loco con il sistema per visualizzare o modificare i parametri delle varie sottostazioni. I quadri di regolazione, in esecuzione IP 44, servono ad alloggiare le sottostazioni e tutte le connessioni di queste con le linee bus e gli elementi in campo. Il bus di comunicazione è la linea che consente la trasmissione dati fra centrale di gestione e sottostazioni e fra le sottostazioni stesse in modo che queste ultime possono essere indipendenti dal funzionamento della centrale di gestione. Il software di gestione può essere di tipo non grafico e cioè con semplici menù guidati oppure di tipo grafico più o meno dettagliato in funzione della complessità del sistema. Il sistema di regolazione e' valutato come somma degli elementi che lo compongono e cioè dagli elementi presenti nella centrale di gestione, dal numero e tipo delle sottostazioni, dal numero dei terminali portatili di interfaccia, dai metri lineari del bus di comunicazione, dal tipo di software e dal numero dei punti controllati (ingressi e uscite digitali, ingressi e uscite analogiche) con programmazione grafica oppure non grafica. Il sistema s’intende completo e funzionante, quindi completo della fornitura e posa in opera della linea bus, della canalizzazione in PVC per la posa della linea bus installata sottotraccia oppure a vista, di tutte quelle apparecchiature necessarie al funzionamento del sistema quali interfacce, adattatori, controllori, schede di comunicazione, del cablaggio di queste tra loro, del software di gestione redatto secondo le richieste del progettista o direttore dei lavori o utente finale, di tutte le prestazioni di personale specializzato occorrenti alla verifica e messa in funzione del sistema, degli schemi elettrici e manuali operativi del sistema, dell’istruzione al personale addetto alla gestione. Restano escluse le alimentazioni di potenza con relative apparecchiature elettromeccaniche, le alimentazioni per il sistema di regolazione, tutti gli elementi in campo, i collegamenti elettrici fra i regolatori e gli elementi in campo quali sonde, valvole, servomotori, contattori, relais, ecc.</t>
  </si>
  <si>
    <t>13.19.600.0</t>
  </si>
  <si>
    <t>Punti controllati.</t>
  </si>
  <si>
    <t>13.19.590.7</t>
  </si>
  <si>
    <t>Modem per collegamenti telefonici</t>
  </si>
  <si>
    <t>13.19.590.6</t>
  </si>
  <si>
    <t>13.19.590.5</t>
  </si>
  <si>
    <t>13.19.590.4</t>
  </si>
  <si>
    <t>13.19.590.3</t>
  </si>
  <si>
    <t>13.19.590.2</t>
  </si>
  <si>
    <t>Terminale di interfaccia.</t>
  </si>
  <si>
    <t>13.19.590.1</t>
  </si>
  <si>
    <t>SISTEMA DI REGOLAZIONE E GESTIONE A CONTROLLO DIGITALE DIRETTO PER PICCOLI IMPIANTI. Sistema di regolazione e gestione a controllo digitale diretto (DDC) per servizi tecnologici di piccola estensione, costituito da terminale di interfaccia con l'operatore, una o più sottostazioni DDC, quadri di regolazione per il contenimento delle sottostazioni, bus di comunicazione, software di gestione, programmazione delle sottostazioni, messa in servizio, istruzione del personale addetto alla gestione. Il terminale di interfaccia ha un visualizzatore display a cristalli liquidi ed una tastiera che consentono il colloquio con tutte le sottostazioni impostando i set-point, visualizzando i parametri e gli allarmi, modificando i programmi a tempo, ecc. Le sottostazioni sono posizionate in prossimità dei quadri di potenza che alimentano le utenze da controllare con il compito di effettuare l'interfaccia fra gli elementi in campo ed il sistema di regolazione e possono gestire ciascuna un certo numero di punti (uscite ed ingressi). Nelle sottostazioni risiedono tutti i programmi di regolazione e comando in modo da funzionare autonomamente anche in caso di avaria del terminale. I quadri di regolazione, in esecuzione IP 44, servono ad alloggiare le sottostazioni e tutte le connessioni di queste con le linee bus e gli elementi in campo. Il bus di comunicazione e' la linea che consente la trasmissione dati fra le sottostazioni ed il terminale portatile. Il sistema ha la possibilità di essere collegato successivamente ad una centrale di gestione con PC, video, tastiera e stampante e quindi può essere interconnesso con sistemi di gestione di livello superiore. Il sistema di regolazione e' valutato come somma degli elementi che lo compongono e cioè dal numero dei terminali di interfaccia, dal numero e tipo di sottostazioni, dai metri lineari del bus di comunicazione e dal numero dei punti controllati (ingressi e uscite digitali, ingressi e uscite analogiche). Il sistema s’intende completo e funzionante, quindi completo della fornitura e posa in opera della linea bus, della canalizzazione in PVC per la posa della linea bus installata sottotraccia o a vista, di tutte quelle apparecchiature necessarie al funzionamento del sistema quali interfacce, adattatori, schede di comunicazione, del cablaggio di queste tra loro, dei quadri di regolazione per il contenimento delle apparecchiature suddette, del software di gestione redatto secondo le richieste del progettista o direttore lavori o utente finale, di tutte le prestazioni di personale specializzato occorrenti alla verifica e messa in funzione del sistema, degli schemi elettrici e manuali operativi del sistema, dell'istruzione al personale addetto alla gestione. Restano esclusi i quadri di potenza con relative apparecchiature elettromeccaniche, le alimentazioni per i quadri di regolazione, tutti gli elementi in campo, i collegamenti elettrici fra quadri di regolazione e gli elementi in campo quali sonde, valvole, servomotori, contattori, relais, ecc.</t>
  </si>
  <si>
    <t>13.19.590.0</t>
  </si>
  <si>
    <t>DN 25 (1") PN = 12 Membrana trascinata.</t>
  </si>
  <si>
    <t>13.19.580.8</t>
  </si>
  <si>
    <t>DN 20 (3/4") PN = 14 Membrana trascinata.</t>
  </si>
  <si>
    <t>13.19.580.7</t>
  </si>
  <si>
    <t>DN 15 (1/2") PN = 14 Membrana trascinata.</t>
  </si>
  <si>
    <t>13.19.580.6</t>
  </si>
  <si>
    <t>DN 10 (3/8") PN = 14 Membrana trascinata.</t>
  </si>
  <si>
    <t>13.19.580.5</t>
  </si>
  <si>
    <t>DN 15 (1/2") PN = 5 Comando diretto (a 2 vie).</t>
  </si>
  <si>
    <t>13.19.580.4</t>
  </si>
  <si>
    <t>DN 10 (3/8") PN = 5 Comando diretto (a 2 vie).</t>
  </si>
  <si>
    <t>13.19.580.3</t>
  </si>
  <si>
    <t>DN 6 (1/4") PN = 5 Comando diretto (a 2 vie).</t>
  </si>
  <si>
    <t>13.19.580.2</t>
  </si>
  <si>
    <t>DN 6 (1/4") PN = 5 Comando diretto (a 3 vie).</t>
  </si>
  <si>
    <t>13.19.580.1</t>
  </si>
  <si>
    <t>ELETTROVALVOLA NORMALMENTE CHIUSA, TIPO A COMANDO DIRETTO A DUE O TRE VIE OPPURE A MEMBRANA TRASCINATA A DUE VIE. Elettrovalvola normalmente chiusa del tipo a comando diretto a 2 o 3 vie oppure a membrana trascinata a 2 vie che non necessitano per l'azionamento di una differenza di pressione tra ingresso e uscita, idonea per fluidi e gas in genere fino ad una temperatura di 90° C, attacchi filettati, bobina a 12 - 24 - 48 - 110 - 220 - 380 V. Diametro nominale: DN (mm). Pressione nominale: PN (bar). Sono esclusi i collegamenti elettrici.</t>
  </si>
  <si>
    <t>13.19.580.0</t>
  </si>
  <si>
    <t>Diametro nominale 50 (2") PN = 10.</t>
  </si>
  <si>
    <t>13.19.570.7</t>
  </si>
  <si>
    <t>Diametro nominale 40 (1"1/2) PN = 10.</t>
  </si>
  <si>
    <t>13.19.570.6</t>
  </si>
  <si>
    <t>Diametro nominale 32 (1"1/4) PN = 10.</t>
  </si>
  <si>
    <t>13.19.570.5</t>
  </si>
  <si>
    <t>Diametro nominale 25 (1") PN = 16.</t>
  </si>
  <si>
    <t>13.19.570.4</t>
  </si>
  <si>
    <t>Diametro nominale 20 (3/4") PN = 16.</t>
  </si>
  <si>
    <t>13.19.570.3</t>
  </si>
  <si>
    <t>Diametro nominale 15 (1/2") PN = 20.</t>
  </si>
  <si>
    <t>13.19.570.2</t>
  </si>
  <si>
    <t>Diametro nominale 10 (3/8") PN = 20.</t>
  </si>
  <si>
    <t>13.19.570.1</t>
  </si>
  <si>
    <t>ELETTROVALVOLA A 2 VIE NORMALMENTE CHIUSA, TIPO A MEMBRANA SERVOASSISTITA PER TEMPERATURE FINO A 150°C. Elettrovalvola a 2 vie normalmente chiusa del tipo a membrana servoassistita idonea per fluidi e gas in genere fino ad una temperatura di 150° C, attacchi filettati, bobina a 12 - 24 - 48 - 110 - 220 - 380 V. L'azionamento della membrana necessita di una differenza di pressione minima di 0,1 bar fra ingresso ed uscita. Pressione nominale: PN (bar). Sono esclusi i collegamenti elettrici.</t>
  </si>
  <si>
    <t>13.19.570.0</t>
  </si>
  <si>
    <t>13.19.560.7</t>
  </si>
  <si>
    <t>13.19.560.6</t>
  </si>
  <si>
    <t>13.19.560.5</t>
  </si>
  <si>
    <t>13.19.560.4</t>
  </si>
  <si>
    <t>13.19.560.3</t>
  </si>
  <si>
    <t>13.19.560.2</t>
  </si>
  <si>
    <t>13.19.560.1</t>
  </si>
  <si>
    <t>ELETTROVALVOLA A 2 VIE NORMALMENTE CHIUSA, TIPO A MEMBRANA SERVOASSISTITA PER TEMPERATURE FINO A 90°C. Elettrovalvola a 2 vie normalmente chiusa del tipo a membrana servoassistita idonea per fluidi e gas in genere fino ad una temperatura di 90° C, attacchi filettati, bobina a 12 - 24 - 48 - 110 - 220 - 380 V. L'azionamento della membrana necessita di una differenza di pressione minima di 0,1 bar fra ingresso ed uscita. Pressione nominale: PN (bar). Sono esclusi i collegamenti elettrici.</t>
  </si>
  <si>
    <t>13.19.560.0</t>
  </si>
  <si>
    <t>Diametro nominale 20 (3/4"). KV = 4,0.</t>
  </si>
  <si>
    <t>13.19.550.5</t>
  </si>
  <si>
    <t>Diametro nominale 15 (1/2"). KV = 2,5.</t>
  </si>
  <si>
    <t>13.19.550.4</t>
  </si>
  <si>
    <t>Diametro nominale 15 (1/2"). KV = 1,6.</t>
  </si>
  <si>
    <t>13.19.550.3</t>
  </si>
  <si>
    <t>Diametro nominale 10 (3/8"). KV = 1,0.</t>
  </si>
  <si>
    <t>13.19.550.2</t>
  </si>
  <si>
    <t>Diametro nominale 10 (3/8"). KV = 0,6.</t>
  </si>
  <si>
    <t>13.19.550.1</t>
  </si>
  <si>
    <t>VALVOLA A QUATTRO VIE DI PICCOLO DIAMETRO CON SEDE E OTTURATORE, SERVOTORE MODULANTE, PN 16. Valvola a quattro vie (tre vie con T di by-pass) del tipo a sede ed otturatore, PN 16 per acqua calda e refrigerata, completa di servomotore modulante per ingresso a tensione variabile, idonea per mobiletti o piccoli circuiti, attacchi filettati o a saldare. Portata caratteristica minima con perdita di carico di 1,0 bar: KV (mc/h). Sono esclusi i collegamenti elettrici.</t>
  </si>
  <si>
    <t>13.19.550.0</t>
  </si>
  <si>
    <t>Doppio microinterruttore ausiliario.</t>
  </si>
  <si>
    <t>13.19.540.8</t>
  </si>
  <si>
    <t>Diametro nominale 100 (4") KV = 250.</t>
  </si>
  <si>
    <t>13.19.540.7</t>
  </si>
  <si>
    <t>Diametro nominale 80 (3") KV = 160.</t>
  </si>
  <si>
    <t>13.19.540.6</t>
  </si>
  <si>
    <t>Diametro nominale 65 (2"1/2) KV = 100.</t>
  </si>
  <si>
    <t>13.19.540.5</t>
  </si>
  <si>
    <t>Diametro nominale 50 (2") KV = 63.</t>
  </si>
  <si>
    <t>13.19.540.4</t>
  </si>
  <si>
    <t>Diametro nominale 40 (1"1/2) KV = 40.</t>
  </si>
  <si>
    <t>13.19.540.3</t>
  </si>
  <si>
    <t>Diametro nominale 32 (1"1/4) KV = 25.</t>
  </si>
  <si>
    <t>13.19.540.2</t>
  </si>
  <si>
    <t>Diametro nominale 25 (1") KV = 16.</t>
  </si>
  <si>
    <t>13.19.540.1</t>
  </si>
  <si>
    <t>VALVOLA A QUATTRO VIE A SETTORE, SERVOMOTORE BIDIREZIONALE, PN 16. Valvola a quattro vie del tipo a settore, per acqua calda e refrigerata, PN 6, completa di servomotore bidirezionale a 220 V o 24 V, attacchi filettati fino al DN 50, attacchi flangiati da DN 65 a DN 100 con controflange, bulloni e guarnizioni. Portata caratteristica minima con perdita di carico di 1,0 bar: KV (mc/h). Sono esclusi i collegamenti elettrici.</t>
  </si>
  <si>
    <t>13.19.540.0</t>
  </si>
  <si>
    <t>Alimentatore d'emergenza a 24 V per chiusura automatica.</t>
  </si>
  <si>
    <t>13.19.530.6</t>
  </si>
  <si>
    <t>Diametro nominale 150 (6") - KV = 300.</t>
  </si>
  <si>
    <t>13.19.530.5</t>
  </si>
  <si>
    <t>Diametro nominale 125 (5") - KV = 200.</t>
  </si>
  <si>
    <t>13.19.530.4</t>
  </si>
  <si>
    <t>Diametro nominale 100 (4") - KV = 130.</t>
  </si>
  <si>
    <t>13.19.530.3</t>
  </si>
  <si>
    <t>Diametro nominale 80 (3") - KV = 90</t>
  </si>
  <si>
    <t>13.19.530.2</t>
  </si>
  <si>
    <t>Diametro nominale 65 (2"1/2) - KV = 60.</t>
  </si>
  <si>
    <t>13.19.530.1</t>
  </si>
  <si>
    <t>VALVOLA A TRE VIE PER GRANDI DIAMETRI CON SEDE E OTTURATORE, SERVOMOTORE BIDIREZIONALE O MODULANTE, PN 16. Valvola a tre vie del tipo a sede ed otturatore, per acqua calda e refrigerata, PN 16, completa di servomotore bidirezionale a 24 V o 220 V oppure di servomotore modulante per ingresso a tensione variabile, idonea per circuiti di regolazione di ogni tipo, attacchi flangiati con controflange, bulloni e guarnizioni. Portata caratteristica minima con perdita di carico di 1,0 bar: KV (mc/h). Sono esclusi i collegamenti elettrici.</t>
  </si>
  <si>
    <t>13.19.530.0</t>
  </si>
  <si>
    <t>Diametro nominale 100 (4"). KV = 130,0.</t>
  </si>
  <si>
    <t>13.19.520.11</t>
  </si>
  <si>
    <t>Diametro nominale 80 (3"). KV = 80,0.</t>
  </si>
  <si>
    <t>13.19.520.10</t>
  </si>
  <si>
    <t>Diametro nominale 65 (2"1/2). KV = 50,0.</t>
  </si>
  <si>
    <t>13.19.520.9</t>
  </si>
  <si>
    <t>Diametro nominale 50 (2"). KV = 30,0.</t>
  </si>
  <si>
    <t>13.19.520.8</t>
  </si>
  <si>
    <t>Diametro nominale 40 (1"1/2). KV = 20,0.</t>
  </si>
  <si>
    <t>13.19.520.7</t>
  </si>
  <si>
    <t>Diametro nominale 32 (1"1/4). KV = 12,0.</t>
  </si>
  <si>
    <t>13.19.520.6</t>
  </si>
  <si>
    <t>Diametro nominale 25 (1"). KV = 8,0.</t>
  </si>
  <si>
    <t>13.19.520.5</t>
  </si>
  <si>
    <t>Diametro nominale 20 (3/4"). KV = 5,0.</t>
  </si>
  <si>
    <t>13.19.520.4</t>
  </si>
  <si>
    <t>Diametro nominale 15 (1/2"). KV = 3,0.</t>
  </si>
  <si>
    <t>13.19.520.3</t>
  </si>
  <si>
    <t>Diametro nominale 15 (1/2"). KV = 1,5.</t>
  </si>
  <si>
    <t>13.19.520.2</t>
  </si>
  <si>
    <t>Diametro nominale 15 (1/2"). KV = 0,6.</t>
  </si>
  <si>
    <t>13.19.520.1</t>
  </si>
  <si>
    <t>VALVOLA A TRE VIE CON SEDE E OTTURATORE, SERVOMOTORE MODULANTE, PN 16. Valvola a tre vie del tipo a sede ed otturatore, per acqua calda e refrigerata, PN 16, completa di servomotore modulante per ingresso a tensione variabile, idonea per circuiti di regolazione di ogni tipo, attacchi filettati fino al DN 50, attacchi flangiati da DN 65 a DN 100 con controflange, bulloni e guarnizioni. Portata caratteristica minima con perdita di carico di 1,0 bar: KV (mc/h). Sono esclusi i collegamenti elettrici.</t>
  </si>
  <si>
    <t>13.19.520.0</t>
  </si>
  <si>
    <t>Diametro nominale 20 (3/4"). KV 4,0.</t>
  </si>
  <si>
    <t>13.19.510.5</t>
  </si>
  <si>
    <t>Diametro nominale 15 (1/2"). KV 2,5.</t>
  </si>
  <si>
    <t>13.19.510.4</t>
  </si>
  <si>
    <t>Diametro nominale 15 (1/2"). KV 1,6.</t>
  </si>
  <si>
    <t>13.19.510.3</t>
  </si>
  <si>
    <t>Diametro nominale 10 (3/8"). KV 1,0.</t>
  </si>
  <si>
    <t>13.19.510.2</t>
  </si>
  <si>
    <t>Diametro nominale 10 (3/8"). KV 0,6.</t>
  </si>
  <si>
    <t>13.19.510.1</t>
  </si>
  <si>
    <t>VALVOLA A TRE VIE DI PICCOLO DIAMETRO CON SED E E OTTURATORE, SERVOMOTORE MODULANTE, PN 16. Valvola a tre vie del tipo a sede ed otturatore, per acqua calda e refrigerata, PN 16, completa di servomotore modulante per ingresso a tensione variabile, idonea per mobiletti o piccoli circuiti, attacchi filettati o a saldare. Portata caratteristica minima con perdita di carico di 1,0 bar: KV (mc/h). Sono esclusi i collegamenti elettrici.</t>
  </si>
  <si>
    <t>13.19.510.0</t>
  </si>
  <si>
    <t>13.19.500.8</t>
  </si>
  <si>
    <t>13.19.500.7</t>
  </si>
  <si>
    <t>13.19.500.6</t>
  </si>
  <si>
    <t>13.19.500.5</t>
  </si>
  <si>
    <t>13.19.500.4</t>
  </si>
  <si>
    <t>13.19.500.3</t>
  </si>
  <si>
    <t>13.19.500.2</t>
  </si>
  <si>
    <t>13.19.500.1</t>
  </si>
  <si>
    <t>VALVOLA A TRE VIE A SETTORE, SERVOMOTORE BIDIREZIONALE, PN 6. Valvola a tre vie del tipo a settore, per acqua calda e refrigerata, PN 6, completa di servomotore bidirezionale a 220 V o 24 V, attacchi filettati fino al DN 50, attacchi flangiati da DN 65 a DN 100 con controflange, bulloni e guarnizioni. Portata caratteristica minima con perdita di carico di 1,0 bar: KV (mc/h). Sono esclusi i collegamenti elettrici.</t>
  </si>
  <si>
    <t>13.19.500.0</t>
  </si>
  <si>
    <t>Diametro nominale 50 (2") KV = 40,0.</t>
  </si>
  <si>
    <t>13.19.490.5</t>
  </si>
  <si>
    <t>Diametro nominale 40 (1"1/2) KV = 25,0.</t>
  </si>
  <si>
    <t>13.19.490.4</t>
  </si>
  <si>
    <t>Diametro nominale 32 (1"1/4) KV = 16,0.</t>
  </si>
  <si>
    <t>13.19.490.3</t>
  </si>
  <si>
    <t>Diametro nominale 25 (1") KV = 10,0.</t>
  </si>
  <si>
    <t>13.19.490.2</t>
  </si>
  <si>
    <t>Diametro nominale 20 (3/4") KV = 6,3.</t>
  </si>
  <si>
    <t>13.19.490.1</t>
  </si>
  <si>
    <t>VALVOLA A TRE VIE CON SEDE E OTTURATORE, SERVOMOTORE BIDIREZIONALE, PN 10. Valvola a tre vie del tipo a sede ed otturatore, per acqua calda e refrigerata, PN 10, completa di servomotore bidirezionale, a 220 V o 24 V, attacchi filettati. Portata caratteristica minima con perdita di carico di 1,0 bar: KV (mc/h). Sono esclusi i collegamenti elettrici.</t>
  </si>
  <si>
    <t>13.19.490.0</t>
  </si>
  <si>
    <t>Diametro nominale 45 (2") - KV = 25,0.</t>
  </si>
  <si>
    <t>13.19.485.6</t>
  </si>
  <si>
    <t>Diametro nominale 40 (1"1/2) - KV = 16,0.</t>
  </si>
  <si>
    <t>13.19.485.5</t>
  </si>
  <si>
    <t>Diametro nominale 32 (1"1/4) - KV = 10,0/16,0.</t>
  </si>
  <si>
    <t>13.19.485.4</t>
  </si>
  <si>
    <t>Diametro nominale 25 (1") - KV = 6,3/10,0</t>
  </si>
  <si>
    <t>13.19.485.3</t>
  </si>
  <si>
    <t>Diametro nominale 20 (3/4") - KV = 4,0/6,3.</t>
  </si>
  <si>
    <t>13.19.485.2</t>
  </si>
  <si>
    <t>Diametro nominale 15 (1/2") - KV = 0,6/4,0.</t>
  </si>
  <si>
    <t>13.19.485.1</t>
  </si>
  <si>
    <t>VALVOLA A TRE VIE A SFERA DI REGOLAZIONE. Valvola a tre vie del tipo a sfera per regolazione, per acqua calda e refrigerata (+5°C / +100°C), PN 16, completa di servomotore rotativo a 24 V o 230 V, funzione ON-OFF o modulante con segnale di regolazione a 3 punti oppure a tensione variabile 0 - 10 V e caratteristica equipercentuale, attacchi filettati. Portata caratteristica min/max con perdita di carico di 1,0 bar: KV (mc/h). Sono esclusi i collegamenti elettrici.</t>
  </si>
  <si>
    <t>13.19.485.0</t>
  </si>
  <si>
    <t>T di by-pass equilibrato diametro nominale 25 (1").</t>
  </si>
  <si>
    <t>13.19.480.6</t>
  </si>
  <si>
    <t>T di by-pass equilibrato diametro nominale 20 (3/4").</t>
  </si>
  <si>
    <t>13.19.480.5</t>
  </si>
  <si>
    <t>T di by-pass equilibrato diametro nominale 15 (1/2").</t>
  </si>
  <si>
    <t>13.19.480.4</t>
  </si>
  <si>
    <t>Diametro nominale 25 (1").</t>
  </si>
  <si>
    <t>13.19.480.3</t>
  </si>
  <si>
    <t>Diametro nominale 20 (3/4").</t>
  </si>
  <si>
    <t>13.19.480.2</t>
  </si>
  <si>
    <t>Diametro nominale 15 (1/2").</t>
  </si>
  <si>
    <t>13.19.480.1</t>
  </si>
  <si>
    <t>VALVOLA DI ZONA A TRE VIE CON SEDE E OTTURATORE, SERVOMOTORE ELETTROTERMICO, RITORNO A MOLLA. Valvola di zona a tre vie con servomotore elettrotermico a 220 V o 24 V, normalmente chiusa sulla via diretta, completa di comando manuale e microinterruttore di servizio. Sono esclusi i collegamenti elettrici.</t>
  </si>
  <si>
    <t>13.19.480.0</t>
  </si>
  <si>
    <t>13.19.470.6</t>
  </si>
  <si>
    <t>13.19.470.5</t>
  </si>
  <si>
    <t>13.19.470.4</t>
  </si>
  <si>
    <t>13.19.470.3</t>
  </si>
  <si>
    <t>13.19.470.2</t>
  </si>
  <si>
    <t>13.19.470.1</t>
  </si>
  <si>
    <t>VALVOLA DI ZONA A SFERA A TRE VIE CON OTTURATORE A SFERA ROTANTE, SERVOMOTORE BIDIREZIONALE. Valvola di zona a sfera a tre vie con servomotore bidirezionale a 220 V o 24 V, classe di protezione IP 44, comando a due fili, by-pass sulla via d'angolo, completa di microinterruttore ausiliario. Sono esclusi i collegamenti elettrici.</t>
  </si>
  <si>
    <t>13.19.470.0</t>
  </si>
  <si>
    <t>13.19.460.9</t>
  </si>
  <si>
    <t>13.19.460.8</t>
  </si>
  <si>
    <t>13.19.460.7</t>
  </si>
  <si>
    <t>13.19.460.6</t>
  </si>
  <si>
    <t>13.19.460.5</t>
  </si>
  <si>
    <t>13.19.460.4</t>
  </si>
  <si>
    <t>Diametro nominale 15 (1/2"). KV = 0,8.</t>
  </si>
  <si>
    <t>13.19.460.3</t>
  </si>
  <si>
    <t>Diametro nominale 15 (1/2"). KV = 0,4.</t>
  </si>
  <si>
    <t>13.19.460.2</t>
  </si>
  <si>
    <t>Diametro nominale 15 (1/2"). KV = 0,2.</t>
  </si>
  <si>
    <t>13.19.460.1</t>
  </si>
  <si>
    <t>VALVOLA A 2 VIE CON SEDE E OTTURATORE, SERVOTORE MODULANTE, RITORNO A MOLLA, PN 40. Valvola a 2 vie del tipo a sede ed otturatore, per acqua calda e vapore, PN 40, completa di servomotore modulante per ingresso a tensione variabile, con molla di ritorno, idonea per acqua surriscaldata e vapore fino a 180° C, attacchi flangiati con controflange, bulloni e guarnizioni. Portata caratteristica minima con perdita di carico di 1,0 bar: KV (mc/h). Sono esclusi i collegamenti elettrici.</t>
  </si>
  <si>
    <t>13.19.460.0</t>
  </si>
  <si>
    <t>13.19.450.11</t>
  </si>
  <si>
    <t>13.19.450.10</t>
  </si>
  <si>
    <t>13.19.450.9</t>
  </si>
  <si>
    <t>13.19.450.8</t>
  </si>
  <si>
    <t>13.19.450.7</t>
  </si>
  <si>
    <t>13.19.450.6</t>
  </si>
  <si>
    <t>13.19.450.5</t>
  </si>
  <si>
    <t>13.19.450.4</t>
  </si>
  <si>
    <t>13.19.450.3</t>
  </si>
  <si>
    <t>13.19.450.2</t>
  </si>
  <si>
    <t>13.19.450.1</t>
  </si>
  <si>
    <t>VALVOLA A 2 VIE CON SEDE E OTTURATORE, SERVOTORE MODULANTE, PN 16. Valvola a due vie del tipo a sede ed otturatore, per acqua calda e refrigerata, PN 16, completa di servomotore modulante per ingresso a tensione variabile, idonea per circuiti di regolazione di ogni tipo, attacchi filettati fino al DN 50, attacchi flangiati da DN 65 a DN 100 con controflange, bulloni e guarnizioni. Portata caratteristica minima con perdita di carico di 1,0 bar: KV (mc/h). Sono esclusi i collegamenti elettrici.</t>
  </si>
  <si>
    <t>13.19.450.0</t>
  </si>
  <si>
    <t>13.19.440.5</t>
  </si>
  <si>
    <t>13.19.440.4</t>
  </si>
  <si>
    <t>13.19.440.3</t>
  </si>
  <si>
    <t>13.19.440.2</t>
  </si>
  <si>
    <t>13.19.440.1</t>
  </si>
  <si>
    <t>VALVOLA A 2 VIE DI PICCOLO DIAMETRO CON SEDE E OTTURATORE, SERVOTORE MODULANTE, PN 16. Valvola a 2 vie del tipo a sede ed otturatore, per acqua calda e refrigerata PN 16, completa di servomotore modulante per ingresso a tensione variabile, idonea per mobiletti o piccoli circuiti, attacchi filettati o a saldare. Portata caratteristica minima con perdita di carico di 1,0 bar: KV (mc/h). Sono esclusi i collegamenti elettrici.</t>
  </si>
  <si>
    <t>13.19.440.0</t>
  </si>
  <si>
    <t>Diametro nominale 150 (6") - KV = 230.</t>
  </si>
  <si>
    <t>13.19.435.10</t>
  </si>
  <si>
    <t>Diametro nominale 125 (5") - KV = 220.</t>
  </si>
  <si>
    <t>13.19.435.9</t>
  </si>
  <si>
    <t>Diametro nominale 100 (4") - KV = 145.</t>
  </si>
  <si>
    <t>13.19.435.8</t>
  </si>
  <si>
    <t>Diametro nominale 80 (3") - KV = 100.</t>
  </si>
  <si>
    <t>13.19.435.7</t>
  </si>
  <si>
    <t>Diametro nominale 65 (2"1/2) - KV = 63.</t>
  </si>
  <si>
    <t>13.19.435.6</t>
  </si>
  <si>
    <t>Diametro nominale 50 (2") - KV = 40.</t>
  </si>
  <si>
    <t>13.19.435.5</t>
  </si>
  <si>
    <t>Diametro nominale 40 (1"1/2) - KV = 25.</t>
  </si>
  <si>
    <t>13.19.435.4</t>
  </si>
  <si>
    <t>Diametro nominale 32 (1"1/4) - KV = 16.</t>
  </si>
  <si>
    <t>13.19.435.3</t>
  </si>
  <si>
    <t>Diametro nominale 25 (1") - KV = 10.</t>
  </si>
  <si>
    <t>13.19.435.2</t>
  </si>
  <si>
    <t>Diametro nominale 20 (3/4") - KV = 10.</t>
  </si>
  <si>
    <t>13.19.435.1</t>
  </si>
  <si>
    <t>VALVOLA A DUE VIE TIPO WAFER DI REGOLAZIONE. Valvola a due vie per regolazione del tipo WAFER ad otturatore verticale per inserimento diretto fra flange, idonea per acqua calda e refrigerata (+5°C / +120°C), PN 16, completa di servomotore bidirezionale a 24 V o 230 V, funzione ON-OFF o modulante con segnale di regolazione a 3 punti oppure a tensione variabile 0 - 10 V e caratteristica equipercentuale. Portata caratteristica minima con perdita di carico di 1,0 bar: KV (mc/h). Sono esclusi i collegamenti elettrici.</t>
  </si>
  <si>
    <t>13.19.435.0</t>
  </si>
  <si>
    <t>13.19.430.9</t>
  </si>
  <si>
    <t>Diametro nominale 200 (8") - KV = 2500.</t>
  </si>
  <si>
    <t>13.19.430.8</t>
  </si>
  <si>
    <t>Diametro nominale 150 (6") - KV = 1400.</t>
  </si>
  <si>
    <t>13.19.430.7</t>
  </si>
  <si>
    <t>Diametro nominale 125 (5") - KV = 900.</t>
  </si>
  <si>
    <t>13.19.430.6</t>
  </si>
  <si>
    <t>Diametro nominale 100 (4") - KV = 550.</t>
  </si>
  <si>
    <t>13.19.430.5</t>
  </si>
  <si>
    <t>Diametro nominale 80 (3") - KV = 340.</t>
  </si>
  <si>
    <t>13.19.430.4</t>
  </si>
  <si>
    <t>Diametro nominale 65 (2"1/2) - KV = 220.</t>
  </si>
  <si>
    <t>13.19.430.3</t>
  </si>
  <si>
    <t>Diametro nominale 50 (2") - KV = 130.</t>
  </si>
  <si>
    <t>13.19.430.2</t>
  </si>
  <si>
    <t>Diametro nominale 40 (1"1/2) - KV = 85.</t>
  </si>
  <si>
    <t>13.19.430.1</t>
  </si>
  <si>
    <t>VALVOLA A DUE VIE A FARFALLA, SERVOMOTORE BIDIREZIONALE, PN 10. Valvola a due vie del tipo a farfalla, per acqua calda e refrigerata, PN 10, completa di servomotore bidirezionale a 220 V, controflange, bulloni e guarnizioni. Portata caratteristica minima con perdita di carico di 1,0 bar: KV (mc/h). Sono esclusi i collegamenti elettrici.</t>
  </si>
  <si>
    <t>13.19.430.0</t>
  </si>
  <si>
    <t>Diametro nominale 50 (2") - KV = 40,0.</t>
  </si>
  <si>
    <t>13.19.420.5</t>
  </si>
  <si>
    <t>Diametro nominale 40 (1"1/2) - KV = 25,0.</t>
  </si>
  <si>
    <t>13.19.420.4</t>
  </si>
  <si>
    <t>Diametro nominale 32 (1"1/4) - KV = 16,0.</t>
  </si>
  <si>
    <t>13.19.420.3</t>
  </si>
  <si>
    <t>Diametro nominale 25 (1") - KV = 10,0.</t>
  </si>
  <si>
    <t>13.19.420.2</t>
  </si>
  <si>
    <t>Diametro nominale 20 (3/4") - KV = 6,3.</t>
  </si>
  <si>
    <t>13.19.420.1</t>
  </si>
  <si>
    <t>VALVOLA A DUE VIE CON SEDE E OTTURATORE, SERVOMOTORE BIDIREZIONALE, PN 10. Valvola a due vie del tipo a sede ed otturatore, per acqua calda e refrigerata, PN 10, completa di servomotore bidirezionale a 220 V o 24 V, attacchi filettati. Portata caratteristica minima con perdita di carico di 1,0 bar: KV (mc/h). Sono esclusi i collegamenti elettrici.</t>
  </si>
  <si>
    <t>13.19.420.0</t>
  </si>
  <si>
    <t>Diametro nominale 40 (2") - KV = 25,0/40,0.</t>
  </si>
  <si>
    <t>13.19.415.6</t>
  </si>
  <si>
    <t>Diametro nominale 40 (1"1/2) - KV = 16,0/25,0.</t>
  </si>
  <si>
    <t>13.19.415.5</t>
  </si>
  <si>
    <t>13.19.415.4</t>
  </si>
  <si>
    <t>Diametro nominale 25 (1") - KV = 6,3/16,0.</t>
  </si>
  <si>
    <t>13.19.415.3</t>
  </si>
  <si>
    <t>Diametro nominale 20 (3/4") - KV = 4,0/8,6.</t>
  </si>
  <si>
    <t>13.19.415.2</t>
  </si>
  <si>
    <t>Diametro nominale 15 (1/2") - KV = 0,6/6,3.</t>
  </si>
  <si>
    <t>13.19.415.1</t>
  </si>
  <si>
    <t>VALVOLA A DUE VIE A SFERA DI REGOLAZIONE. Valvola a due vie del tipo a sfera per regolazione, per acqua calda e refrigerata (+5°C / +100°C), PN 16, completa di servomotore rotativo a 24 V o 230 V, funzione ON-OFF o modulante con segnale di regolazione a 3 punti oppure a tensione variabile 0 - 10 V e caratteristica equipercentuale, attacchi filettati. Portata caratteristica min/max con perdita di carico di 1,0 bar: KV (mc/h). Sono esclusi i collegamenti elettrici.</t>
  </si>
  <si>
    <t>13.19.415.0</t>
  </si>
  <si>
    <t>13.19.410.3</t>
  </si>
  <si>
    <t>13.19.410.2</t>
  </si>
  <si>
    <t>13.19.410.1</t>
  </si>
  <si>
    <t>VALVOLA DI ZONA A DUE VIE CON SEDE E OTTURATORE, SERVOMOTORE ELETTROTERMICO, RITORNO A MOLLA. Valvola di zona a due vie con servomotore elettrotermico a 220 V o 24 V, normalmente chiuso, completa di comando manuale e microinterruttore di servizio. Sono esclusi i collegamenti elettrici.</t>
  </si>
  <si>
    <t>13.19.410.0</t>
  </si>
  <si>
    <t>13.19.400.3</t>
  </si>
  <si>
    <t>13.19.400.2</t>
  </si>
  <si>
    <t>13.19.400.1</t>
  </si>
  <si>
    <t>VALVOLA DI ZONA A SFERA A DUE VIE CON OTTURATORE A SFERA ROTANTE, SERVOMOTORE BIDIREZIONALE. Valvola di zona a sfera a due vie con servomotore bidirezionale a 220 V o 24 V, classe di protezione IP44, comando a due fili, completa di microinterruttore ausiliario. Sono esclusi i collegamenti elettrici.</t>
  </si>
  <si>
    <t>13.19.400.0</t>
  </si>
  <si>
    <t>Indicatore di posizione digitale.</t>
  </si>
  <si>
    <t>13.19.390.4</t>
  </si>
  <si>
    <t>Potenziometro di comando a distanza.</t>
  </si>
  <si>
    <t>13.19.390.3</t>
  </si>
  <si>
    <t>13.19.390.2</t>
  </si>
  <si>
    <t>Microinterruttore ausiliario</t>
  </si>
  <si>
    <t>13.19.390.1</t>
  </si>
  <si>
    <t>ACCESSORI PER SERVOCOMANDI. Accessori per servocomandi di azionamento serrande per l'aria, comprensivi degli oneri per il montaggio.</t>
  </si>
  <si>
    <t>13.19.390.0</t>
  </si>
  <si>
    <t>Servocomando da 15 Nm (max 3,0 mq serranda) con ritorno a molla.</t>
  </si>
  <si>
    <t>13.19.380.6</t>
  </si>
  <si>
    <t>Servocomando da 4 Nm (max 0,8 mq serranda) con ritorno a molla.</t>
  </si>
  <si>
    <t>13.19.380.5</t>
  </si>
  <si>
    <t>Servocomando da 30 Nm (max 6,0 mq serranda).</t>
  </si>
  <si>
    <t>13.19.380.4</t>
  </si>
  <si>
    <t>Servocomando da 18 Nm (max 3,6 mq serranda).</t>
  </si>
  <si>
    <t>13.19.380.3</t>
  </si>
  <si>
    <t>Servocomando da 8 Nm (max 1,5 mq serranda).</t>
  </si>
  <si>
    <t>13.19.380.2</t>
  </si>
  <si>
    <t>Servocomando da 4 Nm (max 0,8 mq serranda).</t>
  </si>
  <si>
    <t>13.19.380.1</t>
  </si>
  <si>
    <t>SERVOCOMANDO PER SERRANDE ARIA, CON COMANDO PROPORZIONALE, REVERSIBILE. Servocomando per l'azionamento di serrande per l'aria, comando proporzionale reversibile, tensione 24 V, possibilità di installare microinterruttori ausiliari e potenziometro di comando a distanza. Sono esclusi i collegamenti elettrici.</t>
  </si>
  <si>
    <t>13.19.380.0</t>
  </si>
  <si>
    <t>13.19.360.6</t>
  </si>
  <si>
    <t>13.19.360.5</t>
  </si>
  <si>
    <t>13.19.360.4</t>
  </si>
  <si>
    <t>13.19.360.3</t>
  </si>
  <si>
    <t>13.19.360.2</t>
  </si>
  <si>
    <t>13.19.360.1</t>
  </si>
  <si>
    <t>SERVOCOMANDO PER SERRANDE ARIA, CON COMANDO ON-OFF, REVERSIBILE. Servocomando per l'azionamento di serrande per l'aria, comando ON-OFF reversibile, tensione 24 V o 220 V, possibilità di installare microinterruttori ausiliari. Sono esclusi i collegamenti elettrici.</t>
  </si>
  <si>
    <t>13.19.360.0</t>
  </si>
  <si>
    <t>Potenziometro di posizione scala 0/100 %.</t>
  </si>
  <si>
    <t>13.19.350.5</t>
  </si>
  <si>
    <t>Potenziometro umidità scala 30/80 %.</t>
  </si>
  <si>
    <t>13.19.350.4</t>
  </si>
  <si>
    <t>Potenziometro temperatura scala 20/105° C.</t>
  </si>
  <si>
    <t>13.19.350.3</t>
  </si>
  <si>
    <t>Potenziometro temperatura scala -32/40° C.</t>
  </si>
  <si>
    <t>13.19.350.2</t>
  </si>
  <si>
    <t>Potenziometro temperatura scala 0/30° C.</t>
  </si>
  <si>
    <t>13.19.350.1</t>
  </si>
  <si>
    <t>POTENZIOMETRO DI COMANDO A DISTANZA PER REGOLATORI E APPARECCHIATURE ELETTRONICHE. Potenziometro di comando a distanza per impostare il valore di taratura dei regolatori, montaggio a quadro. Sono esclusi i collegamenti elettrici.</t>
  </si>
  <si>
    <t>13.19.350.0</t>
  </si>
  <si>
    <t>Scala 0/10 mbar.</t>
  </si>
  <si>
    <t>13.19.340.3</t>
  </si>
  <si>
    <t>Scala 0/3 mbar.</t>
  </si>
  <si>
    <t>13.19.340.2</t>
  </si>
  <si>
    <t>Scala 0/1 mbar.</t>
  </si>
  <si>
    <t>13.19.340.1</t>
  </si>
  <si>
    <t>SONDA DI PRESSIONE DIFFERENZIALE PER IL COMANDO DI REGOLATORI E APPARECCHIATURE ELETTRONICHE. Sonda di pressione differenziale per apparecchiature elettroniche di regolazione. Sono esclusi i collegamenti elettrici.</t>
  </si>
  <si>
    <t>13.19.340.0</t>
  </si>
  <si>
    <t>SONDA DI IGIENE DELL'ARIA PER REGOLATORI E APPARECCHIATURE ELETTRONICHE. Sonda di igiene dell'aria da installare all'interno di ambienti per la misura della concentrazione di CO2, idonea al comando di apparecchiature elettroniche di regolazione della qualità dell’aria. Sono esclusi i collegamenti elettrici.</t>
  </si>
  <si>
    <t>13.19.332</t>
  </si>
  <si>
    <t>SONDA DI VELOCITÀ DELL'ARIA PER REGOLATORI E APPARECCHIATURE ELETTRONICHE. Sonda di velocità dell'aria da installare all'interno di canali per comando di apparecchiature elettroniche di regolazione. Scala 0-15 m/s. Sono esclusi i collegamenti elettrici.</t>
  </si>
  <si>
    <t>13.19.330</t>
  </si>
  <si>
    <t>Sonda ambiente con potenziometri, scala 0/30° C e 30/80 % U.R</t>
  </si>
  <si>
    <t>13.19.320.3</t>
  </si>
  <si>
    <t>Sonda da canale, scala 0/30° C e 30/80 % U.R.</t>
  </si>
  <si>
    <t>13.19.320.2</t>
  </si>
  <si>
    <t>Sonda ambiente, scala 0/30° C e 30/80 % U.R.</t>
  </si>
  <si>
    <t>13.19.320.1</t>
  </si>
  <si>
    <t>SONDA DI TEMPERATURA E UMIDITÀ COMBINATE PER IL COMANDO DI REGOLATORI E APPARECCHIATURE ELETTRONICHE. Sonda di temperatura e umidità per apparecchiature elettroniche di regolazione con possibilità di avere il potenziometro di taratura. Sono esclusi i collegamenti elettrici.</t>
  </si>
  <si>
    <t>13.19.320.0</t>
  </si>
  <si>
    <t>Sonda da canale, scala 30/80 % U.R.</t>
  </si>
  <si>
    <t>13.19.310.3</t>
  </si>
  <si>
    <t>Sonda ambiente con potenziometro, scala 30/80 % U.R.</t>
  </si>
  <si>
    <t>13.19.310.2</t>
  </si>
  <si>
    <t>Sonda ambiente, scala 30/80 % U.R.</t>
  </si>
  <si>
    <t>13.19.310.1</t>
  </si>
  <si>
    <t>SONDA DI UMIDITÀ PER IL COMANDO DI REGOLATORI E APPARECCHIATURE ELETTRONICHE. Sonda di umidità per apparecchiature elettroniche di regolazione con possibilità di avere incorporato il potenziometro di taratura. Sono esclusi i collegamenti elettrici.</t>
  </si>
  <si>
    <t>13.19.310.0</t>
  </si>
  <si>
    <t>Sonda per fumi scala 0/500° C.</t>
  </si>
  <si>
    <t>13.19.300.11</t>
  </si>
  <si>
    <t>Sonda ad immersione scala 20/105° C.</t>
  </si>
  <si>
    <t>13.19.300.10</t>
  </si>
  <si>
    <t>Sonda ad immersione scala -32/40° C.</t>
  </si>
  <si>
    <t>13.19.300.9</t>
  </si>
  <si>
    <t>Sonda ad immersione scala 0/30° C.</t>
  </si>
  <si>
    <t>13.19.300.8</t>
  </si>
  <si>
    <t>Sonda da canale scala 20/105° C.</t>
  </si>
  <si>
    <t>13.19.300.7</t>
  </si>
  <si>
    <t>Sonda da canale scala -32/40° C.</t>
  </si>
  <si>
    <t>13.19.300.6</t>
  </si>
  <si>
    <t>Sonda da canale scala 0/30° C.</t>
  </si>
  <si>
    <t>13.19.300.5</t>
  </si>
  <si>
    <t>Sonda ambiente con potenziometro scala 0/30° C.</t>
  </si>
  <si>
    <t>13.19.300.4</t>
  </si>
  <si>
    <t>Sonda ambiente scala -32/40° C.</t>
  </si>
  <si>
    <t>13.19.300.3</t>
  </si>
  <si>
    <t>Sonda ambiente scala 0/30° C.</t>
  </si>
  <si>
    <t>13.19.300.2</t>
  </si>
  <si>
    <t>Sonda esterna scala -32/40° C.</t>
  </si>
  <si>
    <t>13.19.300.1</t>
  </si>
  <si>
    <t>SONDA DI TEMPERATURA PER IL COMANDO DI REGOLATORI E APPARECCHIATURE ELETTRONICHE. Sonda di temperatura per apparecchiature elettroniche di regolazione con possibilità di avere incorporato il potenziometro di taratura. Sono esclusi i collegamenti elettrici.</t>
  </si>
  <si>
    <t>13.19.300.0</t>
  </si>
  <si>
    <t>APPARECCHIATURA ELETTRONICA PER EFFETTUARE IL RECUPERO DI ENERGIA IN IMPIANTI CON CENTRALE DI TRATTAMENTO ARIA. Apparecchiatura elettronica per il recupero di energia, da impiegare in impianti con centrale di trattamento aria per regolare le quantità d'aria esterna da immettere in funzione delle entalpie o delle temperature dell'aria esterna e dell'aria espulsa, costituita da regolatore con potenziometro incorporato per taratura del valore minimo di aria esterna, uscita a tensione variabile per comando proporzionale delle serrande aria, uscita per i regolatori di umidità e/o temperatura per comandare la valvola del caldo e/o del freddo in sequenza alle serrande aria. Sono esclusi i collegamenti elettrici e le sonde.</t>
  </si>
  <si>
    <t>13.19.290</t>
  </si>
  <si>
    <t>APPARECCHIATURA ELETTRONICA PER LA REGOLAZIONE DELL'IGIENE DELL'ARIA. Apparecchiatura elettronica per regolazione dell'igiene dell'aria da impiegare in impianti con centrale di trattamento aria a servizio di locali ad alta concentrazione di persone (sale conferenze, ristoranti, sale cinematografiche ecc.) per mantenere un livello costante di qualità dell'aria variando la quantità di aria esterna immessa in funzione delle persone presenti. Il regolatore viene comandato da una sonda ambiente di qualità aria (che misura la concentrazione di CO2), e' corredato di un potenziometro per la taratura dell'indice di qualità dell'aria, ha la possibilità di installare un potenziometro a distanza per la taratura dell'indice di qualità e per la selezione del valore minimo di aria esterna da immettere, ha un'uscita a tensione variabile per il comando proporzionale delle serrande aria ed un'uscita ON - OFF per l'inserimento di eventuali ventilatori. Sono esclusi i collegamenti elettrici e le sonde.</t>
  </si>
  <si>
    <t>13.19.280</t>
  </si>
  <si>
    <t>APPARECCHIATURA ELETTRONICA PER EFFETTUARE LA COMPENSAZIONE DEL VALORE DI TARATURA DI UN REGOLATORE ELETTRONICO. Apparecchiatura elettronica per effettuare la compensazione estiva ed invernale del valore di taratura di regolatori a punto fisso in funzione della temperatura esterna. Sono esclusi i collegamenti elettrici e le sonde.</t>
  </si>
  <si>
    <t>13.19.270</t>
  </si>
  <si>
    <t>Funzione di limite aggiunta al regolatore.</t>
  </si>
  <si>
    <t>13.19.260.10</t>
  </si>
  <si>
    <t>Regolatore con 2 uscite modulanti + 1 uscita a due posizioni.</t>
  </si>
  <si>
    <t>13.19.260.9</t>
  </si>
  <si>
    <t>Regolatore con 1 uscita modulante + 2 uscite a due posizioni.</t>
  </si>
  <si>
    <t>13.19.260.8</t>
  </si>
  <si>
    <t>Regolatore con 1 uscita modulante + 1 uscita a due posizioni.</t>
  </si>
  <si>
    <t>13.19.260.7</t>
  </si>
  <si>
    <t>Regolatore con 3 uscite modulanti.</t>
  </si>
  <si>
    <t>13.19.260.6</t>
  </si>
  <si>
    <t>Regolatore con 2 uscite modulanti.</t>
  </si>
  <si>
    <t>13.19.260.5</t>
  </si>
  <si>
    <t>Regolatore con 1 uscita modulante.</t>
  </si>
  <si>
    <t>13.19.260.4</t>
  </si>
  <si>
    <t>Regolatore con 3 uscite a due posizioni.</t>
  </si>
  <si>
    <t>13.19.260.3</t>
  </si>
  <si>
    <t>Regolatore con 2 uscite a due posizioni.</t>
  </si>
  <si>
    <t>13.19.260.2</t>
  </si>
  <si>
    <t>Regolatore con 1 uscita a due posizioni.</t>
  </si>
  <si>
    <t>13.19.260.1</t>
  </si>
  <si>
    <t>REGOLATORE ELETTRONICO DA QUADRO CON USCITE ON-OFF OPPURE MODULANTI. Apparecchiatura elettronica per regolazione a punto fisso della grandezza controllata montaggio a quadro, costituita da regolatore con potenziometro incorporato, possibilità di potenziometro per taratura a distanza, possibilità di variare il punto di taratura tramite compensatore di temperatura esterna, possibilità di funzione di limite, uscita a due posizioni per comandi ON-OFF oppure uscita modulante proporzionale a tensione variabile per il comando di servomotori modulanti. Sono esclusi i collegamenti elettrici e le sonde.</t>
  </si>
  <si>
    <t>13.19.260.0</t>
  </si>
  <si>
    <t>Regolatore con 1 uscita modulante + 1 uscita a 2 posizioni.</t>
  </si>
  <si>
    <t>13.19.250.6</t>
  </si>
  <si>
    <t>13.19.250.5</t>
  </si>
  <si>
    <t>13.19.250.4</t>
  </si>
  <si>
    <t>Regolatore con 2 uscite a 2 posizioni.</t>
  </si>
  <si>
    <t>13.19.250.3</t>
  </si>
  <si>
    <t>Regolatore con 1 uscita a 2 posizioni.</t>
  </si>
  <si>
    <t>13.19.250.2</t>
  </si>
  <si>
    <t>Regolatore con uscita a 3 punti.</t>
  </si>
  <si>
    <t>13.19.250.1</t>
  </si>
  <si>
    <t>REGOLATORE ELETTRONICO DA QUADRO O DA AMBIENTE CON USCITE A 3 PUNTI, ON-OFF OPPURE MODULANTI. Apparecchiatura elettronica per regolazione a punto fisso della grandezza controllata, montaggio in ambiente o a quadro, costituita da regolatore con potenziometro incorporato, possibilità di potenziometro per taratura a distanza, possibilità di variare il punto di taratura tramite compensatore di temperatura esterna, possibilità di abbassamento notturno, possibilità di funzione di limite, uscita a tre punti per il comando di servomotori bidirezionali oppure uscita a due posizioni per comando ON- OFF oppure uscita modulante proporzionale a tensione variabile per il comando di piccoli servomotori modulanti. Sono esclusi i collegamenti elettrici e le sonde.</t>
  </si>
  <si>
    <t>13.19.250.0</t>
  </si>
  <si>
    <t>REGOLATORE ELETTRONICO PER PICCOLE UNITÀ TERMOVENTILANTI CON DUE USCITE MODULANTI. Apparecchiatura elettronica per regolazione a punto fisso della temperatura, montaggio a quadro o dentro il ventilconvettore, costituita da piccolo regolatore a 2 uscite modulanti, particolarmente indicato per il comando delle valvole caldo e freddo di ventilconvettori in impianti a 4 tubi, completo di potenziometro interno oppure con possibilità di potenziometro per taratura a distanza, possibilità di variare il punto di taratura tramite compensatore di temperatura esterna, possibilità di abbassamento notturno. Sono esclusi i collegamenti elettrici e le sonde.</t>
  </si>
  <si>
    <t>13.19.240</t>
  </si>
  <si>
    <t>Regolatore per 5 caldaie.</t>
  </si>
  <si>
    <t>13.19.230.4</t>
  </si>
  <si>
    <t>Regolatore per 4 caldaie.</t>
  </si>
  <si>
    <t>13.19.230.3</t>
  </si>
  <si>
    <t>Regolatore per 3 caldaie.</t>
  </si>
  <si>
    <t>13.19.230.2</t>
  </si>
  <si>
    <t>Regolatore per 2 caldaie.</t>
  </si>
  <si>
    <t>13.19.230.1</t>
  </si>
  <si>
    <t>APPARECCHIATURA ELETTRONICA PER REGOLAZIONE IN SEQUENZA DI 2 O PIÙ CALDAIE. Apparecchiatura elettronica per regolazione in sequenza di due o piu' generatori di calore, composta da regolatore idoneo al comando di bruciatori, valvole ON-OFF ed elettropompe. Sono esclusi i collegamenti elettrici e le sonde.</t>
  </si>
  <si>
    <t>13.19.230.0</t>
  </si>
  <si>
    <t>Regolatore ottimizzatore per comando riscaldamento e acqua calda sanitaria.</t>
  </si>
  <si>
    <t>13.19.220.3</t>
  </si>
  <si>
    <t>Regolatore climatico per comando riscaldamento e acqua calda sanitaria.</t>
  </si>
  <si>
    <t>13.19.220.2</t>
  </si>
  <si>
    <t>Regolatore climatico per comando riscaldamento.</t>
  </si>
  <si>
    <t>13.19.220.1</t>
  </si>
  <si>
    <t>APPARECCHIATURA ELETTRONICA PER LA REGOLAZIONE CLIMATICA DI IMPIANTI DI RISCALDAMENTO. Apparecchiatura elettronica per regolazione di centrale termica, composta da regolatore climatico con programmi di funzionamento giornalieri e settimanali, idoneo al comando di bruciatore, valvola miscelatrice, elettropompa circuito di riscaldamento, elettropompa anticondensa, elettropompa circuito bollitore. Sono esclusi i collegamenti elettrici e le sonde.</t>
  </si>
  <si>
    <t>13.19.220.0</t>
  </si>
  <si>
    <t>FLUSSOSTATO PER ARIA DA APPLICARE SU CANALI DI DISTRIBUZIONE ARIA. Flussostato per aria idoneo per essere installato su canali di distribuzione aria, uscita con deviatore unipolare 15 A a 250 V, esecuzione con custodia min. IP 44, punto di intervento per velocità &gt; 1,0 m/s. Sono esclusi i collegamenti elettrici.</t>
  </si>
  <si>
    <t>13.19.210</t>
  </si>
  <si>
    <t>FLUSSOSTATO PER ACQUA DA APPLICARE SU TUBAZIONI DI GRANDE DIAMETRO. Flussostato per tubazioni fino a DN 200 (8") con contatto meccanico, esecuzione con custodia min. IP 44. Sono esclusi i collegamenti elettrici.</t>
  </si>
  <si>
    <t>13.19.200</t>
  </si>
  <si>
    <t>13.19.190.2</t>
  </si>
  <si>
    <t>13.19.190.1</t>
  </si>
  <si>
    <t>FLUSSOSTATO PER ACQUA DA APPLICARE SU TUBAZIONI DI PICCOLO DIAMETRO. Flussostato per tubazioni fino a DN 20 (3/4") con contatto magnetico, particolarmente idoneo per circuiti di acqua sanitaria, esecuzione con custodia min. IP 44. Sono esclusi i collegamenti elettrici.</t>
  </si>
  <si>
    <t>13.19.190.0</t>
  </si>
  <si>
    <t>REGOLATORE DI LIVELLO ON-OFF A GALLEGGIANTE PER FLUIDI IN PRESSIONE AD ALTA TEMPERATURA. Regolatore di livello ON-OFF per fluidi in pressione e ad alta temperatura, costituito da interruttore a galleggiante in recipiente a pressione, uscita con deviatore unipolare 15 A a 250 V, custodia IP 55. Pressione max: 16 bar. Temperatura max: 200° C. Sono esclusi i collegamenti elettrici.</t>
  </si>
  <si>
    <t>13.19.180</t>
  </si>
  <si>
    <t>Regolatore con 3 sonde per serbatoi a pressione.</t>
  </si>
  <si>
    <t>13.19.170.2</t>
  </si>
  <si>
    <t>Regolatore con 3 sonde a pressione atmosferica.</t>
  </si>
  <si>
    <t>13.19.170.1</t>
  </si>
  <si>
    <t>REGOLATORE DI LIVELLO ON-OFF A CONDUCIBILITÀ PER FLUIDI FINO A 80°C. Regolatore di livello ON-OFF per fluidi con temperatura max di 80° C, costituito da regolatore elettronico a conducibilità e n.3 sonde, uscita con deviatore unipolare 5 A a 250 V. Sono esclusi i collegamenti elettrici.</t>
  </si>
  <si>
    <t>13.19.170.0</t>
  </si>
  <si>
    <t>Interruttore a galleggiante con cavo da m 5.</t>
  </si>
  <si>
    <t>13.19.160.2</t>
  </si>
  <si>
    <t>Interruttore a galleggiante con cavo da m 3.</t>
  </si>
  <si>
    <t>13.19.160.1</t>
  </si>
  <si>
    <t>REGOLATORE DI LIVELLO ON-OFF A GALLEGGIANTE PER FLUIDI A PRESSIONE ATMOSFERICA. Regolatore di livello ON-OFF per fluidi a pressione atmosferica e temperatura max di 80° C, costituito da interruttore a galleggiante, portata contatti superiore a 6 A a 250 V. Sono esclusi i collegamenti elettrici.</t>
  </si>
  <si>
    <t>13.19.160.0</t>
  </si>
  <si>
    <t>Scala 0,5/4,0 bar pressione max 14 bar.</t>
  </si>
  <si>
    <t>13.19.150.2</t>
  </si>
  <si>
    <t>Scala 0,1/1,5 bar pressione max 9 bar.</t>
  </si>
  <si>
    <t>13.19.150.1</t>
  </si>
  <si>
    <t>PRESSOSTATO DIFFERENZIALE PER ALTE PRESSIONI A REGOLAZIONE ON-OFF, CON DIFFERENZIALE FISSO. Pressostato differenziale per alte pressioni a regolazione ON-OFF, uscita con deviatore unipolare 4 A a 380 V, esecuzione con custodia IP 66, taratura regolabile con scala sottocoperchio. Sono esclusi i collegamenti elettrici.</t>
  </si>
  <si>
    <t>13.19.150.0</t>
  </si>
  <si>
    <t>Scala 1,5/10,0 mbar pressione max 50 mbar.</t>
  </si>
  <si>
    <t>13.19.140.3</t>
  </si>
  <si>
    <t>Scala 0,8/ 5,0 mbar pressione max 50 mbar.</t>
  </si>
  <si>
    <t>13.19.140.2</t>
  </si>
  <si>
    <t>Scala 0,3/ 2,0 mbar pressione max 50 mbar.</t>
  </si>
  <si>
    <t>13.19.140.1</t>
  </si>
  <si>
    <t>PRESSOSTATO DIFFERENZIALE PER BASSE PRESSIONI A REGOLAZIONE ON-OFF, CON DIFFERENZIALE FISSO. Pressostato differenziale per basse pressioni a regolazione ON-OFF, uscita con deviatore unipolare 1 A a 220 V, esecuzione con custodia min. IP 44, taratura regolabile con scala visibile. Sono esclusi i collegamenti elettrici.</t>
  </si>
  <si>
    <t>13.19.140.0</t>
  </si>
  <si>
    <t>Scala 5,0/30,0 bar.</t>
  </si>
  <si>
    <t>13.19.130.4</t>
  </si>
  <si>
    <t>Scala 2,0/14,0 bar.</t>
  </si>
  <si>
    <t>13.19.130.3</t>
  </si>
  <si>
    <t>Scala 1,0/ 6,0 bar.</t>
  </si>
  <si>
    <t>13.19.130.2</t>
  </si>
  <si>
    <t>Scala 0,1/ 2,0 bar.</t>
  </si>
  <si>
    <t>13.19.130.1</t>
  </si>
  <si>
    <t>PRESSOSTATO A REGOLAZIONE ON-OFF CON TARATURA E DIFFERENZIALE REGOLABILE ED ESECUZIONE IP 55. Pressostato a regolazione ON-OFF, uscita con deviatore unipolare 15 A a 250 V, differenziale regolabile con scala visibile, taratura regolabile con scala visibile, esecuzione con custodia IP 55. Sono esclusi i collegamenti elettrici.</t>
  </si>
  <si>
    <t>13.19.130.0</t>
  </si>
  <si>
    <t>PRESSOSTATO DI SICUREZZA A RIARMO MANUALE, TARATURA REGOLABILE E DIFFERENZIALE FISSO. Pressostato ad azione ON-OFF, di sicurezza a riarmo manuale, taratura regolabile con scala di taratura visibile, differenziale fisso, portata contatti superiore a 6 A a 250 V, esecuzione con custodia min. IP 44. Sono esclusi i collegamenti elettrici. Scala 1,0/5,0 bar.</t>
  </si>
  <si>
    <t>13.19.120</t>
  </si>
  <si>
    <t>Scala 8,0/28,0 bar contatto in deviazione.</t>
  </si>
  <si>
    <t>13.19.110.6</t>
  </si>
  <si>
    <t>Scala 5,0/16,0 bar contatto in deviazione.</t>
  </si>
  <si>
    <t>13.19.110.5</t>
  </si>
  <si>
    <t>Scala 0,2/ 8,0 bar contatto in deviazione.</t>
  </si>
  <si>
    <t>13.19.110.4</t>
  </si>
  <si>
    <t>Scala 5,6/10,5 bar contatto in apertura.</t>
  </si>
  <si>
    <t>13.19.110.3</t>
  </si>
  <si>
    <t>Scala 2,8/ 7,0 bar contatto in apertura.</t>
  </si>
  <si>
    <t>13.19.110.2</t>
  </si>
  <si>
    <t>Scala 1,4/ 4,6 bar contatto in apertura.</t>
  </si>
  <si>
    <t>13.19.110.1</t>
  </si>
  <si>
    <t>PRESSOSTATO A REGOLAZIONE ON-OFFCON TARATURA E DIFFERENZIALE REGOLABILE. Pressostato a regolazione ON-OFF per autoclavi, taratura regolabile, differenziale regolabile, portata contatti superiore a 6 A a 250 V, esecuzione con custodia minimo IP 44. Sono esclusi i collegamenti elettrici.</t>
  </si>
  <si>
    <t>13.19.110.0</t>
  </si>
  <si>
    <t>Scala 20/80 % U.R., sonda da canale.</t>
  </si>
  <si>
    <t>13.19.100.2</t>
  </si>
  <si>
    <t>Scala 20/80 % U.R., sonda ambiente.</t>
  </si>
  <si>
    <t>13.19.100.1</t>
  </si>
  <si>
    <t>UMIDOSTATO DA AMBIENTE O DA CANALE, A REGOLAZIONE ON-OFF E DIFFERENZIALE FISSO. Umidostato a regolazione ON-OFF, taratura regolabile con scala visibile e differenziale fisso, uscita con deviatore unipolare 6 A a 250 V. Sono esclusi i collegamenti elettrici.</t>
  </si>
  <si>
    <t>13.19.100.0</t>
  </si>
  <si>
    <t>TERMOSTATO DIFFERENZIALE A REGOLAZIONE ON-OFF PER IMPIANTI A PANNELLI SOLARI. Termostato differenziale a regolazione ON-OFF, particolarmente indicato per impianti a pannelli solari, taratura regolabile, uscita con deviatore unipolare 2 A a 220 V, esecuzione con custodia min. IP 44, costituito da regolatore elettronico con scala 2/12°C e n.2 sonde di temperatura ad immersione. Sono esclusi i collegamenti elettrici.</t>
  </si>
  <si>
    <t>13.19.90</t>
  </si>
  <si>
    <t>Scala -5/+15° C, con riarmo manuale.</t>
  </si>
  <si>
    <t>13.19.80.2</t>
  </si>
  <si>
    <t>Scala -5/+15° C.</t>
  </si>
  <si>
    <t>13.19.80.1</t>
  </si>
  <si>
    <t>TERMOSTATO ANTIGELO A REGOLAZIONE ON-OFF, PER INSTALLAZIONE IN ARIA CON SONDA A SPIRALE. Termostato antigelo a regolazione ON-OFF, per installazione in aria, taratura regolabile con scala visibile e differenziale fisso, sonda a capillare idonea per posizionamento in canalizzazioni per aria, uscita con deviatore unipolare 10 A a 250 V, esecuzione con custodia min. IP 44. Sono esclusi i collegamenti elettrici.</t>
  </si>
  <si>
    <t>13.19.80.0</t>
  </si>
  <si>
    <t>Guaina ad immersione in acciaio inox (3/4").</t>
  </si>
  <si>
    <t>13.19.70.7</t>
  </si>
  <si>
    <t>Guaina ad immersione in rame (3/4").</t>
  </si>
  <si>
    <t>13.19.70.6</t>
  </si>
  <si>
    <t>Scala 135/200° C.</t>
  </si>
  <si>
    <t>13.19.70.5</t>
  </si>
  <si>
    <t>Scala 95/140° C.</t>
  </si>
  <si>
    <t>13.19.70.4</t>
  </si>
  <si>
    <t>Scala 55/120° C.</t>
  </si>
  <si>
    <t>13.19.70.3</t>
  </si>
  <si>
    <t>Scala 20/ 70° C.</t>
  </si>
  <si>
    <t>13.19.70.2</t>
  </si>
  <si>
    <t>Scala -10/ 40° C.</t>
  </si>
  <si>
    <t>13.19.70.1</t>
  </si>
  <si>
    <t>TERMOSTATO A REGOLAZIONE ON-OFF CON TARATURA E DIFFERENZIALE REGOLABILE ED ESECUZIONE IP 55. Termostato a regolazione ON-OFF con bulbo e capillare, idoneo per installazione in aria o su tubazioni, uscita con deviatore unipolare 15 A a 250 V, differenziale regolabile con scala visibile, taratura regolabile con scala visibile, esecuzione con custodia IP 55. Sono esclusi i collegamenti elettrici.</t>
  </si>
  <si>
    <t>13.19.70.0</t>
  </si>
  <si>
    <t>BITERMOSTATO DI REGOLAZIONE ON-OFF E DI SICUREZZA A RIARMO MANUALE. Bitermostato di regolazione e sicurezza per tubazioni costituito da termostato di regolazione con taratura regolabile scala 0/90° C, guaina ad immersione (1/2"), differenziale fisso e da termostato di sicurezza a riarmo manuale con taratura fissa a 100° C +0/-6°C e differenziale fisso. Portata contatti superiore a 6 A a 250 V, esecuzione con custodia min. IP 44. Sono esclusi i collegamenti elettrici.</t>
  </si>
  <si>
    <t>13.19.60</t>
  </si>
  <si>
    <t>Con capillare da m 1,0.</t>
  </si>
  <si>
    <t>13.19.50.2</t>
  </si>
  <si>
    <t>Con guaina ad immersione (1/2").</t>
  </si>
  <si>
    <t>13.19.50.1</t>
  </si>
  <si>
    <t>TERMOSTATO DI SICUREZZA PER TUBAZIONI A RIARMO MANUALE, TARATURA E DIFFERENZIALE FISSO. Termostato per tubazioni ad azione ON-OFF, di sicurezza a riarmo manuale, taratura fissa a 100° C +0/-6°C, differenziale fisso, portata contatti superiore a 6 A a 250 V, esecuzione con custodia min. IP 44. Sono esclusi i collegamenti elettrici.</t>
  </si>
  <si>
    <t>13.19.50.0</t>
  </si>
  <si>
    <t>Termostato/termometro scala -50/150° C.</t>
  </si>
  <si>
    <t>13.19.41.2</t>
  </si>
  <si>
    <t>Solo termometro scala -50/150° C.</t>
  </si>
  <si>
    <t>13.19.41.1</t>
  </si>
  <si>
    <t>TERMOSTATO E/O TERMOMETRO DIGITALE CON SONDA, MONTAGGIO DA QUADRO. Termostato e/o termometro digitale con sonda, montaggio da quadro, alimentazione 220 V. Sono esclusi i collegamenti elettrici.</t>
  </si>
  <si>
    <t>13.19.41.0</t>
  </si>
  <si>
    <t>Scala 30/90° C, con capillare da m 1,0.</t>
  </si>
  <si>
    <t>13.19.40.3</t>
  </si>
  <si>
    <t>Scala 0/90° C, con guaina ad immersione (1/2").</t>
  </si>
  <si>
    <t>13.19.40.2</t>
  </si>
  <si>
    <t>Scala 10/90° C, a contatto.</t>
  </si>
  <si>
    <t>13.19.40.1</t>
  </si>
  <si>
    <t>TERMOSTATO PER TUBAZIONI A REGOLAZIONE ON-OFF E DIFFERENZIALE FISSO. Termostato per tubazioni a regolazione ON-OFF, taratura regolabile e differenziale fisso, portata contatti superiore a 6 A a 250 V, esecuzione con custodia min. IP 44. Sono esclusi i collegamenti elettrici.</t>
  </si>
  <si>
    <t>13.19.40.0</t>
  </si>
  <si>
    <t>TERMOSTATO AMBIENTE PER VENTILCONVETTORI CON COMMUTATORE DI VELOCITÀ E COMMUTATORE ESTATE-INVERNO. Termostato ambiente a regolazione ON-OFF, completo di commutatore per variare la velocità dei ventilconvettori, commutatore ESTATE - INVERNO, campo di regolazione 5/30° C, differenziale fisso inferiore a 1,5° C, portata contatti superiore a 6 A a 250 V. Sono esclusi i collegamenti elettrici.</t>
  </si>
  <si>
    <t>13.19.30</t>
  </si>
  <si>
    <t>Cronotermostato elettronico da incasso.</t>
  </si>
  <si>
    <t>13.19.20.2</t>
  </si>
  <si>
    <t>Cronotermostato elettronico a parete.</t>
  </si>
  <si>
    <t>13.19.20.1</t>
  </si>
  <si>
    <t>CRONOTERMOSTATO AMBIENTE CON DOPPIO LIVELLO DI TEMPERATURA SELEZIONABILE. Cronotermostato ambiente a regolazione ON-OFF, campo di regolazione 5/30° C, differenziale fisso inferiore a 1,0° C, possibilità di selezionare 2 livelli di temperatura, portata contatti superiore a 6 A a 250 V, alimentazione orologio a riserva di carica o a batteria. Sono esclusi i collegamenti elettrici.</t>
  </si>
  <si>
    <t>13.19.20.0</t>
  </si>
  <si>
    <t>Termostato elettronico da incasso.</t>
  </si>
  <si>
    <t>13.19.10.5</t>
  </si>
  <si>
    <t>Termostato elettronico da parete.</t>
  </si>
  <si>
    <t>13.19.10.4</t>
  </si>
  <si>
    <t>Termostato ambiente meccanico con commutatore ESTATE-INVERNO.</t>
  </si>
  <si>
    <t>13.19.10.3</t>
  </si>
  <si>
    <t>Termostato ambiente meccanico con interruttore ON-OFF.</t>
  </si>
  <si>
    <t>13.19.10.2</t>
  </si>
  <si>
    <t>Termostato ambiente meccanico con contatto in deviazione.</t>
  </si>
  <si>
    <t>13.19.10.1</t>
  </si>
  <si>
    <t>TERMOSTATO AMBIENTE MECCANICO PER SEMPLICE RISCALDAMENTO OPPURE RISCALDAMENTO E RAFFRESCAMENTO. Termostato ambiente a regolazione ON-OFF completo di spia di intervento, campo di regolazione 5/30° C, differenziale fisso inferiore a 1,5° C, portata contatti superiore a 6 A a 250 V. Sono esclusi i collegamenti elettrici.</t>
  </si>
  <si>
    <t>13.19.10.0</t>
  </si>
  <si>
    <t>APPARECCHIATURE DI REGOLAZIONE</t>
  </si>
  <si>
    <t>13.19</t>
  </si>
  <si>
    <t>Anticipatore d'acqua per T maggiore di 130° C.</t>
  </si>
  <si>
    <t>13.18.410.18</t>
  </si>
  <si>
    <t>Molla taratura 3,00-12,00 bar.</t>
  </si>
  <si>
    <t>13.18.410.17</t>
  </si>
  <si>
    <t>Molla taratura 2,00- 4,50 bar.</t>
  </si>
  <si>
    <t>13.18.410.16</t>
  </si>
  <si>
    <t>Molla taratura 0,50- 2,00 bar.</t>
  </si>
  <si>
    <t>13.18.410.15</t>
  </si>
  <si>
    <t>Molla taratura 0,60- 2,40 bar.</t>
  </si>
  <si>
    <t>13.18.410.14</t>
  </si>
  <si>
    <t>Molla taratura 0,20- 0,80 bar.</t>
  </si>
  <si>
    <t>13.18.410.13</t>
  </si>
  <si>
    <t>Molla taratura 0,16- 0,50 bar.</t>
  </si>
  <si>
    <t>13.18.410.12</t>
  </si>
  <si>
    <t>Diametro nominale 150 (6"), KV = 250.</t>
  </si>
  <si>
    <t>13.18.410.11</t>
  </si>
  <si>
    <t>Diametro nominale 125 (5"), KV = 180.</t>
  </si>
  <si>
    <t>13.18.410.10</t>
  </si>
  <si>
    <t>Diametro nominale 100 (4"), KV = 110.</t>
  </si>
  <si>
    <t>13.18.410.9</t>
  </si>
  <si>
    <t>Diametro nominale 80 (3"), KV = 70.</t>
  </si>
  <si>
    <t>13.18.410.8</t>
  </si>
  <si>
    <t>Diametro nominale 65 (2"1/2), KV = 47.</t>
  </si>
  <si>
    <t>13.18.410.7</t>
  </si>
  <si>
    <t>Diametro nominale 50 (2"), KV = 28.</t>
  </si>
  <si>
    <t>13.18.410.6</t>
  </si>
  <si>
    <t>Diametro nominale 40 (1"1/2), KV = 18.</t>
  </si>
  <si>
    <t>13.18.410.5</t>
  </si>
  <si>
    <t>Diametro nominale 32 (1"1/4), KV = 11.</t>
  </si>
  <si>
    <t>13.18.410.4</t>
  </si>
  <si>
    <t>Diametro nominale 25 (1"), KV = 7.</t>
  </si>
  <si>
    <t>13.18.410.3</t>
  </si>
  <si>
    <t>Diametro nominale 20 (3/4"), KV = 3.</t>
  </si>
  <si>
    <t>13.18.410.2</t>
  </si>
  <si>
    <t>Diametro nominale 15 (1/2"), KV = 2.</t>
  </si>
  <si>
    <t>13.18.410.1</t>
  </si>
  <si>
    <t>VALVOLA DI SFIORO AD ELEVATA PRECISIONE PER FLUIDI FINO A 150°C, PN 16. Valvola di sfioro con elevata precisione di intervento per acqua e vapore, PN 16, temperatura massima +70° C fino al DN 32 e +150° C per DN maggiori, idonea per lo sfioro su una tubazione di scarico con o senza contro pressione, costruita in bronzo fino al DN 32 ed in ghisa grigia per diametri superiori, completa di controflange, bulloni e guarnizioni. Scale disponibili di taratura della pressione differenziale: 0,16-0,50 bar/0,20-0,80bar/0,60- 2,40 bar/0,50-2,00 bar/2,00-4,50 bar/3,00-12,00 bar.</t>
  </si>
  <si>
    <t>13.18.410.0</t>
  </si>
  <si>
    <t>Diametro nominale 32 (1"1/4), Q = 10,0.</t>
  </si>
  <si>
    <t>13.18.400.2</t>
  </si>
  <si>
    <t>Diametro nominale 20 (3/4"), Q = 3,0.</t>
  </si>
  <si>
    <t>13.18.400.1</t>
  </si>
  <si>
    <t>VALVOLA DI BY-PASS DIFFERENZIALE PER ACQUA FINO A 110°C, PN 10. Valvola di by-pass differenziale per acqua fino a 110° C, PN 10, con scala graduata in m per la taratura. Portata max di by-pass: Q (mc/h).</t>
  </si>
  <si>
    <t>13.18.400.0</t>
  </si>
  <si>
    <t>DN 250 (10"), KV = 1050.</t>
  </si>
  <si>
    <t>13.18.390.9</t>
  </si>
  <si>
    <t>DN 200 (8"), KV = 680.</t>
  </si>
  <si>
    <t>13.18.390.8</t>
  </si>
  <si>
    <t>DN 150 (6"), KV = 370.</t>
  </si>
  <si>
    <t>13.18.390.7</t>
  </si>
  <si>
    <t>DN 125 (5"), KV = 260.</t>
  </si>
  <si>
    <t>13.18.390.6</t>
  </si>
  <si>
    <t>DN 100 (4"), KV = 170.</t>
  </si>
  <si>
    <t>13.18.390.5</t>
  </si>
  <si>
    <t>DN 80 (3"), KV = 92.</t>
  </si>
  <si>
    <t>13.18.390.4</t>
  </si>
  <si>
    <t>DN 65 (2"1/2), KV = 70.</t>
  </si>
  <si>
    <t>13.18.390.3</t>
  </si>
  <si>
    <t>DN 50 (2"), KV = 40.</t>
  </si>
  <si>
    <t>13.18.390.2</t>
  </si>
  <si>
    <t>DN 40 (1"1/2), KV = 25.</t>
  </si>
  <si>
    <t>13.18.390.1</t>
  </si>
  <si>
    <t xml:space="preserve">VALVOLA DI RIEMPIMENTO SERVOPILOTATA DA RUBINETTO A GALLEGGIANTE, PN 12, ATTACCHI FLANGIATI. Valvola di riempimento servopilotata da valvola a galleggiante di piccolo diametro, costituita da corpo e coperchio in ghisa, membrana e guarnizione in materiale sintetico, attacchi flangiati, pressione max 12 bar, completa di controflange, bulloni e guarnizioni ed escluso la valvola a galleggiante. Portata caratteristica con perdita di carico di 1,0 bar: KV (mc/h). </t>
  </si>
  <si>
    <t>13.18.390.0</t>
  </si>
  <si>
    <t>DN 65 (2"1/2) con galleggiante in acciaio inox.</t>
  </si>
  <si>
    <t>13.18.380.13</t>
  </si>
  <si>
    <t>DN 50 (2") con galleggiante in acciaio inox.</t>
  </si>
  <si>
    <t>13.18.380.12</t>
  </si>
  <si>
    <t>DN 40 (1"1/2) con galleggiante in acciaio inox.</t>
  </si>
  <si>
    <t>13.18.380.11</t>
  </si>
  <si>
    <t>DN 32 (1"1/4) con galleggiante in acciaio inox.</t>
  </si>
  <si>
    <t>13.18.380.10</t>
  </si>
  <si>
    <t>DN 25 (1") con galleggiante in acciaio inox.</t>
  </si>
  <si>
    <t>13.18.380.9</t>
  </si>
  <si>
    <t>DN 20 (3/4") con galleggiante in acciaio inox.</t>
  </si>
  <si>
    <t>13.18.380.8</t>
  </si>
  <si>
    <t>DN 15 (1/2") con galleggiante in acciaio inox.</t>
  </si>
  <si>
    <t>13.18.380.7</t>
  </si>
  <si>
    <t>DN 50 (2") con galleggiante in plastica.</t>
  </si>
  <si>
    <t>13.18.380.6</t>
  </si>
  <si>
    <t>DN 40 (1"1/2) con galleggiante in plastica.</t>
  </si>
  <si>
    <t>13.18.380.5</t>
  </si>
  <si>
    <t>DN 32 (1"1/4) con galleggiante in plastica.</t>
  </si>
  <si>
    <t>13.18.380.4</t>
  </si>
  <si>
    <t>DN 25 (1") con galleggiante in plastica.</t>
  </si>
  <si>
    <t>13.18.380.3</t>
  </si>
  <si>
    <t>DN 20 (3/4") con galleggiante in plastica.</t>
  </si>
  <si>
    <t>13.18.380.2</t>
  </si>
  <si>
    <t>DN 15 (1/2") con galleggiante in plastica.</t>
  </si>
  <si>
    <t>13.18.380.1</t>
  </si>
  <si>
    <t xml:space="preserve">VALVOLA A GALLEGGIANTE PER ACQUA E FLUIDI NEUTRI FINO A 90°C, PN 8. Valvola a galleggiante con corpo e pistone in ottone, PN 8, asta regolabile in acciaio inox, galleggiante in plastica o acciaio inox, attacchi filettati, idonea per acqua o fluidi neutri fino a +65° C con galleggiante in plastica e fino a +90° C con galleggiante in acciaio inox. </t>
  </si>
  <si>
    <t>13.18.380.0</t>
  </si>
  <si>
    <t>Diametro nominale 100 (4").</t>
  </si>
  <si>
    <t>13.18.370.10</t>
  </si>
  <si>
    <t>Diametro nominale 80 (3").</t>
  </si>
  <si>
    <t>13.18.370.9</t>
  </si>
  <si>
    <t>Diametro nominale 65 (2"1/2).</t>
  </si>
  <si>
    <t>13.18.370.8</t>
  </si>
  <si>
    <t>Diametro nominale 50 (2").</t>
  </si>
  <si>
    <t>13.18.370.7</t>
  </si>
  <si>
    <t>Diametro nominale 40 (1"1/2).</t>
  </si>
  <si>
    <t>13.18.370.6</t>
  </si>
  <si>
    <t>Diametro nominale 32 (1"1/4).</t>
  </si>
  <si>
    <t>13.18.370.5</t>
  </si>
  <si>
    <t>13.18.370.4</t>
  </si>
  <si>
    <t>13.18.370.3</t>
  </si>
  <si>
    <t>13.18.370.2</t>
  </si>
  <si>
    <t>Diametro nominale 10 (3/8").</t>
  </si>
  <si>
    <t>13.18.370.1</t>
  </si>
  <si>
    <t xml:space="preserve">RUBINETTO A GALLEGGIANTE IDONEO PER RIEMPIMENTO DI SERBATOI PER ACQUA E FLUIDI IN GENERE, PN 6. Rubinetto a galleggiante per riempimento di serbatoi, corpo in ottone, tenuta in gomma, galleggiante in rame, pressione max di esercizio 6,0 bar. </t>
  </si>
  <si>
    <t>13.18.370.0</t>
  </si>
  <si>
    <t>Sovrapprezzo per riduttore per valvole fino al diametro nominale 250.</t>
  </si>
  <si>
    <t>13.18.360.14</t>
  </si>
  <si>
    <t>Diametro nominale 300 (12").</t>
  </si>
  <si>
    <t>13.18.360.13</t>
  </si>
  <si>
    <t>Diametro nominale 250 (10").</t>
  </si>
  <si>
    <t>13.18.360.12</t>
  </si>
  <si>
    <t>Diametro nominale 200 (8").</t>
  </si>
  <si>
    <t>13.18.360.11</t>
  </si>
  <si>
    <t>Diametro nominale 150 (6").</t>
  </si>
  <si>
    <t>13.18.360.10</t>
  </si>
  <si>
    <t>Diametro nominale 125 (5").</t>
  </si>
  <si>
    <t>13.18.360.9</t>
  </si>
  <si>
    <t>13.18.360.8</t>
  </si>
  <si>
    <t>13.18.360.7</t>
  </si>
  <si>
    <t>13.18.360.6</t>
  </si>
  <si>
    <t>13.18.360.5</t>
  </si>
  <si>
    <t>13.18.360.4</t>
  </si>
  <si>
    <t>13.18.360.3</t>
  </si>
  <si>
    <t>13.18.360.2</t>
  </si>
  <si>
    <t>13.18.360.1</t>
  </si>
  <si>
    <t xml:space="preserve">VALVOLA DI INTERCETTAZIONE A FARFALLA PER INSERIMENTO FRA CONTROFLANGE, IDONEA PER ACQUA FINO A 120° C, PN 16. Valvola di intercettazione a farfalla per inserimento fra controflange, idonea per acqua fino a 120° C, PN 16, costituita da corpo a lente in ghisa, anello di tenuta in EPDM, albero in acciaio inox, comando a leva fino al DN 250, comando con riduttore per DN 300, completa di controflange, bulloni e guarnizioni. </t>
  </si>
  <si>
    <t>13.18.360.0</t>
  </si>
  <si>
    <t>13.18.350.13</t>
  </si>
  <si>
    <t>13.18.350.12</t>
  </si>
  <si>
    <t>13.18.350.11</t>
  </si>
  <si>
    <t>13.18.350.10</t>
  </si>
  <si>
    <t>13.18.350.9</t>
  </si>
  <si>
    <t>13.18.350.8</t>
  </si>
  <si>
    <t>13.18.350.7</t>
  </si>
  <si>
    <t>13.18.350.6</t>
  </si>
  <si>
    <t>13.18.350.5</t>
  </si>
  <si>
    <t>13.18.350.4</t>
  </si>
  <si>
    <t>13.18.350.3</t>
  </si>
  <si>
    <t>13.18.350.2</t>
  </si>
  <si>
    <t>13.18.350.1</t>
  </si>
  <si>
    <t xml:space="preserve">VALVOLA DI INTERCETTAZIONE IN GHISA A FLUSSO AVVIATO, TENUTA A SOFFIETTO, ATTACCHI FLANGIATI, PN 16. Valvola di intercettazione in ghisa a flusso avviato, PN 16, corpo e coperchio in ghisa, asta in acciaio inox, sedi di tenuta in acciaio inox, tenuta a soffietto di acciaio inox esente da manutenzione, idonea per vapore ed aria, fino a +300° C con 16 bar, per nafta, olio, acqua ed acqua surriscaldata fino a +200° C con 10 bar, attacchi flangiati, completa di controflange, bulloni e guarnizioni. </t>
  </si>
  <si>
    <t>13.18.350.0</t>
  </si>
  <si>
    <t>13.18.345.10</t>
  </si>
  <si>
    <t>13.18.345.9</t>
  </si>
  <si>
    <t>13.18.345.8</t>
  </si>
  <si>
    <t>13.18.345.7</t>
  </si>
  <si>
    <t>13.18.345.6</t>
  </si>
  <si>
    <t>13.18.345.5</t>
  </si>
  <si>
    <t>13.18.345.4</t>
  </si>
  <si>
    <t>13.18.345.3</t>
  </si>
  <si>
    <t>13.18.345.2</t>
  </si>
  <si>
    <t>13.18.345.1</t>
  </si>
  <si>
    <t xml:space="preserve">VALVOLA DI INTERCETTAZIONE IN GHISA, ESENTE DA MANUTENZIONE, A TENUTA MORBIDA, PER MONTAGGIO WAFER. Valvola di intercettazione in ghisa, esente da manutenzione, a tenuta morbida, per montaggio WAFER con scartamento uguale al DN, sede inclinata, PN 16, corpo in ghisa, asta in acciaio inox, tappo di tenuta in ghisa rivestita con EPDM, tenuta a premistoppa, idonea per impianti di riscaldamento e condizionamento fino a 120° C con 16 bar, completa di controflange, bulloni e guarnizioni. </t>
  </si>
  <si>
    <t>13.18.345.0</t>
  </si>
  <si>
    <t>13.18.340.13</t>
  </si>
  <si>
    <t>13.18.340.12</t>
  </si>
  <si>
    <t>13.18.340.11</t>
  </si>
  <si>
    <t>13.18.340.10</t>
  </si>
  <si>
    <t>13.18.340.9</t>
  </si>
  <si>
    <t>13.18.340.8</t>
  </si>
  <si>
    <t>13.18.340.7</t>
  </si>
  <si>
    <t>13.18.340.6</t>
  </si>
  <si>
    <t>13.18.340.5</t>
  </si>
  <si>
    <t>13.18.340.4</t>
  </si>
  <si>
    <t>13.18.340.3</t>
  </si>
  <si>
    <t>13.18.340.2</t>
  </si>
  <si>
    <t>13.18.340.1</t>
  </si>
  <si>
    <t xml:space="preserve">VALVOLA DI INTERCETTAZIONE IN GHISA A FLUSSO AVVIATO, ATTACCHI FLANGIATI, PN 16. Valvola di intercettazione in ghisa a flusso avviato, PN 16, corpo e coperchio in ghisa, asta in acciaio inox, sedi di tenuta in acciaio inox, tenuta a premistoppa, idonea per vapore, aria, nafta, olio, acqua ed acqua surriscaldata fino a 120° C con 16 bar e fino a 300° C con 13 bar, attacchi flangiati, completa di controflange, bulloni e guarnizioni. </t>
  </si>
  <si>
    <t>13.18.340.0</t>
  </si>
  <si>
    <t>13.18.330.10</t>
  </si>
  <si>
    <t>13.18.330.9</t>
  </si>
  <si>
    <t>13.18.330.8</t>
  </si>
  <si>
    <t>13.18.330.7</t>
  </si>
  <si>
    <t>13.18.330.6</t>
  </si>
  <si>
    <t>13.18.330.5</t>
  </si>
  <si>
    <t>13.18.330.4</t>
  </si>
  <si>
    <t>13.18.330.3</t>
  </si>
  <si>
    <t>13.18.330.2</t>
  </si>
  <si>
    <t>13.18.330.1</t>
  </si>
  <si>
    <t xml:space="preserve">SARACINESCA IN GHISA A CORPO OVALE, ATTACCHI FLANGIATI, PN 16. Saracinesca in ghisa a corpo ovale, PN 16, corpo e coperchio in ghisa, asta in ottone, sedi di tenuta in ottone, tenuta a premistoppa, idonea per acqua, nafta, aria, gas fino a +100° C, attacchi flangiati, completa di controflange, bulloni e guarnizioni. </t>
  </si>
  <si>
    <t>13.18.330.0</t>
  </si>
  <si>
    <t>VALVOLA MONOTUBO A 4 VIE PER CORPO SCALDANTE CON TESTA ELETTROTERMICA. Valvola a 4 vie in ottone cromato per corpo scaldante, idonea per impianti mono tubo, completa di testa elettrotermica a 220 V o 24 V con azione ON-OFF, raccordi per tubi di rame o plastica, dima murale, piastrina copri muro in plastica. Sono esclusi i collegamenti elettrici.</t>
  </si>
  <si>
    <t>13.18.320</t>
  </si>
  <si>
    <t>Maggiorazione per sonda a distanza.</t>
  </si>
  <si>
    <t>13.18.310.3</t>
  </si>
  <si>
    <t>Valvola con testa antimanomissione.</t>
  </si>
  <si>
    <t>13.18.310.2</t>
  </si>
  <si>
    <t>Valvola con testa normale.</t>
  </si>
  <si>
    <t>13.18.310.1</t>
  </si>
  <si>
    <t>VALVOLA MONOTUBO A 4 VIE PER CORPO SCALDANTE CON TESTA TERMOSTATICA. Valvola a 4 vie in ottone cromato per corpo scaldante, idonea per impianti mono tubo, completa di testa termostatica, raccordi per tubi in rame o plastica, dima murale, piastrina copri muro in plastica.</t>
  </si>
  <si>
    <t>13.18.310.0</t>
  </si>
  <si>
    <t>VALVOLA MONOTUBO A 4 VIE PER CORPO SCALDANTE CON MANOPOLA. Valvola a 4 vie in ottone cromato per corpo scaldante, con attacchi DN 20 (3/4"), idonea per impianti monotubo, completa di manopola, raccordi per tubi in rame o plastica, dima murale, piastrina copri muro in plastica.</t>
  </si>
  <si>
    <t>13.18.300</t>
  </si>
  <si>
    <t>DN 20 (3/4") KV = 3,6 a 3 vie con T by-pass.</t>
  </si>
  <si>
    <t>13.18.290.5</t>
  </si>
  <si>
    <t>DN 20 (3/4") KV = 3,6 a 3 vie.</t>
  </si>
  <si>
    <t>13.18.290.4</t>
  </si>
  <si>
    <t>DN 20 (3/4") KV = 3,6 a 2 vie.</t>
  </si>
  <si>
    <t>13.18.290.3</t>
  </si>
  <si>
    <t>DN 15 (1/2") KV = 1,9 a 2 vie.</t>
  </si>
  <si>
    <t>13.18.290.2</t>
  </si>
  <si>
    <t>DN 10 (3/8") KV = 1,4 a 2 vie.</t>
  </si>
  <si>
    <t>13.18.290.1</t>
  </si>
  <si>
    <t xml:space="preserve">VALVOLA DI INTERCETTAZIONE CON COMANDO ELETTROTERMICO AD AZIONE ON-OFF. Valvola di intercettazione con comando elettrotermico ad azione ON-OFF. Valvola di intercettazione a 2 vie o 3 vie, tipo normalmente chiusa, costituita da corpo valvola con attacchi ad angolo o diritti, testa elettrotermica a 220 V o 24 V con azione ON-OFF, completa di raccordi per collegamenti a tubo di ferro, rame o plastica. Sono esclusi i collegamenti elettrici. Portata caratteristica con perdita di carico di 1,0 bar: KV (mc/h). </t>
  </si>
  <si>
    <t>13.18.290.0</t>
  </si>
  <si>
    <t>13.18.280.3</t>
  </si>
  <si>
    <t>13.18.280.2</t>
  </si>
  <si>
    <t>13.18.280.1</t>
  </si>
  <si>
    <t>COPPIA DI VALVOLE PER CORPO SCALDANTE COSTITUITA DA DETENTORE E VALVOLA ELETTROTERMICA. Coppia di valvole in ottone cromato per corpo scaldante costituita da detentore e valvola ad angolo con testa elettrotermica a 220 V o 24 V con azione ON-OFF, completa di raccordi per collegamento a tubo in ferro, rame o plastica e piastrine copri muro. Sono esclusi i collegamenti elettrici.</t>
  </si>
  <si>
    <t>13.18.280.0</t>
  </si>
  <si>
    <t>DN 20 (3/4") KV = 3,6, scala 40° C - 70° C.</t>
  </si>
  <si>
    <t>13.18.270.6</t>
  </si>
  <si>
    <t>DN 15 (1/2") KV = 1,9, scala 40° C - 70° C.</t>
  </si>
  <si>
    <t>13.18.270.5</t>
  </si>
  <si>
    <t>DN 10 (3/8") KV = 1,4, scala 40° C - 70° C.</t>
  </si>
  <si>
    <t>13.18.270.4</t>
  </si>
  <si>
    <t>DN 20 (3/4") KV = 3,6, scala 20° C - 50° C.</t>
  </si>
  <si>
    <t>13.18.270.3</t>
  </si>
  <si>
    <t>DN 15 (1/2") KV = 1,9, scala 20° C - 50° C.</t>
  </si>
  <si>
    <t>13.18.270.2</t>
  </si>
  <si>
    <t>DN 10 (3/8") KV = 1,4, scala 20° C - 50° C.</t>
  </si>
  <si>
    <t>13.18.270.1</t>
  </si>
  <si>
    <t xml:space="preserve">VALVOLA DI REGOLAZIONE CON TESTA TERMOSTATICA E SONDA DI TEMPERATURA A DISTANZA. Valvola di regolazione costituita da corpo valvola con attacchi ad angolo o diritti, testa termostatica di azionamento, otturatore con scala graduata di regolazione, sonda di temperatura a distanza per applicazione a contatto o di ferro, rame o plastica. </t>
  </si>
  <si>
    <t>13.18.270.0</t>
  </si>
  <si>
    <t>13.18.260.7</t>
  </si>
  <si>
    <t>Diametro nominale 20 (3/4") con testa antimanomissione.</t>
  </si>
  <si>
    <t>13.18.260.6</t>
  </si>
  <si>
    <t>Diametro nominale 15 (1/2") con testa antimanomissione.</t>
  </si>
  <si>
    <t>13.18.260.5</t>
  </si>
  <si>
    <t>Diametro nominale 10 (3/8") con testa antimanomissione.</t>
  </si>
  <si>
    <t>13.18.260.4</t>
  </si>
  <si>
    <t>Diametro nominale 20 (3/4") con testa normale.</t>
  </si>
  <si>
    <t>13.18.260.3</t>
  </si>
  <si>
    <t>Diametro nominale 15 (1/2") con testa normale.</t>
  </si>
  <si>
    <t>13.18.260.2</t>
  </si>
  <si>
    <t>Diametro nominale 10 (3/8") con testa normale.</t>
  </si>
  <si>
    <t>13.18.260.1</t>
  </si>
  <si>
    <t xml:space="preserve">COPPIA DI VALVOLE PER CORPO SCALDANTE COSTITUITA DA DETENTORE E VALVOLA TERMOSTATICA. Coppia di valvole in ottone cromato per corpo scaldante costituita da detentore e valvola ad angolo con testa termostatica, completa di raccordi per collegamento a tubo in ferro, rame o plastica e piastrine copri muro. </t>
  </si>
  <si>
    <t>13.18.260.0</t>
  </si>
  <si>
    <t>13.18.250.3</t>
  </si>
  <si>
    <t>13.18.250.2</t>
  </si>
  <si>
    <t>13.18.250.1</t>
  </si>
  <si>
    <t xml:space="preserve">COPPIA DI VALVOLE PER CORPO SCALDANTE COSTITUITA DA DETENTORE E VALVOLA MANUALE. Coppia di valvole in ottone cromato per corpo scaldante costituita da detentore e valvola ad angolo con manopola, completa di raccordi per collegamento a tubo in ferro, rame o plastica e piastrine copri muro. </t>
  </si>
  <si>
    <t>13.18.250.0</t>
  </si>
  <si>
    <t>DN 300 (12") P min 255 P max 580.</t>
  </si>
  <si>
    <t>13.18.240.13</t>
  </si>
  <si>
    <t>DN 250 (10") P min 127 P max 425.</t>
  </si>
  <si>
    <t>13.18.240.12</t>
  </si>
  <si>
    <t>DN 200 (8") P min 64,0 P max 271.</t>
  </si>
  <si>
    <t>13.18.240.11</t>
  </si>
  <si>
    <t>DN 150 (6") P min 31,8 P max 155.</t>
  </si>
  <si>
    <t>13.18.240.10</t>
  </si>
  <si>
    <t>DN 100 (4") P min 16,0 P max 77,5.</t>
  </si>
  <si>
    <t>13.18.240.9</t>
  </si>
  <si>
    <t>DN 80 (3") P min 8,18 P max 34,1.</t>
  </si>
  <si>
    <t>13.18.240.8</t>
  </si>
  <si>
    <t>DN 65 (2"1/2) P min 5,45 P max 27,3.</t>
  </si>
  <si>
    <t>13.18.240.7</t>
  </si>
  <si>
    <t>DN 50 (2") P min 3,63 P max 15,4.</t>
  </si>
  <si>
    <t>13.18.240.6</t>
  </si>
  <si>
    <t>DN 40 (1"1/2) P min 3,63 P max 15,4.</t>
  </si>
  <si>
    <t>13.18.240.5</t>
  </si>
  <si>
    <t>DN 32 (1"1/4) P min 0,91 P max 6,13.</t>
  </si>
  <si>
    <t>13.18.240.4</t>
  </si>
  <si>
    <t>DN 25 (1") P min 0,91 P max 6,13.</t>
  </si>
  <si>
    <t>13.18.240.3</t>
  </si>
  <si>
    <t>DN 20 (3/4") P min 0,45 P max 2,73.</t>
  </si>
  <si>
    <t>13.18.240.2</t>
  </si>
  <si>
    <t>DN 15 (1/2") P min 0,45 P max 2,73.</t>
  </si>
  <si>
    <t>13.18.240.1</t>
  </si>
  <si>
    <t>VALVOLA STABILIZZATRICE AUTOMATICA DI PORTATA PER CIRCUITI IDRAULICI, PN 25, CAMPO DI PRESSIONE 0,35 - 4,20 BAR. Valvola stabilizzatrice automatica di portata per acqua fino a +135° C, PN 25, idonea a regolare e stabilizzare la portata ad un valore costante anche al variare della pressione differenziale, costituita da corpo in ottone, uno o piu' otturatori autoregolanti con relativa molla in acciaio INOX, attacchi filettati fino al DN 50 e flangiati per DN superiori, completi di controflange, bulloni e guarnizioni. Il campo di pressione differenziale entro il quale la portata rimane costante va da 0,35 bar a 4,20 bar. Per ciascun diametro sono selezionabili diversi valori di portata. Diametro nominale: DN (mm). Portata minima selezionabile: P min (mc/h). Portata massima selezionabile: P max (mc/h).</t>
  </si>
  <si>
    <t>13.18.240.0</t>
  </si>
  <si>
    <t>DN 300 (12") P min 255 P max 460.</t>
  </si>
  <si>
    <t>13.18.230.13</t>
  </si>
  <si>
    <t>DN 250 (10") P min 127 P max 338.</t>
  </si>
  <si>
    <t>13.18.230.12</t>
  </si>
  <si>
    <t>DN 200 (8") P min 64,0 P max 215.</t>
  </si>
  <si>
    <t>13.18.230.11</t>
  </si>
  <si>
    <t>DN 150 (6") P min 31,8 P max 123.</t>
  </si>
  <si>
    <t>13.18.230.10</t>
  </si>
  <si>
    <t>DN 100 (4") P min 16,0 P max 61,5.</t>
  </si>
  <si>
    <t>13.18.230.9</t>
  </si>
  <si>
    <t>DN 80 (3") P min 5,45 P max 27,3.</t>
  </si>
  <si>
    <t>13.18.230.8</t>
  </si>
  <si>
    <t>DN 65 (2"1/2) P min 2,73 P max 18,2.</t>
  </si>
  <si>
    <t>13.18.230.7</t>
  </si>
  <si>
    <t>DN 50 (2") P min 1,82 P max 10,9.</t>
  </si>
  <si>
    <t>13.18.230.6</t>
  </si>
  <si>
    <t>DN 40 (1"1/2) P min 1,82 P max 10,9.</t>
  </si>
  <si>
    <t>13.18.230.5</t>
  </si>
  <si>
    <t>DN 32 (1"1/4) P min 0,91 P max 4,31.</t>
  </si>
  <si>
    <t>13.18.230.4</t>
  </si>
  <si>
    <t>DN 25 (1") P min 0,91 P max 4,31.</t>
  </si>
  <si>
    <t>13.18.230.3</t>
  </si>
  <si>
    <t>DN 20 (3/4") P min 0,45 P max 1,82.</t>
  </si>
  <si>
    <t>13.18.230.2</t>
  </si>
  <si>
    <t>DN 15 (1/2") P min 0,45 P max 1,82.</t>
  </si>
  <si>
    <t>13.18.230.1</t>
  </si>
  <si>
    <t xml:space="preserve">VALVOLA STABILIZZATRICE AUTOMATICA DI PORTATA PER CIRCUITI IDRAULICI, PN 25, CAMPO DI PRESSIONE 0,14 - 2,20 BAR. Valvola stabilizzatrice automatica di portata per acqua fino a +135° C, PN 25, idonea a regolare e stabilizzare la portata ad un valore costante anche al variare della pressione differenziale, costituita da corpo in ottone, uno o piu' otturatori autoregolanti con relativa molla in acciaio INOX, attacchi filettati fino al DN 50 e flangiati per DN superiori, completi di controflange, bulloni e guarnizioni. Il campo di pressione differenziale entro il quale la portata rimane costante va da 0,14 bar a 2,20 bar. Per ciascun diametro sono selezionabili diversi valori di portata. Diametro nominale: DN (mm). Portata minima selezionabile: P min (mc/h). Portata massima selezionabile: P max (mc/h). </t>
  </si>
  <si>
    <t>13.18.230.0</t>
  </si>
  <si>
    <t>DN 25 (1") P min 0,45 P max 1,00.</t>
  </si>
  <si>
    <t>13.18.225.3</t>
  </si>
  <si>
    <t>DN 20 (3/4") P min 0,45 P max 1,00.</t>
  </si>
  <si>
    <t>13.18.225.2</t>
  </si>
  <si>
    <t>DN 15 (1/2") P min 0,45 P max 1,00.</t>
  </si>
  <si>
    <t>13.18.225.1</t>
  </si>
  <si>
    <t xml:space="preserve">VALVOLA STABILIZZATRICE AUTOMATICA DI PORTATA PER CIRCUITI IDRAULICI, PN 25, CAMPO DI PRESSIONE 0,07 - 1,00 BAR. Valvola stabilizzatrice automatica di portata per acqua fino a +135° C, PN 25, idonea a regolare e stabilizzare la portata ad un valore costante anche al variare della pressione differenziale, costituita da corpo in ottone, uno o piu' otturatori autoregolanti con relativa molla in acciaio INOX, attacchi filettati fino al DN 50 e flangiati per DN superiori, completi di controflange, bulloni e guarnizioni. Il campo di pressione differenziale entro il quale la portata rimane costante va da 0,07 bar a 1,00 bar. Per ciascun diametro sono selezionabili diversi valori di portata. Diametro nominale: DN (mm). Portata minima selezionabile: P min (mc/h). Portata massima selezionabile: P max (mc/h). </t>
  </si>
  <si>
    <t>13.18.225.0</t>
  </si>
  <si>
    <t>Diametro nominale 40 (2").</t>
  </si>
  <si>
    <t>13.18.220.6</t>
  </si>
  <si>
    <t>13.18.220.5</t>
  </si>
  <si>
    <t>13.18.220.4</t>
  </si>
  <si>
    <t>13.18.220.3</t>
  </si>
  <si>
    <t>13.18.220.2</t>
  </si>
  <si>
    <t>13.18.220.1</t>
  </si>
  <si>
    <t>VALVOLA DI RITEGNO CON OTTURATORE A MOLLA E PRESE DI ISPEZIONE, ATTACCHI FILETTATI, PN 16. Valvola di ritegno con otturatore a molla e prese di ispezione per verificare la tenuta dell'otturatore, PN 16, idonea per acqua, aria e gas fino a +95° C, costituita da corpo in ottone, otturatore in resina, guarnizione di tenuta in gomma, molla in acciaio inox, attacchi filettati.</t>
  </si>
  <si>
    <t>13.18.220.0</t>
  </si>
  <si>
    <t>13.18.210.10</t>
  </si>
  <si>
    <t>13.18.210.9</t>
  </si>
  <si>
    <t>13.18.210.8</t>
  </si>
  <si>
    <t>13.18.210.7</t>
  </si>
  <si>
    <t>13.18.210.6</t>
  </si>
  <si>
    <t>13.18.210.5</t>
  </si>
  <si>
    <t>13.18.210.4</t>
  </si>
  <si>
    <t>13.18.210.3</t>
  </si>
  <si>
    <t>13.18.210.2</t>
  </si>
  <si>
    <t>13.18.210.1</t>
  </si>
  <si>
    <t xml:space="preserve">VALVOLA DI RITEGNO IN OTTONE CON SUGHERUOLA PER TUBI DI PESCAGGIO, PN 16. Valvola di ritegno con sugheruola per acqua e fluidi da -10° C a +40° C, PN 16, idonea per evitare lo svuotamento del tubo di pescaggio, costituita da corpo in ottone, otturatore in ottone a doppia guida, tenuta con guarnizione in gomma, sugheruola a tagli orizzontali per filtraggio di fanghi e sedimenti, attacchi filettati. </t>
  </si>
  <si>
    <t>13.18.210.0</t>
  </si>
  <si>
    <t>13.18.200.8</t>
  </si>
  <si>
    <t>13.18.200.7</t>
  </si>
  <si>
    <t>13.18.200.6</t>
  </si>
  <si>
    <t>13.18.200.5</t>
  </si>
  <si>
    <t>13.18.200.4</t>
  </si>
  <si>
    <t>13.18.200.3</t>
  </si>
  <si>
    <t>13.18.200.2</t>
  </si>
  <si>
    <t>Diametro nominale 40 "(1"1/2).</t>
  </si>
  <si>
    <t>13.18.200.1</t>
  </si>
  <si>
    <t xml:space="preserve">VALVOLA DI RITEGNO INTERMEDIA VERTICALE, ATTACCHI FLANGIATI, PN 16. Valvola di ritegno intermedia verticale, PN 16, corpo in ghisa, sede di tenuta ed otturatore in ghisa, anello di tenuta in gomma, idonea per acqua e fluidi in genere fino a +100° C, attacchi flangiati, completa di controflange, bulloni e guarnizioni. </t>
  </si>
  <si>
    <t>13.18.200.0</t>
  </si>
  <si>
    <t>13.18.190.12</t>
  </si>
  <si>
    <t>13.18.190.11</t>
  </si>
  <si>
    <t>13.18.190.10</t>
  </si>
  <si>
    <t>13.18.190.9</t>
  </si>
  <si>
    <t>13.18.190.8</t>
  </si>
  <si>
    <t>13.18.190.7</t>
  </si>
  <si>
    <t>13.18.190.6</t>
  </si>
  <si>
    <t>13.18.190.5</t>
  </si>
  <si>
    <t>13.18.190.4</t>
  </si>
  <si>
    <t>13.18.190.3</t>
  </si>
  <si>
    <t>13.18.190.2</t>
  </si>
  <si>
    <t>13.18.190.1</t>
  </si>
  <si>
    <t xml:space="preserve">VALVOLA DI RITEGNO IN GHISA A FLUSSO AVVIATO, ATTACCHI FLANGIATI, PN 16. Valvola di ritegno in ghisa a flusso avviato, PN 16, corpo e coperchio in ghisa, sedi di tenuta in acciaio inox, idonea per vapore, aria, nafta, olio, acqua ed acqua surriscaldata fino a +120° C con 16 bar e fino a +300° C con 13 bar, attacchi flangiati, completa di controflange, bulloni, e guarnizioni. </t>
  </si>
  <si>
    <t>13.18.190.0</t>
  </si>
  <si>
    <t>13.18.180.12</t>
  </si>
  <si>
    <t>13.18.180.11</t>
  </si>
  <si>
    <t>13.18.180.10</t>
  </si>
  <si>
    <t>13.18.180.9</t>
  </si>
  <si>
    <t>13.18.180.8</t>
  </si>
  <si>
    <t>13.18.180.7</t>
  </si>
  <si>
    <t>13.18.180.6</t>
  </si>
  <si>
    <t>13.18.180.5</t>
  </si>
  <si>
    <t>13.18.180.4</t>
  </si>
  <si>
    <t>13.18.180.3</t>
  </si>
  <si>
    <t>13.18.180.2</t>
  </si>
  <si>
    <t>13.18.180.1</t>
  </si>
  <si>
    <t xml:space="preserve">VALVOLA DI RITEGNO CON OTTURATORE E MOLLA, TIPO WAFER, ATTACCHI FLANGIATI, PN 16. Valvola di ritegno con otturatore e molla, tipo WAFER per inserimento diretto fra flange, PN 16, otturatore e molla in acciaio inox, idonea per liquidi e gas fino a 260° C, completa di flange, bulloni e guarnizioni. </t>
  </si>
  <si>
    <t>13.18.180.0</t>
  </si>
  <si>
    <t>Diametro nominale 40 (1"1/2), PN = 16.</t>
  </si>
  <si>
    <t>13.18.170.4</t>
  </si>
  <si>
    <t>Diametro nominale 32 (1"1/4), PN = 16.</t>
  </si>
  <si>
    <t>13.18.170.3</t>
  </si>
  <si>
    <t>Diametro nominale 25 (1"), PN = 16.</t>
  </si>
  <si>
    <t>13.18.170.2</t>
  </si>
  <si>
    <t>Diametro nominale 20 (3/4"), PN = 16.</t>
  </si>
  <si>
    <t>13.18.170.1</t>
  </si>
  <si>
    <t xml:space="preserve">VALVOLA DI RITEGNO A MOLLA CON PRESSIONE DI APERTURA CONTROLLATA PER EVITARE LA CIRCOLAZIONE NATURALE, PN 16. Valvola di ritegno a molla con pressione di apertura controllata, particolarmente indicata per evitare circolazione naturale di acqua calda negli impianti di riscaldamento, pressione di apertura di circa 20 mbar, idonea per liquidi fino a +120° C. </t>
  </si>
  <si>
    <t>13.18.170.0</t>
  </si>
  <si>
    <t>Diametro nominale 100 (4"), PN = 20.</t>
  </si>
  <si>
    <t>13.18.160.10</t>
  </si>
  <si>
    <t>Diametro nominale 80 (3"), PN = 20.</t>
  </si>
  <si>
    <t>13.18.160.9</t>
  </si>
  <si>
    <t>Diametro nominale 65 (2"1/2), PN = 20.</t>
  </si>
  <si>
    <t>13.18.160.8</t>
  </si>
  <si>
    <t>Diametro nominale 50 (2"), PN = 20.</t>
  </si>
  <si>
    <t>13.18.160.7</t>
  </si>
  <si>
    <t>Diametro nominale 40 (1"1/2), PN = 20.</t>
  </si>
  <si>
    <t>13.18.160.6</t>
  </si>
  <si>
    <t>Diametro nominale 32 (1"1/4), PN = 20.</t>
  </si>
  <si>
    <t>13.18.160.5</t>
  </si>
  <si>
    <t>Diametro nominale 25 (1"), PN = 20.</t>
  </si>
  <si>
    <t>13.18.160.4</t>
  </si>
  <si>
    <t>Diametro nominale 20 (3/4"), PN = 20.</t>
  </si>
  <si>
    <t>13.18.160.3</t>
  </si>
  <si>
    <t>Diametro nominale 15 (1/2"), PN = 20.</t>
  </si>
  <si>
    <t>13.18.160.2</t>
  </si>
  <si>
    <t>Diametro nominale 10 (3/8"), PN = 20.</t>
  </si>
  <si>
    <t>13.18.160.1</t>
  </si>
  <si>
    <t xml:space="preserve">VALVOLA DI RITEGNO CON OTTURATORE A MOLLA, ATTACCHI FILETTATI, PN 20. Valvola di ritegno con otturatore a molla, installabile in qualunque posizione, attacchi filettati, idonea per liquidi e gas fino a +100° C con 20 bar e fino a +170° C con 7 bar. </t>
  </si>
  <si>
    <t>13.18.160.0</t>
  </si>
  <si>
    <t>Diametro nominale 100 (4"), PN = 16.</t>
  </si>
  <si>
    <t>13.18.150.10</t>
  </si>
  <si>
    <t>Diametro nominale 80 (3"), PN = 16.</t>
  </si>
  <si>
    <t>13.18.150.9</t>
  </si>
  <si>
    <t>Diametro nominale 65 (2"1/2), PN = 16.</t>
  </si>
  <si>
    <t>13.18.150.8</t>
  </si>
  <si>
    <t>Diametro nominale 50 (2"), PN = 16.</t>
  </si>
  <si>
    <t>13.18.150.7</t>
  </si>
  <si>
    <t>13.18.150.6</t>
  </si>
  <si>
    <t>13.18.150.5</t>
  </si>
  <si>
    <t>13.18.150.4</t>
  </si>
  <si>
    <t>13.18.150.3</t>
  </si>
  <si>
    <t>Diametro nominale 15 (1/2"), PN = 16.</t>
  </si>
  <si>
    <t>13.18.150.2</t>
  </si>
  <si>
    <t>Diametro nominale 10 (3/8"), PN = 16.</t>
  </si>
  <si>
    <t>13.18.150.1</t>
  </si>
  <si>
    <t xml:space="preserve">VALVOLA DI RITEGNO A CLAPET IN OTTONE, SEDE METALLICA, ATTACCHI FILETTATI, PN 16. Valvola di ritegno a CLAPET in ottone installabile in posizione orizzontale, attacchi filettati, sede metallica, idonea per liquidi e gas fino a +100° C con 16 bar e fino a +170° C con 7 bar. </t>
  </si>
  <si>
    <t>13.18.150.0</t>
  </si>
  <si>
    <t>13.18.140.13</t>
  </si>
  <si>
    <t>13.18.140.12</t>
  </si>
  <si>
    <t>13.18.140.11</t>
  </si>
  <si>
    <t>13.18.140.10</t>
  </si>
  <si>
    <t>13.18.140.9</t>
  </si>
  <si>
    <t>13.18.140.8</t>
  </si>
  <si>
    <t>13.18.140.7</t>
  </si>
  <si>
    <t>13.18.140.6</t>
  </si>
  <si>
    <t>13.18.140.5</t>
  </si>
  <si>
    <t>13.18.140.4</t>
  </si>
  <si>
    <t>13.18.140.3</t>
  </si>
  <si>
    <t>13.18.140.2</t>
  </si>
  <si>
    <t>13.18.140.1</t>
  </si>
  <si>
    <t xml:space="preserve">RACCOGLITORE DI IMPURITÀ IN GHISA, TIPO A Y PER FLUIDI FINO A 300°C, PN 16, ATTACCHI FLANGIATI. Raccoglitore di impurità in ghisa con filtro a Y per fluidi fino a 300° C PN 16, attacchi flangiati. Raccoglitore di impurità con filtro a Y, PN 16, corpo e coperchio in ghisa, cestello filtrante in acciaio inox, idoneo per vapore, acqua, olio, nafta fino a +300 °C, attacchi flangiati, completo di controflange, bulloni e guarnizioni. </t>
  </si>
  <si>
    <t>13.18.140.0</t>
  </si>
  <si>
    <t>13.18.130.10</t>
  </si>
  <si>
    <t>13.18.130.9</t>
  </si>
  <si>
    <t>13.18.130.8</t>
  </si>
  <si>
    <t>13.18.130.7</t>
  </si>
  <si>
    <t>13.18.130.6</t>
  </si>
  <si>
    <t>13.18.130.5</t>
  </si>
  <si>
    <t>13.18.130.4</t>
  </si>
  <si>
    <t>13.18.130.3</t>
  </si>
  <si>
    <t>13.18.130.2</t>
  </si>
  <si>
    <t>13.18.130.1</t>
  </si>
  <si>
    <t xml:space="preserve">RACCOGLITORE DI IMPURITÀ IN BRONZO, TIPO A Y, CON FILTRO ISPEZIONABILE, ATTACCHI FILETTATI, PN 16. Raccoglitore di impurità con filtro a Y ispezionabile, attacchi filettati, corpo e filtro in bronzo idoneo per liquidi e gas fino a +100° C con 20 bar e fino a +180° C con 9 bar. </t>
  </si>
  <si>
    <t>13.18.130.0</t>
  </si>
  <si>
    <t>13.18.120.10</t>
  </si>
  <si>
    <t>13.18.120.9</t>
  </si>
  <si>
    <t>13.18.120.8</t>
  </si>
  <si>
    <t>13.18.120.7</t>
  </si>
  <si>
    <t>13.18.120.6</t>
  </si>
  <si>
    <t>13.18.120.5</t>
  </si>
  <si>
    <t>13.18.120.4</t>
  </si>
  <si>
    <t>13.18.120.3</t>
  </si>
  <si>
    <t>13.18.120.2</t>
  </si>
  <si>
    <t>13.18.120.1</t>
  </si>
  <si>
    <t xml:space="preserve">SARACINESCA IN OTTONE, PASSAGGIO TOTALE, ATTACCHI FILETTATI, PN 16. Saracinesca in ottone stampato, tipo standard, passaggio totale, attacchi filettati, idonea per liquidi fino a +100° C con 16 bar e fino +170° C con 7 bar. </t>
  </si>
  <si>
    <t>13.18.120.0</t>
  </si>
  <si>
    <t>13.18.110.14</t>
  </si>
  <si>
    <t>13.18.110.13</t>
  </si>
  <si>
    <t>13.18.110.12</t>
  </si>
  <si>
    <t>13.18.110.11</t>
  </si>
  <si>
    <t>13.18.110.10</t>
  </si>
  <si>
    <t>13.18.110.9</t>
  </si>
  <si>
    <t>13.18.110.8</t>
  </si>
  <si>
    <t>13.18.110.7</t>
  </si>
  <si>
    <t>13.18.110.6</t>
  </si>
  <si>
    <t>13.18.110.5</t>
  </si>
  <si>
    <t>13.18.110.4</t>
  </si>
  <si>
    <t>13.18.110.3</t>
  </si>
  <si>
    <t>13.18.110.2</t>
  </si>
  <si>
    <t>13.18.110.1</t>
  </si>
  <si>
    <t xml:space="preserve">VALVOLA DI BILANCIAMENTO PER UTILIZZO IN CIRCUITI IDRAULICI, PN 16. Valvola di bilanciamento per circuiti idraulici costituita da corpo in ottone PN 16 con sede e otturatore inclinato, manopola di regolazione con scala graduata, prese di pressione per rilievo perdita di carico, attacchi filettati fino al DN 50 e flangiati per diametri superiori, completa di controflange, bulloni o guarnizioni. </t>
  </si>
  <si>
    <t>13.18.110.0</t>
  </si>
  <si>
    <t>RUBINETTO DI SCARICO PER IMPIANTI COSTITUITO DA VALVOLA A SFERA, PASSAGGIO NORMALE, PN 20. Rubinetto di scarico per impianti costituito da valvola a sfera, passaggio normale, PN 20. Rubinetto di scarico per impianti costituito da valvola a sfera, passaggio normale, attacco filettato, corpo e sfera in ottone con guarnizione in PTFE, maschio per azionamento con utensile, completo di portagomma, tappo e catenella, idoneo per liquidi e gas da -10° C a + 130° C. DN 15 (1/2"), PN = 20.</t>
  </si>
  <si>
    <t>13.18.100</t>
  </si>
  <si>
    <t>13.18.90.7</t>
  </si>
  <si>
    <t>13.18.90.6</t>
  </si>
  <si>
    <t>13.18.90.5</t>
  </si>
  <si>
    <t>13.18.90.4</t>
  </si>
  <si>
    <t>13.18.90.3</t>
  </si>
  <si>
    <t>13.18.90.2</t>
  </si>
  <si>
    <t>13.18.90.1</t>
  </si>
  <si>
    <t xml:space="preserve">VALVOLA A SFERA A 3 VIE CON DEVIAZIONE A L, PASSAGGIO TOTALE, PN 16. Valvola a sfera a 3 vie, passaggio totale, tipo pesante, attacchi filettati, corpo e sfera in ottone con guarnizione in PTFE, costruzione con passaggio ad L tale da consentire il collegamento fra la via sempre aperta ed almeno una delle altre due vie, idonea per liquidi e gas da -20° C a +180° C. </t>
  </si>
  <si>
    <t>13.18.90.0</t>
  </si>
  <si>
    <t>13.18.80.6</t>
  </si>
  <si>
    <t>13.18.80.5</t>
  </si>
  <si>
    <t>13.18.80.4</t>
  </si>
  <si>
    <t>13.18.80.3</t>
  </si>
  <si>
    <t>13.18.80.2</t>
  </si>
  <si>
    <t>13.18.80.1</t>
  </si>
  <si>
    <t xml:space="preserve">VALVOLA A TRE VIE PER INTERCETTAZIONE DI TUBI DI SICUREZZA O ESPANSIONE. Valvola a tre vie idonea per l'intercettazione di tubi di sicurezza e/o espansione avente sezione di passaggio non inferiore a quella del tubo cui è collegata, costruita in modo tale da assicurare in ogni posizione il collegamento della via sempre aperta con una delle altre due vie, realizzata in bronzo con comando a quadro, idonea per acqua e fluidi fino a +150° C, PN 16, attacchi filettati. </t>
  </si>
  <si>
    <t>13.18.80.0</t>
  </si>
  <si>
    <t>13.18.70.6</t>
  </si>
  <si>
    <t>13.18.70.5</t>
  </si>
  <si>
    <t>13.18.70.4</t>
  </si>
  <si>
    <t>13.18.70.3</t>
  </si>
  <si>
    <t>13.18.70.2</t>
  </si>
  <si>
    <t>13.18.70.1</t>
  </si>
  <si>
    <t>VALVOLA DI INTERCETTAZIONE A SFERA CON RITEGNO INCORPORATO, PASSAGGIO NORMALE, PN = 16. Valvola di intercettazione a sfera, con ritegno incorporato, passaggio normale, attacchi filettati, corpo a sfera in ottone con guarnizioni in PTFE TEFLON, idonea per liquidi e gas fino a + 110° C.</t>
  </si>
  <si>
    <t>13.18.70.0</t>
  </si>
  <si>
    <t>Diametro nominale 150 (6"), PN = 16.</t>
  </si>
  <si>
    <t>13.18.60.10</t>
  </si>
  <si>
    <t>Diametro nominale 125 (5"), PN = 16.</t>
  </si>
  <si>
    <t>13.18.60.9</t>
  </si>
  <si>
    <t>13.18.60.8</t>
  </si>
  <si>
    <t>13.18.60.7</t>
  </si>
  <si>
    <t>13.18.60.6</t>
  </si>
  <si>
    <t>13.18.60.5</t>
  </si>
  <si>
    <t>13.18.60.4</t>
  </si>
  <si>
    <t>13.18.60.3</t>
  </si>
  <si>
    <t>13.18.60.2</t>
  </si>
  <si>
    <t>13.18.60.1</t>
  </si>
  <si>
    <t xml:space="preserve">VALVOLA DI INTERCETTAZIONE A SFERA CON ATTACCHI FLANGIATI, PASSAGGIO TOTALE, PN = 16. Valvola di intercettazione a sfera, passaggio totale, attacchi flangiati, corpo e sfera in ottone con guarnizione in PTFE, idonea per liquidi e gas da -20° C a +180° C, completa di controflange, bulloni e guarnizioni. </t>
  </si>
  <si>
    <t>13.18.60.0</t>
  </si>
  <si>
    <t>DE = 25 con cappuccio.</t>
  </si>
  <si>
    <t>13.18.50.4</t>
  </si>
  <si>
    <t>DE = 20 con cappuccio.</t>
  </si>
  <si>
    <t>13.18.50.3</t>
  </si>
  <si>
    <t>DE = 25 con maniglia.</t>
  </si>
  <si>
    <t>13.18.50.2</t>
  </si>
  <si>
    <t>DE = 20 con maniglia.</t>
  </si>
  <si>
    <t>13.18.50.1</t>
  </si>
  <si>
    <t>VALVOLA DI INTERCETTAZIONE DA INCASSO CON MANIGLIA O CON CAPPUCCIO, CORPO IN POLIPROPILENE, PN 25. Valvola di intercettazione da incasso con corpo in polipropilene, PN 25, per collegamento diretto, mediante saldatura, a tubi di polipropilene o multistrato, completa di maniglia oppure di cappuccio, idonea per acqua sanitaria calda e fredda, comprese le opere murarie di apertura e chiusura tracce su laterizi forati e murature leggere. Sono escluse: tracce su solette, muri in C.A. o in pietra e di rifacimento dell'intonaco o del rivestimento. Diametro esterno del tubo: DE (mm).</t>
  </si>
  <si>
    <t>13.18.50.0</t>
  </si>
  <si>
    <t>Diametro nominale 25 (1") PN = 42.</t>
  </si>
  <si>
    <t>13.18.40.4</t>
  </si>
  <si>
    <t>Diametro nominale 20 (3/4") PN = 42.</t>
  </si>
  <si>
    <t>13.18.40.3</t>
  </si>
  <si>
    <t>Diametro nominale 15 (1/2") PN = 64.</t>
  </si>
  <si>
    <t>13.18.40.2</t>
  </si>
  <si>
    <t>Diametro nominale 10 (3/8") PN = 64.</t>
  </si>
  <si>
    <t>13.18.40.1</t>
  </si>
  <si>
    <t xml:space="preserve">VALVOLA DI INTERCETTAZIONE A SFERA DA INCASSO CON CAPPUCCIO, PASSAGGIO TOTALE, PN 25-64. Valvola di intercettazione a sfera, passaggio totale, tipo medio da incasso con cappuccio in ottone cromato, attacchi filettati, corpo e sfera in ottone con guarnizioni in PTFE, idonea per liquidi e gas da -20° C a +180° C, comprese le opere murarie di apertura e chiusura tracce su laterizi forati e murature leggere. Sono escluse: tracce su solette, muri in C.A. o in pietra e di rifacimento dell'intonaco o del rivestimento. </t>
  </si>
  <si>
    <t>13.18.40.0</t>
  </si>
  <si>
    <t>13.18.30.4</t>
  </si>
  <si>
    <t>13.18.30.3</t>
  </si>
  <si>
    <t>13.18.30.2</t>
  </si>
  <si>
    <t>13.18.30.1</t>
  </si>
  <si>
    <t xml:space="preserve">VALVOLA DI INTERCETTAZIONE A SFERA DA INCASSO CON MANIGLIA E ROSONE, PASSAGGIO TOTALE, PN 25-64. Valvola di intercettazione a sfera, passaggio totale, tipo pesante da incasso con maniglia esterna e rosone in ottone cromato, attacchi filettati, corpo e sfera in ottone con guarnizioni in PTFE, idonea per liquidi e gas da -20° C a +180° C, comprese le opere murarie di apertura e chiusura tracce su laterizi forati e murature leggere. Sono escluse: tracce su solette, muri in C.A. o in pietra e di rifacimento dell'intonaco o del rivestimento. </t>
  </si>
  <si>
    <t>13.18.30.0</t>
  </si>
  <si>
    <t>Per valvole oltre il DN 100 (4").</t>
  </si>
  <si>
    <t>13.18.20.4</t>
  </si>
  <si>
    <t>Per valvole dal DN 65 (2"1/2) al DN 100 (4").</t>
  </si>
  <si>
    <t>13.18.20.3</t>
  </si>
  <si>
    <t>Per valvole dal DN 40 (1"1/2) al DN 50 (2").</t>
  </si>
  <si>
    <t>13.18.20.2</t>
  </si>
  <si>
    <t>Per valvole fino al DN 32 (1"1/4).</t>
  </si>
  <si>
    <t>13.18.20.1</t>
  </si>
  <si>
    <t xml:space="preserve">PROLUNGA PER LEVA DI COMANDO DA APPLICARE SU QUALSIASI TIPO DI VALVOLA A SFERA. Prolunga per leva di comando da applicare su qualsiasi tipo di valvola a sfera al fine di consentire l'isolamento termico della tubazione senza interruzione sulla valvola. </t>
  </si>
  <si>
    <t>13.18.20.0</t>
  </si>
  <si>
    <t>Diametro nominale DN 25 (1") con chiave.</t>
  </si>
  <si>
    <t>13.18.17.4</t>
  </si>
  <si>
    <t>Diametro nominale DN 25 (1") senza chiave.</t>
  </si>
  <si>
    <t>13.18.17.3</t>
  </si>
  <si>
    <t>Diametro nominale DN 20 (3/4") con chiave.</t>
  </si>
  <si>
    <t>13.18.17.2</t>
  </si>
  <si>
    <t>Diametro nominale DN 20 (3/4") senza chiave.</t>
  </si>
  <si>
    <t>13.18.17.1</t>
  </si>
  <si>
    <t xml:space="preserve">VALVOLA PER GAS CON PRESA DI PROVA PER INSTALLAZIONE POST-CONTATORE. Valvola per gas con presa di prova per installazione postcontatore realizzata in conformità alle prescrizioni della norma UNI 7129/2008, completa di raccordo a bocchettone da 1"1/4 per tubazione in uscita. La valvola è disponibile nelle versioni diritta oppure ad angolo, con o senza chiave di sicurezza. </t>
  </si>
  <si>
    <t>13.18.17.0</t>
  </si>
  <si>
    <t>VALVOLA A SFERA CROMATA PER GAS, TIPO A SQUADRA, CON DISPOSITIVO ANTINCENDIO INCORPORATO, EN 331 E EN 1775. Valvola a sfera cromata, tipo a squadra, idonea gas combustibili, con dispositivo automatico di chiusura gas in caso d'incendio, costruita a norma UNI EN 331 e 1775 (resistenza ad alta temperatura), predisposta per attacco rapido a tubi flessibili di adduzione gas agli apparecchi. Diametro nominale DN 15 (1/2").</t>
  </si>
  <si>
    <t>13.18.16</t>
  </si>
  <si>
    <t>13.18.15.10</t>
  </si>
  <si>
    <t>13.18.15.9</t>
  </si>
  <si>
    <t>13.18.15.8</t>
  </si>
  <si>
    <t>13.18.15.7</t>
  </si>
  <si>
    <t>13.18.15.6</t>
  </si>
  <si>
    <t>13.18.15.5</t>
  </si>
  <si>
    <t>13.18.15.4</t>
  </si>
  <si>
    <t>13.18.15.3</t>
  </si>
  <si>
    <t>13.18.15.2</t>
  </si>
  <si>
    <t>13.18.15.1</t>
  </si>
  <si>
    <t xml:space="preserve">DISPOSITIVO AUTOMATICO DI CHIUSURA GAS IN CASO DI INCENDIO, RESISTENZA AD ALTA TEMPERATURA, A NORMA EN 1775. Dispositivo automatico di chiusura gas in caso di incendio da installare sulla tubazione di adduzione gas, resistenza ad alta temperatura (UNI EN 1775), attacchi filettati fino al DN 50 ( EN 437) e flangiati per diametri superiori, comprensivo di controflange, bulloni e guarnizioni. </t>
  </si>
  <si>
    <t>13.18.15.0</t>
  </si>
  <si>
    <t>13.18.14.4</t>
  </si>
  <si>
    <t>13.18.14.3</t>
  </si>
  <si>
    <t>13.18.14.2</t>
  </si>
  <si>
    <t>13.18.14.1</t>
  </si>
  <si>
    <t xml:space="preserve">VALVOLA DI INTERCETTAZIONE A SFERA PER GAS DAL DN 65 AL DN 125, A NORMA DIN 3547-1 E EN 1775. Valvola di intercettazione a sfera per gas combustibili, PN 16, resistenza ad alta temperatura, a norma DIN 3547-1 e EN 1775, corpo e sfera in ottone, attacchi diritti flangiati, completa di controflange, bulloni e guarnizioni. </t>
  </si>
  <si>
    <t>13.18.14.0</t>
  </si>
  <si>
    <t>13.18.13.5</t>
  </si>
  <si>
    <t>13.18.13.4</t>
  </si>
  <si>
    <t>13.18.13.3</t>
  </si>
  <si>
    <t>13.18.13.2</t>
  </si>
  <si>
    <t>13.18.13.1</t>
  </si>
  <si>
    <t>VALVOLA DI INTERCETTAZIONE A SFERA PER GAS DAL DN 65 AL DN 150, A NORMA DIN 3547. Valvola di intercettazione a sfera per gas combustibili, attacchi flangiati, corpo e sfera in ottone con guarnizione in PTFE, costruita a norma DIN 3547, idonea per temperature da -20° C a +180° C, completa di controflange, bulloni e guarnizioni.</t>
  </si>
  <si>
    <t>13.18.13.0</t>
  </si>
  <si>
    <t>13.18.12.6</t>
  </si>
  <si>
    <t>13.18.12.5</t>
  </si>
  <si>
    <t>13.18.12.4</t>
  </si>
  <si>
    <t>13.18.12.3</t>
  </si>
  <si>
    <t>13.18.12.2</t>
  </si>
  <si>
    <t>13.18.12.1</t>
  </si>
  <si>
    <t>VALVOLA DI INTERCETTAZIONE A SFERA PER GAS FINO AL DN 50, A NORMA EN 331 E EN 1775. Valvola di intercettazione a sfera per gas combustibili, MOP 5, resistenza ad alta temperatura, a norma UNI EN 331 ed UNI EN 1775, corpo e sfera in ottone, attacchi diritti filettati.</t>
  </si>
  <si>
    <t>13.18.12.0</t>
  </si>
  <si>
    <t>13.18.11.6</t>
  </si>
  <si>
    <t>13.18.11.5</t>
  </si>
  <si>
    <t>13.18.11.4</t>
  </si>
  <si>
    <t>13.18.11.3</t>
  </si>
  <si>
    <t>13.18.11.2</t>
  </si>
  <si>
    <t>13.18.11.1</t>
  </si>
  <si>
    <t xml:space="preserve">VALVOLA DI INTERCETTAZIONE A SFERA PER GAS A NORMA EN 331. Valvola di intercettazione a sfera per gas combustibili, MOP 5, a norma UNI EN 331, corpo e sfera in ottone, attacchi diritti filettati. </t>
  </si>
  <si>
    <t>13.18.11.0</t>
  </si>
  <si>
    <t>DN = 100 (4"), PN = 25.</t>
  </si>
  <si>
    <t>13.18.10.10</t>
  </si>
  <si>
    <t>DN = 80 (3"), PN = 25.</t>
  </si>
  <si>
    <t>13.18.10.9</t>
  </si>
  <si>
    <t>DN = 65 (2"1/2), PN = 25.</t>
  </si>
  <si>
    <t>13.18.10.8</t>
  </si>
  <si>
    <t>DN = 50 (2"), PN = 35</t>
  </si>
  <si>
    <t>13.18.10.7</t>
  </si>
  <si>
    <t>DN = 40 (1"1/2), PN = 35.</t>
  </si>
  <si>
    <t>13.18.10.6</t>
  </si>
  <si>
    <t>DN = 32 (1"1/4), PN = 35.</t>
  </si>
  <si>
    <t>13.18.10.5</t>
  </si>
  <si>
    <t>DN = 25 (1"), PN = 42.</t>
  </si>
  <si>
    <t>13.18.10.4</t>
  </si>
  <si>
    <t>DN = 20 (3/4"), PN = 42.</t>
  </si>
  <si>
    <t>13.18.10.3</t>
  </si>
  <si>
    <t>DN = 15 (1/2"), PN = 64.</t>
  </si>
  <si>
    <t>13.18.10.2</t>
  </si>
  <si>
    <t>DN = 10 (3/8"), PN = 64.</t>
  </si>
  <si>
    <t>13.18.10.1</t>
  </si>
  <si>
    <t xml:space="preserve">VALVOLA DI INTERCETTAZIONE A SFERA, PASSAGGIO TOTALE, PN 25-64. Valvola di intercettazione a sfera, passaggio totale, tipo pesante, attacchi filettati, corpo e sfera in ottone con guarnizioni in PTFE, idonea per fluidi da -20° C a +180° C. </t>
  </si>
  <si>
    <t>13.18.10.0</t>
  </si>
  <si>
    <t>VALVOLAME</t>
  </si>
  <si>
    <t>13.18</t>
  </si>
  <si>
    <t>Diametro valvola DN 50. Portata di 390 lt/min con delta p = 0,80 bar.</t>
  </si>
  <si>
    <t>13.17.201.6</t>
  </si>
  <si>
    <t>Diametro valvola DN 40. Portata di 270 lt/min con delta p = 0,80 bar.</t>
  </si>
  <si>
    <t>13.17.201.5</t>
  </si>
  <si>
    <t>Diametro valvola DN 32. Portata di 180 lt/min con delta p = 0,80 bar.</t>
  </si>
  <si>
    <t>13.17.201.4</t>
  </si>
  <si>
    <t>Diametro valvola DN 25. Portata di 130 lt/min con delta p = 0,80 bar.</t>
  </si>
  <si>
    <t>13.17.201.3</t>
  </si>
  <si>
    <t>Diametro valvola DN 20. Portata di 70 lt/min con delta p = 0,80 bar.</t>
  </si>
  <si>
    <t>13.17.201.2</t>
  </si>
  <si>
    <t>Diametro valvola DN 15. Portata di 40 lt/min con delta p = 0,80 bar.</t>
  </si>
  <si>
    <t>13.17.201.1</t>
  </si>
  <si>
    <t>MISCELATORE ELETTRONICO PER ACQUA CALDA. Miscelatore elettronico per acqua calda costituito da valvola a tre vie a sfera, servomotore elettrico reversibile, regolatore elettronico con programma antilegionella, sonda di temperatura incorporata nella valvola. Alimentazione 230 V, pressione max 6,0 bar, campo di taratura 30° - 60°C, attacchi filettati.</t>
  </si>
  <si>
    <t>13.17.201.0</t>
  </si>
  <si>
    <t>13.17.200.8</t>
  </si>
  <si>
    <t>13.17.200.7</t>
  </si>
  <si>
    <t>13.17.200.6</t>
  </si>
  <si>
    <t>13.17.200.5</t>
  </si>
  <si>
    <t>13.17.200.4</t>
  </si>
  <si>
    <t>13.17.200.3</t>
  </si>
  <si>
    <t>13.17.200.2</t>
  </si>
  <si>
    <t>13.17.200.1</t>
  </si>
  <si>
    <t>MISCELATORE TERMOSTATICO REGOLABILE PER MEDI E GRANDI IMPIANTI DI ACQUA CALDA SANITARIA. Valvola miscelatrice termostatica per acqua sanitaria, corpo in bronzo, temperatura in uscita regolabile da 36° C a 53° C, predisposta per l'inserimento della tubazione di ricircolo, attacchi filettati fino al DN 50, flangiati per diametri superiori, completa di controflange, bulloni e guarnizioni.</t>
  </si>
  <si>
    <t>13.17.200.0</t>
  </si>
  <si>
    <t>Diametro nominale 15 (1/2") installazione sotto scaldacqua.</t>
  </si>
  <si>
    <t>13.17.190.4</t>
  </si>
  <si>
    <t>13.17.190.3</t>
  </si>
  <si>
    <t>13.17.190.2</t>
  </si>
  <si>
    <t>13.17.190.1</t>
  </si>
  <si>
    <t>MISCELATORE TERMOSTATICO REGOLABILE PER PICCOLI IMPIANTI DI ACQUA CALDA SANITARIA. Valvola miscelatrice termostatica per acqua sanitaria, corpo in bronzo nikelato, temperatura in uscita regolabile da 30° C a 60° C, attacchi filettati, idonea per piccoli impianti o per "essere installata direttamente sotto scaldacqua ad accumulo.</t>
  </si>
  <si>
    <t>13.17.190.0</t>
  </si>
  <si>
    <t>Capacità = l 2,00, Pressione max 10 bar.</t>
  </si>
  <si>
    <t>13.17.180.3</t>
  </si>
  <si>
    <t>Capacità = l 0,50, Pressione max 10 bar.</t>
  </si>
  <si>
    <t>13.17.180.2</t>
  </si>
  <si>
    <t>Capacità = l 0,16, Pressione max 15 bar.</t>
  </si>
  <si>
    <t>13.17.180.1</t>
  </si>
  <si>
    <t>AMMORTIZZATORE DI COLPI DI ARIETE PER RETI IDRICHE, IN ACCIAIO INOX CON MEMBRANA. Ammortizzatore di colpi di ariete costituito da vaso d'espansione in acciaio inox con membrana, idoneo per essere installato in impianti idrosanitari per evitare brusche sovrappressioni dipendenti da colpi di ariete, temperatura max d'esercizio 99° C, attacco filettato DN 15 (1/2").</t>
  </si>
  <si>
    <t>13.17.180.0</t>
  </si>
  <si>
    <t>Capacità = l 500, D = 40 (1"1/2).</t>
  </si>
  <si>
    <t>13.17.170.9</t>
  </si>
  <si>
    <t>Capacità = l 300, D = 40 (1"1/2).</t>
  </si>
  <si>
    <t>13.17.170.8</t>
  </si>
  <si>
    <t>Capacità = l 200, D = 40 (1"1/2).</t>
  </si>
  <si>
    <t>13.17.170.7</t>
  </si>
  <si>
    <t>Capacità = l 100, D = 40 (1"1/2).</t>
  </si>
  <si>
    <t>13.17.170.6</t>
  </si>
  <si>
    <t>Capacità = l 24, D = 20 (3/4").</t>
  </si>
  <si>
    <t>13.17.170.5</t>
  </si>
  <si>
    <t>Capacità = l 18, D = 20 (3/4").</t>
  </si>
  <si>
    <t>13.17.170.4</t>
  </si>
  <si>
    <t>Capacità = l 12, D = 20 (3/4").</t>
  </si>
  <si>
    <t>13.17.170.3</t>
  </si>
  <si>
    <t>Capacità = l 8, D = 20 (3/4").</t>
  </si>
  <si>
    <t>13.17.170.2</t>
  </si>
  <si>
    <t>Capacità = l 5, D = 20 (3/4").</t>
  </si>
  <si>
    <t>13.17.170.1</t>
  </si>
  <si>
    <t>VASO DI ESPANSIONE CHIUSO CON MEMBRANA PER IMPIANTI IDROSANITARI. Vaso di espansione chiuso con membrana atossica (DM 21.3.73) ed intercambiabile per impianti idrosanitari, costruito a norma del DM 1.12.75 per capacità fino a 25 litri, collaudato INAIL per capacità oltre 25 litri e completo di valvola di sicurezza e manometro. Pressione max di esercizio non inferiore a 8 bar. Diametro attacco: D (mm).</t>
  </si>
  <si>
    <t>13.17.170.0</t>
  </si>
  <si>
    <t>Capacità = l 500, D = 25 (1").</t>
  </si>
  <si>
    <t>13.17.160.14</t>
  </si>
  <si>
    <t>Capacità = l 300, D = 25 (1").</t>
  </si>
  <si>
    <t>13.17.160.13</t>
  </si>
  <si>
    <t>Capacità = l 250, D = 25 (1").</t>
  </si>
  <si>
    <t>13.17.160.12</t>
  </si>
  <si>
    <t>Capacità = l 200, D = 25 (1").</t>
  </si>
  <si>
    <t>13.17.160.11</t>
  </si>
  <si>
    <t>Capacità = l 150, D = 25 (1").</t>
  </si>
  <si>
    <t>13.17.160.10</t>
  </si>
  <si>
    <t>Capacità = l 105, D = 25 (1").</t>
  </si>
  <si>
    <t>13.17.160.9</t>
  </si>
  <si>
    <t>Capacità = l 80, D = 25 (1").</t>
  </si>
  <si>
    <t>13.17.160.8</t>
  </si>
  <si>
    <t>Capacità = l 50, D = 25 (1").</t>
  </si>
  <si>
    <t>13.17.160.7</t>
  </si>
  <si>
    <t>Capacità = l 35, D = 25 (1").</t>
  </si>
  <si>
    <t>13.17.160.6</t>
  </si>
  <si>
    <t>13.17.160.5</t>
  </si>
  <si>
    <t>13.17.160.4</t>
  </si>
  <si>
    <t>13.17.160.3</t>
  </si>
  <si>
    <t>13.17.160.2</t>
  </si>
  <si>
    <t>13.17.160.1</t>
  </si>
  <si>
    <t>VASO DI ESPANSIONE CHIUSO CON MEMBRANA PER IMPIANTI DI RISCALDAMENTO. Vaso d'espansione chiuso con membrana per impianti di riscaldamento, costruito a norma del D.M. 01/12/75 per capacità fino a 25 litri, collaudato INAIL per capacità oltre 25 litri. Pressione max d'esercizio non inferiore a 5 bar. Diametro attacco: D (mm).</t>
  </si>
  <si>
    <t>13.17.160.0</t>
  </si>
  <si>
    <t>Vaso d'espansione con capacità totale di 1000 litri.</t>
  </si>
  <si>
    <t>13.17.152.7</t>
  </si>
  <si>
    <t>Vaso d'espansione con capacità totale di 750 litri.</t>
  </si>
  <si>
    <t>13.17.152.6</t>
  </si>
  <si>
    <t>Vaso d'espansione con capacità totale di 500 litri.</t>
  </si>
  <si>
    <t>13.17.152.5</t>
  </si>
  <si>
    <t>Vaso d'espansione con capacità totale di 300 litri.</t>
  </si>
  <si>
    <t>13.17.152.4</t>
  </si>
  <si>
    <t>Vaso d'espansione con capacità totale di 200 litri.</t>
  </si>
  <si>
    <t>13.17.152.3</t>
  </si>
  <si>
    <t>Vaso d’espansione con capacità totale di 100 litri.</t>
  </si>
  <si>
    <t>13.17.152.2</t>
  </si>
  <si>
    <t>Vaso d’espansione con capacità totale di 50 litri.</t>
  </si>
  <si>
    <t>13.17.152.1</t>
  </si>
  <si>
    <t>VASO DI ESPANSIONE APERTO IN ACCIAIO INOX. Vaso d’espansione aperto per impianti di riscaldamento, costituito da serbatoio in acciaio inox AISI 304 completo di coperchio, rubinetto di riempimento a galleggiante, tubo di troppo pieno e/o sfogo di adeguato diametro, attacchi per tubo di sicurezza e tubo di carico di adeguato diametro e quanto altro necessario per la corretta installazione delle sopraelencate apparecchiature, il tutto fornito, posto in opera e funzionante compreso staffaggi ed opere murarie.</t>
  </si>
  <si>
    <t>13.17.152.0</t>
  </si>
  <si>
    <t>Vaso d’espansione con capacità totale di 1000 litri.</t>
  </si>
  <si>
    <t>13.17.151.7</t>
  </si>
  <si>
    <t>Vaso d’espansione con capacità totale di 750 litri.</t>
  </si>
  <si>
    <t>13.17.151.6</t>
  </si>
  <si>
    <t>Vaso d’espansione con capacità totale di 500 litri.</t>
  </si>
  <si>
    <t>13.17.151.5</t>
  </si>
  <si>
    <t>Vaso d’espansione con capacità totale di 300 litri.</t>
  </si>
  <si>
    <t>13.17.151.4</t>
  </si>
  <si>
    <t>Vaso d’espansione con capacità totale di 200 litri.</t>
  </si>
  <si>
    <t>13.17.151.3</t>
  </si>
  <si>
    <t>13.17.151.2</t>
  </si>
  <si>
    <t>13.17.151.1</t>
  </si>
  <si>
    <t>VASO DI ESPANSIONE APERTO IN ACCIAIO ZINCATO. Vaso d’espansione aperto per impianti di riscaldamento, costituito da serbatoio in acciaio zincato completo di coperchio, rubinetto di riempimento a galleggiante, tubo di troppo pieno e/o sfogo di adeguato diametro, attacchi per tubo di sicurezza e tubo di carico di adeguato diametro e quanto altro necessario per la corretta installazione delle sopraelencate apparecchiature, il tutto fornito, posto in opera e funzionante compreso staffaggi ed opere murarie.</t>
  </si>
  <si>
    <t>13.17.151.0</t>
  </si>
  <si>
    <t>H x L x P = 450 x 1200 x 140.</t>
  </si>
  <si>
    <t>13.17.150.11</t>
  </si>
  <si>
    <t>H x L x P = 450 x 1000 x 140.</t>
  </si>
  <si>
    <t>13.17.150.10</t>
  </si>
  <si>
    <t>H x L x P = 450 x 800 x 140.</t>
  </si>
  <si>
    <t>13.17.150.9</t>
  </si>
  <si>
    <t>H x L x P = 450 x 600 x 140.</t>
  </si>
  <si>
    <t>13.17.150.8</t>
  </si>
  <si>
    <t>H x L x P = 450 x 400 x 140.</t>
  </si>
  <si>
    <t>13.17.150.7</t>
  </si>
  <si>
    <t>H x L x P = 640 x 325 x 110.</t>
  </si>
  <si>
    <t>13.17.150.6</t>
  </si>
  <si>
    <t>H x L x P = 410 x 325 x 110.</t>
  </si>
  <si>
    <t>13.17.150.5</t>
  </si>
  <si>
    <t>H x L x P = 640 x 325 x 90.</t>
  </si>
  <si>
    <t>13.17.150.4</t>
  </si>
  <si>
    <t>H x L x P = 410 x 325 x 90.</t>
  </si>
  <si>
    <t>13.17.150.3</t>
  </si>
  <si>
    <t>H x L x P = 515 x 252 x 80.</t>
  </si>
  <si>
    <t>13.17.150.2</t>
  </si>
  <si>
    <t>H x L x P = 340 x 252 x 80.</t>
  </si>
  <si>
    <t>13.17.150.1</t>
  </si>
  <si>
    <t>CASSETTA CON SPORTELLO PER ALLOGGIAMENTO COLLETTORE PER MONTAGGIO AD INCASSO NEL MURO. Cassetta di alloggiamento collettore in lamiera di acciaio, per montaggio ad incasso nel muro completa di coperchio. Sono comprese le opere murarie di apertura tracce su laterizi forati e murature leggere e di fissaggio della cassetta con esclusione di tracce su solette, muri in C.A. o in pietra. Dimensioni Altezza x Larghezza x Profondità: H x L x P (mm).</t>
  </si>
  <si>
    <t>13.17.150.0</t>
  </si>
  <si>
    <t>Dimensioni Altezza x Larghezza = mm 640 x mm 325.</t>
  </si>
  <si>
    <t>13.17.140.4</t>
  </si>
  <si>
    <t>Dimensioni Altezza x Larghezza = mm 410 x mm 325.</t>
  </si>
  <si>
    <t>13.17.140.3</t>
  </si>
  <si>
    <t>Dimensioni Altezza x Larghezza = mm 515 x mm 252.</t>
  </si>
  <si>
    <t>13.17.140.2</t>
  </si>
  <si>
    <t>Dimensioni Altezza x Larghezza = mm 340 x mm 252.</t>
  </si>
  <si>
    <t>13.17.140.1</t>
  </si>
  <si>
    <t>SPORTELLO DI COPERTURA COLLETTORE CON TELAIO PER MONTAGGIO A FILO MURO. Sportello di copertura collettore in lamiera di acciaio, per montaggio a filo muro completo di telaio di fissaggio con zanche a murare. Sono comprese le opere di apertura tracce su laterizi forati e murature leggere e del fissaggio del telaio con esclusione di tracce su solette, muri in C.A. o in pietra.</t>
  </si>
  <si>
    <t>13.17.140.0</t>
  </si>
  <si>
    <t>Comando elettrotermico a 230 o 24V per singolo circuito del pannello radiante dotato di comando AUT/MAN e microausiliario.</t>
  </si>
  <si>
    <t>13.17.132.7</t>
  </si>
  <si>
    <t>Comando elettrotermico a 230 o 24V per singolo circuito del pannello radiante.</t>
  </si>
  <si>
    <t>13.17.132.6</t>
  </si>
  <si>
    <t>Kit collettore ad alta temperatura per alimentare alcuni radiatori.</t>
  </si>
  <si>
    <t>13.17.132.5</t>
  </si>
  <si>
    <t>Modulo aggiuntivo di regolazione per raffrescamento con sonda umidità.</t>
  </si>
  <si>
    <t>13.17.132.4</t>
  </si>
  <si>
    <t>Elettropompa con valvola miscelatrice motorizzata e regolazione climatica con sonda esterna e sonda ambiente.</t>
  </si>
  <si>
    <t>13.17.132.3</t>
  </si>
  <si>
    <t>Elettropompa con valvola miscelatrice motorizzata e regolazione modulante con sonda ambiente.</t>
  </si>
  <si>
    <t>13.17.132.2</t>
  </si>
  <si>
    <t>Elettropompa con valvola miscelatrice e regolazione termostatica a punto fisso.</t>
  </si>
  <si>
    <t>13.17.132.1</t>
  </si>
  <si>
    <t>ACCESSORI DA ABBINARE A COLLETTORE PER PAVIMENTO RADIANTE. Accessori da abbinare a collettore per pavimento radiante costituiti da elettropompa di circolazione con valvola miscelatrice a 3 vie, sistema di regolazione che può essere termostatico a punto fisso, modulante con sonda ambiente oppure climatico con sonda esterna e sonda ambiente, modulo aggiuntivo di regolazione per raffrescamento con controllo dell'umidità, kit collettore ad alta temperatura per alimentare alcuni radiatori, il tutto corredato di staffe di fissaggio, valvole di intercettazione, collegamenti elettrici con esclusione dell'alimentazione elettrica dei collegamentia sonde esterne ed ambiente.</t>
  </si>
  <si>
    <t>13.17.132.0</t>
  </si>
  <si>
    <t>D = 5 + 4.</t>
  </si>
  <si>
    <t>13.17.131.2</t>
  </si>
  <si>
    <t>D = 4 + 3.</t>
  </si>
  <si>
    <t>13.17.131.1</t>
  </si>
  <si>
    <t>COLLETTORI DI DISTRIBUZIONE PER IMPIANTI IDRICOSANITARI. Collettore di distribuzione per impianti idricosanitari costituito da cassetta da installare a filo muro completa di coperchio, coppia di collettori per acqua fredda e calda, raccordi per tubi in arrivo con valvola di intercettazione su acqua fredda e acqua calda, raccordi per tubi in partenza con valvola di intercettazione su ogni circuito. Sono comprese le opere murarie di apertura tracce su laterizi forati e murature leggere e di fissaggio della cassetta con esclusione di tracce su solette, muri in C.A. o in pietra. Attacchi principali: A (3/4"). Derivazioni laterali: D 1/2). A = 3/4"</t>
  </si>
  <si>
    <t>13.17.131.0</t>
  </si>
  <si>
    <t>A = 1”1/4 D = 3/4” 11 + 11.</t>
  </si>
  <si>
    <t>13.17.130.18</t>
  </si>
  <si>
    <t>A = 1”1/4 D = 3/4” 10 + 10.</t>
  </si>
  <si>
    <t>13.17.130.17</t>
  </si>
  <si>
    <t>A = 1”1/4 D = 3/4” 9 + 9.</t>
  </si>
  <si>
    <t>13.17.130.16</t>
  </si>
  <si>
    <t>A = 1”1/4 D = 3/4” 8 + 8.</t>
  </si>
  <si>
    <t>13.17.130.15</t>
  </si>
  <si>
    <t>A = 1”1/4 D = 3/4” 7 + 7.</t>
  </si>
  <si>
    <t>13.17.130.14</t>
  </si>
  <si>
    <t>A = 1”1/4 D = 3/4” 6 + 6.</t>
  </si>
  <si>
    <t>13.17.130.13</t>
  </si>
  <si>
    <t>A = 1”1/4 D = 3/4” 5 + 5.</t>
  </si>
  <si>
    <t>13.17.130.12</t>
  </si>
  <si>
    <t>A = 1”1/4 D = 3/4” 4 + 4.</t>
  </si>
  <si>
    <t>13.17.130.11</t>
  </si>
  <si>
    <t>A = 1” D = 3/4” 11 + 11.</t>
  </si>
  <si>
    <t>13.17.130.10</t>
  </si>
  <si>
    <t>A = 1” D = 3/4” 10 + 10.</t>
  </si>
  <si>
    <t>13.17.130.9</t>
  </si>
  <si>
    <t>A = 1” D = 3/4” 9 + 9.</t>
  </si>
  <si>
    <t>13.17.130.8</t>
  </si>
  <si>
    <t>A = 1” D = 3/4” 8 + 8.</t>
  </si>
  <si>
    <t>13.17.130.7</t>
  </si>
  <si>
    <t>A = 1” D = 3/4” 7 + 7.</t>
  </si>
  <si>
    <t>13.17.130.6</t>
  </si>
  <si>
    <t>A = 1” D = 3/4” 6 + 6.</t>
  </si>
  <si>
    <t>13.17.130.5</t>
  </si>
  <si>
    <t>A = 1” D = 3/4” 5 + 5.</t>
  </si>
  <si>
    <t>13.17.130.4</t>
  </si>
  <si>
    <t>A = 1” D = 3/4” 4 + 4.</t>
  </si>
  <si>
    <t>13.17.130.3</t>
  </si>
  <si>
    <t>A = 1” D = 3/4” 3 + 3.</t>
  </si>
  <si>
    <t>13.17.130.2</t>
  </si>
  <si>
    <t>A = 1” D = 3/4” 2 + 2.</t>
  </si>
  <si>
    <t>13.17.130.1</t>
  </si>
  <si>
    <t>COLLETTORE DOPPIO DI DISTRIBUZIONE PER IMPIANTI A PAVIMENTO RADIANTE. Collettore doppio di distribuzione per impianti di riscaldamento a pavimento radiante, composto da collettore di andata con valvola a sfera, collettore di ritorno con valvola a sfera, valvole di taratura su andata e ritorno di ciascuna derivazione, zanche di fissaggio a muro, 2 valvole automatiche di sfogo aria, 2 rubinetti di scarico, raccordi per tubi di rame o polietilene. Attacchi principali: A (1”, 1/4”). Derivazioni laterali: D (3/4”).</t>
  </si>
  <si>
    <t>13.17.130.0</t>
  </si>
  <si>
    <t>A = 1”1/4 D = 1/2” 14 + 14.</t>
  </si>
  <si>
    <t>13.17.120.18</t>
  </si>
  <si>
    <t>A = 1”1/4 D = 1/2” 12 + 12.</t>
  </si>
  <si>
    <t>13.17.120.17</t>
  </si>
  <si>
    <t>A = 1”1/4 D = 1/2” 10 + 10.</t>
  </si>
  <si>
    <t>13.17.120.16</t>
  </si>
  <si>
    <t>A = 1”1/4 D = 1/2” 8 + 8.</t>
  </si>
  <si>
    <t>13.17.120.15</t>
  </si>
  <si>
    <t>A = 1”1/4 D = 1/2” 6 + 6.</t>
  </si>
  <si>
    <t>13.17.120.14</t>
  </si>
  <si>
    <t>A = 1”1/4 D = 1/2” 4 + 4.</t>
  </si>
  <si>
    <t>13.17.120.13</t>
  </si>
  <si>
    <t>A = 1”1/4 D = 1/2” 3 + 3.</t>
  </si>
  <si>
    <t>13.17.120.12</t>
  </si>
  <si>
    <t>A = 1”1/4 D = 1/2” 2 + 2.</t>
  </si>
  <si>
    <t>13.17.120.11</t>
  </si>
  <si>
    <t>A = 1” D = 1/2” 10 + 10.</t>
  </si>
  <si>
    <t>13.17.120.10</t>
  </si>
  <si>
    <t>A = 1” D = 1/2” 8 + 8.</t>
  </si>
  <si>
    <t>13.17.120.9</t>
  </si>
  <si>
    <t>A = 1” D = 1/2” 6 + 6.</t>
  </si>
  <si>
    <t>13.17.120.8</t>
  </si>
  <si>
    <t>A = 1” D = 1/2” 4 + 4.</t>
  </si>
  <si>
    <t>13.17.120.7</t>
  </si>
  <si>
    <t>A = 1” D = 1/2” 3 + 3.</t>
  </si>
  <si>
    <t>13.17.120.6</t>
  </si>
  <si>
    <t>A = 1” D = 1/2” 2 + 2.</t>
  </si>
  <si>
    <t>13.17.120.5</t>
  </si>
  <si>
    <t>A = 3/4” D = 1/2” 6 + 6.</t>
  </si>
  <si>
    <t>13.17.120.4</t>
  </si>
  <si>
    <t>A = 3/4” D = 1/2” 4 + 4.</t>
  </si>
  <si>
    <t>13.17.120.3</t>
  </si>
  <si>
    <t>A = 3/4" D = 1/2" 3 + 3.</t>
  </si>
  <si>
    <t>13.17.120.2</t>
  </si>
  <si>
    <t>A = 3/4" D = 1/2" 2 + 2.</t>
  </si>
  <si>
    <t>13.17.120.1</t>
  </si>
  <si>
    <t>COLLETTORE DOPPIO DI DISTRIBUZIONE PER IMPIANTI A 2 TUBI O MONOTUBO. Collettore doppio di distribuzione per impianti di riscaldamento a 2 tubi o monotubo, di tipo componibile, con attacchi laterali, completo di raccordi per tubi di rame o polietilene. Attacchi principali: A (3/4", 1", 1/4"). Derivazioni laterali: D (1/2").</t>
  </si>
  <si>
    <t>13.17.120.0</t>
  </si>
  <si>
    <t>A = 1" D = 1/2" 12 + 12.</t>
  </si>
  <si>
    <t>13.17.110.9</t>
  </si>
  <si>
    <t>A = 1" D = 1/2" 10 + 10.</t>
  </si>
  <si>
    <t>13.17.110.8</t>
  </si>
  <si>
    <t>A = 1" D = 1/2" 8 + 8.</t>
  </si>
  <si>
    <t>13.17.110.7</t>
  </si>
  <si>
    <t>A = 1" D = 1/2" 6 + 6.</t>
  </si>
  <si>
    <t>13.17.110.6</t>
  </si>
  <si>
    <t>A = 1" D = 1/2" 4 + 4.</t>
  </si>
  <si>
    <t>13.17.110.5</t>
  </si>
  <si>
    <t>A = 3/4" D = 1/2" 10 + 10.</t>
  </si>
  <si>
    <t>13.17.110.4</t>
  </si>
  <si>
    <t>A = 3/4" D = 1/2" 8 + 8.</t>
  </si>
  <si>
    <t>13.17.110.3</t>
  </si>
  <si>
    <t>A = 3/4" D = 1/2" 6 + 6.</t>
  </si>
  <si>
    <t>13.17.110.2</t>
  </si>
  <si>
    <t>A = 3/4" D = 1/2" 4 + 4.</t>
  </si>
  <si>
    <t>13.17.110.1</t>
  </si>
  <si>
    <t>COLLETTORE COMPLANARE DI DISTRIBUZIONE PER IMPIANTI A 2 TUBI. Collettore complanare di distribuzione per impianti di riscaldamento a 2 tubi con attacchi laterali, completo di raccordi per tubi di rame o polietilene. Attacchi principali: A (3/4", 1"). Derivazioni laterali: D (1/2”).</t>
  </si>
  <si>
    <t>13.17.110.0</t>
  </si>
  <si>
    <t>Collettore DN 250 con 4 primari DN 100 e 2 secondari DN 150.</t>
  </si>
  <si>
    <t>13.17.101.11</t>
  </si>
  <si>
    <t>Collettore DN 200 con 4 primari DN 80 e 2 secondari DN 125.</t>
  </si>
  <si>
    <t>13.17.101.10</t>
  </si>
  <si>
    <t>Collettore DN 150 con 4 primari DN 65 e 2 secondari DN 100.</t>
  </si>
  <si>
    <t>13.17.101.9</t>
  </si>
  <si>
    <t>Collettore DN 125 con 4 primari DN 50 e 2 secondari DN 80.</t>
  </si>
  <si>
    <t>13.17.101.8</t>
  </si>
  <si>
    <t>Collettore DN 100 con 4 primari DN 40 e 2 secondari DN 65.</t>
  </si>
  <si>
    <t>13.17.101.7</t>
  </si>
  <si>
    <t>Collettore DN 250 con 2 primari DN 125 e 2 secondari DN 150.</t>
  </si>
  <si>
    <t>13.17.101.6</t>
  </si>
  <si>
    <t>Collettore DN 200 con 2 primari DN 100 e 2 secondari DN 125.</t>
  </si>
  <si>
    <t>13.17.101.5</t>
  </si>
  <si>
    <t>Collettore DN 150 con 2 primari DN 80 e 2 secondari DN 100.</t>
  </si>
  <si>
    <t>13.17.101.4</t>
  </si>
  <si>
    <t>Collettore DN 125 con 2 primari DN 65 e 2 secondari DN 80.</t>
  </si>
  <si>
    <t>13.17.101.3</t>
  </si>
  <si>
    <t>Collettore DN 100 con 2 primari DN 50 e 2 secondari DN 65.</t>
  </si>
  <si>
    <t>13.17.101.2</t>
  </si>
  <si>
    <t>Collettore DN 80 con 2 primari DN 40 e 2 secondari DN 50.</t>
  </si>
  <si>
    <t>13.17.101.1</t>
  </si>
  <si>
    <t>COLLETTORE DI EQUILIBRAMENTO PER SEPARARE IDRAULICAMENTE I CIRCUITI PRIMARI DAI CIRCUITI SECONDARI. Collettore di equilibramento per separare idraulicamente i circuiti primari dai circuiti secondari, costituito da tubazione in acciaio verniciato di diametro adeguato con attacchi flangiati per primario e secondario. Il collettore è valutato in funzione del suo diametro e del numero e tipo degli attacchi derivati.</t>
  </si>
  <si>
    <t>13.17.101.0</t>
  </si>
  <si>
    <t>13.17.100.7</t>
  </si>
  <si>
    <t>13.17.100.6</t>
  </si>
  <si>
    <t>13.17.100.5</t>
  </si>
  <si>
    <t>13.17.100.4</t>
  </si>
  <si>
    <t>13.17.100.3</t>
  </si>
  <si>
    <t>13.17.100.2</t>
  </si>
  <si>
    <t>13.17.100.1</t>
  </si>
  <si>
    <t>SEPARATORE D'ARIA PER MONTAGGIO DIRETTO SU TUBAZIONE, ATTACCHI FILETTATI, PN 6. Separatore d'aria in ghisa per montaggio diretto su tubazione, PN 6, attacchi filettati.</t>
  </si>
  <si>
    <t>13.17.100.0</t>
  </si>
  <si>
    <t>Per generatore di calore con potenza utile max di 1200 kW.</t>
  </si>
  <si>
    <t>13.17.92.6</t>
  </si>
  <si>
    <t>Per generatore di calore con potenza utile max di 800 kW.</t>
  </si>
  <si>
    <t>13.17.92.5</t>
  </si>
  <si>
    <t>Per generatore di calore con potenza utile max di 580 kW.</t>
  </si>
  <si>
    <t>13.17.92.4</t>
  </si>
  <si>
    <t>Per generatore di calore con potenza utile max di 400 kW.</t>
  </si>
  <si>
    <t>13.17.92.3</t>
  </si>
  <si>
    <t>Per generatore di calore con potenza utile max di 200 kW.</t>
  </si>
  <si>
    <t>13.17.92.2</t>
  </si>
  <si>
    <t>Per generatore di calore con potenza utile max di 140 kW.</t>
  </si>
  <si>
    <t>13.17.92.1</t>
  </si>
  <si>
    <t>COMPLESSO DI ACCESSORI INAIL PER IMPIANTO A VASO DI ESPANSIONE CHIUSO. Complesso di accessori di sicurezza INAIL per generatore di calore ad acqua calda (a temperatura inferiore a 100° C) inserito in impianto a vaso di espansione chiuso, costituito da manometro di scala adeguata, rubinetto a 3 vie, flangia di controllo, ricciolo porta manometro, pozzetto di controllo temperatura, pressostato di sicurezza a riarmo manuale, valvola o valvole di sicurezza di adeguata dimensione e taratura, imbuto e tubo di scarico per ciascuna valvola di sicurezza, gruppo di riempimento DN 15 (completo di manometro, 2 valvole di intercettazione, filtro, valvola di ritegno) e quanto altro necessario per la corretta installazione delle sopraelencate apparecchiature, il tutto fornito, posto in opera e funzionante con esclusione dei vasi di espansione e delle valvole di intercettazione combustibile o scarico termico che vanno computate separatamente.</t>
  </si>
  <si>
    <t>13.17.92.0</t>
  </si>
  <si>
    <t>COMPLESSO DI ACCESSORI INAIL PER IMPIANTO A VASO DI ESPANSIONE APERTO. Complesso di accessori di sicurezza INAIL per generatore di calore ad acqua calda (a temperatura inferiore a 100° C) inserito in impianto a vaso di espansione aperto, costituito da manometro di scala adeguata, rubinetto a 3 vie, flangia di controllo, ricciolo porta manometro, pozzetto di controllo temperatura e quanto altro necessario per la corretta installazione del- le sopraelencate apparecchiature, il tutto fornito, posto in opera e funzionante con esclusione dei vasi di espansione e delle valvole di intercettazione combustibile o scarico termico che vanno computate separatamente. Complesso accessori per generatore di calore.</t>
  </si>
  <si>
    <t>13.17.91</t>
  </si>
  <si>
    <t>GRUPPO DI RIEMPIMENTO DI GRANDE PORTATA PER IMPIANTI, COMPLETO DI VALVOLE INTERCETTAZIONE, RITEGNO E MANOMETRO. Gruppo di riempimento impianto costituito da riduttore di pressione, valvola di intercettazione a sfera con ritegno incorporato, valvola di intercettazione a sfera, manometro. DN 15 (1/2").</t>
  </si>
  <si>
    <t>13.17.90</t>
  </si>
  <si>
    <t>GRUPPO DI RIEMPIMENTO PER IMPIANTI, COMPLETO DI RUBINETTO, VALVOLA DI RITEGNO E MANOMETRO. Gruppo riempimento impianto completo di rubinetto di intercettazione, filtro, valvola di ritegno e manometro. DN 15 (1/2").</t>
  </si>
  <si>
    <t>13.17.80</t>
  </si>
  <si>
    <t>13.17.70.4</t>
  </si>
  <si>
    <t>13.17.70.3</t>
  </si>
  <si>
    <t>13.17.70.2</t>
  </si>
  <si>
    <t>13.17.70.1</t>
  </si>
  <si>
    <t>IMBUTO DI SCARICO CON CURVA ORIENTABILE PER VALVOLA DI SICUREZZA. Imbuto di scarico per valvola di sicurezza o di scarico termico con curva orientabile, costruzione in ottone.</t>
  </si>
  <si>
    <t>13.17.70.0</t>
  </si>
  <si>
    <t>13.17.60.8</t>
  </si>
  <si>
    <t>13.17.60.7</t>
  </si>
  <si>
    <t>13.17.60.6</t>
  </si>
  <si>
    <t>13.17.60.5</t>
  </si>
  <si>
    <t>13.17.60.4</t>
  </si>
  <si>
    <t>13.17.60.3</t>
  </si>
  <si>
    <t>13.17.60.2</t>
  </si>
  <si>
    <t>13.17.60.1</t>
  </si>
  <si>
    <t>VALVOLA DI SICUREZZA TERMICA CON INTERCETTAZIONE COMBUSTIBILE, QUALIFICATA E TARATA INAIL, TARATURE STANDARD A RICHIESTA. Valvola di sicurezza termica con intercettazione del combustibile, completa di bulbo termostatico, qualificata e tarata INAIL. Tarature standard a richiesta: 120° - 140° - 160° - 180° C.</t>
  </si>
  <si>
    <t>13.17.60.0</t>
  </si>
  <si>
    <t>13.17.50.8</t>
  </si>
  <si>
    <t>13.17.50.7</t>
  </si>
  <si>
    <t>13.17.50.6</t>
  </si>
  <si>
    <t>13.17.50.5</t>
  </si>
  <si>
    <t>13.17.50.4</t>
  </si>
  <si>
    <t>13.17.50.3</t>
  </si>
  <si>
    <t>13.17.50.2</t>
  </si>
  <si>
    <t>13.17.50.1</t>
  </si>
  <si>
    <t>VALVOLA DI SICUREZZA TERMICA CON INTERCETTAZIONE COMBUSTIBILE, QUALIFICATA E TARATA INAIL, TARATURA 98°C. Valvola di sicurezza termica con intercettazione del combustibile, completa di bulbo termostatico, qualificata e tarata INAIL. Tarat. 98° C.</t>
  </si>
  <si>
    <t>13.17.50.0</t>
  </si>
  <si>
    <t>Diametro nominale = 32 (1"1/4).</t>
  </si>
  <si>
    <t>13.17.40.4</t>
  </si>
  <si>
    <t>Diametro nominale = 25 (1").</t>
  </si>
  <si>
    <t>13.17.40.3</t>
  </si>
  <si>
    <t>Diametro nominale = 20 (3/4").</t>
  </si>
  <si>
    <t>13.17.40.2</t>
  </si>
  <si>
    <t>Diametro nominale = 15 (1/2").</t>
  </si>
  <si>
    <t>13.17.40.1</t>
  </si>
  <si>
    <t>VALVOLA DI SICUREZZA A MEMBRANA, TIPO ORDINARIO, PER IMPIANTI NON SOGGETTI A CONTROLLO INAIL. Valvola di sicurezza a membrana, di tipo ordinario. Tarature standard: 1,0 - 1,5 – 2,0 - 2,5 – 3,0 – 6,0 – 7,0 – 8,0 bar.</t>
  </si>
  <si>
    <t>13.17.40.0</t>
  </si>
  <si>
    <t>Diametro nominale = 32 (1"1/4 x 1"1/2).</t>
  </si>
  <si>
    <t>13.17.30.4</t>
  </si>
  <si>
    <t>Diametro nominale = 25 (1" x 1"1/4).</t>
  </si>
  <si>
    <t>13.17.30.3</t>
  </si>
  <si>
    <t>Diametro nominale = 20 (3/4" x 1").</t>
  </si>
  <si>
    <t>13.17.30.2</t>
  </si>
  <si>
    <t>Diametro nominale = 15 (1/2" x 3/4").</t>
  </si>
  <si>
    <t>13.17.30.1</t>
  </si>
  <si>
    <t>VALVOLA DI SICUREZZA A MEMBRANA, QUALIFICATA E TARATA INAIL, PER IMPIANTI TERMICI AD ACQUA CALDA. Valvola di sicurezza a membrana, qualificata e tarata INAIL, sovrappressione di apertura &lt; 10%, scarto di chiusura &lt; 20%. Tarature standard: 2,25 - 2,5 - 2,7 – 3,0 - 3,5 – 4,0 - 4,5 – 5,0 - 5,4 – 6,0 bar.</t>
  </si>
  <si>
    <t>13.17.30.0</t>
  </si>
  <si>
    <t>DN = 40 x 40 (1"1/2 x 1"1/2), PS = 426,0 kW.</t>
  </si>
  <si>
    <t>13.17.20.2</t>
  </si>
  <si>
    <t>DN = 40 x 32 (1"1/2 x 1"1/4), PS = 141,0 kW.</t>
  </si>
  <si>
    <t>13.17.20.1</t>
  </si>
  <si>
    <t>VALVOLA DI SCARICO TERMICO, QUALIFICATA E TARATA INAIL, PER IMPIANTI TERMICI AD ACQUA CALDA. Valvola di scarico termico, ad azione positiva, qualificata e tarata INAIL, completa di riarmo manuale e micro interruttore per blocco bruciatore o allarme. Diametro nominale: DN. Potenzialità di scarico con pressione a monte di 0,5 bar non inferiore a: PS (kW).</t>
  </si>
  <si>
    <t>13.17.20.0</t>
  </si>
  <si>
    <t>Valvolina igroscopica per radiatori.</t>
  </si>
  <si>
    <t>13.17.10.4</t>
  </si>
  <si>
    <t>DN = 32 (1"1/4), PN 10, ottone, per radiatori.</t>
  </si>
  <si>
    <t>13.17.10.3</t>
  </si>
  <si>
    <t>DN = 20 (3/4"), PN 16, ghisa, grande capacità.</t>
  </si>
  <si>
    <t>13.17.10.2</t>
  </si>
  <si>
    <t>DN = 10 (3/8"), PN 10, ottone stampato.</t>
  </si>
  <si>
    <t>13.17.10.1</t>
  </si>
  <si>
    <t>VALVOLA AUTOMATICA A GALLEGGIANTE O A DISCHI IGROSCOPICI PER SFOGO ARIA DA IMPIANTI IDRAULICI. Valvola automatica per sfogo aria da impianti idraulici, PN 10, temperatura massima 115° C, costituita da corpo in ottone stampato, otturatore in gomma al silicone, galleggiante in resina, completa di rubinetto automatico di isolamento. Per grandi capacità di sfogo la valvola e' PN 16 con corpo in ghisa e galleggiante in acciaio inox. Per radiatori la valvola può essere a galleggiante PN 10 o a dischi igroscopici. Diametro nominale: DN.</t>
  </si>
  <si>
    <t>13.17.10.0</t>
  </si>
  <si>
    <t>ACCESSORI PER IMPIANTISTICA</t>
  </si>
  <si>
    <t>13.17</t>
  </si>
  <si>
    <t>Rivestimento in alluminio.</t>
  </si>
  <si>
    <t>13.16.220.2</t>
  </si>
  <si>
    <t>Rivestimento in acciaio zincato.</t>
  </si>
  <si>
    <t>13.16.220.1</t>
  </si>
  <si>
    <t>RIVESTIMENTO SUPERFICIALE PER ISOLAMENTI DI CANALI DI DISTRIBUZIONE ARIA. Rivestimento per canali di distribuzione aria realizzato con lamierino di acciaio zincato o alluminio con spessori da mm 0,6 a mm 0,8, idoneo per proteggere dagli agenti atmosferici l'isolamento termico dei canali. Le giunzioni del rivestimento devono essere sigillate con opportuno mastice affinché sia garantita l'impermeabilità all'acqua.</t>
  </si>
  <si>
    <t>13.16.220.0</t>
  </si>
  <si>
    <t>13.16.210.2</t>
  </si>
  <si>
    <t>13.16.210.1</t>
  </si>
  <si>
    <t>ISOLANTE IN FIBRA DI VETRO PER IL RIVESTIMENTO TERMOACUSTICO ESTERNO DI CANALI PER L'ARIA. Isolante termico in fibra di vetro, conducibilità termica a 40° C non superiore a 0,036 W/mc, classe 1 di reazione al fuoco, confezionato in materassino il cui lato esterno è fissato su foglio di alluminio retinato che ha la funzione di protezione meccanica e di barriera al vapore, particolarmente indicato per il rivestimento termico esterno di canali per l'aria calda e fredda.</t>
  </si>
  <si>
    <t>13.16.210.0</t>
  </si>
  <si>
    <t>Spessore mm 25 applicato all'esterno.</t>
  </si>
  <si>
    <t>13.16.190.8</t>
  </si>
  <si>
    <t>Spessore mm 20 applicato all'esterno.</t>
  </si>
  <si>
    <t>13.16.190.7</t>
  </si>
  <si>
    <t>Spessore mm 15 applicato all'esterno.</t>
  </si>
  <si>
    <t>13.16.190.6</t>
  </si>
  <si>
    <t>Spessore mm 10 applicato all'esterno.</t>
  </si>
  <si>
    <t>13.16.190.5</t>
  </si>
  <si>
    <t>Spessore mm 5 applicato all'esterno.</t>
  </si>
  <si>
    <t>13.16.190.4</t>
  </si>
  <si>
    <t>ISOLANTE IN POLIETILENE ESPANSO A CELLULE CHIUSE PER IL RIVESTIMENTO INTERNO ED ESTERNO DI CANALI PER L'ARIA. Isolante termico in polietilene espanso a cellule chiuse, conducibilità termica a 40° C non superiore a 0,033 W/mc, densità non inferiore a 30 kg/mc, classe 1 di reazione al fuoco, confezionato in lastre autoadesive, particolarmente indicato per il rivestimento interno ed esterno di canali per l'aria calda e fredda.</t>
  </si>
  <si>
    <t>13.16.190.0</t>
  </si>
  <si>
    <t>RIVESTIMENTO SUPERFICIALE PER ISOLAMENTI DI TUBAZIONI, VALVOLE ED ACCESSORI. Rivestimento superficiale per ricopertura dell'isolamento di tubazioni, valvole ed accessori, realizzato con bende colorate di PVC morbido con temperature d'impiego da -25 C a +60 C e classe 1 di reazione al fuoco. E' esclusa la fornitura e posa in opera dell'isolante termico. Il rivestimento è conteggiato per metro quadro di superficie esterna. Il rivestimento di curve, valvole, pezzi speciali ed accessori è conteggiato con il doppio della superficie esterna. Rivestimento con bende viniliche spessore minimo mm 0,05, colorate rosso e blu.</t>
  </si>
  <si>
    <t>13.16.181</t>
  </si>
  <si>
    <t>Rivestimento in alluminio liscio spessore mm 0,6/0,8.</t>
  </si>
  <si>
    <t>13.16.180.2</t>
  </si>
  <si>
    <t>Rivestimento in PVC, spessore minimo mm 0,35.</t>
  </si>
  <si>
    <t>13.16.180.1</t>
  </si>
  <si>
    <t>RIVESTIMENTO SUPERFICIALE PER ISOLAMENTI DI TUBAZIONI, VALVOLE ED ACCESSORI. Rivestimento superficiale per ricopertura dell'isolamento di tubazioni, valvole ed accessori, realizzato con foglio di PVC rigido con temperature d'impiego da -25° C a +60° C e classe 1 di reazione al fuoco, oppure foglio di alluminio liscio con spessori da mm 0,6 a mm 0,8 e con temperature d'impiego da -196°C a +250° C e classe 0 di reazione al fuoco. E' esclusa la fornitura e posa in opera dell'isolante termico. Il rivestimento è conteggiato per metro quadro di superficie esterna. Il rivestimento di curve, valvole, pezzi speciali ed accessori è conteggiato con il doppio della superficie esterna.</t>
  </si>
  <si>
    <t>13.16.180.0</t>
  </si>
  <si>
    <t>Costo per mq di superficie esterna con s = 80.</t>
  </si>
  <si>
    <t>13.16.170.8</t>
  </si>
  <si>
    <t>Costo per mq di superficie esterna con s = 70.</t>
  </si>
  <si>
    <t>13.16.170.7</t>
  </si>
  <si>
    <t>Costo per mq di superficie esterna con s = 60.</t>
  </si>
  <si>
    <t>13.16.170.6</t>
  </si>
  <si>
    <t>Costo per mq di superficie esterna con s = 50.</t>
  </si>
  <si>
    <t>13.16.170.5</t>
  </si>
  <si>
    <t>Costo per mq di superficie esterna con s = 40.</t>
  </si>
  <si>
    <t>13.16.170.4</t>
  </si>
  <si>
    <t>Costo per mq di superficie esterna con s = 30.</t>
  </si>
  <si>
    <t>13.16.170.3</t>
  </si>
  <si>
    <t>Costo per mq di superficie esterna con s = 25.</t>
  </si>
  <si>
    <t>13.16.170.2</t>
  </si>
  <si>
    <t>Costo per mq di superficie esterna con s = 20.</t>
  </si>
  <si>
    <t>13.16.170.1</t>
  </si>
  <si>
    <t>ISOLANTE COSTITUITO DA MATERASSINO IN FIBRE DI VETRO. Isolante per tubazioni e superfici costituito da materassino in fibre di vetro legate con resine termoindurenti, coefficiente di conducibilità termica a 40° C non superiore a 0,037 W/mc, classe 0 di reazione al fuoco, campo di impiego da -25° a +400° C, compreso l'eventuale collante, il filo di ferro ed ogni altro materiale necessario alla messa in opera. L'isolamento è conteggiato a metro quadro di superficie esterna e l'isolamento di valvole, curve, pezzi speciali ed accessori è conteggiato con il doppio della superficie esterna.</t>
  </si>
  <si>
    <t>13.16.170.0</t>
  </si>
  <si>
    <t>13.16.160.15</t>
  </si>
  <si>
    <t>D = 324 (12") Spessore mm 30.</t>
  </si>
  <si>
    <t>13.16.160.14</t>
  </si>
  <si>
    <t>D = 273 (10") Spessore mm 30.</t>
  </si>
  <si>
    <t>13.16.160.13</t>
  </si>
  <si>
    <t>D = 219 (8") Spessore mm 30.</t>
  </si>
  <si>
    <t>13.16.160.12</t>
  </si>
  <si>
    <t>D = 168 (6") Spessore mm 25.</t>
  </si>
  <si>
    <t>13.16.160.11</t>
  </si>
  <si>
    <t>D = 140 (5") Spessore mm 25.</t>
  </si>
  <si>
    <t>13.16.160.10</t>
  </si>
  <si>
    <t>D = 114 (4") Spessore mm 20.</t>
  </si>
  <si>
    <t>13.16.160.9</t>
  </si>
  <si>
    <t>D = 89 (3") Spessore mm 20.</t>
  </si>
  <si>
    <t>13.16.160.8</t>
  </si>
  <si>
    <t>D = 76 (2"1/2) Spessore mm 20.</t>
  </si>
  <si>
    <t>13.16.160.7</t>
  </si>
  <si>
    <t>D = 61 (2") Spessore mm 20.</t>
  </si>
  <si>
    <t>13.16.160.6</t>
  </si>
  <si>
    <t>D = 49 (1"1/2) Spessore mm 20.</t>
  </si>
  <si>
    <t>13.16.160.5</t>
  </si>
  <si>
    <t>D = 42 (1"1/4) Spessore mm 20.</t>
  </si>
  <si>
    <t>13.16.160.4</t>
  </si>
  <si>
    <t>D = 34 (1") Spessore mm 20.</t>
  </si>
  <si>
    <t>13.16.160.3</t>
  </si>
  <si>
    <t>D = 27 (3/4") Spessore mm 20.</t>
  </si>
  <si>
    <t>13.16.160.2</t>
  </si>
  <si>
    <t>D = 21 (1/2") Spessore mm 20.</t>
  </si>
  <si>
    <t>13.16.160.1</t>
  </si>
  <si>
    <t>ISOLANTE COSTITUITO DA COPPELLE E CURVE IN FIBRE DI VETRO, 30% SPESSORE CONFORME ALLA VIGENTE NORMATIVA. Isolante per tubazioni costituito da coppelle e curve in fibre di vetro legate con resine termoindurenti, coefficiente di conducibilità termica a 40° C non superiore a 0,037 W/mc, classe 0 di reazione al fuoco, campo di impiego da -25° a +400° C, spessori conformi alle vigenti norme di contenimento dei consumi energetici (30% dello spessore per tubazioni correnti sottotraccia in locali riscaldati), compreso l'eventuale collante, il filo di ferro ed ogni altro materiale necessario alla messa in opera. L'isolamento di valvole, pezzi speciali ed accessori è effettuato con feltro di fibre di vetro dello stesso spessore. L'isolamento delle tubazioni è conteggiato a metro lineare oppure a metro quadro di superficie esterna. L'isolamento di valvole, curve, pezzi speciali ed accessori è conteggiato con il doppio della superficie esterna. Diametro esterno del tubo da isolare: D (mm).</t>
  </si>
  <si>
    <t>13.16.160.0</t>
  </si>
  <si>
    <t>13.16.150.16</t>
  </si>
  <si>
    <t>13.16.150.15</t>
  </si>
  <si>
    <t>13.16.150.14</t>
  </si>
  <si>
    <t>13.16.150.13</t>
  </si>
  <si>
    <t>13.16.150.12</t>
  </si>
  <si>
    <t>D = 168 (6") Spessore mm 30.</t>
  </si>
  <si>
    <t>13.16.150.11</t>
  </si>
  <si>
    <t>D = 140 (5") Spessore mm 30.</t>
  </si>
  <si>
    <t>13.16.150.10</t>
  </si>
  <si>
    <t>D = 114 (4") Spessore mm 30.</t>
  </si>
  <si>
    <t>13.16.150.9</t>
  </si>
  <si>
    <t>D = 89 (3") Spessore mm 25.</t>
  </si>
  <si>
    <t>13.16.150.8</t>
  </si>
  <si>
    <t>D = 76 (2"1/2) Spessore mm 25.</t>
  </si>
  <si>
    <t>13.16.150.7</t>
  </si>
  <si>
    <t>D = 61 (2") Spessore mm 25.</t>
  </si>
  <si>
    <t>13.16.150.6</t>
  </si>
  <si>
    <t>13.16.150.5</t>
  </si>
  <si>
    <t>13.16.150.4</t>
  </si>
  <si>
    <t>13.16.150.3</t>
  </si>
  <si>
    <t>13.16.150.2</t>
  </si>
  <si>
    <t>13.16.150.1</t>
  </si>
  <si>
    <t>ISOLANTE COSTITUITO DA COPPELLE E CURVE IN FIBRE DI VETRO, 50% SPESSORE CONFORME ALLA VIGENTE NORMATIVA. Isolante per tubazioni costituito da coppelle e curve in fibre di vetro legate con resine termoindurenti, coefficiente di conducibilità termica a 40° C non superiore a 0,037 W/mc, classe 0 di reazione al fuoco, campo di impiego da -25° a +400° C, spessori conformi alle vigenti norme di contenimento dei consumi energetici (50% dello spessore per tubazioni correnti sottotraccia in pareti perimetrali), compreso l'eventuale collante, il filo di ferro ed ogni altro materiale necessario alla messa in opera. L'isolamento di valvole, pezzi speciali ed accessori è effettuato con feltro di fibre di vetro dello stesso spessore. L'isolamento delle tubazioni è conteggiato a metro lineare oppure a metro quadro di superficie esterna. L'isolamento di valvole, curve, pezzi speciali ed accessori è conteggiato con il doppio della superficie esterna. Diametro esterno del tubo da isolare: D (mm).</t>
  </si>
  <si>
    <t>13.16.150.0</t>
  </si>
  <si>
    <t>13.16.140.16</t>
  </si>
  <si>
    <t>13.16.140.15</t>
  </si>
  <si>
    <t>D = 324 (12") Spessore mm 60.</t>
  </si>
  <si>
    <t>13.16.140.14</t>
  </si>
  <si>
    <t>D = 273 (10") Spessore mm 60.</t>
  </si>
  <si>
    <t>13.16.140.13</t>
  </si>
  <si>
    <t>D = 219 (8") Spessore mm 60.</t>
  </si>
  <si>
    <t>13.16.140.12</t>
  </si>
  <si>
    <t>D = 168 (6") Spessore mm 60.</t>
  </si>
  <si>
    <t>13.16.140.11</t>
  </si>
  <si>
    <t>D = 140 (5") Spessore mm 60.</t>
  </si>
  <si>
    <t>13.16.140.10</t>
  </si>
  <si>
    <t>D = 114 (4") Spessore mm 60.</t>
  </si>
  <si>
    <t>13.16.140.9</t>
  </si>
  <si>
    <t>D = 89 (3") Spessore mm 50.</t>
  </si>
  <si>
    <t>13.16.140.8</t>
  </si>
  <si>
    <t>D = 76 (2"1/2) Spessore mm 50.</t>
  </si>
  <si>
    <t>13.16.140.7</t>
  </si>
  <si>
    <t>D = 61 (2") Spessore mm 50.</t>
  </si>
  <si>
    <t>13.16.140.6</t>
  </si>
  <si>
    <t>D = 49 (1"1/2) Spessore mm 40.</t>
  </si>
  <si>
    <t>13.16.140.5</t>
  </si>
  <si>
    <t>D = 42 (1"1/4) Spessore mm 40.</t>
  </si>
  <si>
    <t>13.16.140.4</t>
  </si>
  <si>
    <t>D = 34 (1") Spessore mm 30.</t>
  </si>
  <si>
    <t>13.16.140.3</t>
  </si>
  <si>
    <t>D = 27 (3/4") Spessore mm 30.</t>
  </si>
  <si>
    <t>13.16.140.2</t>
  </si>
  <si>
    <t>D = 21 (1/2") Spessore mm 30.</t>
  </si>
  <si>
    <t>13.16.140.1</t>
  </si>
  <si>
    <t>ISOLANTE COSTITUITO DA COPPELLE E CURVE IN FIBRE DI VETRO, 100% SPESSORE CONFORME ALLA VIGENTE NORMATIVA. Isolante per tubazioni costituito da coppelle e curve in fibre di vetro legate con resine termoindurenti, coefficiente di conducibilità termica a 40° C non superiore a 0,037 W/mc, classe 0 di reazione al fuoco, campo di impiego da -25° a +400° C, spessori conformi alle vigenti norme di contenimento dei consumi energetici (100% dello spessore per tubazioni correnti all'esterno o in locali non riscaldati), compreso l'eventuale collante, il filo di ferro ed ogni altro materiale necessario alla messa in opera. L'isolamento di valvole, pezzi speciali ed accessori è effettuato con feltro di fibre di vetro dello stesso spessore. L'isolamento delle tubazioni è conteggiato a metro lineare oppure a metro quadro di superficie esterna. L'isolamento di valvole, curve, pezzi speciali ed accessori è conteggiato con il doppio della superficie esterna. Diametro esterno del tubo da isolare: D (mm).</t>
  </si>
  <si>
    <t>13.16.140.0</t>
  </si>
  <si>
    <t>Spessore dell'isolante 100 mm.</t>
  </si>
  <si>
    <t>13.16.130.6</t>
  </si>
  <si>
    <t>Spessore dell'isolante 80 mm.</t>
  </si>
  <si>
    <t>13.16.130.5</t>
  </si>
  <si>
    <t>Spessore dell'isolante 60 mm.</t>
  </si>
  <si>
    <t>13.16.130.4</t>
  </si>
  <si>
    <t>Spessore dell'isolante 50 mm.</t>
  </si>
  <si>
    <t>13.16.130.3</t>
  </si>
  <si>
    <t>Spessore dell'isolante 40 mm.</t>
  </si>
  <si>
    <t>13.16.130.2</t>
  </si>
  <si>
    <t>Spessore dell'isolante 30 mm.</t>
  </si>
  <si>
    <t>13.16.130.1</t>
  </si>
  <si>
    <t>ISOLANTE PER TUBAZIONI CON SCHIUMA DI POLIURETANO E RIVESTIMENTO IN ALLUMINIO. Isolante per tubazioni, valvolame ed accessori costituito da schiuma di poliuretano iniettata in loco dentro carter precostituito di alluminio di spessore da 6/10 o 8/10 mm, densità della schiuma non inferiore a 35 Kg/mc, conducibilità termica a 40° C non superiore a 0,036 W/mc, classe 2 di reazione al fuoco della schiuma, campo di impiego da -20° a +105° C, compreso materiale di finitura quale viti, rivetti, fasce di giunzione e terminali. L'isolante è conteggiato per mq di superficie esterna. L'isolamento di valvole, curve, pezzi speciali ed accessori è conteggiato con il doppio della superficie esterna.</t>
  </si>
  <si>
    <t>13.16.130.0</t>
  </si>
  <si>
    <t>Costo per mq di superficie esterna con s da 22 a 40 mm.</t>
  </si>
  <si>
    <t>13.16.120.11</t>
  </si>
  <si>
    <t>D = 168 (6") spessore mm 40.</t>
  </si>
  <si>
    <t>13.16.120.10</t>
  </si>
  <si>
    <t>D = 140 (5") spessore mm 35.</t>
  </si>
  <si>
    <t>13.16.120.9</t>
  </si>
  <si>
    <t>D = 114 (4") spessore mm 32.</t>
  </si>
  <si>
    <t>13.16.120.8</t>
  </si>
  <si>
    <t>D = 89 (3") spessore mm 31.</t>
  </si>
  <si>
    <t>13.16.120.7</t>
  </si>
  <si>
    <t>D = 76 (2"1/2) spessore mm 31.</t>
  </si>
  <si>
    <t>13.16.120.6</t>
  </si>
  <si>
    <t>D = 61 (2") spessore mm 30.</t>
  </si>
  <si>
    <t>13.16.120.5</t>
  </si>
  <si>
    <t>D = 49 (1"1/2) spessore mm 24.</t>
  </si>
  <si>
    <t>13.16.120.4</t>
  </si>
  <si>
    <t>D = 43 (1"1/4) spessore mm 24.</t>
  </si>
  <si>
    <t>13.16.120.3</t>
  </si>
  <si>
    <t>D = 34 (1") spessore mm 23.</t>
  </si>
  <si>
    <t>13.16.120.2</t>
  </si>
  <si>
    <t>D = 27 (3/4") spessore mm 22.</t>
  </si>
  <si>
    <t>13.16.120.1</t>
  </si>
  <si>
    <t>ISOLANTE COSTITUITO DA COPPELLE E CURVE IN POLIURETANO ESPANSO, 100% SPESSORE CONFORME ALLA VIGENTE NORMATIVA. Isolante per tubazioni costituito da coppelle e curve in poliuretano espanso con densità non inferiore a 40 kg/mc, rivestito esternamente con 0,4 mm di polietilene espanso protetto da film metallizzato e goffrato di alluminio, dotate di chiusura autoadesiva longitudinale, coefficiente di conducibilità termica a 40° C non superiore a 0,025 W/mc, classe 2 di reazione al fuoco, campo di impiego da -20° a +110° C, spessori conformi alle vigenti norme di contenimento dei consumi energetici (100% dello spessore per tubazioni correnti all'esterno o in locali non riscaldati), compreso l'eventuale collante, gli sfridi, i terminali ed il nastro coprigiunto. L'isolamento delle tubazioni è conteggiato a metro lineare oppure a metro quadro di superficie esterna. L'isolamento di valvole, curve, pezzi speciali ed accessori è conteggiato con il doppio della superficie esterna. Diametro esterno del tubo da isolare: D (mm).</t>
  </si>
  <si>
    <t>13.16.120.0</t>
  </si>
  <si>
    <t>Costo per mq di superficie esterna con s da 20 a 30 mm.</t>
  </si>
  <si>
    <t>13.16.110.11</t>
  </si>
  <si>
    <t>D = 114 (4") spessore mm 30.</t>
  </si>
  <si>
    <t>13.16.110.10</t>
  </si>
  <si>
    <t>D (mm). D = 89 (3") spessore mm 30.</t>
  </si>
  <si>
    <t>13.16.110.9</t>
  </si>
  <si>
    <t>D = 76 (2"1/2) spessore mm 30.</t>
  </si>
  <si>
    <t>13.16.110.8</t>
  </si>
  <si>
    <t>D = 60 (2") spessore mm 30.</t>
  </si>
  <si>
    <t>13.16.110.7</t>
  </si>
  <si>
    <t>D = 48 (1"1/2) spessore mm 25.</t>
  </si>
  <si>
    <t>13.16.110.6</t>
  </si>
  <si>
    <t>D = 42 (1"1/4) spessore mm 25.</t>
  </si>
  <si>
    <t>13.16.110.5</t>
  </si>
  <si>
    <t>D = 35 (1") spessore mm 20.</t>
  </si>
  <si>
    <t>13.16.110.4</t>
  </si>
  <si>
    <t>D = 28 (3/4") spessore mm 20.</t>
  </si>
  <si>
    <t>13.16.110.3</t>
  </si>
  <si>
    <t>D = 22 (1/2") spessore mm 20.</t>
  </si>
  <si>
    <t>13.16.110.2</t>
  </si>
  <si>
    <t>D = 18 (3/8") spessore mm 20.</t>
  </si>
  <si>
    <t>13.16.110.1</t>
  </si>
  <si>
    <t>ISOLANTE COSTITUITO DA COPPELLE E CURVE IN POLIURETANO ESPANSO, 50% SPESSORE CONFORME ALLA VIGENTE NORMATIVA. Isolante per tubazioni costituito da coppelle e curve in poliuretano espanso con densità non inferiore a 40 kg/mc, rivestito esternamente con guaina in PVC dotata di chiusura autoadesiva longitudinale, coefficiente di conducibilità termica a 40° C non superiore a 0,040 W/mc, classe 2 di reazione al fuoco, campo di impiego fino a +105° C, spessori conformi alle vigenti norme di contenimento dei consumi energetici (50% dello spessore per tubazioni correnti all'interno lungo pareti disperdenti), compreso l'eventuale collante, gli sfridi, i terminali ed il nastro coprigiunto. L'isolamento delle tubazioni è conteggiato a metro lineare oppure a metro quadro di superficie esterna. L'isolamento di valvole, curve, pezzi speciali ed accessori è conteggiato con il doppio della superficie esterna. Diametro esterno del tubo da isolare: D (mm).</t>
  </si>
  <si>
    <t>13.16.110.0</t>
  </si>
  <si>
    <t>Spessore della lastra = mm 64 (2 x 32).</t>
  </si>
  <si>
    <t>13.16.100.9</t>
  </si>
  <si>
    <t>Spessore della lastra = mm 50.</t>
  </si>
  <si>
    <t>13.16.100.8</t>
  </si>
  <si>
    <t>Spessore della lastra = mm 32.</t>
  </si>
  <si>
    <t>13.16.100.7</t>
  </si>
  <si>
    <t>Spessore della lastra = mm 25.</t>
  </si>
  <si>
    <t>13.16.100.6</t>
  </si>
  <si>
    <t>Spessore della lastra = mm 19.</t>
  </si>
  <si>
    <t>13.16.100.5</t>
  </si>
  <si>
    <t>Spessore della lastra = mm 16.</t>
  </si>
  <si>
    <t>13.16.100.4</t>
  </si>
  <si>
    <t>Spessore della lastra = mm 12.</t>
  </si>
  <si>
    <t>13.16.100.3</t>
  </si>
  <si>
    <t>Spessore della lastra = mm 10.</t>
  </si>
  <si>
    <t>13.16.100.2</t>
  </si>
  <si>
    <t>Spessore della lastra = mm 6.</t>
  </si>
  <si>
    <t>13.16.100.1</t>
  </si>
  <si>
    <t>ISOLANTE PER TUBAZIONI E SUPERFICI IN LASTRA DI ELASTOMERO ESTRUSO, CON RESISTENZA ALLA DIFFUSIONE DEL VAPORE MAGGIORE DI 5000. Isolante costituito da lastra in elastomero sintetico estruso a cellule chiuse con fattore di resistenza alla diffusione del vapore maggiore di 5000, conteggiato a metro quadro. Isolante per tubazioni, valvole, accessori e superfici in genere conteggiato per metro quadro di superficie esterna, costituito da lastra in elastomero sintetico estruso a cellule chiuse, coefficiente di conducibilità termica a 40° C non superiore a 0,040 W/mC, classe 1 di reazione al fuoco, campo di impiego da -40° a +105° C, fattore di resistenza alla diffusione del vapore maggiore di 5000, compreso l'eventuale collante, gli sfridi ed il nastro adesivo. L'isolante è conteggiato per metro quadro di superficie esterna e l'isolamento di valvole, curve, pezzi speciali ed accessori è conteggiato con il doppio della superficie esterna.</t>
  </si>
  <si>
    <t>13.16.100.0</t>
  </si>
  <si>
    <t>Costo per mq di superficie esterna con s = 19.</t>
  </si>
  <si>
    <t>13.16.90.19</t>
  </si>
  <si>
    <t>Costo per mq di superficie esterna con s = 13.</t>
  </si>
  <si>
    <t>13.16.90.18</t>
  </si>
  <si>
    <t>Costo per mq di superficie esterna con s = 9.</t>
  </si>
  <si>
    <t>13.16.90.17</t>
  </si>
  <si>
    <t>s x D = 19 x 168 (6") (in lastra).</t>
  </si>
  <si>
    <t>13.16.90.16</t>
  </si>
  <si>
    <t>s x D = 19 x 139 (5").</t>
  </si>
  <si>
    <t>13.16.90.15</t>
  </si>
  <si>
    <t>s x D = 19 x 114 (4").</t>
  </si>
  <si>
    <t>13.16.90.14</t>
  </si>
  <si>
    <t>s x D = 19 x 88 (3").</t>
  </si>
  <si>
    <t>13.16.90.13</t>
  </si>
  <si>
    <t>s x D = 19 x 76 (2"1/2).</t>
  </si>
  <si>
    <t>13.16.90.12</t>
  </si>
  <si>
    <t>s x D = 19 x 60 (2").</t>
  </si>
  <si>
    <t>13.16.90.11</t>
  </si>
  <si>
    <t>s x D = 13 x 48 (1"1/2).</t>
  </si>
  <si>
    <t>13.16.90.10</t>
  </si>
  <si>
    <t>s x D = 13 x 42 (1"1/4).</t>
  </si>
  <si>
    <t>13.16.90.9</t>
  </si>
  <si>
    <t>s x D = 13 x 34 (1").</t>
  </si>
  <si>
    <t>13.16.90.8</t>
  </si>
  <si>
    <t>s x D = 13 x 27 (3/4").</t>
  </si>
  <si>
    <t>13.16.90.7</t>
  </si>
  <si>
    <t>s x D = 13 x 22 (1/2").</t>
  </si>
  <si>
    <t>13.16.90.6</t>
  </si>
  <si>
    <t>s x D = 9 x 17 (3/8").</t>
  </si>
  <si>
    <t>13.16.90.5</t>
  </si>
  <si>
    <t>s x D = 9 x 14.</t>
  </si>
  <si>
    <t>13.16.90.4</t>
  </si>
  <si>
    <t>s x D = 9 x 12.</t>
  </si>
  <si>
    <t>13.16.90.3</t>
  </si>
  <si>
    <t>s x D = 9 x 10.</t>
  </si>
  <si>
    <t>13.16.90.2</t>
  </si>
  <si>
    <t>s x D = 9 x 8.</t>
  </si>
  <si>
    <t>13.16.90.1</t>
  </si>
  <si>
    <t>ISOLANTE PER TUBAZIONI IN GUAINA O LASTRE DI ELASTOMERO ESTRUSO, PER FLUIDI CALDI E REFRIGERATI DA -40° A +105° C, SPESSORE 30% CONFORME ALLA VIGENTE NORMATIVA. Isolante costituito da guaina flessibile o lastra in elastomero sintetico estruso a cellule chiuse, 30% spessore conforme alla vigente normativa. Isolante per tubazioni, valvole ed accessori costituito da guaina flessibile o lastra in elastomero sintetico estruso a cellule chiuse, coefficiente di conducibilità termica a 40° C non superiore a 0,042 W/mc, classe 1 di reazione al fuoco, campo di impiego da -40° a +105° C, fattore di resistenza alla diffusione del vapore maggiore di 1600, spessori conformi alle vigenti norme di contenimento dei consumi energetici (30% dello spessore per tubazioni correnti all'interno lungo pareti non disperdenti), compreso l'eventuale collante, gli sfridi ed il nastro adesivo. L’isolamento delle tubazioni è conteggiato a metro lineare oppure a metro quadro di superficie esterna. L'isolamento di valvole, curve, pezzi speciali ed accessori rivestiti con lastra è conteggiato con il doppio della superficie esterna. Spessore dell'isolante: s (mm). Diametro esterno del tubo da isolare: D (mm).</t>
  </si>
  <si>
    <t>13.16.90.0</t>
  </si>
  <si>
    <t>Costo per mq di superficie esterna con s = 32.</t>
  </si>
  <si>
    <t>13.16.80.17</t>
  </si>
  <si>
    <t>13.16.80.16</t>
  </si>
  <si>
    <t>13.16.80.15</t>
  </si>
  <si>
    <t>s x D = 32 x 168 (6") (in lastra).</t>
  </si>
  <si>
    <t>13.16.80.14</t>
  </si>
  <si>
    <t>s x D = 32 x 139 (5").</t>
  </si>
  <si>
    <t>13.16.80.13</t>
  </si>
  <si>
    <t>s x D = 32 x 114 (4").</t>
  </si>
  <si>
    <t>13.16.80.12</t>
  </si>
  <si>
    <t>s x D = 32 x 88 (3").</t>
  </si>
  <si>
    <t>13.16.80.11</t>
  </si>
  <si>
    <t>s x D = 32 x 76 (2"1/2).</t>
  </si>
  <si>
    <t>13.16.80.10</t>
  </si>
  <si>
    <t>s x D = 32 x 60 (2").</t>
  </si>
  <si>
    <t>13.16.80.9</t>
  </si>
  <si>
    <t>s x D = 32 x 48 (1"1/2).</t>
  </si>
  <si>
    <t>13.16.80.8</t>
  </si>
  <si>
    <t>s x D = 32 x 42 (1"1/4).</t>
  </si>
  <si>
    <t>13.16.80.7</t>
  </si>
  <si>
    <t>s x D = 19 x 34 (1").</t>
  </si>
  <si>
    <t>13.16.80.6</t>
  </si>
  <si>
    <t>s x D = 19 x 27 (3/4").</t>
  </si>
  <si>
    <t>13.16.80.5</t>
  </si>
  <si>
    <t>s x D = 19 x 22 (1/2").</t>
  </si>
  <si>
    <t>13.16.80.4</t>
  </si>
  <si>
    <t>s x D = 13 x 17 (3/8").</t>
  </si>
  <si>
    <t>13.16.80.3</t>
  </si>
  <si>
    <t>s x D = 13 x 14.</t>
  </si>
  <si>
    <t>13.16.80.2</t>
  </si>
  <si>
    <t>s x D = 13 x 12.</t>
  </si>
  <si>
    <t>13.16.80.1</t>
  </si>
  <si>
    <t>ISOLANTE PER TUBAZIONI IN GUAINA O LASTRE DI ELASTOMERO ESTRUSO, PER FLUIDI CALDI E REFRIGERATI DA -40° A +105° C, SPESSORE 50% CONFORME ALLA VIGENTE NORMATIVA. Isolante costituito da guaina flessibile o lastra in elastomero sintetico estruso a cellule chiuse, 50% spessore conforme alla vigente normativa. Isolante per tubazioni, valvole ed accessori costituito da guaina flessibile o lastra in elastomero sintetico estruso a cellule chiuse, coefficiente di conducibilità termica a 40° C non superiore a 0,042 W/mc, classe 1 di reazione al fuoco, campo di impiego da -40° C a +105° C, fattore di resistenza alla diffusione del vapore &gt; 1600, spessori conformi alle vigenti norme di contenimento dei consumi energetici (50% dello spessore per tubazioni correnti all'interno lungo pareti disperdenti), compreso l'eventuale collante, gli sfridi ed il nastro adesivo. L’isolamento delle tubazioni è conteggiato a metro lineare oppure a metro quadro di superficie esterna. L'isolamento di valvole, curve, pezzi speciali ed accessori rivestiti con lastra è conteggiato con il doppio della superficie esterna. Spessore dell'isolante: s (mm). Diametro esterno del tubo da isolare: D (mm).</t>
  </si>
  <si>
    <t>13.16.80.0</t>
  </si>
  <si>
    <t>Costo per mq di superficie esterna con s = 64.</t>
  </si>
  <si>
    <t>13.16.70.15</t>
  </si>
  <si>
    <t>13.16.70.14</t>
  </si>
  <si>
    <t>13.16.70.13</t>
  </si>
  <si>
    <t>s x D = 64 x 168 (6") (in lastra).</t>
  </si>
  <si>
    <t>13.16.70.12</t>
  </si>
  <si>
    <t>s x D = 64 x 139 (5") (in lastra).</t>
  </si>
  <si>
    <t>13.16.70.11</t>
  </si>
  <si>
    <t>s x D = 64 x 114 (4") (in lastra).</t>
  </si>
  <si>
    <t>13.16.70.10</t>
  </si>
  <si>
    <t>s x D = 64 x 88 (3") (in lastra).</t>
  </si>
  <si>
    <t>13.16.70.9</t>
  </si>
  <si>
    <t>s x D = 64 x 76 (2"1/2) (in lastra).</t>
  </si>
  <si>
    <t>13.16.70.8</t>
  </si>
  <si>
    <t>s x D = 64 x 60 (2") (in lastra).</t>
  </si>
  <si>
    <t>13.16.70.7</t>
  </si>
  <si>
    <t>s x D = 50 x 48 (1"1/2) (in lastra).</t>
  </si>
  <si>
    <t>13.16.70.6</t>
  </si>
  <si>
    <t>s x D = 50 x 42 (1"1/4) (in lastra).</t>
  </si>
  <si>
    <t>13.16.70.5</t>
  </si>
  <si>
    <t>s x D = 32 x 34 (1").</t>
  </si>
  <si>
    <t>13.16.70.4</t>
  </si>
  <si>
    <t>s x D = 32 x 27 (3/4").</t>
  </si>
  <si>
    <t>13.16.70.3</t>
  </si>
  <si>
    <t>s x D = 32 x 22 (1/2").</t>
  </si>
  <si>
    <t>13.16.70.2</t>
  </si>
  <si>
    <t>s x D = 32 x 17 (3/8").</t>
  </si>
  <si>
    <t>13.16.70.1</t>
  </si>
  <si>
    <t>ISOLANTE PER TUBAZIONI IN GUAINA O LASTRE DI ELASTOMERO ESTRUSO, PER FLUIDI CALDI E REFRIGERATI DA -40° A +105° C, SPESSORE 100% CONFORME ALLA VIGENTE NORMATIVA. Isolante per tubazioni, valvole ed accessori costituito da guaina flessibile o lastra in elastomero sintetico estruso a cellule chiuse, coefficiente di conducibilità termica a 40° non superiore a 0,042 W/mc, classe 1 di reazione al fuoco, campo di impiego da -40° a +105° C, fattore di resistenza alla diffusione del vapore &gt; 1600, spessori conformi alle vigenti norme di contenimento dei consumi energetici (100% dello spessore per tubazioni correnti all'esterno o in locali non riscaldati), compreso l'eventuale collante, gli sfridi ed il nastro adesivo. L’isolamento delle tubazioni è conteggiato a metro lineare oppure a metro quadro di superficie esterna. L'isolamento di valvole, curve, pezzi speciali ed accessori rivestiti con lastra è conteggiato con il doppio della superficie esterna. Spessore dell'isolante: s (mm). Diametro esterno del tubo da isolare: D (mm).</t>
  </si>
  <si>
    <t>13.16.70.0</t>
  </si>
  <si>
    <t>13.16.60.9</t>
  </si>
  <si>
    <t>Spessore della lastra = mm 50 (2 x 25).</t>
  </si>
  <si>
    <t>13.16.60.8</t>
  </si>
  <si>
    <t>13.16.60.7</t>
  </si>
  <si>
    <t>13.16.60.6</t>
  </si>
  <si>
    <t>13.16.60.5</t>
  </si>
  <si>
    <t>13.16.60.4</t>
  </si>
  <si>
    <t>Spessore della lastra = mm 13.</t>
  </si>
  <si>
    <t>13.16.60.3</t>
  </si>
  <si>
    <t>Spessore della lastra = mm 9.</t>
  </si>
  <si>
    <t>13.16.60.2</t>
  </si>
  <si>
    <t>13.16.60.1</t>
  </si>
  <si>
    <t>ISOLANTE COSTITUITO DA LASTRA IN ELASTOMERO SINTETICO ESTRUSO A CELLULE CHIUSE, CONTEGGIATO A METRO QUADRO. Isolante per tubazioni, valvole, accessori e superfici in genere costituito da lastra in elastomero sintetico estruso a cellule chiuse, coefficiente di conducibilità termica a 40° C non superiore a 0,042 W/mc, classe 1 di reazione al fuoco, campo di impiego da -40° a +105° C, fattore di resistenza alla diffusione del vapore &gt; 1600, compreso l'eventuale collante, gli sfridi ed il nastro adesivo. L'isolante è conteggiato per metro quadro di superficie esterna. L'isolamento di valvole, curve, pezzi speciali ed accessori è conteggiato con il doppio della superficie esterna.</t>
  </si>
  <si>
    <t>13.16.60.0</t>
  </si>
  <si>
    <t>13.16.50.12</t>
  </si>
  <si>
    <t>13.16.50.11</t>
  </si>
  <si>
    <t>13.16.50.10</t>
  </si>
  <si>
    <t>13.16.50.9</t>
  </si>
  <si>
    <t>13.16.50.8</t>
  </si>
  <si>
    <t>13.16.50.7</t>
  </si>
  <si>
    <t>13.16.50.6</t>
  </si>
  <si>
    <t>13.16.50.5</t>
  </si>
  <si>
    <t>13.16.50.4</t>
  </si>
  <si>
    <t>13.16.50.3</t>
  </si>
  <si>
    <t>13.16.50.2</t>
  </si>
  <si>
    <t>13.16.50.1</t>
  </si>
  <si>
    <t>ISOLANTE COSTITUITO DA GUAINA FLESSIBILE O LASTRA IN ELASTOMERO SINTETICO ESTRUSO A CELLULE CHIUSE, SPESSORE MM 32. Isolante per tubazioni, valvole ed accessori costituito da guaina flessibile o lastra in elastomero sintetico estruso a cellule chiuse, coefficiente di conducibilità termica a 40° C, non superiore a 0,042 W/mc, classe 1 di reazione al fuoco, campo di impiego da -40° a +105° C, fattore di resistenza alla diffusione del vapore &gt; 1600, spessore mm 32, compreso l'eventuale collante, gli sfridi ed il nastro adesivo. L’isolamento delle tubazioni è conteggiato a metro lineare oppure a metro quadro di superficie esterna. L'isolamento di valvole, curve, pezzi speciali ed accessori rivestiti con lastra è conteggiato con il doppio della superficie esterna. Spessore dell'isolante: s (mm). Diametro esterno del tubo da isolare: D (mm).</t>
  </si>
  <si>
    <t>13.16.50.0</t>
  </si>
  <si>
    <t>13.16.40.12</t>
  </si>
  <si>
    <t>13.16.40.11</t>
  </si>
  <si>
    <t>13.16.40.10</t>
  </si>
  <si>
    <t>13.16.40.9</t>
  </si>
  <si>
    <t>13.16.40.8</t>
  </si>
  <si>
    <t>13.16.40.7</t>
  </si>
  <si>
    <t>s x D = 19 x 48 (1"1/2).</t>
  </si>
  <si>
    <t>13.16.40.6</t>
  </si>
  <si>
    <t>s x D = 19 x 42 (1"1/4).</t>
  </si>
  <si>
    <t>13.16.40.5</t>
  </si>
  <si>
    <t>13.16.40.4</t>
  </si>
  <si>
    <t>13.16.40.3</t>
  </si>
  <si>
    <t>13.16.40.2</t>
  </si>
  <si>
    <t>s x D = 19 x 17 (3/8").</t>
  </si>
  <si>
    <t>13.16.40.1</t>
  </si>
  <si>
    <t>ISOLANTE COSTITUITO DA GUAINA FLESSIBILE O LASTRA IN ELASTOMERO SINTETICO ESTRUSO A CELLULE CHIUSE, SPESSORE MM 19. Isolante per tubazioni, valvole ed accessori costituito da guaina flessibile o lastra in elastomero sintetico estruso a cellule chiuse, coefficiente di conducibilità termica a 40° C non superiore a 0,042 W/mc, classe 1 di reazione al fuoco, campo di impiego da -40° a +105° C, fattore di resistenza alla diffusione del vapore &gt; 1600, spessore mm 19, compreso l'eventuale collante, gli sfridi ed il nastro adesivo L’isolamento delle tubazioni è conteggiato a metro lineare oppure a metro quadro di superficie esterna. L'isolamento di valvole, curve, pezzi speciali ed accessori rivestiti con lastra è conteggiato con il doppio della superficie esterna. Spessore dell'isolante: s (mm). Diametro esterno del tubo da isolare: D (mm).</t>
  </si>
  <si>
    <t>13.16.40.0</t>
  </si>
  <si>
    <t>13.16.30.14</t>
  </si>
  <si>
    <t>s x D = 13 x 139 (5").</t>
  </si>
  <si>
    <t>13.16.30.13</t>
  </si>
  <si>
    <t>s x D = 13 x 114 (4").</t>
  </si>
  <si>
    <t>13.16.30.12</t>
  </si>
  <si>
    <t>s x D = 13 x 88 (3").</t>
  </si>
  <si>
    <t>13.16.30.11</t>
  </si>
  <si>
    <t>s x D = 13 x 76 (2"1/2).</t>
  </si>
  <si>
    <t>13.16.30.10</t>
  </si>
  <si>
    <t>s x D = 13 x 60 (2").</t>
  </si>
  <si>
    <t>13.16.30.9</t>
  </si>
  <si>
    <t>13.16.30.8</t>
  </si>
  <si>
    <t>13.16.30.7</t>
  </si>
  <si>
    <t>13.16.30.6</t>
  </si>
  <si>
    <t>13.16.30.5</t>
  </si>
  <si>
    <t>13.16.30.4</t>
  </si>
  <si>
    <t>13.16.30.3</t>
  </si>
  <si>
    <t>13.16.30.2</t>
  </si>
  <si>
    <t>13.16.30.1</t>
  </si>
  <si>
    <t>ISOLANTE COSTITUITO DA GUAINA FLESSIBILE O LASTRA IN ELASTOMERO SINTETICO ESTRUSO A CELLULE CHIUSE, SPESSORE MM 13. Isolante per tubazioni, valvole ed accessori costituito da guaina flessibile o lastra in elastomero sintetico estruso a cellule chiuse, coefficiente di conducibilità termica a 40° C non superiore a 0,042 W/mC, classe 1 di reazione al fuoco, campo di impiego da -40° a +105° C, fattore di resistenza alla diffusione del vapore &gt; 1600, spessore mm 13, compreso l'eventuale collante, gli sfridi ed il nastro adesivo. L’isolamento delle tubazioni è conteggiato a metro lineare oppure a metro quadro di superficie esterna. L'isolamento di valvole, curve, pezzi speciali ed accessori rivestiti con lastra è conteggiato con il doppio della superficie esterna. Spessore dell'isolante: s (mm). Diametro esterno del tubo da isolare: D (mm).</t>
  </si>
  <si>
    <t>13.16.30.0</t>
  </si>
  <si>
    <t>13.16.20.16</t>
  </si>
  <si>
    <t>s x D = 9 x 139 (5").</t>
  </si>
  <si>
    <t>13.16.20.15</t>
  </si>
  <si>
    <t>s x D = 9 x 114 (4").</t>
  </si>
  <si>
    <t>13.16.20.14</t>
  </si>
  <si>
    <t>s x D = 9 x 88 (3").</t>
  </si>
  <si>
    <t>13.16.20.13</t>
  </si>
  <si>
    <t>s x D = 9 x 76 (2"1/2).</t>
  </si>
  <si>
    <t>13.16.20.12</t>
  </si>
  <si>
    <t>s x D = 9 x 60 (2").</t>
  </si>
  <si>
    <t>13.16.20.11</t>
  </si>
  <si>
    <t>s x D = 9 x 48 (1"1/2).</t>
  </si>
  <si>
    <t>13.16.20.10</t>
  </si>
  <si>
    <t>s x D = 9 x 42 (1"1/4).</t>
  </si>
  <si>
    <t>13.16.20.9</t>
  </si>
  <si>
    <t>s x D = 9 x 34 (1").</t>
  </si>
  <si>
    <t>13.16.20.8</t>
  </si>
  <si>
    <t>s x D = 9 x 27 (3/4").</t>
  </si>
  <si>
    <t>13.16.20.7</t>
  </si>
  <si>
    <t>s x D = 9 x 22 (1/2").</t>
  </si>
  <si>
    <t>13.16.20.6</t>
  </si>
  <si>
    <t>13.16.20.5</t>
  </si>
  <si>
    <t>13.16.20.4</t>
  </si>
  <si>
    <t>13.16.20.3</t>
  </si>
  <si>
    <t>13.16.20.2</t>
  </si>
  <si>
    <t>13.16.20.1</t>
  </si>
  <si>
    <t>ISOLANTE COSTITUITO DA GUAINA FLESSIBILE O LASTRA IN ELASTOMERO SINTETICO ESTRUSO A CELLULE CHIUSE, SPESSORE MM 9. Isolante per tubazioni, valvole ed accessori costituito da guaina flessibile o lastra in elastomero sintetico estruso a cellule chiuse, coefficiente di conducibilità termica a 40° C non superiore a 0,042 W/mc, classe 1 di reazione al fuoco, campo d'impiego da -40° a +105° C, fattore di resistenza alla diffusione del vapore maggiore di 1600, spessore mm 9, compreso l'eventuale collante, gli sfridi ed il nastro adesivo. L’isolamento delle tubazioni è conteggiato a metro lineare oppure a metro quadro di superficie esterna. L'isolamento di valvole, curve, pezzi speciali ed accessori rivestiti con lastra è conteggiato con il doppio della superficie esterna. Spessore dell'isolante: s (mm). Diametro esterno del tubo da isolare: D (mm).</t>
  </si>
  <si>
    <t>13.16.20.0</t>
  </si>
  <si>
    <t>Costo per mq di superficie esterna con s = 6.</t>
  </si>
  <si>
    <t>13.16.10.10</t>
  </si>
  <si>
    <t>s x D = 6 x 34 (1").</t>
  </si>
  <si>
    <t>13.16.10.9</t>
  </si>
  <si>
    <t>s x D = 6 x 27 (3/4").</t>
  </si>
  <si>
    <t>13.16.10.8</t>
  </si>
  <si>
    <t>s x D = 6 x 22 (1/2").</t>
  </si>
  <si>
    <t>13.16.10.7</t>
  </si>
  <si>
    <t>s x D = 6 x 17 (3/8").</t>
  </si>
  <si>
    <t>13.16.10.6</t>
  </si>
  <si>
    <t>s x D = 6 x 14.</t>
  </si>
  <si>
    <t>13.16.10.5</t>
  </si>
  <si>
    <t>s x D = 6 x 12.</t>
  </si>
  <si>
    <t>13.16.10.4</t>
  </si>
  <si>
    <t>s x D = 6 x 10.</t>
  </si>
  <si>
    <t>13.16.10.3</t>
  </si>
  <si>
    <t>s x D = 6 x 8.</t>
  </si>
  <si>
    <t>13.16.10.2</t>
  </si>
  <si>
    <t>s x D = 6 x 6.</t>
  </si>
  <si>
    <t>13.16.10.1</t>
  </si>
  <si>
    <t>ISOLANTE COSTITUITO DA GUAINA FLESSIBILE O LASTRA IN ELASTOMERO SINTETICO ESTRUSO A CELLULE CHIUSE, SPESSORE MM 6. Isolante per tubazioni, valvole ed accessori costituito da guaina flessibile o lastra in elastomero sintetico estruso a cellule chiuse, coefficiente di conducibilità termica a 40° C non superiore a 0,042 W/mc, classe 1 di reazione al fuoco, campo d'impiego da -40° a +105° C, fattore di resistenza alla diffusione del vapore maggiore di 1600, spessore mm 6, compreso l'eventuale collante, gli sfridi ed il nastro adesivo. L’isolamento delle tubazioni è conteggiato a metro lineare oppure a metro quadro di superficie esterna. L'isolamento di valvole, curve, pezzi speciali ed accessori rivestiti con lastra è conteggiato con il doppio della superficie esterna. Spessore dell'isolante: s (mm). Diametro esterno del tubo da isolare: D (mm).</t>
  </si>
  <si>
    <t>13.16.10.0</t>
  </si>
  <si>
    <t>RIVESTIMENTI ISOLANTI PER IMPIANTI</t>
  </si>
  <si>
    <t>13.16</t>
  </si>
  <si>
    <t>DN = 200 (8") - S1= +/-70 - S2= +/-16 - S3= +/-12.</t>
  </si>
  <si>
    <t>13.15.320.7</t>
  </si>
  <si>
    <t>DN = 150 (6") - S1= +/-66 - S2= +/-16 - S3= +/-12.</t>
  </si>
  <si>
    <t>13.15.320.6</t>
  </si>
  <si>
    <t>DN = 125 (5") - S1= +/-46 - S2= +/-16 - S3= +/-12.</t>
  </si>
  <si>
    <t>13.15.320.5</t>
  </si>
  <si>
    <t>DN = 100 (4") - S1= +/-46 - S2= +/-20 - S3= +/-12.</t>
  </si>
  <si>
    <t>13.15.320.4</t>
  </si>
  <si>
    <t>DN = 80 (3") - S1= +/-46 - S2= +/-20 - S3= +/-20.</t>
  </si>
  <si>
    <t>13.15.320.3</t>
  </si>
  <si>
    <t>DN = 65 (2"1/2) - S1= +/-46 - S2= +/-22 - S3= +/-25.</t>
  </si>
  <si>
    <t>13.15.320.2</t>
  </si>
  <si>
    <t>DN = 50 (2") - S1= +/-46 - S2= +/-22 - S3= +/-30.</t>
  </si>
  <si>
    <t>13.15.320.1</t>
  </si>
  <si>
    <t xml:space="preserve">GIUNTO DI COMPENSAZIONE IN ACCIAIO E ANTIVIBRANTE CON SOFFIETTO IN ACCIAIO, ATTACCHI FLANGIATI. Giunto antivibrante e di compensazione in acciaio, idoneo per l'assorbimento di vibrazioni, oscillazioni, spostamenti assiali, laterali ed angolari, impiegabile per acqua fredda, calda, surriscaldata e vapore fino a 300° C, PN 16, costituito da soffietto in acciaio, attacchi flangiati completi di controflange, bulloni e guarnizioni. Diametro nominale: DN (mm). Spostamento massimo assiale: S1 (mm). Spostamento massimo laterale: S2 (mm). Spostamento massimo angolare: S3 (gradi). </t>
  </si>
  <si>
    <t>13.15.320.0</t>
  </si>
  <si>
    <t>13.15.310.12</t>
  </si>
  <si>
    <t>13.15.310.11</t>
  </si>
  <si>
    <t>13.15.310.10</t>
  </si>
  <si>
    <t>13.15.310.9</t>
  </si>
  <si>
    <t>13.15.310.8</t>
  </si>
  <si>
    <t>13.15.310.7</t>
  </si>
  <si>
    <t>DN = 50 (2") - S1= +/-46 - S2= +/-22 - S3= +/-25.</t>
  </si>
  <si>
    <t>13.15.310.6</t>
  </si>
  <si>
    <t>DN = 40 (1"1/2) - S1= +/-30 - S2= +/-24 - S3= +/-30.</t>
  </si>
  <si>
    <t>13.15.310.5</t>
  </si>
  <si>
    <t>DN = 32 (1" 1/4) - S1= +/-30 - S2= +/-24 - S3= +/-30.</t>
  </si>
  <si>
    <t>13.15.310.4</t>
  </si>
  <si>
    <t>DN = 25 (1") - S1= +/-30 - S2= +/-16 - S3= +/-30.</t>
  </si>
  <si>
    <t>13.15.310.3</t>
  </si>
  <si>
    <t>DN = 20 (3/4") - S1= +/-24 - S2= +/- 10 - S3= +/-30.</t>
  </si>
  <si>
    <t>13.15.310.2</t>
  </si>
  <si>
    <t>DN = 15 (3/8") - S1= +/-24 - S2= +/- 10 - S3= +/-30.</t>
  </si>
  <si>
    <t>13.15.310.1</t>
  </si>
  <si>
    <t xml:space="preserve">GIUNTO DI COMPENSAZIONE IN ACCIAIO E ANTIVIBRANTE CON SOFFIETTO IN ACCIAIO, ATTACCHI A SALDARE. Giunto antivibrante e di compensazione in acciaio, idoneo per l'assorbimento di vibrazioni, oscillazioni, spostamenti assiali, laterali ed angolari, impiegabile per acqua fredda, calda, surriscaldata e vapore fino a 300° C, PN 16, costituito da soffietto in acciaio, attacchi a saldare. Diametro nominale: DN (mm). Spostamento massimo assiale: S1 (mm). Spostamento massimo laterale: S2 (mm). Spostamento massimo angolare: S3 (gradi). </t>
  </si>
  <si>
    <t>13.15.310.0</t>
  </si>
  <si>
    <t>DN = 50 (2").</t>
  </si>
  <si>
    <t>13.15.300.6</t>
  </si>
  <si>
    <t>DN = 40 (1"1/2).</t>
  </si>
  <si>
    <t>13.15.300.5</t>
  </si>
  <si>
    <t>DN = 32 (1"1/4).</t>
  </si>
  <si>
    <t>13.15.300.4</t>
  </si>
  <si>
    <t>DN = 25 (1").</t>
  </si>
  <si>
    <t>13.15.300.3</t>
  </si>
  <si>
    <t>DN = 20 (3/4").</t>
  </si>
  <si>
    <t>13.15.300.2</t>
  </si>
  <si>
    <t>DN = 15 (1/2").</t>
  </si>
  <si>
    <t>13.15.300.1</t>
  </si>
  <si>
    <t xml:space="preserve">RACCORDO ANTIVIBRANTE FLESSIBILE PER FLUIDI FINO A 80° C. Raccordo flessibile antivibrante per fluidi fino a 80° C, PN 10, idoneo per assorbire vibrazioni di elettropompe, macchine, compressori, ecc. evitando la trasmissione di rumori, costituito da tubo in gomma resistente al calore rivestito da una maglia metallica flessibile, lunghezza cm 50, attacchi filettati. Diametro nominale: DN (mm). </t>
  </si>
  <si>
    <t>13.15.300.0</t>
  </si>
  <si>
    <t>DN = 250 (10").</t>
  </si>
  <si>
    <t>13.15.290.12</t>
  </si>
  <si>
    <t>DN = 200 (8").</t>
  </si>
  <si>
    <t>13.15.290.11</t>
  </si>
  <si>
    <t>DN = 150 (6").</t>
  </si>
  <si>
    <t>13.15.290.10</t>
  </si>
  <si>
    <t>DN = 125 (5").</t>
  </si>
  <si>
    <t>13.15.290.9</t>
  </si>
  <si>
    <t>DN = 100 (4").</t>
  </si>
  <si>
    <t>13.15.290.8</t>
  </si>
  <si>
    <t>DN = 80 (3").</t>
  </si>
  <si>
    <t>13.15.290.7</t>
  </si>
  <si>
    <t>DN = 65 (2"1/2).</t>
  </si>
  <si>
    <t>13.15.290.6</t>
  </si>
  <si>
    <t>13.15.290.5</t>
  </si>
  <si>
    <t>13.15.290.4</t>
  </si>
  <si>
    <t>13.15.290.3</t>
  </si>
  <si>
    <t>13.15.290.2</t>
  </si>
  <si>
    <t>13.15.290.1</t>
  </si>
  <si>
    <t xml:space="preserve">GIUNTO DI COMPENSAZIONE IN GOMMA E ANTIVIBRANTE CON CANOTTO AD ONDULAZIONE SFERICA. Giunto antivibrante e di compensazione in gomma con canotto ad ondulazione sferica, idoneo per l'assorbimento di tensioni, oscillazioni, inclinazioni, vibrazioni, piccole deformazioni longitudinali e per l'interruzione della trasmissione del rumore lungo le tubazioni, impiegabile per acqua fredda e calda fino a 90° C, PN 16, attacchi flangiati, completo di controflange, bulloni e guarnizioni. Diametro nominale: DN (mm). </t>
  </si>
  <si>
    <t>13.15.290.0</t>
  </si>
  <si>
    <t>13.15.280.11</t>
  </si>
  <si>
    <t>13.15.280.10</t>
  </si>
  <si>
    <t>13.15.280.9</t>
  </si>
  <si>
    <t>13.15.280.8</t>
  </si>
  <si>
    <t>13.15.280.7</t>
  </si>
  <si>
    <t>13.15.280.6</t>
  </si>
  <si>
    <t>13.15.280.5</t>
  </si>
  <si>
    <t>13.15.280.4</t>
  </si>
  <si>
    <t>13.15.280.3</t>
  </si>
  <si>
    <t>13.15.280.2</t>
  </si>
  <si>
    <t>13.15.280.1</t>
  </si>
  <si>
    <t xml:space="preserve">GIUNTO DI GOMMA ANTIVIBRANTE CON CANOTTO CILINDRICO. Giunto antivibrante di gomma con canotto cilindrico, idoneo ad interrompere la trasmissione dei rumori e ad assorbire piccole vibrazioni lungo le tubazioni, impiegabile per acqua fredda e calda fino a 100° C, PN 10, attacchi flangiati, completi di controflange, bulloni e guarnizioni. Diametro nominale: DN (mm). </t>
  </si>
  <si>
    <t>13.15.280.0</t>
  </si>
  <si>
    <t>D x s = 75 x 7,5.</t>
  </si>
  <si>
    <t>13.15.276.10</t>
  </si>
  <si>
    <t>D x s = 63 x 6,0.</t>
  </si>
  <si>
    <t>13.15.276.9</t>
  </si>
  <si>
    <t>D x s = 50 x 4,5.</t>
  </si>
  <si>
    <t>13.15.276.8</t>
  </si>
  <si>
    <t>D x s = 40 x 4,0.</t>
  </si>
  <si>
    <t>13.15.276.7</t>
  </si>
  <si>
    <t>13.15.276.6</t>
  </si>
  <si>
    <t>D x s = 26 x 2,5.</t>
  </si>
  <si>
    <t>13.15.276.5</t>
  </si>
  <si>
    <t>D x s = 20 x 2,25.</t>
  </si>
  <si>
    <t>13.15.276.4</t>
  </si>
  <si>
    <t>D x s = 18 x 2,0.</t>
  </si>
  <si>
    <t>13.15.276.3</t>
  </si>
  <si>
    <t>D x s = 16 x 2,0.</t>
  </si>
  <si>
    <t>13.15.276.2</t>
  </si>
  <si>
    <t>D x s = 14 x 2,0.</t>
  </si>
  <si>
    <t>13.15.276.1</t>
  </si>
  <si>
    <t xml:space="preserve">TUBAZIONI MULTISTRATO CONTEGGIATE A METRO LINEARE, ESEGUITE ALL'INTERNO DI LOCALI TECNICI E BAGNI. Tubazioni in multistrato composito (alluminio + PE per complessivi 5 strati con barriera all'ossigeno) conteggiate a metro lineare, eseguite all'interno di locali tecnici o bagni oppure per linee posate ad una quota oltre 3,0 m e fino a 6,0 m, idonee per distribuzione di acqua sanitaria calda e fredda ed acqua di riscaldamento/raffrescamento con temperatura massima di 95°C, PN 10, rispondenti alle prescrizioni della Circolare n. 102 del 02/12/78 del Ministero della Sanità, forniti in rotoli per diametri esterni fino al 32 mm ed in barre per diametri esterni maggiori, posate sottotraccia con giunzioni meccaniche a compressione. Il costo del tubo a metro lineare comprende la fornitura e posa in opera fino ad una quota di m 4,0 rispetto al piano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x spessore: D x s (mm). </t>
  </si>
  <si>
    <t>13.15.276.0</t>
  </si>
  <si>
    <t>13.15.275.10</t>
  </si>
  <si>
    <t>13.15.275.9</t>
  </si>
  <si>
    <t>13.15.275.8</t>
  </si>
  <si>
    <t>13.15.275.7</t>
  </si>
  <si>
    <t>13.15.275.6</t>
  </si>
  <si>
    <t>13.15.275.5</t>
  </si>
  <si>
    <t>13.15.275.4</t>
  </si>
  <si>
    <t>13.15.275.3</t>
  </si>
  <si>
    <t>13.15.275.2</t>
  </si>
  <si>
    <t>13.15.275.1</t>
  </si>
  <si>
    <t xml:space="preserve">TUBAZIONI MULTISTRATO CONTEGGIATE A METRO LINEARE, PER LINEE ESCLUSE QUELLE ALL'INTERNO DI LOCALI TECNICI E BAGNI. Tubazioni in multistrato composito (alluminio + PE per complessivi 5 strati con barriera all'ossigeno) conteggiate a metro lineare, per linee escluse quelle all'interno di locali tecnici o bagni, idonee per distribuzione di acqua sanitaria calda e fredda ed acqua di riscaldamento/raffrescamento con temperatura massima di 95°C, PN 10, rispondenti alle prescrizioni della Circolare n. 102 del 02/12/78 del Ministero della Sanità, forniti in rotoli per diametri esterni fino al 32 mm ed in barre per diametri esterni maggiori, posate sottotraccia con giunzioni meccaniche a compressione. Il costo del tubo a metro lineare comprende la fornitura e posa in opera fino ad una quota di m 3,0 rispetto al piano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x spessore: D x s (mm). </t>
  </si>
  <si>
    <t>13.15.275.0</t>
  </si>
  <si>
    <t>D x s = 125 x 14,0.</t>
  </si>
  <si>
    <t>13.15.271.8</t>
  </si>
  <si>
    <t>D x s = 110 x 12,3.</t>
  </si>
  <si>
    <t>13.15.271.7</t>
  </si>
  <si>
    <t>D x s = 90 x 10,1.</t>
  </si>
  <si>
    <t>13.15.271.6</t>
  </si>
  <si>
    <t>D x s = 75 x 8,4.</t>
  </si>
  <si>
    <t>13.15.271.5</t>
  </si>
  <si>
    <t>D x s = 63 x 7,1.</t>
  </si>
  <si>
    <t>13.15.271.4</t>
  </si>
  <si>
    <t>D x s = 50 x 5,6.</t>
  </si>
  <si>
    <t>13.15.271.3</t>
  </si>
  <si>
    <t>D x s = 40 x 4,5,</t>
  </si>
  <si>
    <t>13.15.271.2</t>
  </si>
  <si>
    <t>D x s = 32 x 3,6.</t>
  </si>
  <si>
    <t>13.15.271.1</t>
  </si>
  <si>
    <t>TUBAZIONI CONTEGGIATE A METRO LINEARE IN POLIPROPILENE RINFORZATO DESTINATE AL TRASPORTO DI ACQUA SANITARIA CALDA E FREDDA, PER LINEE ESCLUSE QUELLE ALL'INTERNO DI LOCALI TECNICI E BAGNI. Tubazioni in polipropilene rinforzato conteggiate a metro lineare, per linee escluse quelle all'interno di locali tecnici o bagni, idonee per distribuzione di acqua sanitaria calda e fredda, tipo PP-RP serie SDR 9 certificate e rispondenti alle prescrizioni del D.M. n. 174/2004 in materia di conformità trasporto di acqua potabile, posate sottotraccia o in vista, complete di raccorderia e pezzi speciali in solo polipropilene o misto ottone. Il costo del tubo a metro lineare comprende la fornitura e posa in opera fino ad una quota di m 3,0 rispetto al piano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x spessore: D x s (mm).</t>
  </si>
  <si>
    <t>13.15.271.0</t>
  </si>
  <si>
    <t>D x s = 90 x 15,0.</t>
  </si>
  <si>
    <t>13.15.270.9</t>
  </si>
  <si>
    <t>D x s = 75 x 12,5.</t>
  </si>
  <si>
    <t>13.15.270.8</t>
  </si>
  <si>
    <t>D x s = 63 x 10,5.</t>
  </si>
  <si>
    <t>13.15.270.7</t>
  </si>
  <si>
    <t>D x s = 50 x 8,4.</t>
  </si>
  <si>
    <t>13.15.270.6</t>
  </si>
  <si>
    <t>D x s = 40 x 6,7.</t>
  </si>
  <si>
    <t>13.15.270.5</t>
  </si>
  <si>
    <t>D x s = 32 x 5,4.</t>
  </si>
  <si>
    <t>13.15.270.4</t>
  </si>
  <si>
    <t>D x s = 25 x 4,2.</t>
  </si>
  <si>
    <t>13.15.270.3</t>
  </si>
  <si>
    <t>D x s = 20 x 3,4.</t>
  </si>
  <si>
    <t>13.15.270.2</t>
  </si>
  <si>
    <t>D x s = 16 x 2,7.</t>
  </si>
  <si>
    <t>13.15.270.1</t>
  </si>
  <si>
    <t xml:space="preserve">TUBAZIONI CONTEGGIATE A METRO LINEARE IN POLIPROPILENE, ESEGUITE ALL'INTERNO DI LOCALI TECNICI E BAGNI. Tubazioni in polipropilene conteggiate a metro lineare, eseguite all'interno di locali tecnici o bagni oppure per linee posate ad una quota oltre 3,0 m e fino a 6,0 m, idonee per distribuzione di acqua sanitaria calda e fredda, prodotte secondo UNI 8318 e 8321, pressione massima d'esercizio 20 bar, rispondenti alle prescrizioni della Circolare n. 102 del 02/12/78 del Ministero della Sanità, posate sottotraccia con giunzioni saldate. Il costo del tubo a metro lineare comprende la fornitura e posa in opera fino ad una quota di m 4,0 rispetto al piano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x spessore: D x s (mm). </t>
  </si>
  <si>
    <t>13.15.270.0</t>
  </si>
  <si>
    <t>13.15.260.9</t>
  </si>
  <si>
    <t>13.15.260.8</t>
  </si>
  <si>
    <t>13.15.260.7</t>
  </si>
  <si>
    <t>13.15.260.6</t>
  </si>
  <si>
    <t>13.15.260.5</t>
  </si>
  <si>
    <t>13.15.260.4</t>
  </si>
  <si>
    <t>13.15.260.3</t>
  </si>
  <si>
    <t>13.15.260.2</t>
  </si>
  <si>
    <t>13.15.260.1</t>
  </si>
  <si>
    <t xml:space="preserve">TUBAZIONI CONTEGGIATE A METRO LINEARE IN POLIPROPILENE, PER LINEE ESCLUSE QUELLE ALL'INTERNO DI LOCALI TECNICI E BAGNI. Tubazioni in polipropilene conteggiate a metro lineare, per linee escluse quelle all'interno di locali tecnici o bagni, idonee per distribuzione di acqua sanitaria calda e fredda, prodotte secondo UNI 8318 e 8321, pressione massima d'esercizio 20 bar, rispondenti alle prescrizioni della Circolare n. 102 del 02/12/78 del Ministero della Sanità, posate sottotraccia con giunzioni saldate. Il costo del tubo a metro lineare comprende la fornitura e posa in opera fino ad una quota di m 3,0 rispetto al piano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x spessore: D x s (mm). </t>
  </si>
  <si>
    <t>13.15.260.0</t>
  </si>
  <si>
    <t>D x s = 400 x 36,9.</t>
  </si>
  <si>
    <t>13.15.250.20</t>
  </si>
  <si>
    <t>D x s = 355 x 32,7.</t>
  </si>
  <si>
    <t>13.15.250.19</t>
  </si>
  <si>
    <t>D x s = 315 x 29,0.</t>
  </si>
  <si>
    <t>13.15.250.18</t>
  </si>
  <si>
    <t>D x s = 280 x 25,8.</t>
  </si>
  <si>
    <t>13.15.250.17</t>
  </si>
  <si>
    <t>D x s = 250 x 23,0.</t>
  </si>
  <si>
    <t>13.15.250.16</t>
  </si>
  <si>
    <t>D x s = 225 x 20,7.</t>
  </si>
  <si>
    <t>13.15.250.15</t>
  </si>
  <si>
    <t>D x s = 200 x 18,4.</t>
  </si>
  <si>
    <t>13.15.250.14</t>
  </si>
  <si>
    <t>D x s = 180 x 16,6.</t>
  </si>
  <si>
    <t>13.15.250.13</t>
  </si>
  <si>
    <t>D x s = 160 x 14,8.</t>
  </si>
  <si>
    <t>13.15.250.12</t>
  </si>
  <si>
    <t>D x s = 140 x 12,9.</t>
  </si>
  <si>
    <t>13.15.250.11</t>
  </si>
  <si>
    <t>D x s = 125 x 11,5.</t>
  </si>
  <si>
    <t>13.15.250.10</t>
  </si>
  <si>
    <t>D x s = 110 x 10,1.</t>
  </si>
  <si>
    <t>13.15.250.9</t>
  </si>
  <si>
    <t>D x s = 90 x 8,3.</t>
  </si>
  <si>
    <t>13.15.250.8</t>
  </si>
  <si>
    <t>D x s = 75 x 6,9.</t>
  </si>
  <si>
    <t>13.15.250.7</t>
  </si>
  <si>
    <t>D x s = 63 x 5,8.</t>
  </si>
  <si>
    <t>13.15.250.6</t>
  </si>
  <si>
    <t>D x s = 50 x 4,6.</t>
  </si>
  <si>
    <t>13.15.250.5</t>
  </si>
  <si>
    <t>D x s = 40 x 3,7.</t>
  </si>
  <si>
    <t>13.15.250.4</t>
  </si>
  <si>
    <t>13.15.250.3</t>
  </si>
  <si>
    <t>D x s = 25 x 3,0.</t>
  </si>
  <si>
    <t>13.15.250.2</t>
  </si>
  <si>
    <t>D x s = 20 x 3,0.</t>
  </si>
  <si>
    <t>13.15.250.1</t>
  </si>
  <si>
    <t xml:space="preserve">TUBAZIONI IN PEAD PER GAS, SERIE S 5, PER LINEE INTERRATE, CONTEGGIATE A METRO LINEARE. Tubazioni in polietilene ad alta densità PE 80, colore nero, conteggiate a metro lineare, per condotte interrate di distribuzione gas combustibili, prodotte secondo UNI ISO 4437 tipo 316 serie S 5 e conformi al D.M. 11/99, dotate di Marchio di Qualità, giunzioni saldate a manicotto oppure con saldatura di testa. Il costo a metro lineare comprende la fornitura e la posa in opera del tubo, i pezzi speciali ed il materiale di giunzione con esclusione delle valvole di intercettazione, delle opere di scavo, riempimento, pavimentazione ed eventuali pozzetti di ispezione. Diametro esterno x spessore: D x s (mm). </t>
  </si>
  <si>
    <t>13.15.250.0</t>
  </si>
  <si>
    <t>D x s = 400 x 54,7.</t>
  </si>
  <si>
    <t>13.15.245.20</t>
  </si>
  <si>
    <t>D x s = 355 x 48,5.</t>
  </si>
  <si>
    <t>13.15.245.19</t>
  </si>
  <si>
    <t>D x s = 315 x 43,1.</t>
  </si>
  <si>
    <t>13.15.245.18</t>
  </si>
  <si>
    <t>D x s = 280 x 38,3.</t>
  </si>
  <si>
    <t>13.15.245.17</t>
  </si>
  <si>
    <t>D x s = 250 x 34,2.</t>
  </si>
  <si>
    <t>13.15.245.16</t>
  </si>
  <si>
    <t>D x s = 225 x 30,8.</t>
  </si>
  <si>
    <t>13.15.245.15</t>
  </si>
  <si>
    <t>D x s = 200 x 27,4.</t>
  </si>
  <si>
    <t>13.15.245.14</t>
  </si>
  <si>
    <t>D x s = 180 x 24,6.</t>
  </si>
  <si>
    <t>13.15.245.13</t>
  </si>
  <si>
    <t>D x s = 160 x 21,9.</t>
  </si>
  <si>
    <t>13.15.245.12</t>
  </si>
  <si>
    <t>D x s = 140 x 19,2.</t>
  </si>
  <si>
    <t>13.15.245.11</t>
  </si>
  <si>
    <t>D x s = 125 x 17,1.</t>
  </si>
  <si>
    <t>13.15.245.10</t>
  </si>
  <si>
    <t>D x s = 110 x 15,1.</t>
  </si>
  <si>
    <t>13.15.245.9</t>
  </si>
  <si>
    <t>D x s = 90 x 12,3.</t>
  </si>
  <si>
    <t>13.15.245.8</t>
  </si>
  <si>
    <t>D x s = 75 x 10,3.</t>
  </si>
  <si>
    <t>13.15.245.7</t>
  </si>
  <si>
    <t>D x s = 63 x 8,6.</t>
  </si>
  <si>
    <t>13.15.245.6</t>
  </si>
  <si>
    <t>D x s = 50 x 6,9.</t>
  </si>
  <si>
    <t>13.15.245.5</t>
  </si>
  <si>
    <t>D x s = 40 x 5,5.</t>
  </si>
  <si>
    <t>13.15.245.4</t>
  </si>
  <si>
    <t>D x s = 32 x 4,4.</t>
  </si>
  <si>
    <t>13.15.245.3</t>
  </si>
  <si>
    <t>D x s = 25 x 3,5.</t>
  </si>
  <si>
    <t>13.15.245.2</t>
  </si>
  <si>
    <t>13.15.245.1</t>
  </si>
  <si>
    <t xml:space="preserve">TUBAZIONI IN PEAD PER FLUIDI IN PRESSIONE, PN 25, PER LINEE INTERRATE, CONTEGGIATE A METRO LINEARE. Tubazioni in polietilene ad alta densità PE 100, colore nero, conteggiate a metro lineare, per condotte interrate in pressione (acquedotti, irrigazione, impianti idrici), PN 25, prodotte secondo UNI 10910, rispondenti alle prescrizioni della Circolare n.102 del 02/12/78 del Ministero Sanità, dotate di Marchio di Qualità, giunzioni a manicotto oppure con saldatura di testa. Il costo a metro lineare comprende la fornitura e la posa in opera del tubo, i pezzi speciali ed il materiale di giunzione con esclusione delle valvole di intercettazione, delle opere di scavo, riempimento, pavimentazione ed eventuali pozzetti di ispezione. Diametro esterno x spessore: D x s (mm). </t>
  </si>
  <si>
    <t>13.15.245.0</t>
  </si>
  <si>
    <t>D x s = 400 x 36,3.</t>
  </si>
  <si>
    <t>13.15.240.18</t>
  </si>
  <si>
    <t>D x s = 355 x 32,2.</t>
  </si>
  <si>
    <t>13.15.240.17</t>
  </si>
  <si>
    <t>D x s = 315 x 28,6.</t>
  </si>
  <si>
    <t>13.15.240.16</t>
  </si>
  <si>
    <t>D x s = 280 x 25,4.</t>
  </si>
  <si>
    <t>13.15.240.15</t>
  </si>
  <si>
    <t>D x s = 250 x 22,7.</t>
  </si>
  <si>
    <t>13.15.240.14</t>
  </si>
  <si>
    <t>D x s = 225 x 20,5.</t>
  </si>
  <si>
    <t>13.15.240.13</t>
  </si>
  <si>
    <t>D x s = 200 x 18,2.</t>
  </si>
  <si>
    <t>13.15.240.12</t>
  </si>
  <si>
    <t>D x s = 180 x 16,4.</t>
  </si>
  <si>
    <t>13.15.240.11</t>
  </si>
  <si>
    <t>D x s = 160 x 14,6.</t>
  </si>
  <si>
    <t>13.15.240.10</t>
  </si>
  <si>
    <t>D x s = 140 x 12,7.</t>
  </si>
  <si>
    <t>13.15.240.9</t>
  </si>
  <si>
    <t>D x s = 125 x 11,4.</t>
  </si>
  <si>
    <t>13.15.240.8</t>
  </si>
  <si>
    <t>D x s = 110 x 10,0.</t>
  </si>
  <si>
    <t>13.15.240.7</t>
  </si>
  <si>
    <t>D x s = 90 x 8,2.</t>
  </si>
  <si>
    <t>13.15.240.6</t>
  </si>
  <si>
    <t>D x s = 75 x 6,8.</t>
  </si>
  <si>
    <t>13.15.240.5</t>
  </si>
  <si>
    <t>13.15.240.4</t>
  </si>
  <si>
    <t>13.15.240.3</t>
  </si>
  <si>
    <t>13.15.240.2</t>
  </si>
  <si>
    <t>13.15.240.1</t>
  </si>
  <si>
    <t xml:space="preserve">TUBAZIONI IN PEAD PER FLUIDI IN PRESSIONE, PN 16, PER LINEE INTERRATE, CONTEGGIATE A METRO LINEARE. Tubazioni in polietilene ad alta densità PE 100, colore nero, conteggiate a metro lineare, per condotte interrate in pressione (acquedotti, irrigazione, impianti idrici), PN 16, prodotte secondo UNI 10910, rispondenti alle prescrizioni della Circolare n.102 del 02/12/78 del Ministero Sanità, dotate di Marchio di Qualità, giunzioni a manicotto oppure con saldatura di testa. Il costo a metro lineare comprende la fornitura e la posa in opera del tubo, i pezzi speciali ed il materiale di giunzione con esclusione delle valvole di intercettazione, delle opere di scavo, riempimento, pavimentazione ed eventuali pozzetti di ispezione. Diametro esterno x spessore: D x s (mm). </t>
  </si>
  <si>
    <t>13.15.240.0</t>
  </si>
  <si>
    <t>D x s = 400 x 23,7.</t>
  </si>
  <si>
    <t>13.15.230.16</t>
  </si>
  <si>
    <t>D x s = 355 x 21,1.</t>
  </si>
  <si>
    <t>13.15.230.15</t>
  </si>
  <si>
    <t>D x s = 315 x 18,7.</t>
  </si>
  <si>
    <t>13.15.230.14</t>
  </si>
  <si>
    <t>D x s = 280 x 16,6.</t>
  </si>
  <si>
    <t>13.15.230.13</t>
  </si>
  <si>
    <t>D x s = 250 x 14,8.</t>
  </si>
  <si>
    <t>13.15.230.12</t>
  </si>
  <si>
    <t>D x s = 225 x 13,4.</t>
  </si>
  <si>
    <t>13.15.230.11</t>
  </si>
  <si>
    <t>D x s = 200 x 11,9.</t>
  </si>
  <si>
    <t>13.15.230.10</t>
  </si>
  <si>
    <t>D x s = 180 x 10,7.</t>
  </si>
  <si>
    <t>13.15.230.9</t>
  </si>
  <si>
    <t>D x s = 160 x 9,5.</t>
  </si>
  <si>
    <t>13.15.230.8</t>
  </si>
  <si>
    <t>D x s = 140 x 8,3.</t>
  </si>
  <si>
    <t>13.15.230.7</t>
  </si>
  <si>
    <t>D x s = 125 x 7,4.</t>
  </si>
  <si>
    <t>13.15.230.6</t>
  </si>
  <si>
    <t>D x s = 110 x 6,6.</t>
  </si>
  <si>
    <t>13.15.230.5</t>
  </si>
  <si>
    <t>D x s = 90 x 5,4.</t>
  </si>
  <si>
    <t>13.15.230.4</t>
  </si>
  <si>
    <t>D x s = 75 x 4,5.</t>
  </si>
  <si>
    <t>13.15.230.3</t>
  </si>
  <si>
    <t>D x s = 63 x 3,8.</t>
  </si>
  <si>
    <t>13.15.230.2</t>
  </si>
  <si>
    <t>13.15.230.1</t>
  </si>
  <si>
    <t xml:space="preserve">TUBAZIONI IN PEAD PER FLUIDI IN PRESSIONE, PN 10, PER LINEE INTERRATE, CONTEGGIATE A METRO LINEARE. Tubazioni in polietilene ad alta densità PE 100, colore nero, conteggiate a metro lineare, per condotte interrate in pressione (acquedotti, irrigazione, impianti idrici), PN 10, prodotte secondo UNI 10910, rispondenti alle prescrizioni della Circolare n.102 del 02/12/78 del Ministero Sanità, dotate di Marchio di Qualità, giunzioni a manicotto oppure con saldatura di testa. Il costo a metro lineare comprende la fornitura e la posa in opera del tubo, i pezzi speciali ed il materiale di giunzione con esclusione delle valvole di intercettazione, delle opere di scavo, riempimento, pavimentazione ed eventuali pozzetti di ispezione. Diametro esterno x spessore: D x s (mm). </t>
  </si>
  <si>
    <t>13.15.230.0</t>
  </si>
  <si>
    <t>PRESA GAS PER CUCINA COMPLETA DI TUBAZIONE E RUBINETTO DI INTERCETTAZIONE. Presa gas per cucina costituita da derivazione dalla tubazione principale, tubo di adduzione in rame di adeguato diametro e spessore posato sottotraccia secondo le prescrizioni delle vigenti norme di sicurezza con una lunghezza massima fino a m 10 dalla derivazione e rivestito con guaina in materiale plastico autoestinguente, rubinetto di intercettazione a norma EN 331/1998 installato in posizione comoda e ben visibile, portagomma per innesto tubo flessibile, compreso le opere murarie di apertura e chiusura tracce su laterizi forati e murature leggere con spessore della malta non inferiore a 2,0 cm tutt'intorno al tubo con esclusione di tracce su solette, muri in c.a. o in pietra, dell'intonaco, della tinteggiatura ed esecuzione di staffaggi in profilati. L,’opera è conteggiata per ciascuna presa gas.</t>
  </si>
  <si>
    <t>13.15.210</t>
  </si>
  <si>
    <t>TUBAZIONE DI SCARICO CONDENSE PER VENTILCONVETTORI E PICCOLE UNITÀ DI CONDIZIONAMENTO. Tubazione di scarico condensa per ventilconvettori e piccole unità di condizionamento, realizzata in tubo di plastica di idoneo diametro e comunque con diametro interno minimo mm 14, convogliata direttamente in rete fognaria già predisposta, conteggiata per collegamento a ciascun apparecchio e con percorso massimo di m 10,0 fino alla rete di scarico escluso la realizzazione di quest'ultima. Sono comprese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La tubazione di scarico condensa è conteggiata per ciascun apparecchio collegato.</t>
  </si>
  <si>
    <t>13.15.200</t>
  </si>
  <si>
    <t>Tubi in barre da 28 x 1,0 fino a 54 x 2,0.</t>
  </si>
  <si>
    <t>13.15.190.2</t>
  </si>
  <si>
    <t>Tubi in rotoli da 10 x 1,0 fino a 22 x 1,5.</t>
  </si>
  <si>
    <t>13.15.190.1</t>
  </si>
  <si>
    <t>TUBAZIONI IN RAME NUDO IDONEE PER FLUIDI E GAS, CONTEGGIATE A CHILOGRAMMO. Tubazioni in rame nudo fornito in rotoli fino al diametro 22 x 1,5 e in barre per diametri e spessori maggiori, secondo UNI EN 1057/97 conteggiate a Kg, per distribuzione di fluidi e gas in pressione con giunzioni a raccordi meccanici o a saldare. Il costo del tubo al chilogrammo comprende la fornitura e posa in opera fino ad una quota di m 3,0 rispetto alla quota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</si>
  <si>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13.15.190.0</t>
  </si>
  <si>
    <t>13.15.185.3</t>
  </si>
  <si>
    <t>13.15.185.2</t>
  </si>
  <si>
    <t>13.15.185.1</t>
  </si>
  <si>
    <t xml:space="preserve">CANALETTA IN PVC PER INSTALLAZIONE A PARETE DI TUBAZIONI PER IMPIANTI IDRAULICI, FRIGORIFERI ED ELETTRICI. Canaletta in PVC costituita da base e coperchio, particolarmente indicata nell'installazione a parete di tubazioni per impianti idraulici, frigoriferi ed elettrici. La canaletta è conteggiata a metro lineare ed il suo prezzo comprende i pezzi speciali (quali curve, angoli, passaggi a muro, terminali, derivazioni, attraversamenti) e le opere murarie di apertura tracce su laterizi forati e murature leggere con esclusione della formazione di tracce su solette, muri in c.a. o in pietra, della chiusura tracce, dell'intonaco, della tinteggiatura. </t>
  </si>
  <si>
    <t>13.15.185.0</t>
  </si>
  <si>
    <t>Coppia di tubi DN 25.</t>
  </si>
  <si>
    <t>13.15.181.3</t>
  </si>
  <si>
    <t>Coppia di tubi DN 20.</t>
  </si>
  <si>
    <t>13.15.181.2</t>
  </si>
  <si>
    <t>Coppia di tubi DN 15.</t>
  </si>
  <si>
    <t>13.15.181.1</t>
  </si>
  <si>
    <t xml:space="preserve">SET DI TUBAZIONI PER COLLEGAMENTO DI IMPIANTI SOLARI. Set di tubazioni per collegamento di impianti solari ad acqua costituito da coppia di tubi in acciaio inox (o rame) opportunamente corrugato per rendere le tubazioni flessibili, guaina termoisolante con spessore minimo di 13 mm idonea a resistere ad alte temperature, cavo elettrico per collegamento della sonda dei pannelli, pellicola di protezione esterna ad alta resistenza. Il costo del set è valutato a metro lineare e comprende le due tubazioni preisolate con il cavo elettrico e la pellicola di protezione, la posa in opera fino ad una quota di m 3,0 rispetto al piano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t>
  </si>
  <si>
    <t>13.15.181.0</t>
  </si>
  <si>
    <t>D x s = 54 x 1,5 - S = 15 (tubo in barre).</t>
  </si>
  <si>
    <t>13.15.180.10</t>
  </si>
  <si>
    <t>D x s = 42 x 1,5 - S = 14 (tubo in barre).</t>
  </si>
  <si>
    <t>13.15.180.9</t>
  </si>
  <si>
    <t>D x s = 35 x 1,0 - S = 10 (tubo in barre).</t>
  </si>
  <si>
    <t>13.15.180.8</t>
  </si>
  <si>
    <t>D x s = 28 x 1,0 - S = 9 (tubo in barre).</t>
  </si>
  <si>
    <t>13.15.180.7</t>
  </si>
  <si>
    <t>D x s = 22 x 1,0 - S = 9 (tubo in barre).</t>
  </si>
  <si>
    <t>13.15.180.6</t>
  </si>
  <si>
    <t>D x s = 19,1 x 1,0 - S = 7 (tubo in rotoli).</t>
  </si>
  <si>
    <t>13.15.180.5</t>
  </si>
  <si>
    <t>D x s = 15,9 x 1,0 - S = 7 (tubo in rotoli).</t>
  </si>
  <si>
    <t>13.15.180.4</t>
  </si>
  <si>
    <t>D x s = 12,7 x 0,8 - S = 7 (tubo in rotoli).</t>
  </si>
  <si>
    <t>13.15.180.3</t>
  </si>
  <si>
    <t>D x s = 9,5 x 0,8 - S = 7 (tubo in rotoli).</t>
  </si>
  <si>
    <t>13.15.180.2</t>
  </si>
  <si>
    <t>D x s = 6,4 x 0,8 - S = 6 (tubo in rotoli).</t>
  </si>
  <si>
    <t>13.15.180.1</t>
  </si>
  <si>
    <t>TUBAZIONI IN RAME RIVESTITE CON GUAINA ISOLANTE IDONEE PER FLUIDI FRIGORIFERI. Tubazioni in rame per gas frigorifero fornite in rotoli fino al diametro 22 x 1,0 ed in barre per diametri e spessori maggiori, conteggiate a metro lineare rivestite con guaina isolante in elastomero sintetico estruso a cellule chiuse con coefficiente di conducibilità termica a 40 C non superiore a 0,040 W/mC e fattore di resistenza alla diffusione del vapore &gt; 5000, con raccordi a saldare del tipo a cartella. Il costo del tubo a metro lineare comprende la fornitura e posa in opera fino ad una quota di m 3,0 rispetto al piano di appoggio, la guaina isolante,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per spessore del tubo di rame: D x s (mm).</t>
  </si>
  <si>
    <t>13.15.180.0</t>
  </si>
  <si>
    <t>d + D = 3/8" + 5/8"" (9,5 + 15,9).</t>
  </si>
  <si>
    <t>13.15.170.4</t>
  </si>
  <si>
    <t>d + D = 1/4" + 5/8"" (6,4 + 15,9).</t>
  </si>
  <si>
    <t>13.15.170.3</t>
  </si>
  <si>
    <t>d + D = 1/4" + 1/2"" (6,4 + 12,7).</t>
  </si>
  <si>
    <t>13.15.170.2</t>
  </si>
  <si>
    <t>d + D = 1/4" + 3/8" (6,4 + 9,5).</t>
  </si>
  <si>
    <t>13.15.170.1</t>
  </si>
  <si>
    <t>COPPIA DI TUBI IN RAME RIVESTITE CON GUAINA ISOLANTE IDONEE PER FLUIDI FRIGORIFERI. Tubazioni in rame per gas frigorifero fornite in rotoli, conteggiate a metro lineare e costituite da due tubi, uno per la fase liquida ed uno per la fase gassosa, inseriti ciascuno in guaina isolante di polietilene espanso con spessore minimo di mm 8, ricoperti da rivestimento corrugato antistrappo ed accoppiati tra loro, con raccordi a saldare del tipo a cartella. Il costo della coppia di tubi a metro lineare comprende la fornitura e posa in opera fino ad una quota di m 3,0 rispetto al piano di appoggio, la guaina isolante,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fase liquida più diametro esterno fase gassosa: d + D = pollici (mm).</t>
  </si>
  <si>
    <t>13.15.170.0</t>
  </si>
  <si>
    <t>D x s = 54 x 2,0 - S =13 (tubo in barre).</t>
  </si>
  <si>
    <t>13.15.160.15</t>
  </si>
  <si>
    <t>D x s = 54 x 1,5 - S =13 (tubo in barre).</t>
  </si>
  <si>
    <t>13.15.160.14</t>
  </si>
  <si>
    <t>D x s = 42 x 1,5 - S =13 (tubo in barre).</t>
  </si>
  <si>
    <t>13.15.160.13</t>
  </si>
  <si>
    <t>D x s = 42 x 1,0 - S =13 (tubo in barre).</t>
  </si>
  <si>
    <t>13.15.160.12</t>
  </si>
  <si>
    <t>D x s = 35 x 1,5 - S = 9 (tubo in barre).</t>
  </si>
  <si>
    <t>13.15.160.11</t>
  </si>
  <si>
    <t>D x s = 35 x 1,0 - S = 9 (tubo in barre).</t>
  </si>
  <si>
    <t>13.15.160.10</t>
  </si>
  <si>
    <t>D x s = 28 x 1,5 - S = 9 (tubo in barre).</t>
  </si>
  <si>
    <t>13.15.160.9</t>
  </si>
  <si>
    <t>13.15.160.8</t>
  </si>
  <si>
    <t>D x s = 22 x 1,5 - S = 9 (tubo in rotoli).</t>
  </si>
  <si>
    <t>13.15.160.7</t>
  </si>
  <si>
    <t>D x s = 22 x 1 - S = 9 (tubo in rotoli).</t>
  </si>
  <si>
    <t>13.15.160.6</t>
  </si>
  <si>
    <t>D x s = 18 x 1 - S = 6 (tubo in rotoli).</t>
  </si>
  <si>
    <t>13.15.160.5</t>
  </si>
  <si>
    <t>D x s = 16 x 1 - S = 6 (tubo in rotoli).</t>
  </si>
  <si>
    <t>13.15.160.4</t>
  </si>
  <si>
    <t>D x s = 14 x 1 - S = 6 (tubo in rotoli).</t>
  </si>
  <si>
    <t>13.15.160.3</t>
  </si>
  <si>
    <t>D x s = 12 x 1 - S = 6 (tubo in rotoli).</t>
  </si>
  <si>
    <t>13.15.160.2</t>
  </si>
  <si>
    <t>D x s = 10 x 1 - S = 6 (tubo in rotoli).</t>
  </si>
  <si>
    <t>13.15.160.1</t>
  </si>
  <si>
    <t>TUBAZIONI IN RAME RIVESTITE CON GUAINA ISOLANTE IDONEE PER FLUIDI E GAS, CONTEGGIATE A METRO LINEARE. Tubazioni in rame fornito in rotoli fino al diametro 22 x 1,5 e in barre per diametri e spessori maggiori, secondo UNI EN 1057/97 conteggiate a metro lineare, per distribuzione di fluidi e gas in pressione, rivestite con guaina isolante in materiale sintetico espanso, con giunzioni a raccordi meccanici o a saldare. La guaina isolante deve essere idonea per temperature da 0C a 100 C, avere classe 1 di reazione al fuoco e la sua conducibilità e spessore devono essere tali da rispettare le norme di legge specifiche sul contenimento dei consumi energetici con riduzione dello spessore al 30% per installazione all'interno di locali riscaldati. Il costo del tubo a metro lineare comprende la fornitura e posa in opera fino ad una quota di m 3,0 rispetto al piano di appoggio, la guaina isolante,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per spessore del tubo di rame: D x s (mm). Spessore dell'isolante con conducibilità di 0,040 W/mC a 40 C: S (mm).</t>
  </si>
  <si>
    <t>13.15.160.0</t>
  </si>
  <si>
    <t>D x s = 28 x 1,5 - P = 1,12 Kg/m (tubo in barre).</t>
  </si>
  <si>
    <t>13.15.150.7</t>
  </si>
  <si>
    <t>D x s = 22 x 1,5 - P = 0,86 Kg/m (tubo in rotoli).</t>
  </si>
  <si>
    <t>13.15.150.6</t>
  </si>
  <si>
    <t>D x s = 18 x 1,0 - P = 0,48 Kg/m (tubo in rotoli).</t>
  </si>
  <si>
    <t>13.15.150.5</t>
  </si>
  <si>
    <t>D x s = 16 x 1,0 - P = 0,42 Kg/m (tubo in rotoli).</t>
  </si>
  <si>
    <t>13.15.150.4</t>
  </si>
  <si>
    <t>D x s = 14 x 1,0 - P = 0,37 Kg/m (tubo in rotoli).</t>
  </si>
  <si>
    <t>13.15.150.3</t>
  </si>
  <si>
    <t>D x s = 12 x 1,0 - P = 0,31 Kg/m (tubo in rotoli).</t>
  </si>
  <si>
    <t>13.15.150.2</t>
  </si>
  <si>
    <t>D x s = 10 x 1,0 - P = 0,25 Kg/m (tubo in rotoli).</t>
  </si>
  <si>
    <t>13.15.150.1</t>
  </si>
  <si>
    <t>TUBAZIONI IN RAME RIVESTITO CON GUAINA AUTOESTINGUENTE IDONEE PER GAS COMBUSTIBILI, CONTEGGIATE A METRO LINEARE. Tubazioni in rame fornito in rotoli fino al diametro 22 x 1,5 e in barre per diametri e spessori maggiori, secondo UNI EN 1057/97, conteggiate a metro lineare, rivestite con tubo guaina in materiale plastico autoestinguente avente diametro interno superiore di almeno 10 mm del diametro esterno della tubazione in rame, idonee per distribuzione di gas combustibili in pressione con giunzioni saldate. Il costo del tubo a metro lineare comprende la fornitura e posa in opera fino ad una quota di m 3,0 rispetto al piano di appoggio, i pezzi speciali, il materiale per giunzioni, le opere murarie di apertura e chiusura tracce su laterizi forati e murature leggere con spessore della malta non inferiore a 2,0 cm tutt'intorno al tubo con esclusione di tracce su solette, muri in c.a. o in pietra, dell'intonaco, della tinteggiatura ed esecuzione di staffaggi in profilati. Diametro esterno per spessore: D x s (mm). Peso a metro lineare: P (Kg/m).</t>
  </si>
  <si>
    <t>13.15.150.0</t>
  </si>
  <si>
    <t>D x s = 54 x 2,0.</t>
  </si>
  <si>
    <t>13.15.141.7</t>
  </si>
  <si>
    <t>D x s = 42 x 1,5.</t>
  </si>
  <si>
    <t>13.15.141.6</t>
  </si>
  <si>
    <t>D x s = 35 x 1,5.</t>
  </si>
  <si>
    <t>13.15.141.5</t>
  </si>
  <si>
    <t>D x s = 28 x 1,5.</t>
  </si>
  <si>
    <t>13.15.141.4</t>
  </si>
  <si>
    <t>D x s = 22 x 1,5.</t>
  </si>
  <si>
    <t>13.15.141.3</t>
  </si>
  <si>
    <t>D x s = 18 x 1,0.</t>
  </si>
  <si>
    <t>13.15.141.2</t>
  </si>
  <si>
    <t>D x s = 15 x 1,0.</t>
  </si>
  <si>
    <t>13.15.141.1</t>
  </si>
  <si>
    <t>TUBAZIONI IN RAME NUDO IDONEE PER GAS COMBUSTIBILI CON GIUNZIONI A PRESSARE, CONTEGGIATE A METRO LINEARE. Tubazioni in rame nudo fornito in rotoli fino al diametro 22 x 1,5 e in barre per diametri e spessori maggiori, con giunzioni a pressare secondo UNI 11065 - UNI TS 11147, conteggiate a metro lineare, per distribuzione di fluidi e gas in pressione. Il costo del tubo a metro lineare comprende la fornitura e posa in opera fino ad una quota di m 3,0 rispetto al piano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per spessore: D x s (mm)</t>
  </si>
  <si>
    <t>13.15.141.0</t>
  </si>
  <si>
    <t>D x s = 54 x 2,0 - P = 2,91 Kg/m (tubo in barre).</t>
  </si>
  <si>
    <t>13.15.140.15</t>
  </si>
  <si>
    <t>D x s = 54 x 1,5 - P = 2,20 Kg/m (tubo in barre).</t>
  </si>
  <si>
    <t>13.15.140.14</t>
  </si>
  <si>
    <t>D x s = 42 x 1,5 - P = 1,70 Kg/m (tubo in barre).</t>
  </si>
  <si>
    <t>13.15.140.13</t>
  </si>
  <si>
    <t>D x s = 42 x 1,0 - P = 1,15 Kg/m (tubo in barre).</t>
  </si>
  <si>
    <t>13.15.140.12</t>
  </si>
  <si>
    <t>D x s = 35 x 1,5 - P = 1,41 Kg/m (tubo in barre).</t>
  </si>
  <si>
    <t>13.15.140.11</t>
  </si>
  <si>
    <t>D x s = 35 x 1,0 - P = 0,98 Kg/m (tubo in barre).</t>
  </si>
  <si>
    <t>13.15.140.10</t>
  </si>
  <si>
    <t>13.15.140.9</t>
  </si>
  <si>
    <t>D x s = 28 x 1,0 - P = 0,76 Kg/m (tubo in barre).</t>
  </si>
  <si>
    <t>13.15.140.8</t>
  </si>
  <si>
    <t>13.15.140.7</t>
  </si>
  <si>
    <t>D x s = 22 x 1,0 - P = 0,59 Kg/m (tubo in rotoli).</t>
  </si>
  <si>
    <t>13.15.140.6</t>
  </si>
  <si>
    <t>13.15.140.5</t>
  </si>
  <si>
    <t>13.15.140.4</t>
  </si>
  <si>
    <t>13.15.140.3</t>
  </si>
  <si>
    <t>13.15.140.2</t>
  </si>
  <si>
    <t>13.15.140.1</t>
  </si>
  <si>
    <t>TUBAZIONI IN RAME NUDO IDONEE PER FLUIDI E GAS, CONTEGGIATE A METRO LINEARE. Tubazioni in rame nudo fornito in rotoli fino al diametro 22 x 1,5 e in barre per diametri e spessori maggiori, secondo UNI EN 1057/97, conteggiate a metro lineare, per distribuzione di fluidi e gas in pressione con giunzioni a raccordi meccanici o a saldare. Il costo del tubo a metro lineare comprende la fornitura e posa in opera fino ad una quota di m 3,0 rispetto al piano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per spessore: D x s (mm). Peso a metro lineare: P (Kg/m).</t>
  </si>
  <si>
    <t>13.15.140.0</t>
  </si>
  <si>
    <t>Kit punto fisso con doppio tirante.</t>
  </si>
  <si>
    <t>13.15.136.3</t>
  </si>
  <si>
    <t>Slitta scorrevole con punto singolo di attacco.</t>
  </si>
  <si>
    <t>13.15.136.2</t>
  </si>
  <si>
    <t>Mensola angolare 200x200 mm.</t>
  </si>
  <si>
    <t>13.15.136.1</t>
  </si>
  <si>
    <t xml:space="preserve">ACCESSORI PER STAFFAGGI. Accessori per staffaggi di sostegno per tubazioni e canali costituiti da elementi di acciaio zincato a caldo (mensole ad angolo, slitte scorrevoli, punti fissi, ecc.) da fissare su profilati di varie misure e sezioni predisposti con apposite asole. Gli accessori comprendono la bulloneria necessaria e la posa in opera. L'accessorio è conteggiato singolarmente in funzione delle sue caratteristiche dimensionali. </t>
  </si>
  <si>
    <t>13.15.136.0</t>
  </si>
  <si>
    <t>Binario verticale: H fino a 150 cm - S max = 40x50.</t>
  </si>
  <si>
    <t>13.15.135.7</t>
  </si>
  <si>
    <t>Binario verticale: H fino a 100 cm - S max = 40x50.</t>
  </si>
  <si>
    <t>13.15.135.6</t>
  </si>
  <si>
    <t>Binario verticale: H fino a 75 cm - S max = 40x50.</t>
  </si>
  <si>
    <t>13.15.135.5</t>
  </si>
  <si>
    <t>Binario verticale: H fino a 150 cm - S max = 40x40.</t>
  </si>
  <si>
    <t>13.15.135.4</t>
  </si>
  <si>
    <t>Binario verticale: H fino a 100 cm - S max = 40x40.</t>
  </si>
  <si>
    <t>13.15.135.3</t>
  </si>
  <si>
    <t>Binario verticale: H fino a 75 cm - S max = 40x40.</t>
  </si>
  <si>
    <t>13.15.135.2</t>
  </si>
  <si>
    <t>Binario verticale: H fino a 50 cm - S max = 40x40.</t>
  </si>
  <si>
    <t>13.15.135.1</t>
  </si>
  <si>
    <t xml:space="preserve">STAFFAGGIO DI SOSTEGNO COSTITUITO DA BINARIO FISSATO A PARETE. Staffaggio di sostegno per tubazioni e canali costituito da binario fissato in verticale a parete, realizzato con profilati in acciaio zincato di varie misure e sezioni, dotati di asole necessarie al fissaggio delle tubazioni o canali tramite collari o altri dispositivi. Lo staffaggio comprende i profilati, le viti con relativi tasselli per fissaggio a parete di adeguata resistenza, opere murarie e quanto altro necessario alla posa in opera. Sono esclusi i collari o altri dispositivi di fissaggio tubazioni. Lo staffaggio è conteggiato singolarmente in funzione della sua altezza H (cm) e sezione S (mm). </t>
  </si>
  <si>
    <t>13.15.135.0</t>
  </si>
  <si>
    <t>Binario sospeso L = 300 cm - Q = 420 kg.</t>
  </si>
  <si>
    <t>13.15.134.14</t>
  </si>
  <si>
    <t>Binario sospeso L = 300 cm - Q = 150 kg.</t>
  </si>
  <si>
    <t>13.15.134.13</t>
  </si>
  <si>
    <t>Binario sospeso L = 250 cm - Q = 500 kg.</t>
  </si>
  <si>
    <t>13.15.134.12</t>
  </si>
  <si>
    <t>Binario sospeso L = 250 cm - Q = 210 kg.</t>
  </si>
  <si>
    <t>13.15.134.11</t>
  </si>
  <si>
    <t>Binario sospeso L = 200 cm - Q = 650 kg.</t>
  </si>
  <si>
    <t>13.15.134.10</t>
  </si>
  <si>
    <t>Binario sospeso L = 200 cm - Q = 275 kg.</t>
  </si>
  <si>
    <t>13.15.134.9</t>
  </si>
  <si>
    <t>Binario sospeso L = 150 cm - Q = 350 kg.</t>
  </si>
  <si>
    <t>13.15.134.8</t>
  </si>
  <si>
    <t>Binario sospeso L = 150 cm - Q = 115 kg.</t>
  </si>
  <si>
    <t>13.15.134.7</t>
  </si>
  <si>
    <t>Binario sospeso L = 100 cm - Q = 520 kg.</t>
  </si>
  <si>
    <t>13.15.134.6</t>
  </si>
  <si>
    <t>Binario sospeso L = 100 cm - Q = 175 kg.</t>
  </si>
  <si>
    <t>13.15.134.5</t>
  </si>
  <si>
    <t>Binario sospeso L = 75 cm - Q = 230 kg.</t>
  </si>
  <si>
    <t>13.15.134.4</t>
  </si>
  <si>
    <t>Binario sospeso L = 75 cm - Q = 75 kg.</t>
  </si>
  <si>
    <t>13.15.134.3</t>
  </si>
  <si>
    <t>Binario sospeso L = 50 cm - Q = 350 kg.</t>
  </si>
  <si>
    <t>13.15.134.2</t>
  </si>
  <si>
    <t>Binario sospeso L = 50 cm - Q = 125 kg.</t>
  </si>
  <si>
    <t>13.15.134.1</t>
  </si>
  <si>
    <t>STAFFAGGIO DI SOSTEGNO PER TUBAZIONI E CANALI COSTITUITO DA BINARIO SOSPESO. Staffaggio di sostegno per tubazioni e canali costituito da binario sospeso a tiranti, realizzato con profilati in acciaio zincato di varie misure e sezioni, dotati di asole necessarie al fissaggio delle tubazioni o canali tramite collari o altri dispositivi. Lo staffaggio comprende i profilati, la bulloneria, i tiranti ed i pezzi speciali per collegamento dei profilati, le viti con relativi tasselli per fissaggio a solaio di adeguata resistenza, opere murarie e quanto altro necessario alla posa in opera. Sono esclusi i collari o altri dispositivi di fissaggio tubazioni. Lo staffaggio è conteggiato singolarmente in funzione della lunghezza L (cm) e del carico centrale Q (kg) che può sopportare.</t>
  </si>
  <si>
    <t>13.15.134.0</t>
  </si>
  <si>
    <t>Mensola con puntone L = 60 cm - Q = 600 kg.</t>
  </si>
  <si>
    <t>13.15.133.12</t>
  </si>
  <si>
    <t>Mensola con puntone L = 60 cm- Q = 350 kg.</t>
  </si>
  <si>
    <t>13.15.133.11</t>
  </si>
  <si>
    <t>Mensola con puntone L = 45 cm- Q = 500 kg.</t>
  </si>
  <si>
    <t>13.15.133.10</t>
  </si>
  <si>
    <t>Mensola con puntone L = 45 cm- Q = 280 kg.</t>
  </si>
  <si>
    <t>13.15.133.9</t>
  </si>
  <si>
    <t>Mensola con puntone L = 30 cm- Q = 670 kg.</t>
  </si>
  <si>
    <t>13.15.133.8</t>
  </si>
  <si>
    <t>Mensola con puntone L = 30 cm - Q = 220 kg.</t>
  </si>
  <si>
    <t>13.15.133.7</t>
  </si>
  <si>
    <t>Mensola senza puntone L = 60 cm - Q = 420 kg.</t>
  </si>
  <si>
    <t>13.15.133.6</t>
  </si>
  <si>
    <t>Mensola senza puntone L = 60 cm - Q = 140 kg.</t>
  </si>
  <si>
    <t>13.15.133.5</t>
  </si>
  <si>
    <t>Mensola senza puntone L = 45 cm - Q = 190 kg.</t>
  </si>
  <si>
    <t>13.15.133.4</t>
  </si>
  <si>
    <t>Mensola senza puntone L = 45 cm - Q = 50 kg.</t>
  </si>
  <si>
    <t>13.15.133.3</t>
  </si>
  <si>
    <t>Mensola senza puntone L = 30 cm - Q = 290 kg.</t>
  </si>
  <si>
    <t>13.15.133.2</t>
  </si>
  <si>
    <t>Mensola senza puntone L = 30 cm - Q = 100 kg.</t>
  </si>
  <si>
    <t>13.15.133.1</t>
  </si>
  <si>
    <t>STAFFAGGIO DI SOSTEGNO PER TUBAZIONI E CANALI COSTITUITA DA MENSOLA A PARETE. Staffaggio di sostegno per tubazioni e canali costituito da mensola a parete con o senza puntone a 45, realizzata con profilati in acciaio zincato di varie misure e sezioni, dotati di asole necessarie al fissaggio delle tubazioni o canali tramite collari o altri dispositivi. Lo staffaggio comprende i profilati, la bulloneria ed i pezzi speciali per collegamento dei profilati, le viti con relativi tasselli per fissaggio a parete di adeguata resistenza, opere murarie e quanto altro necessario alla posa in opera. Sono esclusi i collari o altri dispositivi di fissaggio tubazioni. Lo staffaggio è conteggiato singolarmente in funzione della tipologia (con o senza puntone), della lunghezza L (cm) e del carico distribuito Q (kg) che può sopportare.</t>
  </si>
  <si>
    <t>13.15.133.0</t>
  </si>
  <si>
    <t>Per tubazioni dal DN 125 al DN 150 - Distanza di 4 m fra i collari.</t>
  </si>
  <si>
    <t>13.15.132.4</t>
  </si>
  <si>
    <t>Per tubazioni dal DN 50 al DN 100 - Distanza di 3 m fra i collari.</t>
  </si>
  <si>
    <t>13.15.132.3</t>
  </si>
  <si>
    <t>Per tubazioni dal DN 20 al DN 40 - Distanza di 2 m fra i collari.</t>
  </si>
  <si>
    <t>13.15.132.2</t>
  </si>
  <si>
    <t>Per tubazioni fino al DN 15 - Distanza di 1,5 m fra i collari.</t>
  </si>
  <si>
    <t>13.15.132.1</t>
  </si>
  <si>
    <t>COLLARI DI SOSTEGNO PER TUBAZIONI REALIZZATI CON CRAVATTA IN ACCIAIO ZINCATO INSONORIZZATA. Collari di sostegno per tubazioni realizzati con cravatta in acciaio zincato, completi di rivestimento insonorizzante in gomma, vite di chiusura, barretta filettata di adeguata lunghezza e spessore, tassello meccanico o chimico per fissaggio su parete o solaio di ogni tipo oppure idonea bulloneria per fissaggio a profilati metallici, compreso opere murarie e quanto altro necessario alla posa in opera. Il collare è conteggiato a metro lineare della tubazione da fissare in funzione del diametro della stessa e della distanza fra i collari.</t>
  </si>
  <si>
    <t>13.15.132.0</t>
  </si>
  <si>
    <t>13.15.131.4</t>
  </si>
  <si>
    <t>13.15.131.3</t>
  </si>
  <si>
    <t>13.15.131.2</t>
  </si>
  <si>
    <t>13.15.131.1</t>
  </si>
  <si>
    <t>COLLARI DI SOSTEGNO PER TUBAZIONI REALIZZATI CON CRAVATTA IN ACCIAIO ZINCATO. Collari di sostegno per tubazioni realizzati con cravatta in acciaio zincato, completi di vite di chiusura, barretta filettata di adeguata lunghezza e spessore, tassello meccanico o chimico per fissaggio su parete o solaio di ogni tipo oppure idonea bulloneria per fissaggio a profilati metallici, compreso opere murarie e quanto altro necessario alla posa in opera. Il collare è conteggiato a metro lineare della tubazione da fissare in funzione del diametro della stessa e della distanza fra i collari.</t>
  </si>
  <si>
    <t>13.15.131.0</t>
  </si>
  <si>
    <t>Staffaggi in acciaio zincato per cartongesso.</t>
  </si>
  <si>
    <t>13.15.130.3</t>
  </si>
  <si>
    <t>Staffaggi in acciaio zincato.</t>
  </si>
  <si>
    <t>13.15.130.2</t>
  </si>
  <si>
    <t>Staffaggi in acciaio nero verniciato.</t>
  </si>
  <si>
    <t>13.15.130.1</t>
  </si>
  <si>
    <t>STAFFAGGI PER TUBAZIONI DA CONTEGGIARE A CHILOGRAMMO. Staffaggi di sostegno per tubazioni da realizzare in profilati di ferro vario, opportunamente sagomati, saldati e imbullonati, da conteggiare a Kg, comprensivi di materiale di fissaggio, opere murarie, verniciatura con doppia mano di antiruggine o zincatura.</t>
  </si>
  <si>
    <t>13.15.130.0</t>
  </si>
  <si>
    <t>Collettori con fori e flange.</t>
  </si>
  <si>
    <t>13.15.126.6</t>
  </si>
  <si>
    <t>Diametri DN 200-250-300 (8" - 10" - 12").</t>
  </si>
  <si>
    <t>13.15.126.5</t>
  </si>
  <si>
    <t>Diametri DN 100-125-150 (4" - 5" - 6").</t>
  </si>
  <si>
    <t>13.15.126.4</t>
  </si>
  <si>
    <t>Diametri DN 50- 65- 80 (2" - 2"1/2 - 3").</t>
  </si>
  <si>
    <t>13.15.126.3</t>
  </si>
  <si>
    <t>Diametri DN 25- 32- 40 (1" - 1"1/4 - 1"1/2).</t>
  </si>
  <si>
    <t>13.15.126.2</t>
  </si>
  <si>
    <t>Diametri DN 10- 15- 20 (3/8" - 1/2" - 3/4").</t>
  </si>
  <si>
    <t>13.15.126.1</t>
  </si>
  <si>
    <t>TUBAZIONI CONTEGGIATE A CHILOGRAMMO IN ACCIAIO INOX, ESEGUITE ALL'INTERNO DI CENTRALI TECNOLOGICHE. Tubazioni in acciaio inox AISI 304 o 316 conteggiate a chilogrammo, eseguite all'interno di centrali tecnologiche, locali tecnici o bagni oppure per linee posate ad una quota oltre 3,0 m e fino a 6,0 m rispetto al piano di appoggio, realizzate in conformità alle norme ASTM A 312 con tubi elettrouniti esternamente, scordonati, calibrati e decapati. Il costo del tubo al chilogrammo comprende la fornitura e posa in opera, i pezzi speciali, il materiale di saldatura,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</si>
  <si>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13.15.126.0</t>
  </si>
  <si>
    <t>13.15.125.5</t>
  </si>
  <si>
    <t>13.15.125.4</t>
  </si>
  <si>
    <t>13.15.125.3</t>
  </si>
  <si>
    <t>13.15.125.2</t>
  </si>
  <si>
    <t>13.15.125.1</t>
  </si>
  <si>
    <t>TUBAZIONI CONTEGGIATE A CHILOGRAMMO IN ACCIAIO INOX, PER LINEE ESCLUSE QUELLE ALL'INTERNO DI CENTRALI TECNOLOGICHE. Tubazioni in acciaio inox AISI 304 o 316 conteggiate a chilogrammo, per linee posate fino ad una quota di 3,0 m rispetto al piano di appoggio escluse quelle all'interno di centrali tecnologiche, locali tecnici o bagni, realizzate in conformità alle norme ASTM A 312 con tubi elettrouniti esternamente, scordonati, calibrati e decapati. Il costo del tubo al chilogrammo comprende la fornitura e posa in opera, i pezzi speciali, il materiale di saldatura,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</si>
  <si>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13.15.125.0</t>
  </si>
  <si>
    <t>D x s = 108 x 2.</t>
  </si>
  <si>
    <t>13.15.122.10</t>
  </si>
  <si>
    <t>D x s = 88,9 x 2.</t>
  </si>
  <si>
    <t>13.15.122.9</t>
  </si>
  <si>
    <t>D x s = 76,1 x 2.</t>
  </si>
  <si>
    <t>13.15.122.8</t>
  </si>
  <si>
    <t>D x s = 54 x 1,5.</t>
  </si>
  <si>
    <t>13.15.122.7</t>
  </si>
  <si>
    <t>13.15.122.6</t>
  </si>
  <si>
    <t>13.15.122.5</t>
  </si>
  <si>
    <t>D x s = 28 x 1,2.</t>
  </si>
  <si>
    <t>13.15.122.4</t>
  </si>
  <si>
    <t>D x s = 22 x 1,2.</t>
  </si>
  <si>
    <t>13.15.122.3</t>
  </si>
  <si>
    <t>13.15.122.2</t>
  </si>
  <si>
    <t>13.15.122.1</t>
  </si>
  <si>
    <t>TUBAZIONI IN ACCIAIO INOX 316L CON GIUNZIONI A PRESSARE, ESEGUITE ALL'INTERNO DI CENTRALI TECNOLOGICHE. Tubazioni in acciaio inox 316L con giunzioni a pressare conteggiate a metro lineare, eseguite all'interno di centrali tecnologiche, locali tecnici o bagni oppure per linee posate ad una quota oltre 3,0 m e fino a 6,0 m rispetto al piano di appoggio, prodotti in conformità alle normative EN 10305-3/NEN 1982, con raccorderia a pressare. Il costo del tubo a metro lineare comprende la fornitura e posa in opera, i pezzi speciali, il materiale di giunzione,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x spessore: D x s (mm).</t>
  </si>
  <si>
    <t>13.15.122.0</t>
  </si>
  <si>
    <t>13.15.121.10</t>
  </si>
  <si>
    <t>13.15.121.9</t>
  </si>
  <si>
    <t>13.15.121.8</t>
  </si>
  <si>
    <t>13.15.121.7</t>
  </si>
  <si>
    <t>13.15.121.6</t>
  </si>
  <si>
    <t>13.15.121.5</t>
  </si>
  <si>
    <t>13.15.121.4</t>
  </si>
  <si>
    <t>13.15.121.3</t>
  </si>
  <si>
    <t>13.15.121.2</t>
  </si>
  <si>
    <t>13.15.121.1</t>
  </si>
  <si>
    <t>TUBAZIONI IN ACCIAIO INOX 316L CON GIUNZIONI A PRESSARE, PER LINEE ESCLUSE QUELLE ALL'INTERNO DI CENTRALI TECNOLOGICHE. Tubazioni in acciaio inox 316L con giunzioni a pressare conteggiate a metro lineare, per linee posate fino ad una quota di 3,0 m rispetto al piano di appoggio escluse quelle all'interno di centrali tecnologiche, locali tecnici o bagni, prodotti in conformità alle normative EN 10305-3/NEN 1982, con raccorderia a pressare. Il costo del tubo a metro lineare comprende la fornitura e posa in opera, i pezzi speciali, il materiale di giunzione,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x spessore: D x s (mm).</t>
  </si>
  <si>
    <t>13.15.121.0</t>
  </si>
  <si>
    <t>DN = 500 (20") - D x s = 508,0 x 6,30 - P = 94,70.</t>
  </si>
  <si>
    <t>13.15.120.18</t>
  </si>
  <si>
    <t>DN = 450 (18") - D x s = 457,2 x 6,30 - P = 85,40.</t>
  </si>
  <si>
    <t>13.15.120.17</t>
  </si>
  <si>
    <t>DN = 400 (16") - D x s = 406,4 x 6,30 - P = 73,90.</t>
  </si>
  <si>
    <t>13.15.120.16</t>
  </si>
  <si>
    <t>DN = 350 (14") - D x s = 355,6 x 6,30 - P = 64,60.</t>
  </si>
  <si>
    <t>13.15.120.15</t>
  </si>
  <si>
    <t>DN = 300 (12") - D x s = 323,9 x 5,90 - P = 54,70.</t>
  </si>
  <si>
    <t>13.15.120.14</t>
  </si>
  <si>
    <t>DN = 250 (10") - D x s = 273,0 x 5,60 - P = 43,40.</t>
  </si>
  <si>
    <t>13.15.120.13</t>
  </si>
  <si>
    <t>DN = 200 (8") - D x s = 219,1 x 5,00 - P = 32,20.</t>
  </si>
  <si>
    <t>13.15.120.12</t>
  </si>
  <si>
    <t>DN = 150 (6") - D x s = 168,3 x 4,00 - P = 20,40.</t>
  </si>
  <si>
    <t>13.15.120.11</t>
  </si>
  <si>
    <t>DN = 125 (5") - D x s = 139,7 x 3,60 - P = 15,60.</t>
  </si>
  <si>
    <t>13.15.120.10</t>
  </si>
  <si>
    <t>DN = 100 (4") - D x s = 114,3 x 3,20 - P = 11,40.</t>
  </si>
  <si>
    <t>13.15.120.9</t>
  </si>
  <si>
    <t>DN = 80 (3") - D x s = 88,9 x 3,25 - P = 8,81.</t>
  </si>
  <si>
    <t>13.15.120.8</t>
  </si>
  <si>
    <t>DN = 65 (2"1/2) - D x s = 76,1 x 3,25 - P = 7,32.</t>
  </si>
  <si>
    <t>13.15.120.7</t>
  </si>
  <si>
    <t>DN = 50 (2") - D x s = 60,3 x 2,90 - P = 5,35.</t>
  </si>
  <si>
    <t>13.15.120.6</t>
  </si>
  <si>
    <t>DN = 40 (1"1/2) - D x s = 48,3 x 2,90 - P = 4,25.</t>
  </si>
  <si>
    <t>13.15.120.5</t>
  </si>
  <si>
    <t>DN = 32 (1"1/4) - D x s = 42,4 x 2,65 - P = 3,25.</t>
  </si>
  <si>
    <t>13.15.120.4</t>
  </si>
  <si>
    <t>DN = 25 (1") - D x s = 33,7 x 2,65 - P = 2,55.</t>
  </si>
  <si>
    <t>13.15.120.3</t>
  </si>
  <si>
    <t>DN = 20 (3/4") - D x s = 26,9 x 2,35 - P = 1,85.</t>
  </si>
  <si>
    <t>13.15.120.2</t>
  </si>
  <si>
    <t>DN = 15 (1/2") - D x s = 21,3 x 2,00 - P = 1,34.</t>
  </si>
  <si>
    <t>13.15.120.1</t>
  </si>
  <si>
    <t xml:space="preserve">TUBAZIONI IN ACCIAIO RIVESTITE ESTERNAMENTE CON CATRAMATURA PER CONDOTTE DI GAS INTERRATE. Tubazioni in acciaio per condotte di gas interrate, rivestite esternamente con catramatura pesante, tipo FM - ISO R 65 serie leggera II - per diametri fino al DN 80 (3"), tipo FM - D.M. 24.11.84 IV specie - per diametri maggiori. Il costo a metro lineare comprende la fornitura e la posa in opera del tubo, i pezzi speciali ed il materiale di giunzione con esclusione delle valvole di intercettazione, delle opere di scavo, riempimento, pavimentazione ed eventuali pozzetti di ispezione. Diametro nominale: DN (mm). Diametro esterno x spessore: D x s (mm). Peso a metro lineare compreso il rivestimento: P (Kg/m). Diametro nominale: DN (mm). Diametro esterno x spessore: D x s (mm). Peso a metro lineare compreso il rivestimento: P (Kg/m). </t>
  </si>
  <si>
    <t>13.15.120.0</t>
  </si>
  <si>
    <t>13.15.110.18</t>
  </si>
  <si>
    <t>13.15.110.17</t>
  </si>
  <si>
    <t>13.15.110.16</t>
  </si>
  <si>
    <t>13.15.110.15</t>
  </si>
  <si>
    <t>13.15.110.14</t>
  </si>
  <si>
    <t>13.15.110.13</t>
  </si>
  <si>
    <t>13.15.110.12</t>
  </si>
  <si>
    <t>13.15.110.11</t>
  </si>
  <si>
    <t>13.15.110.10</t>
  </si>
  <si>
    <t>13.15.110.9</t>
  </si>
  <si>
    <t>13.15.110.8</t>
  </si>
  <si>
    <t>13.15.110.7</t>
  </si>
  <si>
    <t>13.15.110.6</t>
  </si>
  <si>
    <t>13.15.110.5</t>
  </si>
  <si>
    <t>13.15.110.4</t>
  </si>
  <si>
    <t>13.15.110.3</t>
  </si>
  <si>
    <t>13.15.110.2</t>
  </si>
  <si>
    <t>13.15.110.1</t>
  </si>
  <si>
    <t xml:space="preserve">TUBAZIONI IN ACCIAIO RIVESTITE ESTERNAMENTE CON CATRAMATURA PER CONDOTTE D'ACQUA INTERRATE. Tubazioni in acciaio per condotte d'acqua interrate, rivestite esternamente con catramatura pesante, tipo FM - ISO R 65 serie leggera II - per diametri fino al DN 80 (3"), tipo FM UNI 6363/84 per diametri maggiori. Il costo a metro lineare comprende la fornitura e la posa in opera del tubo, i pezzi speciali ed il materiale di giunzione con esclusione delle valvole di intercettazione, delle opere di scavo, riempimento, pavimentazione ed eventuali pozzetti di ispezione. Diametro nominale: DN (mm). Diametro esterno x spessore: D x s (mm). Peso a metro lineare compreso il rivestimento: P (Kg/m). </t>
  </si>
  <si>
    <t>13.15.110.0</t>
  </si>
  <si>
    <t>DN = 150 (6") - DE x S = 250 x 36.</t>
  </si>
  <si>
    <t>13.15.101.10</t>
  </si>
  <si>
    <t>DN = 125 (5") - DE x S = 225 x 38.</t>
  </si>
  <si>
    <t>13.15.101.9</t>
  </si>
  <si>
    <t>DN = 100 (4") - DE x S = 200 x 39.</t>
  </si>
  <si>
    <t>13.15.101.8</t>
  </si>
  <si>
    <t>DN = 80 (3") - DE x S = 160 x 32.</t>
  </si>
  <si>
    <t>13.15.101.7</t>
  </si>
  <si>
    <t>DN = 65 (2"1/2) - DE x S = 140 x 29.</t>
  </si>
  <si>
    <t>13.15.101.6</t>
  </si>
  <si>
    <t>DN = 50 (2") - DE x S = 125 x 29.</t>
  </si>
  <si>
    <t>13.15.101.5</t>
  </si>
  <si>
    <t>DN = 40 (1"1/2) - DE x S = 110 x 28.</t>
  </si>
  <si>
    <t>13.15.101.4</t>
  </si>
  <si>
    <t>DN = 32 (1"1/4) - DE x S = 110 x 31.</t>
  </si>
  <si>
    <t>13.15.101.3</t>
  </si>
  <si>
    <t>DN = 25 (1") - DE x S = 90 x 25.</t>
  </si>
  <si>
    <t>13.15.101.2</t>
  </si>
  <si>
    <t>DN = 20 (3/4") - DE x S = 90 x 29.</t>
  </si>
  <si>
    <t>13.15.101.1</t>
  </si>
  <si>
    <t xml:space="preserve">TUBAZIONI IN ACCIAIO ZINCATO PREISOLATE PER TELERISCALDAMENTO, IDONEE PER ESSERE INTERRATE, CON SENSORI RILEVAMENTO PERDITE. Tubazioni preisolate per teleriscaldamento idonee per essere direttamente interrate, costituite da tubo in acciaio zincato FM tipo UNI6363/84, guaina esterna in polietilene con spessore minimo di mm 3, schiuma rigida di poliuretano interposta fra tubo acciaio e guaina polietilene con densità di 70/80 Kg/mc e conducibilità a 40°C &lt; di 0,026 W/m°C, spessori progressivi dell'isolante, sensori di rilevamento delle perdite realizzati con due fili di rame annegati nello spessore dell'isolante, temperatura d'impiego fino a 130°C. Il costo a metro lineare comprende la fornitura e la posa in opera del tubo, i pezzi speciali preisolati ed il materiale di giunzione con esclusione delle valvole di intercettazione, delle opere di scavo, riempimento, pavimentazione ed eventuali pozzetti di ispezione. Diametro nominale: DN (mm). Diametro esterno guaina di polietilene x spessore isolante: DE (mm) x S (mm). </t>
  </si>
  <si>
    <t>13.15.101.0</t>
  </si>
  <si>
    <t>13.15.100.10</t>
  </si>
  <si>
    <t>13.15.100.9</t>
  </si>
  <si>
    <t>13.15.100.8</t>
  </si>
  <si>
    <t>13.15.100.7</t>
  </si>
  <si>
    <t>13.15.100.6</t>
  </si>
  <si>
    <t>13.15.100.5</t>
  </si>
  <si>
    <t>13.15.100.4</t>
  </si>
  <si>
    <t>13.15.100.3</t>
  </si>
  <si>
    <t>13.15.100.2</t>
  </si>
  <si>
    <t>13.15.100.1</t>
  </si>
  <si>
    <t xml:space="preserve">TUBAZIONI IN ACCIAIO ZINCATO PREISOLATE PER TELERISCALDAMENTO, IDONEE PER ESSERE INTERRATE. Tubazioni preisolate per teleriscaldamento idonee per essere direttamente interrate, costituite da tubo in acciaio zincato FM tipo UNI6363/84, guaina esterna in polietilene con spessore minimo di mm 3, schiuma rigida di poliuretano interposta fra tubo acciaio e guaina polietilene con densità di 70/80 Kg/mc e conducibilità a 40°C &lt; di 0,026 W/m°C, spessori progressivi dell'isolante, temperatura d'impiego fino a 130°C. Il costo a metro lineare comprende la fornitura e la posa in opera del tubo, i pezzi speciali preisolati ed il materiale di giunzione con esclusione delle valvole di intercettazione, delle opere di scavo, riempimento, pavimentazione ed eventuali pozzetti di ispezione. Diametro nominale: DN (mm). Diametro esterno guaina di polietilene x spessore isolante: DE (mm) x S (mm). </t>
  </si>
  <si>
    <t>13.15.100.0</t>
  </si>
  <si>
    <t>Diametro esterno x spessore: D x s (mm). D x s = 108 x 2.</t>
  </si>
  <si>
    <t>13.15.92.10</t>
  </si>
  <si>
    <t>Diametro esterno x spessore: D x s (mm). D x s = 88,9 x 2.</t>
  </si>
  <si>
    <t>13.15.92.9</t>
  </si>
  <si>
    <t>Diametro esterno x spessore: D x s (mm). D x s = 76,1 x 2.</t>
  </si>
  <si>
    <t>13.15.92.8</t>
  </si>
  <si>
    <t>Diametro esterno x spessore: D x s (mm). D x s = 54 x 1,5.</t>
  </si>
  <si>
    <t>13.15.92.7</t>
  </si>
  <si>
    <t>Diametro esterno x spessore: D x s (mm). D x s = 42 x 1,5.</t>
  </si>
  <si>
    <t>13.15.92.6</t>
  </si>
  <si>
    <t>Diametro esterno x spessore: D x s (mm). D x s = 35 x 1,5.</t>
  </si>
  <si>
    <t>13.15.92.5</t>
  </si>
  <si>
    <t>Diametro esterno x spessore: D x s (mm). D x s = 28 x 1,5.</t>
  </si>
  <si>
    <t>13.15.92.4</t>
  </si>
  <si>
    <t>Diametro esterno x spessore: D x s (mm). D x s = 22 x 1,5.</t>
  </si>
  <si>
    <t>13.15.92.3</t>
  </si>
  <si>
    <t>Diametro esterno x spessore: D x s (mm). D x s = 18 x 1,2.</t>
  </si>
  <si>
    <t>13.15.92.2</t>
  </si>
  <si>
    <t>Diametro esterno x spessore: D x s (mm). D x s = 15 x 1,2.</t>
  </si>
  <si>
    <t>13.15.92.1</t>
  </si>
  <si>
    <t>TUBAZIONI IN ACCIAIO ZINCATO CON GIUNZIONI A PRESSARE, ESEGUITE ALL'INTERNO DI CENTRALI TECNOLOGICHE. Tubazioni in acciaio al carbonio zincato con giunzioni a pressare conteggiate a metro lineare, eseguite all'interno di centrali tecnologiche, locali tecnici o bagni oppure per linee posate ad una quota oltre 3,0 m e fino a 6,0 m rispetto al piano di appoggio, prodotti in conformità alle normative EN 10305-3/NEN 1982, con raccorderia a pressare. Il costo del tubo a metro lineare comprende la fornitura e posa in opera, i pezzi speciali, il materiale di giunzione,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</si>
  <si>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13.15.92.0</t>
  </si>
  <si>
    <t>13.15.91.10</t>
  </si>
  <si>
    <t>13.15.91.9</t>
  </si>
  <si>
    <t>13.15.91.8</t>
  </si>
  <si>
    <t>13.15.91.7</t>
  </si>
  <si>
    <t>13.15.91.6</t>
  </si>
  <si>
    <t>13.15.91.5</t>
  </si>
  <si>
    <t>13.15.91.4</t>
  </si>
  <si>
    <t>13.15.91.3</t>
  </si>
  <si>
    <t>13.15.91.2</t>
  </si>
  <si>
    <t>13.15.91.1</t>
  </si>
  <si>
    <t>TUBAZIONI IN ACCIAIO ZINCATO CON GIUNZIONI A PRESSARE, PER LINEE ESCLUSE QUELLE ALL'INTERNO DI CENTRALI TECNOLOGICHE. Tubazioni in acciaio al carbonio zincato con giunzioni a pressare conteggiate a metro lineare, per linee posate fino ad una quota di 3,0 m rispetto al piano di appoggio escluse quelle all'interno di centrali tecnologiche, locali tecnici o bagni, prodotti in conformità alle normative EN 10305-3/NEN 1982, con raccorderia a pressare. Il costo del tubo a metro lineare comprende la fornitura e posa in opera, i pezzi speciali, il materiale di giunzione,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</si>
  <si>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13.15.91.0</t>
  </si>
  <si>
    <t>13.15.90.5</t>
  </si>
  <si>
    <t>Diametro DN 100 (4").</t>
  </si>
  <si>
    <t>13.15.90.4</t>
  </si>
  <si>
    <t>Diametri DN 50 - 65 - 80 (2" - 2"1/2 - 3").</t>
  </si>
  <si>
    <t>13.15.90.3</t>
  </si>
  <si>
    <t>Diametri DN 25 - 32 - 40 (1" - 1"1/4 - 1"1/2).</t>
  </si>
  <si>
    <t>13.15.90.2</t>
  </si>
  <si>
    <t>Diametri DN 10 - 15 - 20 (3/8" - 1/2" - 3/4").</t>
  </si>
  <si>
    <t>13.15.90.1</t>
  </si>
  <si>
    <t>TUBAZIONI CONTEGGIATE A CHILOGRAMMO IN ACCIAIO ZINCATO, ESEGUITE ALL'INTERNO DI CENTRALI TECNOLOGICHE. Tubazioni in acciaio zincato conteggiate a chilogrammo, eseguite all'interno di centrali tecnologiche, locali tecnici o bagni oppure per linee posate ad una quota oltre 3,0 m e fino a 6,0 m rispetto al piano di appoggio, tipo FM serie leggera UNI 8863 filettabile UNI ISO 7/1, comprensive di vite e manicotto. Il costo del tubo al chilogrammo comprende la fornitura e posa in opera, i pezzi speciali, il materiale di giunzione,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</si>
  <si>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13.15.90.0</t>
  </si>
  <si>
    <t>13.15.80.4</t>
  </si>
  <si>
    <t>13.15.80.3</t>
  </si>
  <si>
    <t>13.15.80.2</t>
  </si>
  <si>
    <t>13.15.80.1</t>
  </si>
  <si>
    <t>TUBAZIONI CONTEGGIATE A CHILOGRAMMO IN ACCIAIO ZINCATO, PER LINEE ESCLUSE QUELLE ALL'INTERNO DI CENTRALI TECNOLOGICHE Tubazioni in acciaio zincato conteggiate a chilogrammo, per linee posate fino ad una quota di 3,0 m rispetto al piano di appoggio escluse quelle all'interno di centrali tecnologiche, locali tecnici o bagni, tipo FM serie leggera UNI 8863 filettabile UNI ISO 7/1, comprensive di vite e manicotto. Il costo del tubo al chilogrammo comprende la fornitura e posa in opera, i pezzi speciali, il materiale di giunzione,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</si>
  <si>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13.15.80.0</t>
  </si>
  <si>
    <t>DN = 100 (4") - D x s = 114,3 x 4,00 - P = 11,08.</t>
  </si>
  <si>
    <t>13.15.70.10</t>
  </si>
  <si>
    <t>DN = 80 (3") - D x s = 88,9 x 3,60 - P = 7,76.</t>
  </si>
  <si>
    <t>13.15.70.9</t>
  </si>
  <si>
    <t>DN = 65 (2"1/2) - D x s = 76,1 x 3,20 - P = 5,91.</t>
  </si>
  <si>
    <t>13.15.70.8</t>
  </si>
  <si>
    <t>DN = 50 (2") - D x s = 60,3 x 3,20 - P = 4,63.</t>
  </si>
  <si>
    <t>13.15.70.7</t>
  </si>
  <si>
    <t>DN = 40 (1"1/2) - D x s = 48,3 x 2,90 - P = 3,35.</t>
  </si>
  <si>
    <t>13.15.70.6</t>
  </si>
  <si>
    <t>DN = 32 (1"1/4) - D x s = 42,4 x 2,90 - P = 2,92.</t>
  </si>
  <si>
    <t>13.15.70.5</t>
  </si>
  <si>
    <t>DN = 25 (1") - D x s = 33,7 x 2,90 - P = 2,28.</t>
  </si>
  <si>
    <t>13.15.70.4</t>
  </si>
  <si>
    <t>DN = 20 (3/4") - D x s = 26,9 x 2,30 - P = 1,45.</t>
  </si>
  <si>
    <t>13.15.70.3</t>
  </si>
  <si>
    <t>DN = 15 (1/2") - D x s = 21,3 x 2,30 - P = 1,13.</t>
  </si>
  <si>
    <t>13.15.70.2</t>
  </si>
  <si>
    <t>DN = 10 (3/8") - D x s = 17,2 x 2,00 - P = 0,78.</t>
  </si>
  <si>
    <t>13.15.70.1</t>
  </si>
  <si>
    <t>TUBAZIONI CONTEGGIATE A METRO LINEARE IN ACCIAIO ZINCATO, ESEGUITE ALL'INTERNO DI CENTRALI TECNOLOGICHE. Tubazioni in acciaio zincato conteggiate a metro lineare, eseguite all'interno di centrali tecnologiche, locali tecnici o bagni oppure per linee posate ad una quota oltre 3,0 m e fino a 6,0 m rispetto al piano di appoggio, tipo FM serie leggera UNI 8863 filettabile UNI ISO 7/1,comprensive di vite e manicotto. Il costo del tubo a metro lineare comprende la fornitura e posa in opera, i pezzi speciali, il materiale di giunzione,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nominale: DN (mm). Diametro esterno x spessore: D x s (mm). Peso a metro lineare: P (Kg/m). Diametro nominale: DN (mm). Diametro esterno x spessore: D x s (mm). Peso a metro lineare: P (Kg/m).</t>
  </si>
  <si>
    <t>13.15.70.0</t>
  </si>
  <si>
    <t>13.15.60.10</t>
  </si>
  <si>
    <t>13.15.60.9</t>
  </si>
  <si>
    <t>13.15.60.8</t>
  </si>
  <si>
    <t>13.15.60.7</t>
  </si>
  <si>
    <t>13.15.60.6</t>
  </si>
  <si>
    <t>13.15.60.5</t>
  </si>
  <si>
    <t>13.15.60.4</t>
  </si>
  <si>
    <t>13.15.60.3</t>
  </si>
  <si>
    <t>13.15.60.2</t>
  </si>
  <si>
    <t>13.15.60.1</t>
  </si>
  <si>
    <t>TUBAZIONI CONTEGGIATE A METRO LINEARE IN ACCIAIO ZINCATO, PER LINEE ESCLUSE QUELLE ALL'INTERNO DI CENTRALI TECNOLOGICHE. Tubazioni in acciaio zincato conteggiate a metro lineare, per linee posate fino ad una quota di 3,0 m rispetto al piano di appoggio escluse quelle all'interno di centrali tecnologiche, locali tecnici o bagni, tipo FM serie leggera UNI 8863 filettabile UNI ISO 7/1,comprensive di vite e manicotto. Il costo del tubo a metro lineare comprende la fornitura e posa in opera, i pezzi speciali, il materiale di giunzione,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nominale: DN (mm). Diametro esterno x spessore: D x s (mm). Peso a metro lineare: P (Kg/m).</t>
  </si>
  <si>
    <t>13.15.60.0</t>
  </si>
  <si>
    <t>DN = 50 x 2 - S x DE = 4,6 x 200.</t>
  </si>
  <si>
    <t>13.15.56.4</t>
  </si>
  <si>
    <t>DN = 40 x 2 - S x DE = 3,7 x 160.</t>
  </si>
  <si>
    <t>13.15.56.3</t>
  </si>
  <si>
    <t>DN = 32 x 2 - S x DE = 2,9 x 160.</t>
  </si>
  <si>
    <t>13.15.56.2</t>
  </si>
  <si>
    <t>DN = 25 x 2 - S x DE = 2,3 x 160.</t>
  </si>
  <si>
    <t>13.15.56.1</t>
  </si>
  <si>
    <t xml:space="preserve">TUBAZIONI IN POLIETILENE RETICOLATO TWIN PREISOLATE PER TELERISCALDAMENTO, IDONEE PER ESSERE INTERRATE. Tubazioni preisolate Twin per teleriscaldamento idonee per essere direttamente interrate, costituite da doppio tubo in polietilene reticolato secondo il metodo Engel conforme alle norme UNI 9338 tipo 315 con barriera antidiffusione all'ossigeno secondo DIN 4726 e temperatura nominale di esercizio di 95°C a 6,0 bar, adatti per il convogliamento in esercizio continuo di fluidi caldi sia ad uso non alimentare che ad uso alimentare e sanitario, rispondenti alle prescrizioni della Circolare n° 102 del 2 dicembre 1978 del Ministero della Sanità, rivestimento isolante in strati concentrici di polietilene reticolato espanso a cellule chiuse densità 30 Kg/mc e conducibilità a 40°C &lt; di 0,040 W/m°C, spessori progressivi dell'isolante, guaina corrugata esterna di protezione in polietilene nero alta densità, giunzioni di tipo meccanico in ottone e/o bronzo. Il costo a metro lineare comprende la fornitura e la posa in opera del doppio tubo, i pezzi speciali preisolati ed il materiale per giunzioni con esclusione delle valvole di intercettazione, delle opere di scavo, riempimento, pavimentazione ed eventuali pozzetti di ispezione. Diametro nominale di ciascun tubo: DN (mm). Spessore tubo x diametro esterno guaina in polietilene: S (mm) x DE (mm). </t>
  </si>
  <si>
    <t>13.15.56.0</t>
  </si>
  <si>
    <t>DN = 100 - S x DE = 10,0 x 200.</t>
  </si>
  <si>
    <t>13.15.55.8</t>
  </si>
  <si>
    <t>DN = 90 - S x DE = 8,2 x 200.</t>
  </si>
  <si>
    <t>13.15.55.7</t>
  </si>
  <si>
    <t>DN = 75 - S x DE = 6,8 x 200.</t>
  </si>
  <si>
    <t>13.15.55.6</t>
  </si>
  <si>
    <t>DN = 63 - S x DE = 5,8 x 160.</t>
  </si>
  <si>
    <t>13.15.55.5</t>
  </si>
  <si>
    <t>DN = 50 - S x DE = 4,6 x 160.</t>
  </si>
  <si>
    <t>13.15.55.4</t>
  </si>
  <si>
    <t>DN = 40 - S x DE = 3,7 x 160.</t>
  </si>
  <si>
    <t>13.15.55.3</t>
  </si>
  <si>
    <t>DN = 32 - S x DE = 2,9 x 128.</t>
  </si>
  <si>
    <t>13.15.55.2</t>
  </si>
  <si>
    <t>DN = 25 - S x DE = 2,3 x 128.</t>
  </si>
  <si>
    <t>13.15.55.1</t>
  </si>
  <si>
    <t>TUBAZIONI IN POLIETILENE RETICOLATO PREISOLATE PER TELERISCALDAMENTO, IDONEE PER ESSERE INTERRATE. Tubazioni preisolate per teleriscaldamento idonee per essere direttamente interrate, costituite da tubo in polietilene reticolato secondo il metodo Engel conforme alle norme UNI 9338 tipo 315 con barriera antidiffusione all'ossigeno secondo DIN 4726 e temperatura nominale di esercizio di 95°C a 6,0 bar, adatti per il convogliamento in esercizio continuo di fluidi caldi sia ad uso non alimentare che ad uso alimentare e sanitario, rispondenti alle prescrizioni della Circolare n° 102 del 2 dicembre 1978 del Ministero della Sanità, rivestimento isolante in strati concentrici di polietilene reticolato espanso a cellule chiuse densità 30 Kg/mc e conducibilità a 40°C &lt; di 0,040 W/m°C, spessori progressivi dell'isolante, guaina corrugata esterna di protezione in polietilene nero alta densità, giunzioni di tipo meccanico in ottone e/o bronzo. Il costo a metro lineare comprende la fornitura e la posa in opera del tubo, i pezzi speciali preisolati ed il materiale per giunzioni con esclusione delle valvole di intercettazione, delle opere di scavo, riempimento, pavimentazione ed eventuali pozzetti di ispezione. Diametro nominale: DN (mm). Spessore tubo x diametro esterno guaina in polietilene: S (mm) x DE (mm).</t>
  </si>
  <si>
    <t>13.15.55.0</t>
  </si>
  <si>
    <t>DN = 300 (12") - DE x S = 450 x 63</t>
  </si>
  <si>
    <t>13.15.51.13</t>
  </si>
  <si>
    <t>DN = 250 (10") - DE x S = 400 x 63.</t>
  </si>
  <si>
    <t>13.15.51.12</t>
  </si>
  <si>
    <t>DN = 200 (8") - DE x S = 315 x 48.</t>
  </si>
  <si>
    <t>13.15.51.11</t>
  </si>
  <si>
    <t>13.15.51.10</t>
  </si>
  <si>
    <t>13.15.51.9</t>
  </si>
  <si>
    <t>13.15.51.8</t>
  </si>
  <si>
    <t>13.15.51.7</t>
  </si>
  <si>
    <t>13.15.51.6</t>
  </si>
  <si>
    <t>13.15.51.5</t>
  </si>
  <si>
    <t>13.15.51.4</t>
  </si>
  <si>
    <t>13.15.51.3</t>
  </si>
  <si>
    <t>13.15.51.2</t>
  </si>
  <si>
    <t>13.15.51.1</t>
  </si>
  <si>
    <t xml:space="preserve">TUBAZIONI IN ACCIAIO NERO PREISOLATE PER TELERISCALDAMENTO, IDONEE PER ESSERE INTERRATE, CON SENSORI RILEVAMENTO PERDITE. Tubazioni preisolate per teleriscaldamento idonee per essere direttamente interrate, costituite da tubo in acciaio nero FM tipo UNI6363/84, guaina esterna in polietilene con spessore minimo di mm 3, schiuma rigida di poliuretano interposta fra tubo acciaio e guaina polietilene con densità di 70/80 Kg/mc e conducibilità a 40°C &lt; di 0,026 W/m°C, spessori progressivi dell'isolante, sensori di rilevamento delle perdite realizzati con due fili di rame annegati nello spessore dell'isolante, temperatura d'impiego fino a 130°C. Il costo a metro lineare comprende la fornitura e la posa in opera del tubo, i pezzi speciali preisolati ed il materiale di saldatura con esclusione delle valvole di intercettazione, delle opere di scavo, riempimento, pavimentazione ed eventuali pozzetti di ispezione. Diametro nominale: DN (mm). Diametro esterno guaina di polietilene x spessore isolante: DE (mm) x S (mm). </t>
  </si>
  <si>
    <t>13.15.51.0</t>
  </si>
  <si>
    <t>13.15.50.11</t>
  </si>
  <si>
    <t>13.15.50.10</t>
  </si>
  <si>
    <t>13.15.50.9</t>
  </si>
  <si>
    <t>13.15.50.8</t>
  </si>
  <si>
    <t>13.15.50.7</t>
  </si>
  <si>
    <t>13.15.50.6</t>
  </si>
  <si>
    <t>13.15.50.5</t>
  </si>
  <si>
    <t>13.15.50.4</t>
  </si>
  <si>
    <t>13.15.50.3</t>
  </si>
  <si>
    <t>13.15.50.2</t>
  </si>
  <si>
    <t>13.15.50.1</t>
  </si>
  <si>
    <t xml:space="preserve">TUBAZIONI IN ACCIAIO NERO PREISOLATE PER TELERISCALDAMENTO, IDONEE PER ESSERE INTERRATE. Tubazioni preisolate per teleriscaldamento idonee per essere direttamente interrate, costituite da tubo in acciaio nero FM tipo UNI6363/84, guaina esterna in polietilene con spessore minimo di mm 3, schiuma rigida di poliuretano interposta fra tubo acciaio e guaina polietilene con densità di 70/80 Kg/mc e conducibilità a 40°C &lt; di 0,026 W/m°C, spessori progressivi dell'isolante, temperatura d'impiego fino a 130°C. Il costo a metro lineare comprende la fornitura e la posa in opera del tubo, i pezzi speciali preisolati ed il materiale di saldatura con esclusione delle valvole di intercettazione, delle opere di scavo, riempimento, pavimentazione ed eventuali pozzetti di ispezione. Diametro nominale: DN (mm). Diametro esterno guaina di polietilene x spessore isolante: DE (mm) x S (mm). </t>
  </si>
  <si>
    <t>13.15.50.0</t>
  </si>
  <si>
    <t>13.15.40.6</t>
  </si>
  <si>
    <t>Diametri DN 200-300-400 (8" - 12" - 16").</t>
  </si>
  <si>
    <t>13.15.40.5</t>
  </si>
  <si>
    <t>13.15.40.4</t>
  </si>
  <si>
    <t>13.15.40.3</t>
  </si>
  <si>
    <t>13.15.40.2</t>
  </si>
  <si>
    <t>13.15.40.1</t>
  </si>
  <si>
    <t>TUBAZIONI CONTEGGIATE A CHILOGRAMMO IN ACCIAIO NERO, ESEGUITE ALL'INTERNO DI CENTRALI TECNOLOGICHE. Tubazioni in acciaio nero conteggiate a chilogrammo, eseguite all'interno di centrali tecnologiche, locali tecnici o bagni oppure per linee posate ad una quota oltre 3,0 m e fino a 6,0 m rispetto al piano di appoggio, tipo FM serie leggera UNI 8863 filettabile UNI ISO 7/1 senza manicotto fino al DN 80 (3"), tipo SS UNI 7287 per diametri maggiori. Il costo del tubo al chilogrammo comprende la fornitura e posa in opera, i pezzi speciali, il materiale di saldatura, la verniciatura con doppia mano di antiruggine,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</si>
  <si>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13.15.40.0</t>
  </si>
  <si>
    <t>13.15.30.5</t>
  </si>
  <si>
    <t>13.15.30.4</t>
  </si>
  <si>
    <t>13.15.30.3</t>
  </si>
  <si>
    <t>13.15.30.2</t>
  </si>
  <si>
    <t>Diametri DN 10-15- 20 (3/8" - 1/2" - 3/4").</t>
  </si>
  <si>
    <t>13.15.30.1</t>
  </si>
  <si>
    <t>TUBAZIONI CONTEGGIATE A CHILOGRAMMO IN ACCIAIO NERO, PER LINEE ESCLUSE QUELLE ALL'INTERNO DI CENTRALI TECNOLOGICHE. Tubazioni in acciaio nero conteggiate a chilogrammo, per linee posate fino ad una quota di 3,0 m rispetto al piano di appoggio escluse quelle all'interno di centrali tecnologiche, locali tecnici o bagni, tipo FM serie leggera UNI 8863 filettabile UNI ISO 7/1 senza manicotto fino al DN 80 (3"), tipo SS UNI 7287 per diametri maggiori. Il costo del tubo al chilogrammo comprende la fornitura e posa in opera, i pezzi speciali, il materiale di saldatura, la verniciatura con doppia mano di antiruggine,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</si>
  <si>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13.15.30.0</t>
  </si>
  <si>
    <t>DN 400 (16") - D x s = 406,4 x 8,80 - P = 86,29.</t>
  </si>
  <si>
    <t>13.15.20.17</t>
  </si>
  <si>
    <t>DN 350 (14") - D x s = 355,6 x 8,00 - P = 68,58.</t>
  </si>
  <si>
    <t>13.15.20.16</t>
  </si>
  <si>
    <t>DN 300 (12") - D x s = 323,9 x 8,00 - P = 65,36.</t>
  </si>
  <si>
    <t>13.15.20.15</t>
  </si>
  <si>
    <t>DN 250 (10") - D x s = 273,0 x 6,30 - P = 41,44.</t>
  </si>
  <si>
    <t>13.15.20.14</t>
  </si>
  <si>
    <t>DN 200 (8") - D x s = 219,1 x 5,90 - P = 31,02.</t>
  </si>
  <si>
    <t>13.15.20.13</t>
  </si>
  <si>
    <t>DN 150 (6") - D x s = 168,3 x 4,50 - P = 18,18.</t>
  </si>
  <si>
    <t>13.15.20.12</t>
  </si>
  <si>
    <t>DN 125 (5") - D x s = 139,7 x 4,00 - P = 13,39.</t>
  </si>
  <si>
    <t>13.15.20.11</t>
  </si>
  <si>
    <t>DN 100 (4") - D x s = 114,3 x 3,6 - P = 9,83.</t>
  </si>
  <si>
    <t>13.15.20.10</t>
  </si>
  <si>
    <t>DN 80 (3") - D x s = 88,9 x 3,60 - P = 7,55.</t>
  </si>
  <si>
    <t>13.15.20.9</t>
  </si>
  <si>
    <t>DN 65 (2"1/2) - D x s = 76,1 x 3,20 - P = 5,73.</t>
  </si>
  <si>
    <t>13.15.20.8</t>
  </si>
  <si>
    <t>DN 50 (2") - D x s = 60,3 x 3,20 - P = 4,49.</t>
  </si>
  <si>
    <t>13.15.20.7</t>
  </si>
  <si>
    <t>DN 40 (1"1/2) - D x s = 48,3 x 2,90 - P = 3,24.</t>
  </si>
  <si>
    <t>13.15.20.6</t>
  </si>
  <si>
    <t>DN 32 (1"1/4) - D x s = 42,4 x 2,90 - P = 2,82.</t>
  </si>
  <si>
    <t>13.15.20.5</t>
  </si>
  <si>
    <t>DN 25 (1") - D x s = 33,7 x 2,90 - P = 2,20.</t>
  </si>
  <si>
    <t>13.15.20.4</t>
  </si>
  <si>
    <t>DN 20 (3/4") - D x s = 26,9 x 2,30 - P = 1,39.</t>
  </si>
  <si>
    <t>13.15.20.3</t>
  </si>
  <si>
    <t>DN 15 (1/2") - D x s = 21,3 x 2,30 - P = 1,08.</t>
  </si>
  <si>
    <t>13.15.20.2</t>
  </si>
  <si>
    <t>DN 10 (3/8") - D x s = 17,2 x 2,00 - P = 0,74.</t>
  </si>
  <si>
    <t>13.15.20.1</t>
  </si>
  <si>
    <t>TUBAZIONI CONTEGGIATE A METRO LINEARE IN ACCIAIO NERO, ESEGUITE ALL'INTERNO DI CENTRALI TECNOLOGICHE. Tubazioni in acciaio nero conteggiate a metro lineare, eseguite all'interno di centrali tecnologiche, locali tecnici o bagni oppure per linee posate ad una quota oltre 3,0 m e fino a 6,0 m rispetto al piano di appoggio, tipo FM serie leggera UNI 8863 filettabile UNI ISO 7/1 senza manicotto fino al DN 80 (3"), tipo SS UNI 7287 per diametri maggiori. Il costo del tubo a metro lineare comprende la fornitura e posa in opera, i pezzi speciali, il materiale di saldatura, la verniciatura con doppia mano di antiruggine,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nominale: DN (mm). Diametro esterno x spessore: D x s (mm). Peso a metro lineare: P (Kg/m).</t>
  </si>
  <si>
    <t>13.15.20.0</t>
  </si>
  <si>
    <t>13.15.10.17</t>
  </si>
  <si>
    <t>13.15.10.16</t>
  </si>
  <si>
    <t>13.15.10.15</t>
  </si>
  <si>
    <t>13.15.10.14</t>
  </si>
  <si>
    <t>13.15.10.13</t>
  </si>
  <si>
    <t>13.15.10.12</t>
  </si>
  <si>
    <t>13.15.10.11</t>
  </si>
  <si>
    <t>13.15.10.10</t>
  </si>
  <si>
    <t>13.15.10.9</t>
  </si>
  <si>
    <t>13.15.10.8</t>
  </si>
  <si>
    <t>13.15.10.7</t>
  </si>
  <si>
    <t>13.15.10.6</t>
  </si>
  <si>
    <t>13.15.10.5</t>
  </si>
  <si>
    <t>13.15.10.4</t>
  </si>
  <si>
    <t>13.15.10.3</t>
  </si>
  <si>
    <t>13.15.10.2</t>
  </si>
  <si>
    <t>DN 10 (3/8") - D x s = 17,2 x 2,00 - P = 0,72.</t>
  </si>
  <si>
    <t>13.15.10.1</t>
  </si>
  <si>
    <t>TUBAZIONI CONTEGGIATE A METRO LINEARE IN ACCIAIO NERO, PER LINEE ESCLUSE QUELLE ALL'INTERNO DI CENTRALI TECNOLOGICHE. Tubazioni in acciaio nero conteggiate a metro lineare, per linee posate fino ad una quota di 3,0 m rispetto al piano di appoggio escluse quelle all'interno di centrali tecnologiche, locali tecnici o bagni, tipo FM serie leggera UNI 8863 filettabile UNI ISO 7/1 senza manicotto fino al DN 80 (3"), tipo SS UNI 7287 per diametri maggiori. Il costo del tubo a metro lineare comprende la fornitura e posa in opera, i pezzi speciali, il materiale di saldatura, la verniciatura con doppia mano di antiruggine,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nominale: DN (mm). Diametro esterno x spessore: D x s (mm). Peso a metro lineare: P (Kg/m).</t>
  </si>
  <si>
    <t>13.15.10.0</t>
  </si>
  <si>
    <t>TUBAZIONI</t>
  </si>
  <si>
    <t>13.15</t>
  </si>
  <si>
    <t>Pompa di travaso con portata fino a 9090 lt/h e prevalenza max di 6,5 m</t>
  </si>
  <si>
    <t>13.14.250.6</t>
  </si>
  <si>
    <t>Pompa di travaso con portata fino a 290 lt/h e prevalenza max di 4 m</t>
  </si>
  <si>
    <t>13.14.250.5</t>
  </si>
  <si>
    <t>Filtro con portata max di 250 lt/h idoneo per potenze fino a 1.500 kW</t>
  </si>
  <si>
    <t>13.14.250.4</t>
  </si>
  <si>
    <t>Filtro con portata max di 56 lt/h idoneo per potenze fino a 350 kW</t>
  </si>
  <si>
    <t>13.14.250.3</t>
  </si>
  <si>
    <t>Filtro con portata max di 40 lt/h idoneo per potenze fino a 232 kW</t>
  </si>
  <si>
    <t>13.14.250.2</t>
  </si>
  <si>
    <t>Filtro con portata max di 20 lt/h idoneo per potenze fino a 116 kW</t>
  </si>
  <si>
    <t>13.14.250.1</t>
  </si>
  <si>
    <t>FILTRO NEUTRALIZZATORE PER CONDENSA DELLE CALDAIE A CONDENSAZIONE. Filtro per la neutralizzazione dell’acqua di condensa prodotta nel funzionamento delle caldaie a condensazione costituito da contenitore in resina, filtro neutralizzante, eventuale pompa di sollevamento. Il prezzo comprende la fornitura ed installazione dell’apparecchiatura compreso i collegamenti idraulici ed elettrici (dell’eventuale pompa di sollevamento). Restano esclusi la tubazione di convogliamento alla rete fognaria e la linea di alimentazione elettrica. Il filtro è conteggiato singolarmente in funzione della portata massima dell’acqua di condensa che può essere trattata.</t>
  </si>
  <si>
    <t>13.14.250.0</t>
  </si>
  <si>
    <t>Filtro con portata di 2,5 mc/h e controlavaggio automatico e pompa con portata di 4,0 mc/h</t>
  </si>
  <si>
    <t>13.14.241.5</t>
  </si>
  <si>
    <t>Filtro con portata di 1,0 mc/h e controlavaggio manuale e pompa con portata di 3,0 mc/h</t>
  </si>
  <si>
    <t>13.14.241.4</t>
  </si>
  <si>
    <t>Filtro con portata di 0,5 mc/h e controlavaggio manuale con portata di 1,5 mc/h</t>
  </si>
  <si>
    <t>13.14.241.3</t>
  </si>
  <si>
    <t>Filtro con portata di 0,35 mc/h e controlavaggio manuale con portata di 1,0 mc/h</t>
  </si>
  <si>
    <t>13.14.241.2</t>
  </si>
  <si>
    <t>Filtro con portata di 0,2 mc/h e controlavaggio manuale con portata di 0,25 mc/h</t>
  </si>
  <si>
    <t>13.14.241.1</t>
  </si>
  <si>
    <t>FILTRO DEFANGATORE E DOSATORE DI PRODOTTI CONDIZIONANTI PER CIRCUITI IDRAULICI DI IMPIANTI. Apparecchiatura per eliminare dall'acqua impurezze in sospensione e per caricare ed integrare prodotti condizionanti protettivi all’interno dei circuiti idraulici degli impianti di climatizzazione. L’apparecchiatura, installata in derivazione alla tubazione di ritorno acqua dall'impianto, è costituita da un contenitore in pressione completo ed assemblato con chiusura superiore facilmente amovibile per il caricamento delle masse filtranti e l'immissione dei prodotti condizionanti, gruppo idraulico comprendente 4 valvole azionabili manualmente o automaticamente mediante apposito quadro elettrico di comando per la gestione delle operazioni di lavaggio periodiche, rubinetto prelievo campione o raccordo per l'eventuale collegamento della pompa dosatrice per l'iniezione dei protettivi/risananti. La circolazione dell’acqua nel filtro avviene o per differenza di pressione (installando una idonea perdita di carico sulla tubazione di ritorno dell’impianto) nei filtri con portata fino ad 1,0 mc/h o mediante l’ausilio di un circolatore nel filtro di portata maggiore. Il prezzo comprende la fornitura ed installazione dell’apparecchiatura completa delle masse filtranti e dell’eventuale elettropompa di circolazione. L’apparecchiatura è conteggiata singolarmente in funzione della portata nominale del filtro.</t>
  </si>
  <si>
    <t>13.14.241.0</t>
  </si>
  <si>
    <t>P =2000</t>
  </si>
  <si>
    <t>13.14.231.12</t>
  </si>
  <si>
    <t>P =1800</t>
  </si>
  <si>
    <t>13.14.231.11</t>
  </si>
  <si>
    <t>P = 1500</t>
  </si>
  <si>
    <t>13.14.231.10</t>
  </si>
  <si>
    <t>P =1200</t>
  </si>
  <si>
    <t>13.14.231.9</t>
  </si>
  <si>
    <t>P = 950</t>
  </si>
  <si>
    <t>13.14.231.8</t>
  </si>
  <si>
    <t>P = 650</t>
  </si>
  <si>
    <t>13.14.231.7</t>
  </si>
  <si>
    <t>P = 450</t>
  </si>
  <si>
    <t>13.14.231.6</t>
  </si>
  <si>
    <t>P = 240</t>
  </si>
  <si>
    <t>13.14.231.5</t>
  </si>
  <si>
    <t>P = 150</t>
  </si>
  <si>
    <t>13.14.231.4</t>
  </si>
  <si>
    <t>P = 80</t>
  </si>
  <si>
    <t>13.14.231.3</t>
  </si>
  <si>
    <t>P = 40</t>
  </si>
  <si>
    <t>13.14.231.2</t>
  </si>
  <si>
    <t>P = 20</t>
  </si>
  <si>
    <t>13.14.231.1</t>
  </si>
  <si>
    <t>IMPIANTO DI DISSALAZIONE PER PRODURRE ACQUA A BASSA SALINITÀ. Impianto di dissalazione secondo il principio dell'osmosi inversa per produrre acqua a bassa salinità. L'impianto fornito e rifinito in ogni sua parte e pronto per l'installazione è completo di un supporto in acciaio inox per il fissaggio a parete, valvola manuale d'intercettazione, filtro da 5 micron, elettrovalvola di alimentazione, pressostato di sicurezza, pompa per garantire l'alimentazione dei moduli osmotici ad elevata resistenza meccanica e chimica, contenitori a pressione per i moduli osmotici, gruppo valvole in acciaio INOX 316 per la regolazione della quantità di concentrato da scaricare e da ricircolare, gruppi di manometri a monte e valle del filtro, flussimetri sul permeato e concentrato, quadro elettronico di comando a microprocessore programmabile. Produzione di permeato a 15°C e 1000 ppm: P (litri/ora).</t>
  </si>
  <si>
    <t>13.14.231.0</t>
  </si>
  <si>
    <t>C = 1000</t>
  </si>
  <si>
    <t>13.14.211.6</t>
  </si>
  <si>
    <t>C = 500</t>
  </si>
  <si>
    <t>13.14.211.5</t>
  </si>
  <si>
    <t>C = 300</t>
  </si>
  <si>
    <t>13.14.211.4</t>
  </si>
  <si>
    <t>C = 200</t>
  </si>
  <si>
    <t>13.14.211.3</t>
  </si>
  <si>
    <t>C = 100 con alloggiamento pompa dosatrice</t>
  </si>
  <si>
    <t>13.14.211.2</t>
  </si>
  <si>
    <t>C = 100</t>
  </si>
  <si>
    <t>13.14.211.1</t>
  </si>
  <si>
    <t>SERBATOIO IN PLASTICA PER PRODOTTI CHIMICI DA UTILIZZARE IN IMPIANTI DI DOSAGGIO O ALTRO. Serbatoio in plastica per prodotti chimici da utilizzare in impianti di dosaggio o altro. Capacità: C (l).</t>
  </si>
  <si>
    <t>13.14.211</t>
  </si>
  <si>
    <t>Carica iniziale da 20 Kg composizione bilanciata di argento e perossido di idrogeno</t>
  </si>
  <si>
    <t>13.14.205.4</t>
  </si>
  <si>
    <t>Carica iniziale da 20 Kg di sali minerali naturali anticorrosivi</t>
  </si>
  <si>
    <t>13.14.205.3</t>
  </si>
  <si>
    <t>SKID per sistema con doppia tanica e doppia pompa dosatrice</t>
  </si>
  <si>
    <t>13.14.205.2</t>
  </si>
  <si>
    <t>SKID per sistema con singola tanica e singola pompa dosatrice</t>
  </si>
  <si>
    <t>13.14.205.1</t>
  </si>
  <si>
    <t>KIT PREASSEMBLATO PER SISTEMA DI DOSAGGIO ANTILEGIONELLA E/O ANTICORROSIVO. Kit preassemblato per sistema di dosaggio antilegionella e/o anticorrosivo finalizzato all'immissione nelle reti di distribuzione acqua potabile di un prodotto alimentare liquido disinfettante costituito da una soluzione bilanciata di argento e perossido di idrogeno per inibire la proliferazione batterica da Legionella Pneumophilala. Il trattamento può essere abbinato al dosaggio di un prodotto anticorrosivo costituito da sali minerali naturali per inibire la corrosione delle tubazioni in acciaio. I prodotti saranno dosati in proporzione alla portata di acqua che dovrà essere misurata da apposito contatore lancia impulsi. Il kit è costituito da contenitore singolo o doppio di sicurezza porta tanica, mensola singola o doppia per installazione di 1 o 2 pompe dosatrici, set aspirazione taniche, centralina di controllo per gestione contemporanea delle pompe dosatrici, iniettori estraibili e pulibili, escluso contatore lancia impusi e taniche dei prodotti.</t>
  </si>
  <si>
    <t>13.14.205.0</t>
  </si>
  <si>
    <t>Contatore DN 100 (4") - Q =  125,0</t>
  </si>
  <si>
    <t>13.14.201.11</t>
  </si>
  <si>
    <t>Contatore DN 80 (3") - Q =  100,0</t>
  </si>
  <si>
    <t>13.14.201.10</t>
  </si>
  <si>
    <t>Contatore DN 65 (2" 1/2) - Q =  40,0</t>
  </si>
  <si>
    <t>13.14.201.9</t>
  </si>
  <si>
    <t>Contatore DN 50 (2") - Q =  15,0</t>
  </si>
  <si>
    <t>13.14.201.8</t>
  </si>
  <si>
    <t>Contatore DN 40 (1" 1/2) - Q =  10,0</t>
  </si>
  <si>
    <t>13.14.201.7</t>
  </si>
  <si>
    <t>Contatore DN 32 (1" 1/4) - Q =  5,0</t>
  </si>
  <si>
    <t>13.14.201.6</t>
  </si>
  <si>
    <t>Contatore DN 25 (1") - Q =  3,5</t>
  </si>
  <si>
    <t>13.14.201.5</t>
  </si>
  <si>
    <t>Contatore DN 20 (3/4") - Q =  2,5</t>
  </si>
  <si>
    <t>13.14.201.4</t>
  </si>
  <si>
    <t>Contatore DN 15 (1/2") - Q =  1,5</t>
  </si>
  <si>
    <t>13.14.201.3</t>
  </si>
  <si>
    <t>Sonda di livello universale con tubo di calma per serbatoio cilindrico</t>
  </si>
  <si>
    <t>13.14.201.2</t>
  </si>
  <si>
    <t>Centralina per comando a distanza</t>
  </si>
  <si>
    <t>13.14.201.1</t>
  </si>
  <si>
    <t>CONTATORE VOLUMETRICO LANCIA IMPULSI, CENTRALINA DI CONTROLLO E SONDA DI LIVELLO PER COMANDO DI POMPE DOSATRICI.  Contatore volumetrico lancia impulsi con relativa centralina e sonda di livello per comando di pompe dosatrici o altri dispositivi, attacchi filettati fino a 1"1/2, flangiati oltre. Diametro nominale: DN (mm). Portata nominale: Q (mc/h).</t>
  </si>
  <si>
    <t>13.14.201.0</t>
  </si>
  <si>
    <t>Q = 8 - P = 8 .</t>
  </si>
  <si>
    <t>13.14.190.2</t>
  </si>
  <si>
    <t>Q = 2 - P = 10.</t>
  </si>
  <si>
    <t>13.14.190.1</t>
  </si>
  <si>
    <t>POMPA DOSATRICE A MEMBRANA SENZA CONTATORE VOLUMETRICO E SONDA DI LIVELLO.  Pompa dosatrice a membrana con disearazione automatica per dosare prodotti chimici in impianti, idonea per essere comandata direttamente oppure tramite contatore lancia impulsi con centralina. Portata massima di liquido da iniettare: Q (l/h). Pressione max di pompaggio: P (bar).</t>
  </si>
  <si>
    <t>13.14.190.0</t>
  </si>
  <si>
    <t>DN 50 (2") - Q =  15,0</t>
  </si>
  <si>
    <t>13.14.181.5</t>
  </si>
  <si>
    <t>DN 40 (1" 1/2) - Q =  10,0</t>
  </si>
  <si>
    <t>13.14.181.4</t>
  </si>
  <si>
    <t>DN 32 (1" 1/4) - Q =  5,0</t>
  </si>
  <si>
    <t>13.14.181.3</t>
  </si>
  <si>
    <t>DN 25 (1") - Q =  3,5</t>
  </si>
  <si>
    <t>13.14.181.2</t>
  </si>
  <si>
    <t>DN 20 (3/4") - Q =  2,5</t>
  </si>
  <si>
    <t>13.14.181.1</t>
  </si>
  <si>
    <t>POMPA DOSATRICE AUTOMATICA, COMPLETA DI CONTATORE VOLUMETRICO E SONDE DI CONTROLLO.  Pompa dosatrice automatica idonea per dosare con precisione prodotti antincrostanti e anticorrosivi negli impianti ad uso civile con pressione max di mandata di 7 bar, completa di kit base per fissaggio pompa e posizionamento tanica con contenitore di sicurezza, costituita da contatore volumetrico lancia impulsi, pompa dosatrice, sonda di aspirazione, sonda di livello, dosaggio regolabile in 200 ppm, attacchi del contatore filettati fino a 1"1/2, flangiati oltre. E' esclusa la tanica di contenimento prodotti. Diametro nominale del contatore: DN (mm). Portata max del contatore: Q (mc/h).</t>
  </si>
  <si>
    <t>13.14.181.0</t>
  </si>
  <si>
    <t>DN 32 (1" 1/4) - Q = 4,2 - V = 150</t>
  </si>
  <si>
    <t>13.14.171.4</t>
  </si>
  <si>
    <t>DN 25 (1") - Q = 2,4 - V = 150</t>
  </si>
  <si>
    <t>13.14.171.3</t>
  </si>
  <si>
    <t>DN 20 (3/4") - Q = 1,8 - V = 150</t>
  </si>
  <si>
    <t>13.14.171.2</t>
  </si>
  <si>
    <t>DN 15 (1/2") - Q = 1,5 - V = 40 con by-pass</t>
  </si>
  <si>
    <t>13.14.171.1</t>
  </si>
  <si>
    <t>DOSATORE IDRODINAMICO PROPORZIONALE DI POLIFOSFATI PER ACQUA, PN 10, ATTACCHI FILETTATI. Dosatore idrodinamico proporzionale di polifosfati per acqua idoneo per evitare la precipitazione di calcio e magnesio, costituito da testata in bronzo e coppa trasparente PN10, attacchi filettati. Diametro nominale: DN (mm). Portata nominale: Q (mc/h). Volume di acqua trattata: V (mc).</t>
  </si>
  <si>
    <t>13.14.171.0</t>
  </si>
  <si>
    <t>Dispositivo di autodisinfezione per addolcitori di diametro DN 50 e DN65 con pompa dosatrice e serbatoio</t>
  </si>
  <si>
    <t>13.14.161.22</t>
  </si>
  <si>
    <t>Dispositivo di autodisinfezione per addolcitori di diametro DN 40</t>
  </si>
  <si>
    <t>13.14.161.21</t>
  </si>
  <si>
    <t>DN 65 (2" 1/2) - Q = 40,0 - C = 6600</t>
  </si>
  <si>
    <t>13.14.161.20</t>
  </si>
  <si>
    <t>DN 65 (2" 1/2) - Q = 30,0 - C = 5400</t>
  </si>
  <si>
    <t>13.14.161.19</t>
  </si>
  <si>
    <t>DN 65 (2" 1/2) - Q = 25,0 - C = 4400</t>
  </si>
  <si>
    <t>13.14.161.18</t>
  </si>
  <si>
    <t>DN 50 (2") - Q = 18,0 - C = 3600</t>
  </si>
  <si>
    <t>13.14.161.17</t>
  </si>
  <si>
    <t>DN 50 (2") - Q = 16,0 - C = 3000</t>
  </si>
  <si>
    <t>13.14.161.16</t>
  </si>
  <si>
    <t>DN 50 (2") - Q = 14,0 - C = 2400</t>
  </si>
  <si>
    <t>13.14.161.15</t>
  </si>
  <si>
    <t>DN 50 (2") - Q = 12,0 - C = 1800</t>
  </si>
  <si>
    <t>13.14.161.14</t>
  </si>
  <si>
    <t>DN 40 (1" 1/2) - Q = 11,0 - C = 1600</t>
  </si>
  <si>
    <t>13.14.161.13</t>
  </si>
  <si>
    <t>DN 40 (1" 1/2) - Q = 9,0 - C = 1350</t>
  </si>
  <si>
    <t>13.14.161.12</t>
  </si>
  <si>
    <t>DN 40 (1" 1/2) - Q = 7,5 - C = 1050</t>
  </si>
  <si>
    <t>13.14.161.11</t>
  </si>
  <si>
    <t>DN 40 (1" 1/2) - Q = 6,5 - C = 850</t>
  </si>
  <si>
    <t>13.14.161.10</t>
  </si>
  <si>
    <t>DN 40 (1" 1/2) - Q = 5,5 - C = 750</t>
  </si>
  <si>
    <t>13.14.161.9</t>
  </si>
  <si>
    <t>DN 40 (1" 1/2) - Q = 4,5 - C = 600</t>
  </si>
  <si>
    <t>13.14.161.8</t>
  </si>
  <si>
    <t>DN 40 (1" 1/2) - Q = 4,0 - C = 520</t>
  </si>
  <si>
    <t>13.14.161.7</t>
  </si>
  <si>
    <t>DN 40 (1" 1/2) - Q = 3,5 - C = 295</t>
  </si>
  <si>
    <t>13.14.161.6</t>
  </si>
  <si>
    <t>DN 25 (1") - Q = 2,5 - C = 420</t>
  </si>
  <si>
    <t>13.14.161.5</t>
  </si>
  <si>
    <t>DN 25 (1") - Q = 2,5 - C = 330</t>
  </si>
  <si>
    <t>13.14.161.4</t>
  </si>
  <si>
    <t>DN 25 (1") - Q = 2,2 - C = 240</t>
  </si>
  <si>
    <t>13.14.161.3</t>
  </si>
  <si>
    <t>DN 25 (1") - Q = 2,2 - C = 150</t>
  </si>
  <si>
    <t>13.14.161.2</t>
  </si>
  <si>
    <t>DN 25 (1") - Q = 2,0 - C = 100</t>
  </si>
  <si>
    <t>13.14.161.1</t>
  </si>
  <si>
    <t>ADDOLCITORE A COLONNA DOPPIA PER MEDI E GRANDI IMPIANTI, PN6, CON RIGENERAZIONE AUTOMATICA A VOLUME. Addolcitore a colonna doppia con rigenerazione comandata a volume, costituito da n.2 contenitori per resine PN 6, gruppo valvole automatiche per l'effettuazione della rigenerazione, e dello scambio delle colonne in modo da non aver alcuna interruzione nell'erogazione dell'acqua, contatore lancia impulsi e centralina per il comando delle fasi di rigenerazione e dello scambio colonne, serbatoio di sale, attacchi filettati fino a 3", flangiati oltre, conforme al D.M. n. 25/2012, D.M. n. 174/04 . Diametro nominale: DN (mm). Portata nominale: Q (mc/h). Capacità ciclica non inferiore a: C (mc x F).</t>
  </si>
  <si>
    <t>13.14.161.0</t>
  </si>
  <si>
    <t>Dispositivo di autodisinfezione per addolcitori di diametro DN 50 e DN65</t>
  </si>
  <si>
    <t>13.14.151.22</t>
  </si>
  <si>
    <t>13.14.151.21</t>
  </si>
  <si>
    <t>13.14.151.20</t>
  </si>
  <si>
    <t>13.14.151.19</t>
  </si>
  <si>
    <t>13.14.151.18</t>
  </si>
  <si>
    <t>13.14.151.17</t>
  </si>
  <si>
    <t>13.14.151.16</t>
  </si>
  <si>
    <t>13.14.151.15</t>
  </si>
  <si>
    <t>13.14.151.14</t>
  </si>
  <si>
    <t>13.14.151.13</t>
  </si>
  <si>
    <t>13.14.151.12</t>
  </si>
  <si>
    <t>13.14.151.11</t>
  </si>
  <si>
    <t>13.14.151.10</t>
  </si>
  <si>
    <t>13.14.151.9</t>
  </si>
  <si>
    <t>13.14.151.8</t>
  </si>
  <si>
    <t>13.14.151.7</t>
  </si>
  <si>
    <t>13.14.151.6</t>
  </si>
  <si>
    <t>DN 25 (1") - Q = 2,8 - C = 420</t>
  </si>
  <si>
    <t>13.14.151.5</t>
  </si>
  <si>
    <t>DN 25 (1") - Q = 2,6 - C = 330</t>
  </si>
  <si>
    <t>13.14.151.4</t>
  </si>
  <si>
    <t>DN 25 (1") - Q = 2,4 - C = 240</t>
  </si>
  <si>
    <t>13.14.151.3</t>
  </si>
  <si>
    <t>DN 25 (1") - Q = 2,4 - C = 150</t>
  </si>
  <si>
    <t>13.14.151.2</t>
  </si>
  <si>
    <t>13.14.151.1</t>
  </si>
  <si>
    <t>ADDOLCITORE A COLONNA SEMPLICE PER MEDI E GRANDI IMPIANTI, PN6, CON RIGENERAZIONE AUTOMATICA A VOLUME.  Addolcitore a colonna semplice con rigenerazione comandata a volume, costituito da contenitore per resine PN 6, gruppo valvole automatiche per l'effettuazione della rigenerazione, contatore lancia impulsi e centralina per il comando delle fasi di rigenerazione, serbatoio del sale, attacchi filettati fino a 3", flangiati oltre. Diametro nominale: DN (mm). Portata nominale: Q (mc/h). Capacità ciclica non inferiore a: C (mc x F) conforme al D.M. n. 25/2012, D.M. n. 174/04 . Diametro nominale: DN (mm). Portata nominale: Q (mc/h). Capacità ciclica non inferiore a: C (mc x F).</t>
  </si>
  <si>
    <t>13.14.151.0</t>
  </si>
  <si>
    <t>13.14.141.22</t>
  </si>
  <si>
    <t>13.14.141.21</t>
  </si>
  <si>
    <t>DN 65 (2" 1/2) - Q = 40,0 - - C = 6600</t>
  </si>
  <si>
    <t>13.14.141.20</t>
  </si>
  <si>
    <t>13.14.141.19</t>
  </si>
  <si>
    <t>13.14.141.18</t>
  </si>
  <si>
    <t>13.14.141.17</t>
  </si>
  <si>
    <t>13.14.141.16</t>
  </si>
  <si>
    <t>13.14.141.15</t>
  </si>
  <si>
    <t>13.14.141.14</t>
  </si>
  <si>
    <t>13.14.141.13</t>
  </si>
  <si>
    <t>13.14.141.12</t>
  </si>
  <si>
    <t>13.14.141.11</t>
  </si>
  <si>
    <t>13.14.141.10</t>
  </si>
  <si>
    <t>13.14.141.9</t>
  </si>
  <si>
    <t>13.14.141.8</t>
  </si>
  <si>
    <t>13.14.141.7</t>
  </si>
  <si>
    <t>13.14.141.6</t>
  </si>
  <si>
    <t>13.14.141.5</t>
  </si>
  <si>
    <t>13.14.141.4</t>
  </si>
  <si>
    <t>13.14.141.3</t>
  </si>
  <si>
    <t>DN 25 (1") - Q = 2,4 - C = 135</t>
  </si>
  <si>
    <t>13.14.141.2</t>
  </si>
  <si>
    <t>DN 25 (1") - Q = 2,0 - C = 90</t>
  </si>
  <si>
    <t>13.14.141.1</t>
  </si>
  <si>
    <t>ADDOLCITORE A COLONNA SEMPLICE PER MEDI E GRANDI IMPIANTI, PN6, CON RIGENERAZIONE AUTOMATICA A TEMPO. Addolcitore a colonna semplice con rigenerazione comandata a tempo, costituito da contenitore per resine PN 6, gruppo valvole automatiche per l'effettuazione della rigenerazione, timer a programma giornaliero e settimanale per il comando delle fasi di rigenerazione, serbatoio del sale, attacchi filettati fino a 3", flangiati oltre. Diametro nominale: DN (mm). Portata nominale: Q (mc/h). Capacità ciclica non inferiore a: C (mc x F), conforme al D.M. n. 25/2012, D.M. n. 174/04 . Diametro nominale: DN (mm). Portata nominale: Q (mc/h). Capacità ciclica non inferiore a: C (mc x F).</t>
  </si>
  <si>
    <t>13.14.141.0</t>
  </si>
  <si>
    <t>DN 25 (1") Q = 2,4 C = 150.</t>
  </si>
  <si>
    <t>13.14.130.3</t>
  </si>
  <si>
    <t>DN 25 (1") Q = 2,0 C = 100.</t>
  </si>
  <si>
    <t>13.14.130.2</t>
  </si>
  <si>
    <t>DN 25 (1") Q = 1,5 C = 55.</t>
  </si>
  <si>
    <t>13.14.130.1</t>
  </si>
  <si>
    <t>ADDOLCITORE DOMESTICO AUTODISINFETTANTE, PN6, CON RIGENERAZIONE AUTOMATICA A VOLUME Addolcitore domestico autodisinfettante a colonna semplice con rigenerazione comandata a volume, costituito da contenitore PN 6, gruppo valvole automatiche per l'effettuazione della rigenerazione, centralina elettronica per il comando delle fasi di rigenerazione, serbatoio del sale, attacchi filettati, conforme al D.M. n. 25/2012, D.M. n. 174/04. Diametro nominale: DN (mm). Portata nominale: Q (mc/h). Capacità ciclica non inferiore a: C (mc x F).</t>
  </si>
  <si>
    <t>13.14.130.0</t>
  </si>
  <si>
    <t>DN 25 (1") Q = 2,4 C = 135</t>
  </si>
  <si>
    <t>13.14.120.3</t>
  </si>
  <si>
    <t>DN 25 (1") Q = 2,0 C = 90.</t>
  </si>
  <si>
    <t>13.14.120.2</t>
  </si>
  <si>
    <t>DN 25 (1") Q = 1,5 C = 50.</t>
  </si>
  <si>
    <t>13.14.120.1</t>
  </si>
  <si>
    <t>ADDOLCITORE DOMESTICO AUTODISINFETTANTE, PN6, CON RIGENERAZIONE AUTOMATICA A TEMPO. Addolcitore domestico autodisinfettante a colonna semplice con rigenerazione comandata a tempo, costituito da contenitore PN 6, gruppo valvole automatiche per l'effettuazione della rigenerazione, timer a programma giornaliero e settimanale per il comando delle fasi di rigenerazione, serbatoio del sale, attacchi filettati, conforme al D.M. n. 25/2012, D.M. n. 174/04. Diametro nominale: DN (mm). Portata nominale: Q (mc/h). Capacità ciclica non inferiore a: C (mc x F).</t>
  </si>
  <si>
    <t>13.14.120.0</t>
  </si>
  <si>
    <t>DN 25 (1") Q = 5,0.</t>
  </si>
  <si>
    <t>13.14.100.5</t>
  </si>
  <si>
    <t>DN 25 (1") Q = 3,5.</t>
  </si>
  <si>
    <t>13.14.100.4</t>
  </si>
  <si>
    <t>DN 25 (1") Q = 2,0.</t>
  </si>
  <si>
    <t>13.14.100.3</t>
  </si>
  <si>
    <t>DN 25 (1") Q = 1,0.</t>
  </si>
  <si>
    <t>13.14.100.2</t>
  </si>
  <si>
    <t>DN 25 (1") Q = 0,6.</t>
  </si>
  <si>
    <t>13.14.100.1</t>
  </si>
  <si>
    <t>FILTRO DECLORATORE PER USI DOMESTICI, PN 6, CON CONTROLAVAGGIO AUTOMATICO A TEMPO /VOLUME. Filtro decloratore automatico per usi domestici, PN 6, costituito da contenitore a pressione degli strati filtranti e decloranti, gruppo valvole automatiche per l'effettuazione del controlavaggio, strati filtranti e decloranti con carbone attivo, centralina di comando con programma a tempo e/o volume delle fasi del controlavaggio, attacchi filettati, conforme al DM n. 25/12 e DM n. 174/04. Diametro nominale: DN (mm). Portata max con perdita di carico di 0,2 bar.</t>
  </si>
  <si>
    <t>13.14.100.0</t>
  </si>
  <si>
    <t>DN 25 (1") - Q = 2,0</t>
  </si>
  <si>
    <t>13.14.71.3</t>
  </si>
  <si>
    <t>DN 25 (1") - Q = 1,0</t>
  </si>
  <si>
    <t>13.14.71.2</t>
  </si>
  <si>
    <t>DN 25 (1") - Q = 0,6</t>
  </si>
  <si>
    <t>13.14.71.1</t>
  </si>
  <si>
    <t>FILTRO CHIARIFICATORE A LETTI FILTRANTI, PER USI DOMESTICI, PN 6, CON CONTROLAVAGGIO AUTOMATICO A TEMPO. Filtro chiarificatore automatico per usi domestici del tipo a letti filtranti di sabbia, PN 6, costituito da contenitore a pressione degli strati di sabbia, gruppo valvole automatiche per l'effettuazione del controlavaggio, strati di sabbia a granatura differenziata, dispositivo automatico a tempo per il comando del controlavaggio, attacchi filettati, conforme al DM n. 25/12 e DM n. 174/04. Diametro nominale: DN (mm). Portata max con perdita di carico di 0,2 bar.</t>
  </si>
  <si>
    <t>13.14.71</t>
  </si>
  <si>
    <t>DN 80 (3") - Q = 36,0</t>
  </si>
  <si>
    <t>13.14.41.7</t>
  </si>
  <si>
    <t>DN 65 (2 1/2") - Q = 28,0</t>
  </si>
  <si>
    <t>13.14.41.6</t>
  </si>
  <si>
    <t>DN 50 (2") - Q = 10,0</t>
  </si>
  <si>
    <t>13.14.41.5</t>
  </si>
  <si>
    <t>DN 40 (1 1/2") - Q = 9,0</t>
  </si>
  <si>
    <t>13.14.41.4</t>
  </si>
  <si>
    <t>DN 32 (1 1/4") - Q = 5,0</t>
  </si>
  <si>
    <t>13.14.41.3</t>
  </si>
  <si>
    <t>DN 25 (1") - Q = 4,0</t>
  </si>
  <si>
    <t>13.14.41.2</t>
  </si>
  <si>
    <t>DN 20 (3/4") - Q = 3,5</t>
  </si>
  <si>
    <t>13.14.41.1</t>
  </si>
  <si>
    <t>FILTRO DISSABBIATORE AUTOPULENTE PER ACQUA FREDDA CON CONTROLAVAGGIO AUTOMATICO A TEMPO, PN 16. Filtro dissabbiatore autopulente automatico per acqua fredda, PN 16, costituito da corpo in materiale sintetico, calza filtrante in acciaio inox da 90 micron, coppa trasparente, dispositivo automatico a tempo per il comando del lavaggio in controcorrente della calza filtrante, attacchi filettati fino a 2", flangiati oltre, conforme al DM n. 25/12 e DM n. 174/04. Diametro nominale: DN (mm) - Portata nominale con perdita di carico di 0,2 bar: Q (mc/h).</t>
  </si>
  <si>
    <t>13.14.41.0</t>
  </si>
  <si>
    <t>13.14.31.7</t>
  </si>
  <si>
    <t>13.14.31.6</t>
  </si>
  <si>
    <t>13.14.31.5</t>
  </si>
  <si>
    <t>13.14.31.4</t>
  </si>
  <si>
    <t>13.14.31.3</t>
  </si>
  <si>
    <t>13.14.31.2</t>
  </si>
  <si>
    <t>13.14.31.1</t>
  </si>
  <si>
    <t>FILTRO DISSABBIATORE AUTOPULENTE PER ACQUA FREDDA CON CONTROLAVAGGIO MANUALE. Filtro dissabbiatore autopulente per acqua fredda, PN 16, costituito da corpo in materiale sintetico, calza filtrante in acciaio inox da 90 micron, coppa trasparente, dispositivo manuale per lavaggio in controcorrente della calza filtrante, attacchi filettati fino a 2", flangiati oltre, conforme al DM n. 25/12 e DM n. 174/04. Diametro nominale: DN (mm) - Portata nominale con perdita di crico di 0,2 bar: Q (mc/h).</t>
  </si>
  <si>
    <t>13.14.31.0</t>
  </si>
  <si>
    <t>DN 50 (2") - Q = 11,0</t>
  </si>
  <si>
    <t>13.14.11.6</t>
  </si>
  <si>
    <t>13.14.11.5</t>
  </si>
  <si>
    <t>DN 32 (1 1/4") - Q = 4,0</t>
  </si>
  <si>
    <t>13.14.11.4</t>
  </si>
  <si>
    <t>DN 25 (1") - Q = 3,5</t>
  </si>
  <si>
    <t>13.14.11.3</t>
  </si>
  <si>
    <t>13.14.11.2</t>
  </si>
  <si>
    <t>DN 15 (1/2") - Q = 1,5</t>
  </si>
  <si>
    <t>13.14.11.1</t>
  </si>
  <si>
    <t>FILTRO DISSABBIATORE PER ACQUA FREDDA A CALZA LAVABILE, PN 10, ATTACCHI FILETTATI. Filtro dissabbiatore per acqua fredda a calza lavabile, PN 16, costituito da testata in bronzo, calza filtrante lavabile da 90 micron, coppa trasparente, attacchi filettati, conforme al DM n. 25/12 e DM n. 174/04. Diametro nominale: DN (mm) - Portata nominale con perdita di carico di 0,2 bar: Q (mc/h).</t>
  </si>
  <si>
    <t>13.14.11.0</t>
  </si>
  <si>
    <t>TRATTAMENTO DELL'ACQUA</t>
  </si>
  <si>
    <t>13.14</t>
  </si>
  <si>
    <t>Sonda per livello minimo.</t>
  </si>
  <si>
    <t>13.13.190.21</t>
  </si>
  <si>
    <t>Amperometro per ciascuna elettropompa.</t>
  </si>
  <si>
    <t>13.13.190.20</t>
  </si>
  <si>
    <t>Voltmetro con commutatore per fasi.</t>
  </si>
  <si>
    <t>13.13.190.19</t>
  </si>
  <si>
    <t>Q = 90,0/126,0/180 H=6,9/6,5/5,4 P=3x20,0+5,5.</t>
  </si>
  <si>
    <t>13.13.190.18</t>
  </si>
  <si>
    <t>Q = 90,0/126,0/180 H=5,6/5,2/4,1 P=3x17,0+2,0.</t>
  </si>
  <si>
    <t>13.13.190.17</t>
  </si>
  <si>
    <t>Q = 90,0/126,0/180 H=4,9/4,5/3,5 P=3x13,5+2,0.</t>
  </si>
  <si>
    <t>13.13.190.16</t>
  </si>
  <si>
    <t>Q = 90,0/126,0/180 H=3,5/3,3/2,7 P=3x10,0+1,5.</t>
  </si>
  <si>
    <t>13.13.190.15</t>
  </si>
  <si>
    <t>Q = 90,0/126,0/180 H=3,1/2,9/2,2 P=3x 7,5+1,5.</t>
  </si>
  <si>
    <t>13.13.190.14</t>
  </si>
  <si>
    <t>Q = 63,0/ 90,0/108 H=5,3/4,8/4,2 P=3x10,0+2,0.</t>
  </si>
  <si>
    <t>13.13.190.13</t>
  </si>
  <si>
    <t>Q = 63,0/ 90,0/108 H=4,7/4,1/3,3 P=3x 8,5+2,0.</t>
  </si>
  <si>
    <t>13.13.190.12</t>
  </si>
  <si>
    <t>Q = 63,0/ 90,0/108 H=3,4/3,0/2,5 P=3x 5,5+1,5.</t>
  </si>
  <si>
    <t>13.13.190.11</t>
  </si>
  <si>
    <t>Q = 27,0/ 45,0/ 72 H=5,9/5,6/4,7 P=3x 8,5+2,5.</t>
  </si>
  <si>
    <t>13.13.190.10</t>
  </si>
  <si>
    <t>Q = 27,0/ 45,0/ 72 H=5,2/4,9/4,0 P=3x 7,5+1,5.</t>
  </si>
  <si>
    <t>13.13.190.9</t>
  </si>
  <si>
    <t>Q = 27,0/ 45,0/ 72 H=4,4/4,0/3,2 P=3x 5,5+1,5.</t>
  </si>
  <si>
    <t>13.13.190.8</t>
  </si>
  <si>
    <t>Q = 27,0/ 45,0/ 63 H=3,6/3,2/2,5 P=3x 4,0+1,0.</t>
  </si>
  <si>
    <t>13.13.190.7</t>
  </si>
  <si>
    <t>Q = 14,4/ 21,6/ 36 H=7,6/7,0/5,5 P=3x 5,5+4,0.</t>
  </si>
  <si>
    <t>13.13.190.6</t>
  </si>
  <si>
    <t>Q = 14,4/ 21,6/ 36 H=6,4/5,9/4,3 P=3x 4,0+2,0.</t>
  </si>
  <si>
    <t>13.13.190.5</t>
  </si>
  <si>
    <t>Q = 14,4/ 21,6/ 36 H=4,6/4,4/4,1 P=3x 4,0+1,5.</t>
  </si>
  <si>
    <t>13.13.190.4</t>
  </si>
  <si>
    <t>Q = 7,2/ 14,4/ 22 H=6,1/5,0/3,1 P=3x 2,0+2,0.</t>
  </si>
  <si>
    <t>13.13.190.3</t>
  </si>
  <si>
    <t>Q = 3,6/ 7,2/ 11 H=5,2/4,7/3,9 P=3x 1,5+1,5.</t>
  </si>
  <si>
    <t>13.13.190.2</t>
  </si>
  <si>
    <t>Q = 3,6/ 7,2/ 11 H=4,2/3,6/2,8 P=3x 1,0+1,0.</t>
  </si>
  <si>
    <t>13.13.190.1</t>
  </si>
  <si>
    <t xml:space="preserve">GRUPPO DI SOLLEVAMENTO ACQUA PER GRANDI IMPIANTI, TIPO CON COMANDO A FLUSSOMETRO, TRE ELETTROPOMPE AD ASSE ORIZZONTALE E UNA PILOTA. Gruppo di sollevamento acqua per grandi impianti con comando a flussometro costituito da tre ELETTROPOMPE PRINCIPALI AD ASSE ORIZZONTALE con motore trifase, una ELETTROPOMPA PILOTA AD ASSE ORIZZONTALE con motore trifase, COLLETTORE di aspirazione e mandata, VALVOLE di intercettazione a sfera e di ritegno per ciascuna elettropompa, FLUSSIMETRO per comando automatico in sequenza delle elettropompe, PRESSOSTATO per comando elettropompa pilota, SERBATOIO O SERBATOI pressurizzati da l 24 in acciaio inox senza membrana, ALIMENTATORE D'ARIA, MANOMETRO, QUADRO ELETTRICO con protezione IP 55 comprendente il sezionatore generale, salvamotori per elettropompe fino a HP 13,5, avviatori stella/triangolo per elettropompe oltre HP 13,5, trasformatore per circuiti ausiliari, scheda elettronica di autodiagnosi, sirena allarme, segnalazioni di marcia, di blocco e di allarme di minimo livello. Portata min/med/max: Q (mc/h). Prevalenza corrispondente non inferiore a: H (bar). Potenza nominale dei motori: P (HP). </t>
  </si>
  <si>
    <t>13.13.190.0</t>
  </si>
  <si>
    <t>13.13.180.21</t>
  </si>
  <si>
    <t>13.13.180.20</t>
  </si>
  <si>
    <t>13.13.180.19</t>
  </si>
  <si>
    <t>Q = 60,0/84,0/120,0 H=6,9/6,5/5,4 P=2x20,0+5,5.</t>
  </si>
  <si>
    <t>13.13.180.18</t>
  </si>
  <si>
    <t>Q = 60,0/84,0/120,0 H=5,6/5,2/4,1 P=2x17,0+2,0.</t>
  </si>
  <si>
    <t>13.13.180.17</t>
  </si>
  <si>
    <t>Q = 60,0/84,0/120,0 H=4,9/4,5/3,5 P=2x13,5+2,0.</t>
  </si>
  <si>
    <t>13.13.180.16</t>
  </si>
  <si>
    <t>Q = 60,0/84,0/120,0 H=3,5/3,3/2,7 P=2x10,0+1,5.</t>
  </si>
  <si>
    <t>13.13.180.15</t>
  </si>
  <si>
    <t>Q = 60,0/84,0/120,0 H=3,1/2,9/2,2 P=2x 7,5+1,5.</t>
  </si>
  <si>
    <t>13.13.180.14</t>
  </si>
  <si>
    <t>Q = 42,0/60,0/ 72,0 H=5,3/4,8/4,2 P=2x10,0+2,0.</t>
  </si>
  <si>
    <t>13.13.180.13</t>
  </si>
  <si>
    <t>Q = 42,0/60,0/ 72,0 H=4,7/4,1/3,3 P=2x 8,5+2,0.</t>
  </si>
  <si>
    <t>13.13.180.12</t>
  </si>
  <si>
    <t>Q = 42,0/60,0/ 72,0 H=3,4/3,0/2,5 P=2x 5,5+1,5.</t>
  </si>
  <si>
    <t>13.13.180.11</t>
  </si>
  <si>
    <t>Q = 18,0/30,0/ 48,0 H=5,9/5,6/4,7 P=2x 8,5+2,0.</t>
  </si>
  <si>
    <t>13.13.180.10</t>
  </si>
  <si>
    <t>Q = 18,0/30,0/ 48,0 H=5,2/4,9/4,0 P=2x 7,5+1,5.</t>
  </si>
  <si>
    <t>13.13.180.9</t>
  </si>
  <si>
    <t>Q = 18,0/30,0/ 48,0 H=4,4/4,0/3,2 P=2x 5,5+1,5.</t>
  </si>
  <si>
    <t>13.13.180.8</t>
  </si>
  <si>
    <t>Q = 18,0/30,0/ 42,0 H=3,6/3,2/2,5 P=2x 4,0+1,0.</t>
  </si>
  <si>
    <t>13.13.180.7</t>
  </si>
  <si>
    <t>Q = 9,6/14,4/ 24,0 H=7,6/7,0/5,5 P=2x 5,5+4,0.</t>
  </si>
  <si>
    <t>13.13.180.6</t>
  </si>
  <si>
    <t>Q = 9,6/14,4/ 24,0 H=6,4/5,9/4,3 P=2x 4,0+4,0.</t>
  </si>
  <si>
    <t>13.13.180.5</t>
  </si>
  <si>
    <t>Q = 9,6/14,4/ 24,0 H=4,6/4,4/4,1 P=2x 4,0+1,5.</t>
  </si>
  <si>
    <t>13.13.180.4</t>
  </si>
  <si>
    <t>Q = 4,8/ 9,6/ 14,4 H=6,1/5,0/3,3 P=2x 2,0+2,0.</t>
  </si>
  <si>
    <t>13.13.180.3</t>
  </si>
  <si>
    <t>Q = 2,4/ 4,8/ 7,2 H=5,2/4,7/3,9 P=2x 1,5+1,5.</t>
  </si>
  <si>
    <t>13.13.180.2</t>
  </si>
  <si>
    <t>Q = 2,4/ 4,8/ 7,2 H=4,0/3,6/2,9 P=2x 1,0+1,0.</t>
  </si>
  <si>
    <t>13.13.180.1</t>
  </si>
  <si>
    <t xml:space="preserve">GRUPPO DI SOLLEVAMENTO ACQUA PER MEDI E GRANDI IMPIANTI, TIPO CON COMANDO A FLUSSOMETRO, DUE POMPE AD ASSE ORIZZONTALE E UNA PILOTA. Gruppo di sollevamento acqua per medi e grandi impianti con comando a flussometro costituito da due ELETTROPOMPE PRINCIPALI AD ASSE ORIZZONTALE con motore trifase, una ELETTROPOMPA PILOTA AD ASSE ORIZZONTALE con motore trifase, COLLETTORE di aspirazione e mandata, VALVOLE di intercettazione a sfera e di ritegno per ciascuna elettropompa, FLUSSIMETRO per comando automatico in sequenza delle elettropompe, PRESSOSTATO per comando elettropompa pilota, SERBATOIO O SERBATOI pressurizzati da l 24 in acciaio inox senza membrana, ALIMENTATORE D'ARIA, MANOMETRO, QUADRO ELETTRICO con protezione IP 55 comprendente il sezionatore generale, salvamotori per elettropompe fino a HP 13,5, avviatori stella/triangolo per elettropompe oltre HP 13,5, trasformatore per circuiti ausiliari, scheda elettronica di autodiagnosi, sirena allarme, segnalazioni di marcia, di blocco e di allarme di minimo livello. Portata min/med/max: Q (mc/h). Prevalenza corrispondente non inferiore a: H (bar). Potenza nominale dei motori: P (HP). </t>
  </si>
  <si>
    <t>13.13.180.0</t>
  </si>
  <si>
    <t>Q = 0/36/72 H = 9,4/8,8/7,0 P = 3 x 7,35.</t>
  </si>
  <si>
    <t>13.13.160.8</t>
  </si>
  <si>
    <t>Q = 0/36/72 H = 8,0/7,4/5,2 P = 3 x 5,50.</t>
  </si>
  <si>
    <t>13.13.160.7</t>
  </si>
  <si>
    <t>Q = 0/15/30 H = 9,6/8,9/5,8 P = 3 x 4,00.</t>
  </si>
  <si>
    <t>13.13.160.6</t>
  </si>
  <si>
    <t>Q = 0/15/30 H = 7,4/6,6/3,4 P = 3 x 3,00.</t>
  </si>
  <si>
    <t>13.13.160.5</t>
  </si>
  <si>
    <t>Q = 0/14/27 H = 6,4/5,6/3,5 P = 3 x 2,20.</t>
  </si>
  <si>
    <t>13.13.160.4</t>
  </si>
  <si>
    <t>Q = 0/ 9/18 H = 6,2/5,5/3,3 P = 3 x 1,83.</t>
  </si>
  <si>
    <t>13.13.160.3</t>
  </si>
  <si>
    <t>Q = 0/ 9/18 H = 5,2/4,5/2,3 P = 3 x 1,10.</t>
  </si>
  <si>
    <t>13.13.160.2</t>
  </si>
  <si>
    <t>Q = 0/ 8/15 H = 4,2/3,6/2,0 P = 3 x 0,74.</t>
  </si>
  <si>
    <t>13.13.160.1</t>
  </si>
  <si>
    <t xml:space="preserve">GRUPPO DI SOLLEVAMENTO ACQUA PER GRANDI IMPIANTI, TIPO CON COMANDO A PRESSOSTATO E TRE ELETTROPOMPE AD ASSE ORIZZONTALE. Gruppo di sollevamento acqua per grandi impianti costituito da tre ELETTROPOMPE AD ASSE ORIZZONTALE con motore trifase, STAFFA PORTANTE con piedini antivibranti, COLLETTORI di aspirazione e mandata con giunti antivibranti, VALVOLE di intercettazione e ritegno per ciascuna elettropompa, MANOMETRO con rubinetto e flangia di controllo, due o piu' SERBATOI PRESSURIZZATI a membrana idonei per impieghi alimentari, IMPIANTO ELETTRICO completo di quadro IP 55 con interruttori, telesalvamotori, commutatore per invertire l'ordine di avviamento, spie di funzionamento e blocco, pressostati, cavi di collegamento alle elettropompe e morsetteria. Portata min/med/max: Q (mc/h). Prevalenza corrispondente non inferiore a: H (bar). Potenza nominale dei motori: P (kW). </t>
  </si>
  <si>
    <t>13.13.160.0</t>
  </si>
  <si>
    <t>Q = 0/10/20 H = 9,6/8,8/6,0 P = 2 x 4,00.</t>
  </si>
  <si>
    <t>13.13.150.6</t>
  </si>
  <si>
    <t>Q = 0/10/20 H = 7,4/6,5/3,5 P = 2 x 3,00.</t>
  </si>
  <si>
    <t>13.13.150.5</t>
  </si>
  <si>
    <t>Q = 0/ 9/18 H = 6,4/5,5/3,5 P = 2 x 2,20.</t>
  </si>
  <si>
    <t>13.13.150.4</t>
  </si>
  <si>
    <t>Q = 0/ 6/12 H = 6,2/5,5/3,3 P = 2 x 1,83.</t>
  </si>
  <si>
    <t>13.13.150.3</t>
  </si>
  <si>
    <t>Q = 0/ 6/12 H = 5,2/4,4/2,2 P = 2 x 1,10.</t>
  </si>
  <si>
    <t>13.13.150.2</t>
  </si>
  <si>
    <t>Q = 0/ 5/10 H = 4,2/3,5/1,8 P = 2 x 0,74.</t>
  </si>
  <si>
    <t>13.13.150.1</t>
  </si>
  <si>
    <t xml:space="preserve">GRUPPO DI SOLLEVAMENTO ACQUA PER MEDI E GRANDI IMPIANTI, TIPO CON COMANDO A PRESSOSTATO E DUE ELETTROPOMPE AD ASSE ORIZZONTALE. Gruppo di sollevamento acqua per medi e grandi impianti costituito da due ELETTROPOMPE AD ASSE ORIZZONTALE con motore trifase, STAFFA PORTANTE con piedini antivibranti, COLLETTORI di aspirazione e mandata con giunti antivibranti, VALVOLE di intercettazione e ritegno per ciascuna elettropompa, MANOMETRO con rubinetto e flangia di controllo, due o più SERBATOI PRESSURIZZATI a membrana idonei per impieghi alimentari, IMPIANTO ELETTRICO completo di quadro IP 55 con interruttori, telesalvamotori, commutatore per invertire l'ordine di avviamento, spie di funzionamento e blocco, pressostati, cavi di collegamento alle elettropompe e morsettiera. Portata min/med/max: Q (mc/h). Prevalenza corrispondente non inferiore a: H (bar). Potenza nominale dei motori: P (kW). </t>
  </si>
  <si>
    <t>13.13.150.0</t>
  </si>
  <si>
    <t>Q = 0/ 7/14 H = 6,3/5,2/3,4 P = 2 x 1,83.</t>
  </si>
  <si>
    <t>13.13.140.3</t>
  </si>
  <si>
    <t>Q = 0/ 4/ 9 H = 6,2/5,3/3,8 P = 2 x 1,10.</t>
  </si>
  <si>
    <t>13.13.140.2</t>
  </si>
  <si>
    <t>Q = 0/ 3/ 6 H =5,2/4,0/2,7 P = 2 x 0,74.</t>
  </si>
  <si>
    <t>13.13.140.1</t>
  </si>
  <si>
    <t xml:space="preserve">GRUPPO DI SOLLEVAMENTO ACQUA PER MEDI IMPIANTI, TIPO CON COMANDO A PRESSOSTATO E DUE ELETTROPOMPE AD ASSE ORIZZONTALE. Gruppo di sollevamento acqua per medi impianti, tipo con comando a pressostato e due elettropompe ad asse orizzontale. Gruppo di sollevamento acqua per medi impianti costituito da due ELETTROPOMPE AD ASSE ORIZZONTALE con motore trifase, STAFFA PORTANTE con piedini antivibranti, COLLETTORI di aspirazione e mandata con giunti antivibranti, VALVOLE di intercettazione e ritegno per ciascuna elettropompa, MANOMETRO con rubinetto e flangia di controllo, due o piu' SERBATOI PRESSURIZZATI a membrana idonei per impieghi alimentari, IMPIANTO ELETTRICO completo di quadro IP 55 con interruttori, telesalvamotori, commutatore per invertire l'ordine di avviamento, spie di funzionamento e blocco, pressostati, cavi di collegamento alle elettropompe e morsetteria. Portata min/med/max: Q (mc/h). Prevalenza corrispondente non inferiore a: H (bar). Potenza nominale dei motori: P (kW). </t>
  </si>
  <si>
    <t>13.13.140.0</t>
  </si>
  <si>
    <t>Q = 0/2,0/3,5 H = 5,2/3,5/2,3 P = 0,74.</t>
  </si>
  <si>
    <t>13.13.130.3</t>
  </si>
  <si>
    <t>Q = 0/1,0/2,5 H = 5,0/3,8/2,3 P = 0,59.</t>
  </si>
  <si>
    <t>13.13.130.2</t>
  </si>
  <si>
    <t>Q = 0/1,0/2,5 H = 4,0/2,9/1,5 P = 0,44.</t>
  </si>
  <si>
    <t>13.13.130.1</t>
  </si>
  <si>
    <t xml:space="preserve">GRUPPO DI SOLLEVAMENTO ACQUA PER PICCOLI IMPIANTI, TIPO CON COMANDO A PRESSOSTATO E UNA ELETTROPOMPA AD ASSE ORIZZONTALE. Gruppo di sollevamento acqua per piccoli impianti, costituito da una ELETTROPOMPA AD ASSE ORIZZONTALE con motore monofase, SERBATOIO PRESSURIZZATO a membrana idoneo per impieghi alimentari, MANOMETRO, IMPIANTO ELETTRICO completo di telesalvamotore, pressostati, cavo di collegamento alla elettropompa e morsettiera. Portata min/med/max: Q (mc/h). Prevalenza corrispondente non inferiore a: H (bar). Potenza nominale dei motori: P (kW). </t>
  </si>
  <si>
    <t>13.13.130.0</t>
  </si>
  <si>
    <t>Attacco 1" 1/4, per elettropompe monofasi e trifasi.</t>
  </si>
  <si>
    <t>13.13.122.2</t>
  </si>
  <si>
    <t>Attacco 1", per elettropompe monofasi.</t>
  </si>
  <si>
    <t>13.13.122.1</t>
  </si>
  <si>
    <t xml:space="preserve">DISPOSITIVO DI COMANDO PRESSOFLUSSOSTATICO. Dispositivo di comando pressoflussostatico idoneo per elettropompe di portata fino a 10 mc/h, costituito da corpo in poliammide, membrana in elastomero, led di segnalazione tensione, pompa in funzione e pompa in blocco, protezione pompa dalla marcia a secco, protezione da assorbimenti eccessivi, avviamento con pressostato, arresto con flussostato. Nel prezzo è compreso il collegamento idraulico ed elettrico con esclusione delle tubazioni e dell'alimentazione elettrica. </t>
  </si>
  <si>
    <t>13.13.122.0</t>
  </si>
  <si>
    <t xml:space="preserve"> Interruttore a galleggiante.</t>
  </si>
  <si>
    <t>13.13.121.11</t>
  </si>
  <si>
    <t>Q = 3,0/6,0/9,0 - H =10,0/7,0/2,1 - P = kW 2,2.</t>
  </si>
  <si>
    <t>13.13.121.10</t>
  </si>
  <si>
    <t>Q = 3,0/6,0/9,0 - H =6,8/4,7/1,8 - P = kW 1,5.</t>
  </si>
  <si>
    <t>13.13.121.9</t>
  </si>
  <si>
    <t>Q = 3,0/6,0/9,0 - H =5,2/3,7/1,5 - P = kW 1,1.</t>
  </si>
  <si>
    <t>13.13.121.8</t>
  </si>
  <si>
    <t>Q = 3,0/6,0/9,0 - H =3,7/2,7/1,1 - P = kW 0,75.</t>
  </si>
  <si>
    <t>13.13.121.7</t>
  </si>
  <si>
    <t>Q = 1,8/3,5/6,0 - H =8,4/6,5/3,5 - P = kW 1,5.</t>
  </si>
  <si>
    <t>13.13.121.6</t>
  </si>
  <si>
    <t>Q = 1,8/3,5/6,0 - H =6,4/5,1/3,0 - P = kW 1,1.</t>
  </si>
  <si>
    <t>13.13.121.5</t>
  </si>
  <si>
    <t>Q = 1,8/3,5/6,0 - H =4,7/3,7/2,2 - P = kW 0,75.</t>
  </si>
  <si>
    <t>13.13.121.4</t>
  </si>
  <si>
    <t>Q = 1,0/2,0/4,0 - H =6,1/5,4/3,0 - P = kW 0,90.</t>
  </si>
  <si>
    <t>13.13.121.3</t>
  </si>
  <si>
    <t>Q = 1,0/2,0/4,0 - H =5,0/4,4/2,5 - P = kW 0,75.</t>
  </si>
  <si>
    <t>13.13.121.2</t>
  </si>
  <si>
    <t>Q = 1,0/2,0/4,0 - H = 4,2/3,6/2,1 - P = kW 0,55.</t>
  </si>
  <si>
    <t>13.13.121.1</t>
  </si>
  <si>
    <t xml:space="preserve">ELETTROPOMPA SOMMERSA PER ALIMENTAZIONE IDRICA DOMESTICA. Elettropompa sommersa per alimentazione idrica domestica con prelievo da serbatoi o pozzi, costituita da camicia esterna e carcassa motore in acciaio inox AISI 304, succhieruola con passaggio max di 2,0 mm, girante multistrato in tecnopolimero, doppia tenuta meccanica, cavo da 20 m, condensatore incorporato per le versioni monofasi, motore a 2800 g/min sovrapposto alle giranti, attacco DN 32. E' disponibile, come accessorio, l'interruttore di livello a galleggiante. Sono esclusi i collegamenti elettrici. Portata min/med/max: Q (mc/h). Prevalenza corrispondente non inferiore a: H (bar). Potenza nominale del motore: P (kW). </t>
  </si>
  <si>
    <t>13.13.121.0</t>
  </si>
  <si>
    <t>Accessorio caricamento aria da rete aria compressa.</t>
  </si>
  <si>
    <t>13.13.120.2</t>
  </si>
  <si>
    <t>Accessorio caricamento aria con compressore.</t>
  </si>
  <si>
    <t>13.13.120.1</t>
  </si>
  <si>
    <t xml:space="preserve">SOVRAPPREZZO DA APPLICARE AL SERBATOIO AUTOCLAVE PER EFFETTUARE IL CARICAMENTO CON ARIA COMPRESSA. Accessorio per caricamento aria di un serbatoio autoclave costituito da idoneo compressore con interruttore di livello e pressostato oppure da elettrovalvola con interruttore di livello e pressostato. Il tutto messo in opera e funzionante compresi i collegamenti elettrici al quadro ed i collegamenti idraulici al serbatoio. </t>
  </si>
  <si>
    <t>13.13.120.0</t>
  </si>
  <si>
    <t>Capacità = litri 5000 PN = 12.</t>
  </si>
  <si>
    <t>13.13.110.19</t>
  </si>
  <si>
    <t>Capacità = litri 4000 PN = 12.</t>
  </si>
  <si>
    <t>13.13.110.18</t>
  </si>
  <si>
    <t>Capacità = litri 3000 PN = 12.</t>
  </si>
  <si>
    <t>13.13.110.17</t>
  </si>
  <si>
    <t>Capacità = litri 2500 PN = 12.</t>
  </si>
  <si>
    <t>13.13.110.16</t>
  </si>
  <si>
    <t>Capacità = litri 2000 PN = 12.</t>
  </si>
  <si>
    <t>13.13.110.15</t>
  </si>
  <si>
    <t>Capacità = litri 1500 PN = 12.</t>
  </si>
  <si>
    <t>13.13.110.14</t>
  </si>
  <si>
    <t>Capacità = litri 1000 PN = 12.</t>
  </si>
  <si>
    <t>13.13.110.13</t>
  </si>
  <si>
    <t>Capacità = litri 750 PN = 12.</t>
  </si>
  <si>
    <t>13.13.110.12</t>
  </si>
  <si>
    <t>Capacità = litri 5000 PN = 8.</t>
  </si>
  <si>
    <t>13.13.110.11</t>
  </si>
  <si>
    <t>Capacità = litri 4000 PN = 8.</t>
  </si>
  <si>
    <t>13.13.110.10</t>
  </si>
  <si>
    <t>Capacità = litri 3000 PN = 8.</t>
  </si>
  <si>
    <t>13.13.110.9</t>
  </si>
  <si>
    <t>Capacità = litri 2500 PN = 8.</t>
  </si>
  <si>
    <t>13.13.110.8</t>
  </si>
  <si>
    <t>Capacità = litri 2000 PN = 8.</t>
  </si>
  <si>
    <t>13.13.110.7</t>
  </si>
  <si>
    <t>Capacità = litri 1500 PN = 8.</t>
  </si>
  <si>
    <t>13.13.110.6</t>
  </si>
  <si>
    <t>Capacità = litri 5000 PN = 6.</t>
  </si>
  <si>
    <t>13.13.110.5</t>
  </si>
  <si>
    <t>Capacità = litri 4000 PN = 6.</t>
  </si>
  <si>
    <t>13.13.110.4</t>
  </si>
  <si>
    <t>Capacità = litri 3000 PN = 6.</t>
  </si>
  <si>
    <t>13.13.110.3</t>
  </si>
  <si>
    <t>Capacità = litri 2500 PN = 6.</t>
  </si>
  <si>
    <t>13.13.110.2</t>
  </si>
  <si>
    <t>Capacità = litri 2000 PN = 6.</t>
  </si>
  <si>
    <t>13.13.110.1</t>
  </si>
  <si>
    <t xml:space="preserve">SERBATOIO AUTOCLAVE PER SOLLEVAMENTO LIQUIDI SOGGETTO A VERIFICHE INAIL. Autoclave per sollevamento liquidi, costituito da serbatoio verticale o orizzontale in acciaio zincato, collaudato INAIL e soggetto alle verifiche periodiche e di primo impianto, completo di valvola di sicurezza, manometro, alimentatore d'aria automatico, indicatore di livello e libretto matricolare INAIL. Pressione massima d'esercizio: PN (bar). </t>
  </si>
  <si>
    <t>13.13.110.0</t>
  </si>
  <si>
    <t>Capacità = litri 500 PN = 12.</t>
  </si>
  <si>
    <t>13.13.100.7</t>
  </si>
  <si>
    <t>Capacità = litri 1000 PN = 8.</t>
  </si>
  <si>
    <t>13.13.100.6</t>
  </si>
  <si>
    <t>Capacità = litri 750 PN = 8.</t>
  </si>
  <si>
    <t>13.13.100.5</t>
  </si>
  <si>
    <t>Capacità = litri 500 PN = 8.</t>
  </si>
  <si>
    <t>13.13.100.4</t>
  </si>
  <si>
    <t>Capacità = litri 300 PN = 8.</t>
  </si>
  <si>
    <t>13.13.100.3</t>
  </si>
  <si>
    <t>Capacità = litri 1000 PN = 6.</t>
  </si>
  <si>
    <t>13.13.100.2</t>
  </si>
  <si>
    <t>Capacità = litri 750 PN = 6.</t>
  </si>
  <si>
    <t>13.13.100.1</t>
  </si>
  <si>
    <t xml:space="preserve">SERBATOIO AUTOCLAVE PER SOLLEVAMENTO LIQUIDI ESENTE DALLE VERIFICHE INAIL. Serbatoio autoclave per sollevamento liquidi esente dalle verifiche INAIL. Autoclave per sollevamento liquidi, costituito da serbatoio verticale o orizzontale in acciaio zincato, esente dalla denuncia di vendita e installazione, dalle verifiche INAIL periodiche e di primo impianto, completo di valvola di sicurezza, manometro, alimentatore d'aria, certificato di esclusione e libretto matricolare INAIL. Pressione massima d'esercizio: PN (bar). </t>
  </si>
  <si>
    <t>13.13.100.0</t>
  </si>
  <si>
    <t>Accessorio costituito da centralina con elettropompa.</t>
  </si>
  <si>
    <t>13.13.93.2</t>
  </si>
  <si>
    <t>Accessorio costituito da filtro, tubo di ingresso e tubo di aspirazione.</t>
  </si>
  <si>
    <t>13.13.93.1</t>
  </si>
  <si>
    <t>ACCESSORI PER SERBATOI INTERRATI DI RACCOLTA ACQUA PIOVANA. Accessorio per serbatoi interrati di raccolta acqua piovana costituito da filtro autopulente su tubazione di ingresso al serbatoio con scarico diretto dei residui filtrati nella tubazione di troppo pieno, tubazione di ingresso nel serbatoio con terminale decantatore la cui parte finele è rivolta verso l'alto per non smuovere i sedimenti, tubo di aspirazione con galleggiante per aspirare 15 cm sotto il livello dell'acqua. E' disponibile inoltre una centralina con elettropompa autoadescante da 3,0 mc/h con 3,0 bar di prevalenza, pressoflussostato per avviamento/arresto, elettrovalvola di commutazione da serbatoio ausiliario quando il serbatoio principale è vuoto, indicatore di livello del serbatoio principale, microprocessore di controllo e allarme. Accessorio costituito da filtro, tubo di ingresso e tubo di aspirazione. E' inoltre compreso quanto altro occorre per dare l'opera finita.</t>
  </si>
  <si>
    <t>13.13.93.0</t>
  </si>
  <si>
    <t>Rinforzo strutturale della copertura per serbatoi oltre 10.000 litri e fino a 20.000 litri.</t>
  </si>
  <si>
    <t>13.13.92.10</t>
  </si>
  <si>
    <t>Rinforzo strutturale della copertura per serbatoi fino a 10.000 litri.</t>
  </si>
  <si>
    <t>13.13.92.9</t>
  </si>
  <si>
    <t>Vetrificazione interna per serbatoi oltre 10.000 litri e fino a 20.000 litri.</t>
  </si>
  <si>
    <t>13.13.92.8</t>
  </si>
  <si>
    <t>Vetrificazione interna per serbatoi fino a 10.000 litri.</t>
  </si>
  <si>
    <t>13.13.92.7</t>
  </si>
  <si>
    <t>C = 20.000 - La x H x Lu = 250 x 290 x 341.</t>
  </si>
  <si>
    <t>13.13.92.6</t>
  </si>
  <si>
    <t>C = 15.000 - La x H x Lu = 250 x 245 x 341.</t>
  </si>
  <si>
    <t>13.13.92.5</t>
  </si>
  <si>
    <t>C = 13.000 - La x H x Lu = 250 x 215 x 341.</t>
  </si>
  <si>
    <t>13.13.92.4</t>
  </si>
  <si>
    <t>C = 10.000 - La x H x Lu = 210 x 245 x 250.</t>
  </si>
  <si>
    <t>13.13.92.3</t>
  </si>
  <si>
    <t>C = 5.000 - La x H x Lu = 160 x 240 x 180.</t>
  </si>
  <si>
    <t>13.13.92.2</t>
  </si>
  <si>
    <t>C = 3.000 - La x H x Lu = 125 x 190 x 161.</t>
  </si>
  <si>
    <t>13.13.92.1</t>
  </si>
  <si>
    <t xml:space="preserve">SERBATOIO A PRESSIONE ATMOSFERICA IN CEMENTO VIBRATO, DA INTERRARE. Serbatoio a pressione atmosferica da interrare, particolarmente indicato per la raccolta dell'acqua e fluidi in genere, realizzato in cemento vibrato, completo di passo d'uomo e chiusura in acciaio inox, pozzetto con chiusino di ghisa, raccordi per ingresso, aspirazione, scarico e troppo pieno. E' diponibile come accessorio la vetrificazione interna per uso potabile ed il rinforzo strutturale per la copertura carrabile del serbatoio. Sono escluse le opere di scavo, rinterro, costipazione con sabbia, pavimentazione superficiale, tubazioni idrauliche di collegamento. E' inoltre compreso quanto altro occorre per dare l'opera finita. Capacità: C (l). Dimensioni: La x H x Lu (cm). </t>
  </si>
  <si>
    <t>13.13.92.0</t>
  </si>
  <si>
    <t>Cilindrico Orizzontale C = 10.000 - D x L = 220 x 350.</t>
  </si>
  <si>
    <t>13.13.91.5</t>
  </si>
  <si>
    <t>Cilindrico Orizzontale C = 5.000 - D x L = 190 x 240.</t>
  </si>
  <si>
    <t>13.13.91.4</t>
  </si>
  <si>
    <t>Cilindrico Orizzontale C = 3.000 - D x L = 160 x 200.</t>
  </si>
  <si>
    <t>13.13.91.3</t>
  </si>
  <si>
    <t>Cilindrico Orizzontale C = 2.000 - D x L = 130 x 180.</t>
  </si>
  <si>
    <t>13.13.91.2</t>
  </si>
  <si>
    <t>Cilindrico Orizzontale C = 1.000 - D x L = 100 x 150.</t>
  </si>
  <si>
    <t>13.13.91.1</t>
  </si>
  <si>
    <t xml:space="preserve">SERBATOIO A PRESSIONE ATMOSFERICA IN POLIETILENE, DA INTERRARE. Serbatoio a pressione atmosferica da interrare, particolarmente indicato per la raccolta dell'acqua e fluidi in genere, realizzato in polietilene per alimenti e rispondente alle prescrizioni della circolare n.102 del 2.12.1978 del Ministero della Sanita', completo di prolunga con chiusura ermetica per passo d'uomo, pozzetto e chiusino in polietilene, raccordi per ingresso, aspirazione, scarico e troppo pieno. Sono escluse le opere di scavo, rinterro, costipazione con sabbia, pavimentazione superficiale, tubazioni idrauliche di collegamento. E' inoltre compreso quanto altro occorre per dare l'opera finita. Capacità: C (l). Diametro per lunghezza: D x L (cm). </t>
  </si>
  <si>
    <t>13.13.91.0</t>
  </si>
  <si>
    <t>Quota aggiuntiva per peso complessivo serbatoi.</t>
  </si>
  <si>
    <t>13.13.90.2</t>
  </si>
  <si>
    <t>Quota fissa per ciascun serbatoio.</t>
  </si>
  <si>
    <t>13.13.90.1</t>
  </si>
  <si>
    <t>SERBATOIO A PRESSIONE ATMOSFERICA PER LIQUIDI ALIMENTARI, IN ACCIAIO INOX, CONTEGGIATO AL CHILOGRAMMO. Serbatoio a pressione atmosferica per liquidi alimentari e fluidi in genere, costruito su misura con lamiere di acciaio inox AISI 304L, idoneo all'erogazione di acqua alimentare e rispondente alle prescrizioni della circolare n.102 del 2.12.1978 del Ministero della Sanità e D.P.R. 777 del 23.8.82. Sono compresi: l'apertura d'ispezione e gli attacchi per riempimento, troppo pieno, utilizzo e scarico. E' inoltre compreso quanto altro occorre per dare l'opera finita. Il costo del serbatoio è valutato con una quota fissa per ciascun serbatoio più una quota aggiuntiva in funzione del peso del serbatoio stesso.</t>
  </si>
  <si>
    <t>13.13.90.0</t>
  </si>
  <si>
    <t>Capacità = litri 3000 D x H = 1,25 x 2,45.</t>
  </si>
  <si>
    <t>13.13.81.7</t>
  </si>
  <si>
    <t>Capacità = litri 2000 D x H = 1,10 x 2,45.</t>
  </si>
  <si>
    <t>13.13.81.6</t>
  </si>
  <si>
    <t>Capacità = litri 1500 D x H = 1,10 x 1,70.</t>
  </si>
  <si>
    <t>13.13.81.5</t>
  </si>
  <si>
    <t>Capacità = litri 1000 D x H = 0,85 x 1,95.</t>
  </si>
  <si>
    <t>13.13.81.4</t>
  </si>
  <si>
    <t>Capacità = litri 750 D x H = 0,75 x 1,95.</t>
  </si>
  <si>
    <t>13.13.81.3</t>
  </si>
  <si>
    <t>Capacità = litri 500 D x H = 0,65 x 1,65.</t>
  </si>
  <si>
    <t>13.13.81.2</t>
  </si>
  <si>
    <t>Capacità = litri 300 D x H = 0,65 x 1,15.</t>
  </si>
  <si>
    <t>13.13.81.1</t>
  </si>
  <si>
    <t xml:space="preserve">SERBATOIO A PRESSIONE ATMOSFERICA PER LIQUIDI ALIMENTARI, IN ACCIAIO INOX. Serbatoio a pressione atmosferica per liquidi alimentari, in acciaio inox. Serbatoio a pressione atmosferica per liquidi alimentari e fluidi in genere, realizzato da contenitore cilindrico verticale o orizzontale in lamiera di acciaio inox AISI 304L, idoneo all'erogazione di acqua alimentare (D.P.R. 777 - 23.8.82). Sono compresi: l'apertura "d'ispezione; gli attacchi per riempimento; il troppo pieno; l'utilizzo; lo scarico. E' inoltre compreso quanto altro occorre per dare l'opera finita. Dimensioni: D x H (m x m). </t>
  </si>
  <si>
    <t>13.13.81.0</t>
  </si>
  <si>
    <t>Capacità = litri 10000 D x H = 1,70 x 4,73.</t>
  </si>
  <si>
    <t>13.13.80.10</t>
  </si>
  <si>
    <t>Capacità = litri 7500 D x H = 1,70 x 3,73.</t>
  </si>
  <si>
    <t>13.13.80.9</t>
  </si>
  <si>
    <t>Capacità = litri 5000 D x H = 1,70 x 2,61.</t>
  </si>
  <si>
    <t>13.13.80.8</t>
  </si>
  <si>
    <t>13.13.80.7</t>
  </si>
  <si>
    <t>Capacità = litri 2000 D x H = 1,20 x 1,93.</t>
  </si>
  <si>
    <t>13.13.80.6</t>
  </si>
  <si>
    <t>Capacità = litri 1500 D x H = 1,10 x 1,72.</t>
  </si>
  <si>
    <t>13.13.80.5</t>
  </si>
  <si>
    <t>Capacità = litri 1000 D x H = 0,85 x 1,92.</t>
  </si>
  <si>
    <t>13.13.80.4</t>
  </si>
  <si>
    <t>Capacità = litri 750 D x H = 0,75 x 1,92.</t>
  </si>
  <si>
    <t>13.13.80.3</t>
  </si>
  <si>
    <t>Capacità = litri 500 D x H = 0,65 x 1,60.</t>
  </si>
  <si>
    <t>13.13.80.2</t>
  </si>
  <si>
    <t>Capacità = litri 300 D x H = 0,55 x 1,37.</t>
  </si>
  <si>
    <t>13.13.80.1</t>
  </si>
  <si>
    <t xml:space="preserve">SERBATOIO A PRESSIONE ATMOSFERICA PER LIQUIDI ALIMENTARI, IN ACCIAIO ZINCATO. Serbatoio a pressione atmosferica per liquidi alimentari e fluidi in genere, realizzato da contenitore cilindrico verticale o orizzontale in lamiera di acciaio zincata esternamente ed internamente, idoneo all'erogazione di acqua alimentare (D.P.R. 777 - 23.8.82). Sono compresi: "l'apertura d'ispezione; gli attacchi per riempimento; il troppo pieno; l'utilizzo; lo scarico." E' inoltre compreso quanto altro occorre per dare l'opera finita. Dimensioni: D x H (m x m). </t>
  </si>
  <si>
    <t>13.13.80.0</t>
  </si>
  <si>
    <t>13.13.70.10</t>
  </si>
  <si>
    <t>13.13.70.9</t>
  </si>
  <si>
    <t>13.13.70.8</t>
  </si>
  <si>
    <t>13.13.70.7</t>
  </si>
  <si>
    <t>13.13.70.6</t>
  </si>
  <si>
    <t>13.13.70.5</t>
  </si>
  <si>
    <t>13.13.70.4</t>
  </si>
  <si>
    <t>13.13.70.3</t>
  </si>
  <si>
    <t>13.13.70.2</t>
  </si>
  <si>
    <t>13.13.70.1</t>
  </si>
  <si>
    <t xml:space="preserve">SERBATOIO A PRESSIONE ATMOSFERICA PER LIQUIDI ALIMENTARI, IN ACCIAIO SMALTATO. Serbatoio a pressione atmosferica per liquidi alimentari e fluidi in genere, realizzato da contenitore cilindrico verticale o orizzontale in lamiera di acciaio zincata esternamente e trattata internamente con smaltatura altamente resistente alla corrosione, idoneo all'erogazione di acqua alimentare (D.P.R. 777 - 23.8.82). Sono compresi: l'apertura "d'ispezione; gli attacchi per riempimento; il troppo pieno; l'utilizzo; lo scarico. E' inoltre" compreso quanto altro occorre per dare l'opera finita. Dimensioni: D x H (m x m). </t>
  </si>
  <si>
    <t>13.13.70.0</t>
  </si>
  <si>
    <t>Cilindro Verticale C = 10000.</t>
  </si>
  <si>
    <t>13.13.60.15</t>
  </si>
  <si>
    <t>Cilindro Verticale C = 8000.</t>
  </si>
  <si>
    <t>13.13.60.14</t>
  </si>
  <si>
    <t>Cilindro Verticale C = 6000.</t>
  </si>
  <si>
    <t>13.13.60.13</t>
  </si>
  <si>
    <t>Cilindro Verticale C = 5000.</t>
  </si>
  <si>
    <t>13.13.60.12</t>
  </si>
  <si>
    <t>Cilindro Verticale C = 4000.</t>
  </si>
  <si>
    <t>13.13.60.11</t>
  </si>
  <si>
    <t>Cilindro Verticale C = 3000.</t>
  </si>
  <si>
    <t>13.13.60.10</t>
  </si>
  <si>
    <t>Cilindro Verticale C = 2500.</t>
  </si>
  <si>
    <t>13.13.60.9</t>
  </si>
  <si>
    <t>Cilindro Verticale C = 2000.</t>
  </si>
  <si>
    <t>13.13.60.8</t>
  </si>
  <si>
    <t>Cilindro Verticale C = 1500.</t>
  </si>
  <si>
    <t>13.13.60.7</t>
  </si>
  <si>
    <t>Cilindro Verticale C = 1000.</t>
  </si>
  <si>
    <t>13.13.60.6</t>
  </si>
  <si>
    <t>Cilindro Verticale C = 800.</t>
  </si>
  <si>
    <t>13.13.60.5</t>
  </si>
  <si>
    <t>Cilindro Verticale C = 600.</t>
  </si>
  <si>
    <t>13.13.60.4</t>
  </si>
  <si>
    <t>Cilindro Verticale C = 400.</t>
  </si>
  <si>
    <t>13.13.60.3</t>
  </si>
  <si>
    <t>Cilindro Verticale C = 300.</t>
  </si>
  <si>
    <t>13.13.60.2</t>
  </si>
  <si>
    <t>Cilindro Verticale C = 200.</t>
  </si>
  <si>
    <t>13.13.60.1</t>
  </si>
  <si>
    <t xml:space="preserve">SERBATOIO A PRESSIONE ATMOSFERICA PER LIQUIDI ALIMENTARI, IN VETRORESINA. Serbatoio a pressione atmosferica per acqua sanitaria e fluidi in genere, realizzato in vetroresina idoneo per alimenti e rispondente alle prescrizioni della circolare n.102 del 2.12.1978 del Ministero della Sanità, completo di coperchio passamano o passauomo, raccordi in bronzo per scarico, troppo pieno, tubo di prelievo, tubo di adduzione. E' inoltre compreso quanto altro occorre per dare il lavoro finito. Capacità: C (l). </t>
  </si>
  <si>
    <t>13.13.60.0</t>
  </si>
  <si>
    <t>Base Rett. C = 1000 L x P x H = 67 x 151 x 145.</t>
  </si>
  <si>
    <t>13.13.50.20</t>
  </si>
  <si>
    <t>Base rett. C = 500 L x P x H = 63 x 108 x 95.</t>
  </si>
  <si>
    <t>13.13.50.19</t>
  </si>
  <si>
    <t>Base rett. C = 300 L x P x H = 62 x 85 x 73.</t>
  </si>
  <si>
    <t>13.13.50.18</t>
  </si>
  <si>
    <t>Base rett. C = 200 L x P x H = 45 x 85 x 67.</t>
  </si>
  <si>
    <t>13.13.50.17</t>
  </si>
  <si>
    <t>Cilindro Orizzontale C = 5000 D x h = 168 x 243.</t>
  </si>
  <si>
    <t>13.13.50.16</t>
  </si>
  <si>
    <t>Cilindro Orizzontale C = 3000 D x h = 133 x 226.</t>
  </si>
  <si>
    <t>13.13.50.15</t>
  </si>
  <si>
    <t>Cilindro Orizzontale C = 2000 D x h = 123 x 193.</t>
  </si>
  <si>
    <t>13.13.50.14</t>
  </si>
  <si>
    <t>Cilindro Orizzontale C = 1500 D x h = 107 x 198.</t>
  </si>
  <si>
    <t>13.13.50.13</t>
  </si>
  <si>
    <t>Cilindro Orizzontale C = 1000 D x h = 82 x 198.</t>
  </si>
  <si>
    <t>13.13.50.12</t>
  </si>
  <si>
    <t>Cilindro Orizzontale C = 500 D x h = 83 x 107.</t>
  </si>
  <si>
    <t>13.13.50.11</t>
  </si>
  <si>
    <t>Cilindro Orizzontale C = 300 D x h = 61 x 122.</t>
  </si>
  <si>
    <t>13.13.50.10</t>
  </si>
  <si>
    <t>Cilindro Verticale C = 3000 D x h = 144 x 228.</t>
  </si>
  <si>
    <t>13.13.50.9</t>
  </si>
  <si>
    <t>Cilindro Verticale C = 2000 D x h = 117 x 218.</t>
  </si>
  <si>
    <t>13.13.50.8</t>
  </si>
  <si>
    <t>Cilindro Verticale C = 1300 D x h = 106 x 161.</t>
  </si>
  <si>
    <t>13.13.50.7</t>
  </si>
  <si>
    <t>Cilindro Verticale C = 1000 D x h = 81 x 204.</t>
  </si>
  <si>
    <t>13.13.50.6</t>
  </si>
  <si>
    <t>Cilindro Verticale C = 800 D x h = 83 x 151.</t>
  </si>
  <si>
    <t>13.13.50.5</t>
  </si>
  <si>
    <t>Cilindro Verticale C = 600 D x h = 72 x 134.</t>
  </si>
  <si>
    <t>13.13.50.4</t>
  </si>
  <si>
    <t>Cilindro Verticale C = 400 D x h = 61 x 157.</t>
  </si>
  <si>
    <t>13.13.50.3</t>
  </si>
  <si>
    <t>Cilindro Verticale C = 200 D x h = 60 x 103.</t>
  </si>
  <si>
    <t>13.13.50.2</t>
  </si>
  <si>
    <t>Cilindro Verticale C = 100 D x h = 44 x 100.</t>
  </si>
  <si>
    <t>13.13.50.1</t>
  </si>
  <si>
    <t xml:space="preserve">SERBATOIO A PRESSIONE ATMOSFERICA PER LIQUIDI ALIMENTARI, IN MATERIALE PLASTICO. Serbatoio a pressione atmosferica per acqua sanitaria e fluidi in genere, realizzato in polietilene per alimenti e rispondente alle prescrizioni della circolare n.102 del 2.12.1978 del Ministero della Sanita', completo di coperchio passamano o passauomo, raccordi in bronzo per scarico, troppo pieno, tubo di prelievo, tubo di adduzione. E' inoltre compreso quanto altro occorre per dare il lavoro finito. Capacità: C (l). Diametro per altezza: D x h (cm). Larghezza per profondita' per altezza: L x P x h (cm). </t>
  </si>
  <si>
    <t>13.13.50.0</t>
  </si>
  <si>
    <t>DN 100 (4"") Q = 55."</t>
  </si>
  <si>
    <t>13.13.40.4</t>
  </si>
  <si>
    <t>DN 80 (3"") Q = 35."</t>
  </si>
  <si>
    <t>13.13.40.3</t>
  </si>
  <si>
    <t>DN 65 (2""1/2) Q = 25."</t>
  </si>
  <si>
    <t>13.13.40.2</t>
  </si>
  <si>
    <t>DN 50 (2"") Q = 15."</t>
  </si>
  <si>
    <t>13.13.40.1</t>
  </si>
  <si>
    <t xml:space="preserve">RIDUTTORE DI PRESSIONE PER ACQUA, ARIA E GAS NEUTRI, ATTACCHI FLANGIATI, PN 25. Riduttore di pressione del tipo ad otturatore scorrevole, idoneo per acqua e fluidi neutri fino a 80° C, corpo e calotta in ghisa sede sostituibile in bronzo, otturatore in ghisa con guarnizione di tenuta, pressione max a monte 25 bar, pressione in uscita regolabile da 1,5 a 12 bar (da 1,5 a 6 bar fino al DN 65), attacchi flangiati. Sono compresi: le controflange; le guarnizioni; i bulloni. E' inoltre compreso quanto altro occorre per dare il lavoro finito. Portata nominale con velocità del fluido non superiore a m/s 2,0: Q (mc/h). Diametro "nominale: DN (mm). </t>
  </si>
  <si>
    <t>13.13.40.0</t>
  </si>
  <si>
    <t>DN 50 (2") Q = 10,5.</t>
  </si>
  <si>
    <t>13.13.30.6</t>
  </si>
  <si>
    <t>DN 40 (1"1/2) Q = 6,5.</t>
  </si>
  <si>
    <t>13.13.30.5</t>
  </si>
  <si>
    <t>DN 32 (1"1/4) Q = 4,3.</t>
  </si>
  <si>
    <t>13.13.30.4</t>
  </si>
  <si>
    <t>DN 25 (1") Q = 2,5.</t>
  </si>
  <si>
    <t>13.13.30.3</t>
  </si>
  <si>
    <t>DN 20 (3/4") Q = 1,6.</t>
  </si>
  <si>
    <t>13.13.30.2</t>
  </si>
  <si>
    <t>DN 15 (1/2") Q = 0,9.</t>
  </si>
  <si>
    <t>13.13.30.1</t>
  </si>
  <si>
    <t xml:space="preserve">RIDUTTORE DI PRESSIONE PER ACQUA, ARIA E GAS NEUTRI, ATTACCHI FILETTATI, PN 25. Riduttore di pressione del tipo a membrana con sede unica equilibrata, idoneo per acqua, aria e gas neutri fino a 80° C, corpo e calotta in ottone OT 58, filtro in lamiera inox, sede ed otturatore in resina, gruppo filtro - regolatore facilmente intercambiabile, attacchi filettati, pressione max a monte 25 bar, pressione in uscita regolabile da 1,5 a 6 bar, completo di raccordi a bocchettone. Portata nominale di acqua con velocità del fluido non superiore a m/s 1,5: Q (mc/h). E' compreso quanto altro occorre per dare il lavoro finito. Diametro nominale: DN (mm). </t>
  </si>
  <si>
    <t>13.13.30.0</t>
  </si>
  <si>
    <t>DN 100 (4").</t>
  </si>
  <si>
    <t>13.13.20.9</t>
  </si>
  <si>
    <t>DN 80 (3").</t>
  </si>
  <si>
    <t>13.13.20.8</t>
  </si>
  <si>
    <t>DN 65 (2"1/2).</t>
  </si>
  <si>
    <t>13.13.20.7</t>
  </si>
  <si>
    <t>DN 50 (2").</t>
  </si>
  <si>
    <t>13.13.20.6</t>
  </si>
  <si>
    <t>DN 40 (1"1/2).</t>
  </si>
  <si>
    <t>13.13.20.5</t>
  </si>
  <si>
    <t>DN 32 (1"1/4).</t>
  </si>
  <si>
    <t>13.13.20.4</t>
  </si>
  <si>
    <t>DN 25 (1").</t>
  </si>
  <si>
    <t>13.13.20.3</t>
  </si>
  <si>
    <t>DN 20 (3/4").</t>
  </si>
  <si>
    <t>13.13.20.2</t>
  </si>
  <si>
    <t>DN 15 (1/2").</t>
  </si>
  <si>
    <t>13.13.20.1</t>
  </si>
  <si>
    <t xml:space="preserve">FILTRO DI PROTEZIONE DELLO SCONNETTORE CON RETE IN ACCIAIO INOX A MAGLIE DI MM 1, PN 10. Filtro con scarico per protezione dello sconnettore, costituito da corpo in ghisa PN 10 con coperchio ispezionabile, attacchi filettati fino al DN 50, attacchi flangiati per diametri maggiori, rubinetto di scarico, tela filtrante in acciaio inox con maglie da mm 1. E' compreso quanto altro occorre per dare il lavoro finito. Diametro nominale: DN (mm). </t>
  </si>
  <si>
    <t>13.13.20.0</t>
  </si>
  <si>
    <t>13.13.10.9</t>
  </si>
  <si>
    <t>13.13.10.8</t>
  </si>
  <si>
    <t>13.13.10.7</t>
  </si>
  <si>
    <t>13.13.10.6</t>
  </si>
  <si>
    <t>13.13.10.5</t>
  </si>
  <si>
    <t>13.13.10.4</t>
  </si>
  <si>
    <t>13.13.10.3</t>
  </si>
  <si>
    <t>13.13.10.2</t>
  </si>
  <si>
    <t>13.13.10.1</t>
  </si>
  <si>
    <t xml:space="preserve">SCONNETTORE IDRAULICO PER PROTEGGERE LE RETI DA RITORNI DI ACQUE INQUINATE, PN 10. Sconnettore a zona di pressione ridotta controllabile idoneo per proteggere la rete pubblica e la rete interna dell'acqua potabile contro tutti i rischi di ritorno di acque inquinate. Lo sconnettore è costituito da un corpo in bronzo PN 10 con coperchio ispezionabile, attacchi filettati fino al DN 50, attacchi flangiati per diametri maggiori, attacco per tubo di scarico, temperatura massima del fluido 65° C, ed è realizzato secondo le prescrizioni della norma UNI 9157. E' compreso quanto altro occorre per dare il lavoro finito. Diametro nominale: "DN (mm). </t>
  </si>
  <si>
    <t>13.13.10.0</t>
  </si>
  <si>
    <t>APPROVVIGIONAMENTO IDRICO</t>
  </si>
  <si>
    <t>13.13</t>
  </si>
  <si>
    <t>Pannello di monitoraggio e programmazione con display e trasduttore di pressione differenziale.</t>
  </si>
  <si>
    <t>13.12.230.15</t>
  </si>
  <si>
    <t>Modulo di interfaccia per sistemi di supervisione.</t>
  </si>
  <si>
    <t>13.12.230.14</t>
  </si>
  <si>
    <t xml:space="preserve"> Modulo di comando Master/Slave.</t>
  </si>
  <si>
    <t>13.12.230.13</t>
  </si>
  <si>
    <t>Trasduttore di pressione differenziale.</t>
  </si>
  <si>
    <t>13.12.230.12</t>
  </si>
  <si>
    <t>Trasduttore di pressione assoluta.</t>
  </si>
  <si>
    <t>13.12.230.11</t>
  </si>
  <si>
    <t>Dispositivo per il comando di n. 1 elettropompa da 18,0 kW max.</t>
  </si>
  <si>
    <t>13.12.230.10</t>
  </si>
  <si>
    <t>Dispositivo per il comando di n. 1 elettropompa da 15,0 kW max.</t>
  </si>
  <si>
    <t>13.12.230.9</t>
  </si>
  <si>
    <t>Dispositivo per il comando di n. 1 elettropompa da 11,0 kW max.</t>
  </si>
  <si>
    <t>13.12.230.8</t>
  </si>
  <si>
    <t xml:space="preserve"> Dispositivo per il comando di n. 1 elettropompa da 7,5 kW max.</t>
  </si>
  <si>
    <t>13.12.230.7</t>
  </si>
  <si>
    <t xml:space="preserve"> Dispositivo per il comando di n. 1 elettropompa da 5,5 kW max.</t>
  </si>
  <si>
    <t>13.12.230.6</t>
  </si>
  <si>
    <t xml:space="preserve"> Dispositivo per il comando di n. 1 elettropompa da 4,0 kW max.</t>
  </si>
  <si>
    <t>13.12.230.5</t>
  </si>
  <si>
    <t xml:space="preserve"> Dispositivo per il comando di n. 1 elettropompa da 3,0 kW max.</t>
  </si>
  <si>
    <t>13.12.230.4</t>
  </si>
  <si>
    <t>Dispositivo per il comando di n. 1 elettropompa da 2,2 kW max.</t>
  </si>
  <si>
    <t>13.12.230.3</t>
  </si>
  <si>
    <t xml:space="preserve"> Dispositivo per il comando di n. 1 elettropompa da 1,1 kW max.</t>
  </si>
  <si>
    <t>13.12.230.2</t>
  </si>
  <si>
    <t>Dispositivo per il comando di n. 1 elettropompa da 0,55 kW max.</t>
  </si>
  <si>
    <t>13.12.230.1</t>
  </si>
  <si>
    <t xml:space="preserve">DISPOSITIVO ELETTRICO PER LA REGOLAZIONE AUTOMATICA E MODULANTE DELLA VELOCITÀ DI ROTAZIONE DI ELETTROPOMPE Dispositivo elettrico per la regolazione automatica e modulante della velocità di rotazione di elettropompe da applicare a bordo pompa, oppure a muro. oppure a quadro. Il dispositivo regola la velocità in funzione della pressione di mandata, oppure della differenza di pressione fra mandata ed aspirazione ed è costituito da contenitore in resina con grado di protezione minimo IP 40, convertitore di frequenza di adeguata potenza per il motore da comandare, dispositivi di comando e protezione, regolatore elettronico in grado di attuare i comandi previsti, predisposizione di comandi e segnalazioni a distanza. Il dispositivo può essere corredato dei trasduttori di pressione assoluta o di pressione differenziale, di moduli per il comando Master/Slave, modulo di interfaccia per sistemi di supervisione, pannello di monitoraggio e programmazione comprensivo di display e trasduttore di pressione differenziale. Sono esclusi i collegamenti elettrici. Il dispositivo é conteggiato in funzione della potenza dell'elettropompa comandata. </t>
  </si>
  <si>
    <t>13.12.230.0</t>
  </si>
  <si>
    <t>Interruttore a relè elettronico per pozzo.</t>
  </si>
  <si>
    <t>13.12.200.17</t>
  </si>
  <si>
    <t>Interruttore a galleggiante per acque sporche.</t>
  </si>
  <si>
    <t>13.12.200.16</t>
  </si>
  <si>
    <t>Interruttore a galleggiante per acque chiare.</t>
  </si>
  <si>
    <t>13.12.200.15</t>
  </si>
  <si>
    <t>Quadro per pompe doppie da 11,8 a 12,5 kW.</t>
  </si>
  <si>
    <t>13.12.200.14</t>
  </si>
  <si>
    <t>Quadro per pompe doppie da 7,5 a 9,0 kW.</t>
  </si>
  <si>
    <t>13.12.200.13</t>
  </si>
  <si>
    <t>Quadro per pompe doppie da 4,0 a 6,0 kW.</t>
  </si>
  <si>
    <t>13.12.200.12</t>
  </si>
  <si>
    <t>Quadro per pompe doppie da 2,4 a 3,4 kW.</t>
  </si>
  <si>
    <t>13.12.200.11</t>
  </si>
  <si>
    <t>Quadro per pompe doppie da 1,8 a 2,2 kW.</t>
  </si>
  <si>
    <t>13.12.200.10</t>
  </si>
  <si>
    <t>Quadro per pompe doppie da 0,8 a 1,3 kW.</t>
  </si>
  <si>
    <t>13.12.200.9</t>
  </si>
  <si>
    <t>Quadro per pompe doppie fino a 0,6 kW.</t>
  </si>
  <si>
    <t>13.12.200.8</t>
  </si>
  <si>
    <t>Quadro per pompa singola da 11,8 a 12,5 kW.</t>
  </si>
  <si>
    <t>13.12.200.7</t>
  </si>
  <si>
    <t>Quadro per pompa singola da 7,5 a 9,0 kW.</t>
  </si>
  <si>
    <t>13.12.200.6</t>
  </si>
  <si>
    <t>Quadro per pompa singola da 4,0 a 6,0 kW.</t>
  </si>
  <si>
    <t>13.12.200.5</t>
  </si>
  <si>
    <t>Quadro per pompa singola da 2,4 a 3,4 kW.</t>
  </si>
  <si>
    <t>13.12.200.4</t>
  </si>
  <si>
    <t>Quadro per pompa singola da 1,8 a 2,2 kW.</t>
  </si>
  <si>
    <t>13.12.200.3</t>
  </si>
  <si>
    <t>Quadro per pompa singola da 0,8 a 1,3 kW.</t>
  </si>
  <si>
    <t>13.12.200.2</t>
  </si>
  <si>
    <t>Quadro per pompa singola fino a 0,6 kW.</t>
  </si>
  <si>
    <t>13.12.200.1</t>
  </si>
  <si>
    <t>DISPOSITIVO ELETTRICO DI COMANDO PER UNA O DUE ELETTROPOMPE, COMPLETO DI QUADRO ELETTRICO. Dispositivo elettrico per comando elettropompe, composto da quadro elettrico con interruttore generale, fusibili, telesalvamotore, relè termico, commutatore MAN/STOP/AUT, trasformatore ausiliari, spie di funzionamento e blocco, predisposto per comando esterno a galleggiante, esclusi i collegamenti elettrici.</t>
  </si>
  <si>
    <t>13.12.200.0</t>
  </si>
  <si>
    <t>Q = 14,0/20,0/26,0 - H = 19,8/17,4/13,0 P = kW 15,40.</t>
  </si>
  <si>
    <t>13.12.190.25</t>
  </si>
  <si>
    <t>Q = 14,0/20,0/26,0 - H = 15,3/13,3/ 9,8 P = kW 11,80.</t>
  </si>
  <si>
    <t>13.12.190.24</t>
  </si>
  <si>
    <t>Q = 14,0/20,0/26,0 - H = 12,8/11,3/ 8,4 P = kW 9,90.</t>
  </si>
  <si>
    <t>13.12.190.23</t>
  </si>
  <si>
    <t>Q = 14,0/20,0/26,0 - H = 10,8/ 9,4/ 7,0 P = kW 8,20.</t>
  </si>
  <si>
    <t>13.12.190.22</t>
  </si>
  <si>
    <t>Q = 14,0/20,0/26,0 - H = 8,6/ 7,5/ 5,5 P = kW 6,50.</t>
  </si>
  <si>
    <t>13.12.190.21</t>
  </si>
  <si>
    <t>Q = 14,0/20,0/26,0 - H = 6,6/ 5,7/ 4,2 P = kW 5,50.</t>
  </si>
  <si>
    <t>13.12.190.20</t>
  </si>
  <si>
    <t>Q = 14,0/20,0/26,0 - H = 4,5/ 3,9/ 2,9 P = kW 4,00.</t>
  </si>
  <si>
    <t>13.12.190.19</t>
  </si>
  <si>
    <t>Q = 14,0/20,0/26,0 - H = 2,3/ 2,0/ 1,5 P = kW 2,20.</t>
  </si>
  <si>
    <t>13.12.190.18</t>
  </si>
  <si>
    <t>Q = 9,0/15,0/20,0 - H = 27,2/24,7/15,0 P = kW 16,00.</t>
  </si>
  <si>
    <t>13.12.190.17</t>
  </si>
  <si>
    <t>Q = 9,0/14,0/20,0 - H = 9,3/ 8,7/ 5,9 P = kW 5,60.</t>
  </si>
  <si>
    <t>13.12.190.16</t>
  </si>
  <si>
    <t>Q = 9,0/15,0/20,0 - H = 14,7/13,4/ 8,2 P = kW 9,00.</t>
  </si>
  <si>
    <t>13.12.190.15</t>
  </si>
  <si>
    <t>Q = 9,0/15,0/20,0 - H = 11,7/10,7/ 6,7 P = kW 7,20.</t>
  </si>
  <si>
    <t>13.12.190.14</t>
  </si>
  <si>
    <t>Q = 9,0/15,0/20,0 - H = 8,5/ 7,7/ 4,6 P = kW 5,50.</t>
  </si>
  <si>
    <t>13.12.190.13</t>
  </si>
  <si>
    <t>Q = 9,0/15,0/20,0 - H = 6,5/ 6,0/ 3,8 P = kW 5,50.</t>
  </si>
  <si>
    <t>13.12.190.12</t>
  </si>
  <si>
    <t>Q = 9,0/15,0/14,0 - H = 4,4/ 4,1/ 2,6 P = kW 4,00.</t>
  </si>
  <si>
    <t>13.12.190.11</t>
  </si>
  <si>
    <t>Q = 9,0/15,0/14,0 - H = 2,6/19,5/ 1,2 P = kW 1,50.</t>
  </si>
  <si>
    <t>13.12.190.10</t>
  </si>
  <si>
    <t>Q = 6,0/10,0/14,0 - H = 25,9/22,6/14,8 P = kW 10,00.</t>
  </si>
  <si>
    <t>13.12.190.9</t>
  </si>
  <si>
    <t>Q = 6,0/10,0/14,0 - H = 20,8/18,2/12,2 P = kW 8,20.</t>
  </si>
  <si>
    <t>13.12.190.8</t>
  </si>
  <si>
    <t>Q = 6,0/10,0/14,0 - H = 16,3/14,2/ 9,5 P = kW 6,50.</t>
  </si>
  <si>
    <t>13.12.190.7</t>
  </si>
  <si>
    <t>Q = 6,0/10,0/14,0 - H = 13,9/12,2/ 8,4 P = kW 5,60.</t>
  </si>
  <si>
    <t>13.12.190.6</t>
  </si>
  <si>
    <t>Q = 6,0/10,0/14,0 - H = 10,4/ 9,2/ 6,4 P = kW 5,50.</t>
  </si>
  <si>
    <t>13.12.190.5</t>
  </si>
  <si>
    <t>Q = 6,0/10,0/14,0 - H = 8,5/ 7,5/ 5,2 P = kW 4,00.</t>
  </si>
  <si>
    <t>13.12.190.4</t>
  </si>
  <si>
    <t>Q = 6,0/10,0/14,0 - H = 6,8/ 6,0/ 4,2 P = kW 4,00.</t>
  </si>
  <si>
    <t>13.12.190.3</t>
  </si>
  <si>
    <t>Q = 6,0/10,0/14,0 - H = 4,7/ 4,2/ 2,9 P = kW 2,20.</t>
  </si>
  <si>
    <t>13.12.190.2</t>
  </si>
  <si>
    <t>Q = 6,0/10,0/14,0 - H = 2,8/ 2,5/1,7 P = kW 1,10.</t>
  </si>
  <si>
    <t>13.12.190.1</t>
  </si>
  <si>
    <t>ELETTROPOMPA SOMMERSA PER POZZI ED ACQUE DI FALDA, DIAMETRO DI ATTACCO DN 50. Elettropompa sommersa per pozzi ed acque di falda, diametro di attacco DN 50. Elettropompa sommersa per sollevamento acqua dalle falde sotterranee del tipo a giranti multistadio sovrapposte, 2800 1/min, per pozzi con diametro min. mm 150, completa di valvola di ritegno DN 50, esclusi i collegamenti elettrici. Portata min/med/max: Q (mc/h). Prevalenza corrispondente non inferiore a: H (bar). Potenza nominale del motore: P (kW).</t>
  </si>
  <si>
    <t>13.12.190.0</t>
  </si>
  <si>
    <t>Q = 4,0/ 7,0/11,0 - H = 13,0/10,3/ 3,7 P = kW 4,00.</t>
  </si>
  <si>
    <t>13.12.180.11</t>
  </si>
  <si>
    <t>Q = 4,0/ 7,0/11,0 - H = 8,8/ 7,0/ 2,6 P = kW 2,20.</t>
  </si>
  <si>
    <t>13.12.180.10</t>
  </si>
  <si>
    <t>Q = 4,0/ 7,0/11,0 - H = 5,9/ 4,7/ 1,6 P = kW 1,50.</t>
  </si>
  <si>
    <t>13.12.180.9</t>
  </si>
  <si>
    <t>Q = 4,0/ 7,0/11,0 - H = 2,9/ 2,3/ 0,8 P = kW 0,75.</t>
  </si>
  <si>
    <t>13.12.180.8</t>
  </si>
  <si>
    <t>Q = 1,5/ 3,0/ 6,0 - H = 13,4/12,0/ 4,6 P = kW 2,20.</t>
  </si>
  <si>
    <t>13.12.180.7</t>
  </si>
  <si>
    <t>Q = 1,5/ 3,0/ 6,0 - H = 10,1/ 9,1/ 3,5 P = kW 1,50.</t>
  </si>
  <si>
    <t>13.12.180.6</t>
  </si>
  <si>
    <t>Q = 1,5/ 3,0/ 6,0 - H = 9,7/7,2/ 2,6 P = kW 1,10.</t>
  </si>
  <si>
    <t>13.12.180.5</t>
  </si>
  <si>
    <t>Q = 1,5/ 3,0/ 6,0 - H = 3,7/ 3,3/ 1,2 P = kW 0,55.</t>
  </si>
  <si>
    <t>13.12.180.4</t>
  </si>
  <si>
    <t>Q = 1,5/ 2,0/ 3,0 - H = 10,5/ 9,4/ 5,0 P = kW 1,10.</t>
  </si>
  <si>
    <t>13.12.180.3</t>
  </si>
  <si>
    <t>Q = 1,5/ 2,0/ 3,0 - H = 7,5/ 6,6/ 3,5 P = kW 0,75.</t>
  </si>
  <si>
    <t>13.12.180.2</t>
  </si>
  <si>
    <t>Q = 1,5/ 2,0/3,0 - H = 3,6/ 3,2/ 1,8 P = kW 0,37.</t>
  </si>
  <si>
    <t>13.12.180.1</t>
  </si>
  <si>
    <t>ELETTROPOMPA SOMMERSA PER POZZI ED ACQUE DI FALDA, DIAMETRO DI ATTACCO DN 40. Elettropompa sommersa per sollevamento dell'acqua dalle falde sotterranee del tipo a girante multistadio sovrapposte, 2800 1/min, per pozzi con diametro min. mm 100, completa di valvola di ritegno DN 40, escluso i collegamenti elettrici. Portata min/med/max: Q (mc/h). Prevalenza corrispondente non inferiore a: H (bar). Potenza nominale del motore: P (kW).</t>
  </si>
  <si>
    <t>13.12.180.0</t>
  </si>
  <si>
    <t>Q = 10/65/130 - H = 1,50/1,00/0,50 P = kW 2 x 7,5.</t>
  </si>
  <si>
    <t>13.12.170.5</t>
  </si>
  <si>
    <t>Q = 10/55/110 - H = 1,00/0,75/0,35 P = kW 2 x 5,5.</t>
  </si>
  <si>
    <t>13.12.170.4</t>
  </si>
  <si>
    <t>Q = 0/ 45/90 - H = 1,35/0,70/0,20 P = kW 2 x 4,0.</t>
  </si>
  <si>
    <t>13.12.170.3</t>
  </si>
  <si>
    <t>Q = 0/ 40/80 - H = 1,10/0,60/0,15 P = kW 2 x 3,0.</t>
  </si>
  <si>
    <t>13.12.170.2</t>
  </si>
  <si>
    <t>Q = 0/ 25/50 - H = 0,80/0,55/0,25 P = kW 2 x 0,8.</t>
  </si>
  <si>
    <t>13.12.170.1</t>
  </si>
  <si>
    <t>SISTEMA DI RACCOLTA E POMPAGGIO PER ACQUE NERE DI RIFIUTO CON SERBATOIO A TENUTA, POMPA DOPPIA E QUADRO ELETTRICO. Sistema di raccolta e pompaggio di acque di rifiuto e liquami costituito da due elettropompe sommergibile, serbatoio di raccolta a tenuta di acqua e di gas, accessori elettrici per funzionamento automatico della pompa di riserva e per carico di punta, quadro elettrico con interruttore, salvamotore, spie di funzionamento e blocco, motori trifase, tubo aspirante DN 150, tubo premente DN100. Portata (per ciascuna elettropompa) min/med/max: Q (mc/h). Prevalenza corrispondente: H (bar). potenza del motore: P (kW).</t>
  </si>
  <si>
    <t>13.12.170.0</t>
  </si>
  <si>
    <t>Q = 0/45/90 - H = 1,35/0,70/0,20 P = kW 4,0.</t>
  </si>
  <si>
    <t>13.12.160.3</t>
  </si>
  <si>
    <t>Q = 0/40/80 - H = 1,10/0,60/0,15 P = kW 3,0.</t>
  </si>
  <si>
    <t>13.12.160.2</t>
  </si>
  <si>
    <t>Q = 0/ 25/50 - H = 0,80/0,55/0,25 P = kW 0,8.</t>
  </si>
  <si>
    <t>13.12.160.1</t>
  </si>
  <si>
    <t>SISTEMA DI RACCOLTA E POMPAGGIO PER ACQUE NERE DI RIFIUTO CON SERBATOIO A TENUTA, POMPA SINGOLA E QUADRO ELETTRICO. Sistema di raccolta e pompaggio di acque di rifiuto e liquami costituito da una sola elettropompa sommergibile, serbatoio di raccolta a tenuta di acqua e di gas, accessori elettrici per funzionamento automatico, quadro elettrico con interruttore, salvamotore, spie di funzionamento e blocco, motore monofase fino a 0,8 kW, trifase oltre, tubo aspirante DN 100, tubo premente DN 80. Portata min/med/max: Q (mc/h). Prevalenza corrispondente: H (bar). Potenza del motore: P (kW).</t>
  </si>
  <si>
    <t>13.12.160.0</t>
  </si>
  <si>
    <t>SISTEMA DI RACCOLTA E POMPAGGIO PER ACQUE NERE DI RIFIUTO CON SERBATOIO A TENUTA. Sistema di raccolta e pompaggio per acque di rifiuto e liquami costituito da una sola elettropompa sommergibile con dispositivo trituratore, serbatoio di raccolta a tenuta di acqua e di gas, accessori elettrici per funzionamento automatico, motore monofase, tubo aspirante DN 100, tubo DN 32. Il sistema e' particolarmente indicato quando il tubo di scarico in fogna deve essere di piccolo diametro. Portata min/med/max: Q = 0,0/7/14 mc/h. Prevalenza corrispondente: - H = 1,60/1,05/0,30 bar. Potenza motore: P = 0,8 kW.</t>
  </si>
  <si>
    <t>13.12.150</t>
  </si>
  <si>
    <t>Q = 0,0/200/400 - H = 1,35/0,92/0,52 - DN = mm 150.</t>
  </si>
  <si>
    <t>13.12.140.17</t>
  </si>
  <si>
    <t>Q = 0,0/170/340 - H = 1,15/0,75/0,41 - DN = mm 150.</t>
  </si>
  <si>
    <t>13.12.140.16</t>
  </si>
  <si>
    <t>Q = 0,0/140/280 - H = 1,00/0,60/0,29 - DN = mm 150.</t>
  </si>
  <si>
    <t>13.12.140.15</t>
  </si>
  <si>
    <t>Q = 0,0/100/200 - H = 2,41/2,05/1,40 - DN = mm 100.</t>
  </si>
  <si>
    <t>13.12.140.14</t>
  </si>
  <si>
    <t>Q = 0,0/90/180 - H = 2,18/1,80/1,10 - DN = mm 100.</t>
  </si>
  <si>
    <t>13.12.140.13</t>
  </si>
  <si>
    <t>Q = 0,0/80/160 - H = 1,75/1,40/0,80 - DN = mm 100.</t>
  </si>
  <si>
    <t>13.12.140.12</t>
  </si>
  <si>
    <t>Q = 0,0/70/140 - H = 1,49/1,15/0,60 - DN = mm 100.</t>
  </si>
  <si>
    <t>13.12.140.11</t>
  </si>
  <si>
    <t>Q = 0,0/60/120 - H = 1,09/0,80/0,40 - DN = mm 100.</t>
  </si>
  <si>
    <t>13.12.140.10</t>
  </si>
  <si>
    <t>Q = 0,0/50/100 - H = 0,85/0,60/0,25 - DN = mm 100.</t>
  </si>
  <si>
    <t>13.12.140.9</t>
  </si>
  <si>
    <t>Q = 0,0/70/140 - H = 1,55/0,92/0,35 - DN = mm 80.</t>
  </si>
  <si>
    <t>13.12.140.8</t>
  </si>
  <si>
    <t>Q = 0,0/65/130 - H = 1,23/0,70/0,20 - DN = mm 80.</t>
  </si>
  <si>
    <t>13.12.140.7</t>
  </si>
  <si>
    <t>Q = 0,0/60/120 - H = 0,95/0,62/0,10 - DN = mm 80.</t>
  </si>
  <si>
    <t>13.12.140.6</t>
  </si>
  <si>
    <t>Q = 0,0/20/ 40 - H = 1,65/1,00/0,40 - DN = mm 65.</t>
  </si>
  <si>
    <t>13.12.140.5</t>
  </si>
  <si>
    <t>Q = 0,0/18/ 36 - H = 0,90/0,68/0,35 - DN = mm 65.</t>
  </si>
  <si>
    <t>13.12.140.4</t>
  </si>
  <si>
    <t>Q = 0,0/14/ 28 - H = 0,70/0,50/0,25 - DN = mm 65.</t>
  </si>
  <si>
    <t>13.12.140.3</t>
  </si>
  <si>
    <t>Q = 0,0/ 9/ 18 - H = 3,00/2,35/0,70 - DN = mm 40.</t>
  </si>
  <si>
    <t>13.12.140.2</t>
  </si>
  <si>
    <t>Q = 0,0/ 8/ 16 - H = 2,70/2,10/0,75 - DN = mm 40.</t>
  </si>
  <si>
    <t>13.12.140.1</t>
  </si>
  <si>
    <t>ELETTROPOMPA SOMMERGIBILE PER ACQUE NERE DI RIFIUTO E LIQUAMI. MOTORE TRIFASE. Elettropompa sommergibile per acque di rifiuto e liquami, esecuzione monoblocco, idonea particolarmente per scarichi fecali e simili, 1400 1/min, caratteristica fissa, temperatura d'impiego max 50° C, grado di protezione IP 68, completa di accessori per installazione quali gomito flangiato con piede di appoggio, fune di guida per montaggio, mensola, dispositivo di aggancio, bulloni e viti ad espansione, esclusi i collegamenti elettrici. Portata min/med/max: Q (mc/h). Prevalenza corrispondente non inferiore a: H (bar). Diametro nominale: DN (mm).</t>
  </si>
  <si>
    <t>13.12.140.0</t>
  </si>
  <si>
    <t>Q = 0,0/18/36 - H = 0,95/0,56/0,22 - DN = mm 65.</t>
  </si>
  <si>
    <t>13.12.130.4</t>
  </si>
  <si>
    <t>Q = 0,0/16/32 - H = 0,57/0,40/0,15 - DN = mm 65.</t>
  </si>
  <si>
    <t>13.12.130.3</t>
  </si>
  <si>
    <t>Q = 0,0/10/20 - H = 0,80/0,54/0,32 - DN = mm 50.</t>
  </si>
  <si>
    <t>13.12.130.2</t>
  </si>
  <si>
    <t>Q = 0,0/ 8/16 - H = 0,55/0,39/0,24 - DN = mm 50.</t>
  </si>
  <si>
    <t>13.12.130.1</t>
  </si>
  <si>
    <t>ELETTROPOMPA SOMMERGIBILE PER ACQUE NERE DI RIFIUTO E LIQUAMI, MOTORE MONOFASE CON INTERRUTTORE A GALLEGGIANTE. Elettropompa sommergibile per acque di rifiuto e liquami, esecuzione monoblocco, idonea particolarmente per scarichi fecali e simili, 2900 1/min, caratteristica fissa, temperatura d'impiego max 50° C, grado di protezione IP 67, completa di interruttore a galleggiante, attacchi filettati, esclusi i collegamenti elettrici. Portata min/med/max: Q (mc/h). Prevalenza corrispondente non inferiore a: H (bar). Diametro nominale: DN (mm).</t>
  </si>
  <si>
    <t>13.12.130.0</t>
  </si>
  <si>
    <t>Q = 0,0/ 60/120 - H = 2,62/1,98/1,02 - DN = mm 100.</t>
  </si>
  <si>
    <t>13.12.120.6</t>
  </si>
  <si>
    <t>Q = 0,0/ 60/120 - H = 2,35/1,55/0,67 - DN = mm 100.</t>
  </si>
  <si>
    <t>13.12.120.5</t>
  </si>
  <si>
    <t>Q = 0,0/ 45/ 90 - H = 2,30/1,70/0,60 - DN = mm 80.</t>
  </si>
  <si>
    <t>13.12.120.4</t>
  </si>
  <si>
    <t>Q = 0,0/ 25/ 50 - H = 2,15/1,60/0,60 - DN = mm 65.</t>
  </si>
  <si>
    <t>13.12.120.3</t>
  </si>
  <si>
    <t>Q = 0,0/ 22/ 44 - H = 1,80/1,32/0,60 - DN = mm 50.</t>
  </si>
  <si>
    <t>13.12.120.2</t>
  </si>
  <si>
    <t>Q = 0,0/ 20/ 40 - H = 1,50/1,08/0,40 - DN = mm 50.</t>
  </si>
  <si>
    <t>13.12.120.1</t>
  </si>
  <si>
    <t xml:space="preserve">ELETTROPOMPA SOMMERGIBILE PER ACQUE CHIARE DI RIFIUTO, MOTORE TRIFASE. Elettropompa sommergibile per acque di rifiuto, esecuzione monoblocco con girante aperta, idonea per passaggio di acque sporche con solidi sospesi di grandezza fino a 10 mm, 2800 1/ min, caratteristica fissa, temperatura d'impiego max 50° C, grado di protezione IP 67, esclusi i collegamenti elettrici. Portata min/med/max: Q (mc/h). Prevalenza corrispondente non inferiore a: H (bar). Diametro nominale: DN (mm). </t>
  </si>
  <si>
    <t>13.12.120.0</t>
  </si>
  <si>
    <t>Q = 0,0/15/30 - H = 1,35/0,95/0,40 - DN = mm 40</t>
  </si>
  <si>
    <t>13.12.110.5</t>
  </si>
  <si>
    <t>Q = 0,0/12/24 - H = 1,15/0,75/0,22 - DN = mm 40</t>
  </si>
  <si>
    <t>13.12.110.4</t>
  </si>
  <si>
    <t>Q = 0,0/ 7/14 - H = 1,20/0,94/0,40 - DN = mm 32</t>
  </si>
  <si>
    <t>13.12.110.3</t>
  </si>
  <si>
    <t>Q = 0,0/ 4/ 8 - H = 0,67/0,55/0,25 - DN = mm 32</t>
  </si>
  <si>
    <t>13.12.110.2</t>
  </si>
  <si>
    <t>Q = 0,0/ 3/ 5 - H = 0,44/0,30/0,10 - DN = mm 32</t>
  </si>
  <si>
    <t>13.12.110.1</t>
  </si>
  <si>
    <t>ELETTROPOMPA SOMMERGIBILE PER ACQUE CHIARE DI RIFIUTO, MOTORE MONOFASE CON INTERRUTTORE A GALLEGGIANTE. Elettropompa sommergibile per acque di rifiuto, esecuzione monoblocco con girante aperta, idonea per pompaggio di acque sporche con solidi sospesi di grandezza fino a 5 mm, 2800 1/min, caratteristica fissa, temperatura d'impiego max 50 C°, grado di protezione IP 67, completa di interruttore a galleggiante, esclusi i collegamenti elettrici. Portata min/med/max: Q (mc/h). Prevalenza corrispondente non inferiore a: H (bar). Diametro nominale: DN (mm).</t>
  </si>
  <si>
    <t>13.12.110.0</t>
  </si>
  <si>
    <t>Convertitore di frequenza per elettropompa con potenza nominale di 37,00 kW</t>
  </si>
  <si>
    <t>13.12.76.15.</t>
  </si>
  <si>
    <t>Convertitore di frequenza per elettropompa con potenza nominale di 30,00 kW</t>
  </si>
  <si>
    <t>13.12.76.14.</t>
  </si>
  <si>
    <t>Convertitore di frequenza per elettropompa con potenza nominale di 22,00 kW</t>
  </si>
  <si>
    <t>13.12.76.13.</t>
  </si>
  <si>
    <t>Convertitore di frequenza per elettropompa con potenza nominale di 18,50 kW</t>
  </si>
  <si>
    <t>13.12.76.12.</t>
  </si>
  <si>
    <t>Convertitore di frequenza per elettropompa con potenza nominale di 15,00 kW</t>
  </si>
  <si>
    <t>13.12.76.11.</t>
  </si>
  <si>
    <t>Convertitore di frequenza per elettropompa con potenza nominale di 11,0 KW</t>
  </si>
  <si>
    <t>13.12.76.10.</t>
  </si>
  <si>
    <t>Convertitore di frequenza per elettropompa con potenza nominale di 7,50 kW</t>
  </si>
  <si>
    <t>13.12.76.9.</t>
  </si>
  <si>
    <t>Convertitore di frequenza per elettropompa con potenza nominale di 5,50 kW</t>
  </si>
  <si>
    <t>13.12.76.8.</t>
  </si>
  <si>
    <t>Convertitore di frequenza per elettropompa con potenza nominale di 4,00 kW</t>
  </si>
  <si>
    <t>13.12.76.7.</t>
  </si>
  <si>
    <t>Convertitore di frequenza per elettropompa con potenza nominale di 3,00 kW</t>
  </si>
  <si>
    <t>13.12.76.6.</t>
  </si>
  <si>
    <t>Convertitore di frequenza per elettropompa con potenza nominale di 2,20 kW</t>
  </si>
  <si>
    <t>13.12.76.5.</t>
  </si>
  <si>
    <t>Convertitore di frequenza per elettropompa con potenza nominale di 1,50 kW</t>
  </si>
  <si>
    <t>13.12.76.4.</t>
  </si>
  <si>
    <t>Convertitore di frequenza per elettropompa con potenza nominale di 1,10 kW</t>
  </si>
  <si>
    <t>13.12.76.3.</t>
  </si>
  <si>
    <t>Convertitore di frequenza per elettropompa con potenza nominale di 0,75 kW</t>
  </si>
  <si>
    <t>13.12.76.2.</t>
  </si>
  <si>
    <t>Convertitore di frequenza per elettropompa con potenza nominale di 0,55 kW</t>
  </si>
  <si>
    <t>13.12.76.1.</t>
  </si>
  <si>
    <t>CONVERTITORE DI FREQUENZA PER COMANDO DI ELETTROPOMPE, IP20 PER MONTAGGIO A QUADRO, COMPLETO DI SONDA DI PRESSIONE DIFFERENZIALE. Convertitore di frequenza per comando di elettropompe in esecuzione IP20 per montaggio su quadro, integrato con regolatore di velocità PI e dotato di interfaccia e display per la modifica delle funzioni (pressione proporzionale, pressione costante ed ulteriori funzionalità di regolazione per risparmio energetico)  e per le indicazioni di guasto. Il convertitore ha: l'uscita protetta da cortocircuito (non è richiesto l'interruttore automatico), 2 ingressi analogici per le sonde e per il set point esterno, 4 ingressi digitali (avvio/arresto e 3 ingressi programmabili), 1 uscita analogica, 2 relè per segnalazioni varie, la connessione bus RS-485. Il prezzo comprende la fornitura e la posa in opera del convertitore e della sonda di pressione differenziale, il cablaggio elettrico, la programmazione, le prove di funzionamento e collaudo. Sono escluse le linee dei collegamenti elettrici ed il quadro di contenimento. Il convertitore è definito in base alla potenza nominale dell'elettropompa che andrà a comandare.</t>
  </si>
  <si>
    <t>13.12.76.0</t>
  </si>
  <si>
    <t>13.12.74.15</t>
  </si>
  <si>
    <t>13.12.74.14</t>
  </si>
  <si>
    <t>13.12.74.13</t>
  </si>
  <si>
    <t>13.12.74.12</t>
  </si>
  <si>
    <t>13.12.74.11</t>
  </si>
  <si>
    <t>Convertitore di frequenza per elettropompa con potenza nominale di 11,0</t>
  </si>
  <si>
    <t>13.12.74.10</t>
  </si>
  <si>
    <t>13.12.74.9</t>
  </si>
  <si>
    <t>13.12.74.8</t>
  </si>
  <si>
    <t>13.12.74.7</t>
  </si>
  <si>
    <t>13.12.74.6</t>
  </si>
  <si>
    <t>13.12.74.5</t>
  </si>
  <si>
    <t>13.12.74.4</t>
  </si>
  <si>
    <t>13.12.74.3</t>
  </si>
  <si>
    <t>13.12.74.2</t>
  </si>
  <si>
    <t>13.12.74.1</t>
  </si>
  <si>
    <t>CONVERTITORE DI FREQUENZA PER COMANDO DI ELETTROPOMPE, IP55 PER MONTAGGIO IN VISTA, COMPLETO DI SONDA DI PRESSIONE DIFFERENZIALE. Convertitore di frequenza per comando di elettropompe in esecuzione IP55 per montaggio in vista a parete, integrato con regolatore di velocità PI e dotato di interfaccia e display per la modifica delle funzioni (pressione proporzionale, pressione costante ed ulteriori funzionalità di regolazione per risparmio energetico)  e per le indicazioni di guasto. Il convertitore ha: l'uscita protetta da cortocircuito (non è richiesto l'interruttore automatico), 2 ingressi analogici per le sonde e per il set point esterno, 4 ingressi digitali (avvio/arresto e 3 ingressi programmabili), 1 uscita analogica, 2 relè per segnalazioni varie, la connessione bus RS-485. Il prezzo comprende la fornitura e la posa in opera del convertitore e della sonda di pressione differenziale, il cablaggio elettrico, la programmazione, le prove di funzionamento e collaudo. Sono escluse le linee dei collegamenti elettrici. Il convertitore è definito in base alla potenza nominale dell'elettropompa che andrà a comandare.</t>
  </si>
  <si>
    <t>13.12.74.0</t>
  </si>
  <si>
    <t>Q=100/160/220 – H=4,8/4,3/3,4 – DN 80 - P=30,00</t>
  </si>
  <si>
    <t>13.12.73.20</t>
  </si>
  <si>
    <t>Q=100/160/220 – H=3,7/3,3/2,6 – DN 80 - P=22,00</t>
  </si>
  <si>
    <t>13.12.73.19</t>
  </si>
  <si>
    <t>Q=100/160/220 – H=3,4/2,9/2,2 – DN 80 - P=18,50</t>
  </si>
  <si>
    <t>13.12.73.18</t>
  </si>
  <si>
    <t>Q=100/160/220 – H=2,8/2,3/1,7 – DN 80 - P=15,00</t>
  </si>
  <si>
    <t>13.12.73.17</t>
  </si>
  <si>
    <t>Q=70/100/130 – H=5,7/5,3/4,7 – DN 65 - P=22,00</t>
  </si>
  <si>
    <t>13.12.73.16</t>
  </si>
  <si>
    <t>Q=70/100/130 – H=5,1/4,6/3,8 – DN 65 - P=18,5</t>
  </si>
  <si>
    <t>13.12.73.15</t>
  </si>
  <si>
    <t>Q=70/100/130 – H=3,9/3,6/3,1 – DN 65 - P=15,00</t>
  </si>
  <si>
    <t>13.12.73.14</t>
  </si>
  <si>
    <t>Q=70/100/130 – H=3,1/2,7/2,2 – DN 65 - P=11,00</t>
  </si>
  <si>
    <t>13.12.73.13</t>
  </si>
  <si>
    <t>Q=35,0/65,0/90,0 – H=6,2/5,7/4,8 – DN 50 - P=18,50</t>
  </si>
  <si>
    <t>13.12.73.12</t>
  </si>
  <si>
    <t>Q=35,0/65,0/90,0 – H=5,5/5,0/4,1 – DN 50 - P=15,00</t>
  </si>
  <si>
    <t>13.12.73.11</t>
  </si>
  <si>
    <t>Q=35,0/65,0/90,0 – H=3,9/3,7/3,3 – DN 50 - P=11,00</t>
  </si>
  <si>
    <t>13.12.73.10</t>
  </si>
  <si>
    <t>Q=35,0/65,0/90,0 – H=3,2/2,9/2,3 – DN 50 - P=7,50</t>
  </si>
  <si>
    <t>13.12.73.9</t>
  </si>
  <si>
    <t>Q=30,0/45,0/55,0 – H=7,0/6,5/5,9 – DN 40 - P=15,00</t>
  </si>
  <si>
    <t>13.12.73.8</t>
  </si>
  <si>
    <t>Q=30,0/45,0/55,0 – H=5,7/5,2/4,6 – DN 40 - P=11,00</t>
  </si>
  <si>
    <t>13.12.73.7</t>
  </si>
  <si>
    <t>Q=30,0/45,0/55,0 – H=4,0/3,7/3,3 – DN 40 - P=7,50</t>
  </si>
  <si>
    <t>13.12.73.6</t>
  </si>
  <si>
    <t>Q=30,0/45,0/55,0 – H=3,3/2,8/2,3 – DN 40 - P=5,50</t>
  </si>
  <si>
    <t>13.12.73.5</t>
  </si>
  <si>
    <t>Q=10,0/20,0/28,0 – H=8,1/7,4/6,1– DN 32 - P=11,00</t>
  </si>
  <si>
    <t>13.12.73.4</t>
  </si>
  <si>
    <t>Q=10,0/20,0/28,0 – H=5,8/5,5/5,1 – DN 32 -P=7,50</t>
  </si>
  <si>
    <t>13.12.73.3</t>
  </si>
  <si>
    <t>Q=10,0/20,0/28,0 – H=4,6/4,2/3,7 – DN 32 - P=5,50</t>
  </si>
  <si>
    <t>13.12.73.2</t>
  </si>
  <si>
    <t>Q=10,0/20,0/28,0 – H=3,5/3,3/2,8 – DN 32 - P=4,00</t>
  </si>
  <si>
    <t>13.12.73.1</t>
  </si>
  <si>
    <t>ELETTROPOMPA MONOBLOCCO AD ASPIRAZIONE ASSIALE E MANDATA RADIALE, PN16, VELOCITA' FISSA A 2900 GIRI/MINUTO, PER ACQUA DI CIRCUITO PER MEDI E GRANDI IMPIANTI, PREDISPOSTA PER INVERTER ESTERNO. Elettropompa singola esecuzione monoblocco a tenuta meccanica con aspirazione assiale e mandata radiale, per acqua di circuito da -25°C a +120°C, PN16, attacchi flangiati, motore sincrono a magneti permanenti raffreddato ad aria ad elevata efficienza energetica secondo la direttiva ErP 2015, classe energetica minima IE3, velocità fissa a 2900 giri/minuto, idoneo per essere pilotato da un inverter esterno. Sono compresi la fornitura ed il montaggio dell'elettropompa e delle 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</si>
  <si>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13.12.73.0</t>
  </si>
  <si>
    <t>Q=120/230/340 – H=2,45/2,25/1,80 – DN 125 - P=22,00</t>
  </si>
  <si>
    <t>13.12.71.28</t>
  </si>
  <si>
    <t>Q=120/230/340 – H=2,20/2,00/1,50 – DN 125 - P=18,50</t>
  </si>
  <si>
    <t>13.12.71.27</t>
  </si>
  <si>
    <t>Q=120/230/340 – H=1,94/1,70/1,20 – DN 125 - P=15,00</t>
  </si>
  <si>
    <t>13.12.71.26</t>
  </si>
  <si>
    <t>Q=120/230/340 – H=1,50/1,32/0,91 – DN 125 - P=11,00</t>
  </si>
  <si>
    <t>13.12.71.25</t>
  </si>
  <si>
    <t>Q=60/130/200 – H=3,20/3,00/2,40 – DN 100 - P=18,50</t>
  </si>
  <si>
    <t>13.12.71.24</t>
  </si>
  <si>
    <t>Q=60/130/200 – H=2,54/2,35/1,85 – DN 100 - P=15,00</t>
  </si>
  <si>
    <t>13.12.71.23</t>
  </si>
  <si>
    <t>Q=60/130/200 – H=2,13/1,93/1,39 – DN 100 - P=11,00</t>
  </si>
  <si>
    <t>13.12.71.22</t>
  </si>
  <si>
    <t>Q=60/130/200 – H=1,54/1,40/1,07 – DN 100 - P=7,50</t>
  </si>
  <si>
    <t>13.12.71.21</t>
  </si>
  <si>
    <t>Q=55/90/120 – H=2,52/2,37/2,13 – DN 80 - P=11,00</t>
  </si>
  <si>
    <t>13.12.71.20</t>
  </si>
  <si>
    <t>Q=55/90/120 – H=2,08/1,90/1,60 – DN 80 - P=7,50</t>
  </si>
  <si>
    <t>13.12.71.19</t>
  </si>
  <si>
    <t>Q=55/90/120 – H=1,65/1,50/1,28 – DN 80 - P=5,50</t>
  </si>
  <si>
    <t>13.12.71.18</t>
  </si>
  <si>
    <t>Q=55/90/120 – H=1,30/1,13/0,87 – DN 80 - P=4,00</t>
  </si>
  <si>
    <t>13.12.71.17</t>
  </si>
  <si>
    <t>Q=30,0/50,0/70,0 – H=2,35/2,21/1,90 – DN 65 - P=5,50</t>
  </si>
  <si>
    <t>13.12.71.16</t>
  </si>
  <si>
    <t>Q=30,0/50,0/70,0 – H=1,70/1,60/1,30 – DN 65 - P=4,00</t>
  </si>
  <si>
    <t>13.12.71.15</t>
  </si>
  <si>
    <t>Q=30,0/50,0/70,0 – H=1,50/1,40/1,15 – DN 65 - P=3,00</t>
  </si>
  <si>
    <t>13.12.71.14</t>
  </si>
  <si>
    <t>Q=30,0/50,0/70,0 – H=1,04/0,95/0,77 – DN 65 - P=2,20</t>
  </si>
  <si>
    <t>13.12.71.13</t>
  </si>
  <si>
    <t>Q=15,0/30,0/50,0 – H=2,40/2,28/1,84 – DN 50 - P=4,00</t>
  </si>
  <si>
    <t>13.12.71.12</t>
  </si>
  <si>
    <t>Q=15,0/30,0/50,0 – H=1,68/1,54/1,18 – DN 50 - P=3,00</t>
  </si>
  <si>
    <t>13.12.71.11</t>
  </si>
  <si>
    <t>Q=15,0/30,0/50,0 – H=1,52/1,40/1,05 – DN 50 - P=2,20</t>
  </si>
  <si>
    <t>13.12.71.10</t>
  </si>
  <si>
    <t>Q=15,0/30,0/50,0 – H=1,07/1,02/0,80 – DN 50 - P=1,50</t>
  </si>
  <si>
    <t>13.12.71.9</t>
  </si>
  <si>
    <t>Q=10,0/18,0/28,0 – H=2,30/2,20/1,95 – DN 40 - P=3,00</t>
  </si>
  <si>
    <t>13.12.71.8</t>
  </si>
  <si>
    <t>Q=10,0/18,0/28,0 – H=2,05/1,91/1,68 – DN 40 - P=2,20</t>
  </si>
  <si>
    <t>13.12.71.7</t>
  </si>
  <si>
    <t>Q=10,0/18,0/28,0 – H=1,55/1,46/1,25 – DN 40 - P=1,50</t>
  </si>
  <si>
    <t>13.12.71.6</t>
  </si>
  <si>
    <t>Q=10,0/18,0/28,0 – H=1,24/1,13/0,85 – DN 40 - P=1,10</t>
  </si>
  <si>
    <t>13.12.71.5</t>
  </si>
  <si>
    <t>Q=4,0/10,0/16,0 – H=2,30/2,08/1,5 – DN 32 - P=1,50</t>
  </si>
  <si>
    <t>13.12.71.4</t>
  </si>
  <si>
    <t>Q=4,0/10,0/16,0 – H=1,55/1,48/1,30 – DN 32 -P=1,10</t>
  </si>
  <si>
    <t>13.12.71.3</t>
  </si>
  <si>
    <t>Q=4,0/10,0/16,0 – H=1,28/1,18/0,92 – DN 32 - P=0,75</t>
  </si>
  <si>
    <t>13.12.71.2</t>
  </si>
  <si>
    <t>Q=4,0/10,0/16,0 – H=0,92/0,85/0,65 – DN 32 - P=0,55</t>
  </si>
  <si>
    <t>13.12.71.1</t>
  </si>
  <si>
    <t>ELETTROPOMPA MONOBLOCCO AD ASPIRAZIONE ASSIALE E MANDATA RADIALE, PN16, VELOCITA' FISSA A 1400 GIRI/MINUTO, PER ACQUA DI CIRCUITO PER MEDI E GRANDI IMPIANTI, PREDISPOSTA PER INVERTER ESTERNO. Elettropompa singola esecuzione monoblocco a tenuta meccanica con aspirazione assiale e mandata radiale, per acqua di circuito da -25°C a +120°C, PN16, attacchi flangiati, motore sincrono a magneti permanenti raffreddato ad aria ad elevata efficienza energetica secondo la direttiva ErP 2015, classe energetica minima IE3, velocità fissa a 1400 giri/minuto, idoneo per essere pilotato da un inverter esterno. Sono compresi la fornitura ed il montaggio dell'elettropompa e delle 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</si>
  <si>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13.12.71.0</t>
  </si>
  <si>
    <t>Q=20/45/65 – H=1,72/1,40/0,87 – DN 100 - P=2,20</t>
  </si>
  <si>
    <t>13.12.56.22</t>
  </si>
  <si>
    <t>Q=20/45/65 – H=1,40/0,98/0,52 – DN 100 - P=1,50</t>
  </si>
  <si>
    <t>13.12.56.21</t>
  </si>
  <si>
    <t>Q=20/45/65 – H=1,18/0,70/0,27 – DN 100 - P=1,10</t>
  </si>
  <si>
    <t>13.12.56.20</t>
  </si>
  <si>
    <t>Q=15/40/65 – H=1,75/1,47/0,80 – DN 80 - P=2,20</t>
  </si>
  <si>
    <t>13.12.56.19</t>
  </si>
  <si>
    <t>Q=15/40/65 – H=1,45/1,08/0,52– DN 80 - P=1,50</t>
  </si>
  <si>
    <t>13.12.56.18</t>
  </si>
  <si>
    <t>Q=15/40/65 – H=1,20/0,80/0,27 – DN 80 - P=1,10</t>
  </si>
  <si>
    <t>13.12.56.17</t>
  </si>
  <si>
    <t>Q=10/30/50 – H=1,87/1,73/0,90 – DN 65 - P=2,20</t>
  </si>
  <si>
    <t>13.12.56.16</t>
  </si>
  <si>
    <t>Q=10/30/50 – H=1,86/140/0,68 – DN 65 -P=1,50</t>
  </si>
  <si>
    <t>13.12.56.15</t>
  </si>
  <si>
    <t>Q=10/30/50 – H=1,27/1,07/0,21 – DN 65 - P=1,10</t>
  </si>
  <si>
    <t>13.12.56.14</t>
  </si>
  <si>
    <t>Q=10/30/50 – H=1,20/0,72/0,10 – DN 65 - P=0,75</t>
  </si>
  <si>
    <t>13.12.56.13</t>
  </si>
  <si>
    <t>Q=6/20/36 – H=1,98/1,90/1,15 – DN 50 - P=1,50</t>
  </si>
  <si>
    <t>13.12.56.12</t>
  </si>
  <si>
    <t>Q=6/20/36 – H=1,76/1,47/0,75 – DN 50 - P=1,10</t>
  </si>
  <si>
    <t>13.12.56.11</t>
  </si>
  <si>
    <t>Q=6/20/36 – H=1,05/1,90/0,38 – DN 50 - P=0,75</t>
  </si>
  <si>
    <t>13.12.56.10</t>
  </si>
  <si>
    <t>Q=6/20/36 – H=120/0,80/0,18 – DN 50 - P=0,55</t>
  </si>
  <si>
    <t>13.12.56.9</t>
  </si>
  <si>
    <t>Q=4,0/13,0/22,0 – H=2,26/2,12/1,42 – DN 40 - P=1,10</t>
  </si>
  <si>
    <t>13.12.56.8</t>
  </si>
  <si>
    <t>Q=4,0/13,0/22,0 – H=1,89/1,4770,88 – DN 40 - P=0,75</t>
  </si>
  <si>
    <t>13.12.56.7</t>
  </si>
  <si>
    <t>Q=4,0/13,0/22,0 – H=1,23/1,10/0,56 – DN 40 - P=0,55</t>
  </si>
  <si>
    <t>13.12.56.6</t>
  </si>
  <si>
    <t>Q=4,0/13,0/22,0 – H=1,85/0,77/0,28 – DN 40 -P=0,37</t>
  </si>
  <si>
    <t>13.12.56.5</t>
  </si>
  <si>
    <t>Q=2,0/8,0/14,0 – H=1,70/1,66/1,46 – DN 32 -P=0,75</t>
  </si>
  <si>
    <t>13.12.56.4</t>
  </si>
  <si>
    <t>Q=2,0/8,0/14,0 – H=1,70/1,50/1,07 – DN 32 - P=0,55</t>
  </si>
  <si>
    <t>13.12.56.3</t>
  </si>
  <si>
    <t>Q=2,0/8,0/14,0 – H=1,57/1,10/0,70 – DN 32 - P=0,37</t>
  </si>
  <si>
    <t>13.12.56.2</t>
  </si>
  <si>
    <t>Q=2,0/8,0/14,0 – H=0,87/0,78/0,42 – DN 32 - P=0,25</t>
  </si>
  <si>
    <t>13.12.56.1</t>
  </si>
  <si>
    <t>ELETTROPOMPA GEMELLARE MONOSTADIO IN LINEA, PN16, VELOCITA' VARIABILE, PER ACQUA DI CIRCUITO PER MEDI E GRANDI IMPIANTI CON INVERTER INCORPORATO. Elettropompa gemellare monostadio in linea, tipo a tenuta meccanica per acqua di circuito da -10°C a +120°C, PN16, motore sincrono a magneti permanenti raffreddato ad aria con convertitore di frequenza incorporato ad elevata efficienza energetica secondo la direttiva ErP 2015, classe energetica minima IE3, integrato con regolatore di velocità PI con sensore di pressione differenziale e temperatura, dotato di interfaccia per la modifica delle funzioni inverter (pressione proporzionale, pressione costante ed ulteriori funzionalità di regolazione per risparmio energetico), alimentazione monofase o trifase fino alla potenza nominale di 1,5 kW, solo trifase per potenze superiori, attacchi flangiati. Sono compresi la fornitura ed il montaggio dell'elettropompa e delle 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</si>
  <si>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13.12.56.0</t>
  </si>
  <si>
    <t>13.12.55.22</t>
  </si>
  <si>
    <t>13.12.55.21</t>
  </si>
  <si>
    <t>13.12.55.20</t>
  </si>
  <si>
    <t>13.12.55.19</t>
  </si>
  <si>
    <t>13.12.55.18</t>
  </si>
  <si>
    <t>13.12.55.17</t>
  </si>
  <si>
    <t>13.12.55.16</t>
  </si>
  <si>
    <t>13.12.55.15</t>
  </si>
  <si>
    <t>13.12.55.14</t>
  </si>
  <si>
    <t>13.12.55.13</t>
  </si>
  <si>
    <t>13.12.55.12</t>
  </si>
  <si>
    <t>13.12.55.11</t>
  </si>
  <si>
    <t>13.12.55.10</t>
  </si>
  <si>
    <t>13.12.55.9</t>
  </si>
  <si>
    <t>13.12.55.8</t>
  </si>
  <si>
    <t>13.12.55.7</t>
  </si>
  <si>
    <t>13.12.55.6</t>
  </si>
  <si>
    <t>13.12.55.5</t>
  </si>
  <si>
    <t>13.12.55.4</t>
  </si>
  <si>
    <t>13.12.55.3</t>
  </si>
  <si>
    <t>13.12.55.2</t>
  </si>
  <si>
    <t>13.12.55.1</t>
  </si>
  <si>
    <t>ELETTROPOMPA SINGOLA MONOSTADIO IN LINEA, PN16, VELOCITA' VARIABILE, PER ACQUA DI CIRCUITO PER MEDI E GRANDI IMPIANTI CON INVERTER INCORPORATO. Elettropompa singola monostadio in linea, tipo a tenuta meccanica per acqua di circuito da -10°C a +120°C, PN16, motore sincrono a magneti permanenti raffreddato ad aria con convertitore di frequenza incorporato ad elevata efficienza energetica secondo la direttiva ErP 2015, classe energetica minima IE3, integrato con regolatore di velocità PI con sensore di pressione differenziale e temperatura, dotato di interfaccia per la modifica delle funzioni inverter (pressione proporzionale, pressione costante ed ulteriori funzionalità di regolazione per risparmio energetico), alimentazione monofase o trifase fino alla potenza nominale di 1,5 kW, solo trifase per potenze superiori, attacchi flangiati. Sono compresi la fornitura ed il montaggio dell'elettropompa e delle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</si>
  <si>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13.12.55.0</t>
  </si>
  <si>
    <t>13.12.52.22</t>
  </si>
  <si>
    <t>13.12.52.21</t>
  </si>
  <si>
    <t>13.12.52.20</t>
  </si>
  <si>
    <t>13.12.52.19</t>
  </si>
  <si>
    <t>13.12.52.18</t>
  </si>
  <si>
    <t>13.12.52.17</t>
  </si>
  <si>
    <t>13.12.52.16</t>
  </si>
  <si>
    <t>13.12.52.15</t>
  </si>
  <si>
    <t>13.12.52.14</t>
  </si>
  <si>
    <t>13.12.52.13</t>
  </si>
  <si>
    <t>13.12.52.12</t>
  </si>
  <si>
    <t>13.12.52.11</t>
  </si>
  <si>
    <t>13.12.52.10</t>
  </si>
  <si>
    <t>13.12.52.9</t>
  </si>
  <si>
    <t>13.12.52.8</t>
  </si>
  <si>
    <t>13.12.52.7</t>
  </si>
  <si>
    <t>13.12.52.6</t>
  </si>
  <si>
    <t>13.12.52.5</t>
  </si>
  <si>
    <t>13.12.52.4</t>
  </si>
  <si>
    <t>13.12.52.3</t>
  </si>
  <si>
    <t>13.12.52.2</t>
  </si>
  <si>
    <t>13.12.52.1</t>
  </si>
  <si>
    <t>ELETTROPOMPA GEMELLARE MONOSTADIO IN LINEA, PN6/PN10, VELOCITA' VARIABILE, PER ACQUA DI CIRCUITO PER MEDI E GRANDI IMPIANTI CON INVERTER INCORPORATO. Elettropompa gemellare monostadio in linea, tipo a tenuta meccanica per acqua di circuito da -10°C a +120°C, PN6/PN10, motore sincrono a magneti permanenti raffreddato ad aria con convertitore di frequenza incorporato ad elevata efficienza energetica secondo la direttiva ErP 2015, classe energetica minima IE3, integrato con regolatore di velocità PI con sensore di pressione differenziale e temperatura, dotato di interfaccia per la modifica delle funzioni inverter (pressione proporzionale, pressione costante ed ulteriori funzionalità di regolazione per risparmio energetico), alimentazione monofase o trifase fino alla potenza nominale di 1,5 kW, solo trifase per potenze superiori, attacchi flangiati. Sono compresi la fornitura ed il montaggio dell'elettropompa e delle le controflange con guarnizioni e bulloni, il cablaggio elettrico, le prove di funzionamento e collaudo. Sono escluse le linee dei collegamenti idraulici ed elettrici. Portata min/max: Q (mc/h). Portata min/med/max: Q (mc/h). Prevalenza max/med/min: H (bar). Diametro nominale: DN (mm). Potenza nominale motore: P (kW).</t>
  </si>
  <si>
    <t>13.12.52.0</t>
  </si>
  <si>
    <t>13.12.51.22</t>
  </si>
  <si>
    <t>13.12.51.21</t>
  </si>
  <si>
    <t>13.12.51.20</t>
  </si>
  <si>
    <t>13.12.51.19</t>
  </si>
  <si>
    <t>13.12.51.18</t>
  </si>
  <si>
    <t>13.12.51.17</t>
  </si>
  <si>
    <t>13.12.51.16</t>
  </si>
  <si>
    <t>13.12.51.15</t>
  </si>
  <si>
    <t>13.12.51.14</t>
  </si>
  <si>
    <t>13.12.51.13</t>
  </si>
  <si>
    <t>13.12.51.12</t>
  </si>
  <si>
    <t>13.12.51.11</t>
  </si>
  <si>
    <t>13.12.51.10</t>
  </si>
  <si>
    <t>13.12.51.9</t>
  </si>
  <si>
    <t>13.12.51.8</t>
  </si>
  <si>
    <t>13.12.51.7</t>
  </si>
  <si>
    <t>13.12.51.6</t>
  </si>
  <si>
    <t>13.12.51.5</t>
  </si>
  <si>
    <t>13.12.51.4</t>
  </si>
  <si>
    <t>13.12.51.3</t>
  </si>
  <si>
    <t>13.12.51.2</t>
  </si>
  <si>
    <t>13.12.51.1</t>
  </si>
  <si>
    <t>ELETTROPOMPA SINGOLA MONOSTADIO IN LINEA, PN6/PN10, VELOCITA' VARIABILE, PER ACQUA DI CIRCUITO PER MEDI E GRANDI IMPIANTI CON INVERTER INCORPORATO. Elettropompa singola monostadio in linea, tipo a tenuta meccanica per acqua di circuito da -10°C a +120°C, PN6/PN10, motore sincrono a magneti permanenti raffreddato ad aria con convertitore di frequenza incorporato ad elevata efficienza energetica secondo la direttiva ErP 2015, classe energetica minima IE3, integrato con regolatore di velocità PI con sensore di pressione differenziale e temperatura, dotato di interfaccia per la modifica delle funzioni inverter (pressione proporzionale, pressione costante ed ulteriori funzionalità di regolazione per risparmio energetico), alimentazione monofase o trifase fino alla potenza nominale di 1,5 kW, solo trifase per potenze superiori, attacchi flangiati. Sono compresi la fornitura ed il montaggio dell'elettropompa e delle 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</si>
  <si>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13.12.51.0</t>
  </si>
  <si>
    <t>Q=30/60/90 – H=2,45/2,35/2,10 – DN 100 - P=7,5</t>
  </si>
  <si>
    <t>13.12.34.18</t>
  </si>
  <si>
    <t>Q=30/60/90 – H=2,12/1,97/1,61 – DN 100 - P=5,50</t>
  </si>
  <si>
    <t>13.12.34.17</t>
  </si>
  <si>
    <t>Q=30/60/90 – H=1,68/1,50/1,10 – DN 100 - P=4,00</t>
  </si>
  <si>
    <t>13.12.34.16</t>
  </si>
  <si>
    <t>Q=20/40/60 – H=2,43/2,35/2,16 – DN 80 - P=5,50</t>
  </si>
  <si>
    <t>13.12.34.15</t>
  </si>
  <si>
    <t>Q=20/40/60 – H=2,00/1,94/1,69 – DN 80 - P=4,00</t>
  </si>
  <si>
    <t>13.12.34.14</t>
  </si>
  <si>
    <t>Q=20/40/60 – H=1,65/1,52/1,25 – DN 80 - P=3,00</t>
  </si>
  <si>
    <t>13.12.34.13</t>
  </si>
  <si>
    <t>Q=10/30/50 – H=2,59/2,45/2,09 – DN 65 - 4,00</t>
  </si>
  <si>
    <t>13.12.34.12</t>
  </si>
  <si>
    <t>Q=10/30/50 – H=2,15/2,00/1,60 – DN 65  P=3,00</t>
  </si>
  <si>
    <t>13.12.34.11</t>
  </si>
  <si>
    <t>Q=10/30/50 – H=1,67/1,60/1,13 – DN 65 - P=2,2</t>
  </si>
  <si>
    <t>13.12.34.10</t>
  </si>
  <si>
    <t>Q=6/18/28 – H=2,25/2,10/1,72 – DN 50 - P=2,20</t>
  </si>
  <si>
    <t>13.12.34.9</t>
  </si>
  <si>
    <t>Q=6/18/28 – H=1,89/1,69/1,25 – DN 50 - P=1,50</t>
  </si>
  <si>
    <t>13.12.34.8</t>
  </si>
  <si>
    <t>Q=6/18/28 – H=1,33/1,26/0,77 – DN 50 - P=1,10</t>
  </si>
  <si>
    <t>13.12.34.7</t>
  </si>
  <si>
    <t>Q=3/9/15 – H=2,62/2,35/1,67 – DN 40 - P=1,50</t>
  </si>
  <si>
    <t>13.12.34.6</t>
  </si>
  <si>
    <t>Q=3/9/15 – H=2,27/1,96/1,33 – DN 40 - P=1,10</t>
  </si>
  <si>
    <t>13.12.34.5</t>
  </si>
  <si>
    <t>Q=3/9/15 – H=1,77/1,47/0,83– DN 40 - P=0,75</t>
  </si>
  <si>
    <t>13.12.34.4</t>
  </si>
  <si>
    <t>Q=2/5/8 – H=2,17/2,00/1,57 – DN 32 - P=0,75</t>
  </si>
  <si>
    <t>13.12.34.3</t>
  </si>
  <si>
    <t>Q=2/5/8 – H=1,58/1,40/0,98 – DN 32 - P=0,55</t>
  </si>
  <si>
    <t>13.12.34.2</t>
  </si>
  <si>
    <t>Q=2/5/8 – H=1,34/1,15/0,74 – DN 32 - P=0,37</t>
  </si>
  <si>
    <t>13.12.34.1</t>
  </si>
  <si>
    <t>ELETTROPOMPA GEMELLARE MONOSTADIO IN LINEA, PN6/PN10/PN16, VELOCITA' FISSA A 2900 GIRI/MINUTO, PER ACQUA DI CIRCUITO PER MEDI E GRANDI IMPIANTI, PREDISPOSTA PER INVERTER ESTERNO. Elettropompa gemellare monostadio in linea, tipo a tenuta meccanica per acqua di circuito da -10°C a +120°C, PN6/PN10/PN16, motore sincrono a magneti permanenti raffreddato ad aria ad elevata efficienza energetica secondo la direttiva ErP 2015, classe energetica minima IE3, velocità fissa a 2900 giri/minuto, idoneo per essere pilotato da un inverter esterno, alimentazione monofase o trifase fino alla potenza nominale di 1,5 kW, solo trifase per potenze superiori, attacchi flangiati. Sono compresi la fornitura ed il montaggio dell'elettropompa e delle 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</si>
  <si>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13.12.34.0</t>
  </si>
  <si>
    <t>13.12.33.18</t>
  </si>
  <si>
    <t>13.12.33.17</t>
  </si>
  <si>
    <t>13.12.33.16</t>
  </si>
  <si>
    <t>13.12.33.15</t>
  </si>
  <si>
    <t>13.12.33.14</t>
  </si>
  <si>
    <t>13.12.33.13</t>
  </si>
  <si>
    <t>13.12.33.12</t>
  </si>
  <si>
    <t>13.12.33.11</t>
  </si>
  <si>
    <t>13.12.33.10</t>
  </si>
  <si>
    <t>13.12.33.9</t>
  </si>
  <si>
    <t>13.12.33.8</t>
  </si>
  <si>
    <t>13.12.33.7</t>
  </si>
  <si>
    <t>13.12.33.6</t>
  </si>
  <si>
    <t>13.12.33.5</t>
  </si>
  <si>
    <t>13.12.33.4</t>
  </si>
  <si>
    <t>13.12.33.3</t>
  </si>
  <si>
    <t>13.12.33.2</t>
  </si>
  <si>
    <t>13.12.33.1</t>
  </si>
  <si>
    <t>ELETTROPOMPA SINGOLA MONOSTADIO IN LINEA, PN6/PN10/PN16, VELOCITA' FISSA A 2900 GIRI/MINUTO, PER ACQUA DI CIRCUITO PER MEDI E GRANDI IMPIANTI, PREDISPOSTA PER INVERTER ESTERNO. Elettropompa singola monostadio in linea, tipo a tenuta meccanica per acqua di circuito da -10°C a +120°C, PN6/PN10/PN16, motore sincrono a magneti permanenti raffreddato ad aria ad elevata efficienza energetica secondo la direttiva ErP 2015, classe energetica minima IE3, velocità fissa a 2900 giri/minuto, idoneo per essere pilotato da un inverter esterno, alimentazione monofase o trifase fino alla potenza nominale di 1,5 kW, solo trifase per potenze superiori, attacchi flangiati. Sono compresi la fornitura ed il montaggio dell'elettropompa e delle 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</si>
  <si>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13.12.33.0</t>
  </si>
  <si>
    <t>Q=40/100/160 - H=2,02/1,95/1,76 – DN 125 - P=11,0</t>
  </si>
  <si>
    <t>13.12.32.21</t>
  </si>
  <si>
    <t>Q=40/100/160 - H=1,42/1,40/1,24 – DN 125 - P=7,5</t>
  </si>
  <si>
    <t>13.12.32.20</t>
  </si>
  <si>
    <t>Q=40/100/160 - H=1,22/1,20/1,00 – DN 125 - P=5,5</t>
  </si>
  <si>
    <t>13.12.32.19</t>
  </si>
  <si>
    <t>Q=30/70/100 - H=1,72/1,66/1,52 – DN 100 - P=5,5</t>
  </si>
  <si>
    <t>13.12.32.18</t>
  </si>
  <si>
    <t>Q=30/70/100 - H=1,35/1,27/0,99 – DN 100 - P=4,00</t>
  </si>
  <si>
    <t>13.12.32.17</t>
  </si>
  <si>
    <t>Q=30/70/100 - H=1,04/095/0,78 – DN 100 - P=3,00</t>
  </si>
  <si>
    <t>13.12.32.16</t>
  </si>
  <si>
    <t>Q=20/45/70 - H=1,66/1,63/1,43 – DN 80 - P=4,00</t>
  </si>
  <si>
    <t>13.12.32.15</t>
  </si>
  <si>
    <t>Q=20/45/70 - H=1,45/1,37/1,13– DN 80 - P=3,00</t>
  </si>
  <si>
    <t>13.12.32.14</t>
  </si>
  <si>
    <t>Q=20/45/70 - H=1,01/0,97/0,77 – DN 80 - P=2,20</t>
  </si>
  <si>
    <t>13.12.32.13</t>
  </si>
  <si>
    <t>Q=10/25/40 - H=1,67/1,58/1,34 – DN 65 - 3,00</t>
  </si>
  <si>
    <t>13.12.32.12</t>
  </si>
  <si>
    <t>Q=10/25/40 - H=1,51/1,42/1,14 – DN 65  P=2,20</t>
  </si>
  <si>
    <t>13.12.32.11</t>
  </si>
  <si>
    <t>Q=10/25/40 - H=1,22/1,11/0,74 – DN 65 - P=1,50</t>
  </si>
  <si>
    <t>13.12.32.10</t>
  </si>
  <si>
    <t>Q=6,0/18,0/30,0 - H=1,52/1,42/1,11 – DN 50 - P=1,50</t>
  </si>
  <si>
    <t>13.12.32.9</t>
  </si>
  <si>
    <t>Q=6,0/18,0/30,0 - H=1,22/1,11/0,74 – DN 50 - P=1,10</t>
  </si>
  <si>
    <t>13.12.32.8</t>
  </si>
  <si>
    <t>Q=4,0/14,0/22,0 - H=0,90/0,84/0,68 – DN 50 - P=0,75</t>
  </si>
  <si>
    <t>13.12.32.7</t>
  </si>
  <si>
    <t>Q=4,0/10,0/16,0 - H=1,48/1,40/1,25 – DN 40 - P=1,10</t>
  </si>
  <si>
    <t>13.12.32.6</t>
  </si>
  <si>
    <t>Q=4,0/10,0/16,0 - H=1,17/1,10/0,95 – DN 40 - P=0,75</t>
  </si>
  <si>
    <t>13.12.32.5</t>
  </si>
  <si>
    <t>Q=4,0/10,0/16,0 - H=0,95/0,87/0,67 – DN 40 - P=0,55</t>
  </si>
  <si>
    <t>13.12.32.4</t>
  </si>
  <si>
    <t>Q=3,0/6,0/10,0 - H=1,17/1,08/0,86 – DN 32 - P=0,55</t>
  </si>
  <si>
    <t>13.12.32.3</t>
  </si>
  <si>
    <t>Q=3,0/6,0/10,0 - H=0,92/0,86/0,70 – DN 32 - P=0,37</t>
  </si>
  <si>
    <t>13.12.32.2</t>
  </si>
  <si>
    <t>Q=1,0/3,0/6,0 - H=0,81/0,73/0,44 – DN 32 - P=0,25</t>
  </si>
  <si>
    <t>13.12.32.1</t>
  </si>
  <si>
    <t>ELETTROPOMPA GEMELLARE MONOSTADIO IN LINEA, PN6/PN10/PN16, VELOCITA' FISSA A 1400 GIRI/MINUTO, PER ACQUA DI CIRCUITO PER MEDI E GRANDI IMPIANTI, PREDISPOSTA PER INVERTER ESTERNO. Elettropompa gemellare monostadio in linea, tipo a tenuta meccanica per acqua di circuito da -10°C a +120°C, PN6/PN10/PN16, motore sincrono a magneti permanenti raffreddato ad aria ad elevata efficienza energetica secondo la direttiva ErP 2015, classe energetica minima IE3, velocità fissa a 1400 giri/minuto, idoneo per essere pilotato da un inverter esterno, alimentazione monofase o trifase fino alla potenza nominale di 1,5 kW, solo trifase per potenze superiori, attacchi flangiati. Sono compresi la fornitura ed il montaggio dell'elettropompa e delle 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</si>
  <si>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13.12.32.0</t>
  </si>
  <si>
    <t>13.12.31.21</t>
  </si>
  <si>
    <t>13.12.31.20</t>
  </si>
  <si>
    <t>13.12.31.19</t>
  </si>
  <si>
    <t>13.12.31.18</t>
  </si>
  <si>
    <t>13.12.31.17</t>
  </si>
  <si>
    <t>13.12.31.16</t>
  </si>
  <si>
    <t>13.12.31.15</t>
  </si>
  <si>
    <t>13.12.31.14</t>
  </si>
  <si>
    <t>13.12.31.13</t>
  </si>
  <si>
    <t>13.12.31.12</t>
  </si>
  <si>
    <t>13.12.31.11</t>
  </si>
  <si>
    <t>13.12.31.10</t>
  </si>
  <si>
    <t>13.12.31.9</t>
  </si>
  <si>
    <t>13.12.31.8</t>
  </si>
  <si>
    <t>13.12.31.7</t>
  </si>
  <si>
    <t>13.12.31.6</t>
  </si>
  <si>
    <t>13.12.31.5</t>
  </si>
  <si>
    <t>13.12.31.4</t>
  </si>
  <si>
    <t>13.12.31.3</t>
  </si>
  <si>
    <t>13.12.31.2</t>
  </si>
  <si>
    <t>13.12.31.1</t>
  </si>
  <si>
    <t>ELETTROPOMPA SINGOLA MONOSTADIO IN LINEA, PN6/PN10/PN16, VELOCITA' FISSA A 1400 GIRI/MINUTO, PER ACQUA DI CIRCUITO PER MEDI E GRANDI IMPIANTI, PREDISPOSTA PER INVERTER ESTERNO. Elettropompa singola monostadio in linea, tipo a tenuta meccanica per acqua di circuito da -10°C a +120°C, PN6/PN10/PN16, motore sincrono a magneti permanenti raffreddato ad aria ad elevata efficienza energetica secondo la direttiva ErP 2015, classe energetica minima IE3, velocità fissa a 1400 giri/minuto, idoneo per essere pilotato da un inverter esterno, alimentazione monofase o trifase fino alla potenza nominale di 1,5 kW, solo trifase per potenze superiori, attacchi flangiati. Sono compresi la fornitura ed il montaggio dell'elettropompa e delle 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</si>
  <si>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13.12.31.0</t>
  </si>
  <si>
    <t>Q=30/50/70 - H=1,00/0,70/0,21 – DN 100 - P=1,60</t>
  </si>
  <si>
    <t>13.12.17.21</t>
  </si>
  <si>
    <t>Q=30/45/60 - H=1,00/0,68/0,32 – DN 100 - P=1,40</t>
  </si>
  <si>
    <t>13.12.17.20</t>
  </si>
  <si>
    <t>Q=30/45/60 - H=0,80/0,55/0,22 – DN 100 - P=1,10</t>
  </si>
  <si>
    <t>13.12.17.19</t>
  </si>
  <si>
    <t>Q=20/40/60 - H=1,20/0,92/0,42 – DN 80 - P=1,50</t>
  </si>
  <si>
    <t>13.12.17.18</t>
  </si>
  <si>
    <t>Q=15/26/40 - H=0,80/0,65/0,34 – DN 80 - P=0,75</t>
  </si>
  <si>
    <t>13.12.17.17</t>
  </si>
  <si>
    <t>Q=15/26/40 - H=0,60/0,46/0,21 – DN 80 - P=0,55</t>
  </si>
  <si>
    <t>13.12.17.16</t>
  </si>
  <si>
    <t>Q=0,0/53,0 – H=1,30/0,10 – DN 65</t>
  </si>
  <si>
    <t>13.12.17.15</t>
  </si>
  <si>
    <t>Q=8,0/24,0/40,0 - H=1,00/0,64/0,24 – DN 65 - P=0,60</t>
  </si>
  <si>
    <t>13.12.17.14</t>
  </si>
  <si>
    <t>Q=8,0/22,0/34,0 - H=0,60/0,39/0,15 – DN 65 - P=0,35</t>
  </si>
  <si>
    <t>13.12.17.13</t>
  </si>
  <si>
    <t>Q=2,0/17,0/35,0 - H=1,50/0,85/0,24 – DN 50 - P=0,80</t>
  </si>
  <si>
    <t>13.12.17.12</t>
  </si>
  <si>
    <t>Q=4,0/16,0/30,0 - H=1,00/0,59/0,18 – DN 50 - P=0,40</t>
  </si>
  <si>
    <t>13.12.17.11</t>
  </si>
  <si>
    <t>Q=6,0/16,0/26,0 - H=0,60/0,36/0,11 – DN 50 - P=0,25</t>
  </si>
  <si>
    <t>13.12.17.10</t>
  </si>
  <si>
    <t>Q=4,0/16,0/28,0 - H=1,50/0,92/0,26 – DN 40 - P=0,60</t>
  </si>
  <si>
    <t>13.12.17.9</t>
  </si>
  <si>
    <t>Q=4,0/13,0/22,0 - H=1,00/0,64/0,18 – DN 40 - P=0,36</t>
  </si>
  <si>
    <t>13.12.17.8</t>
  </si>
  <si>
    <t>Q=4,0/11,0/17,0 - H=0,60/0,36/0,12 – DN 40 - P=0,18</t>
  </si>
  <si>
    <t>13.12.17.7</t>
  </si>
  <si>
    <t>Q=2,0/11,0/20,0 - H=1,20/0,75/0,18 – DN 32 - P=0,34</t>
  </si>
  <si>
    <t>13.12.17.6</t>
  </si>
  <si>
    <t>Q=2,0/6,0/11,0 - H=0,80/0,49/0,11 – DN 32 - P=0,13</t>
  </si>
  <si>
    <t>13.12.17.5</t>
  </si>
  <si>
    <t>Q=2,0/6,0/10,0 - H=0,60/0,35/0,09 – DN 32 - P=0,11</t>
  </si>
  <si>
    <t>13.12.17.4</t>
  </si>
  <si>
    <t>Q=1,0/5,0/9,0 - H=1,00/0,67/0,29 – DN 25 - P=0,16</t>
  </si>
  <si>
    <t>13.12.17.3</t>
  </si>
  <si>
    <t>Q=1,0/5,0/9,0 - H=0,80/0,51/0,18 – DN 25 - P=0,12</t>
  </si>
  <si>
    <t>13.12.17.2</t>
  </si>
  <si>
    <t>Q=1,0/5,0/9,0 - H=0,60/0,35/0,08 – DN 25 - P=0,09</t>
  </si>
  <si>
    <t>13.12.17.1</t>
  </si>
  <si>
    <t>CIRCOLATORE GEMELLARE PER ACQUA DI CIRCUITO PER MEDI E GRANDI IMPIANTI. Circolatore gemellare a rotore immerso ad elevata efficienza energetica secondo la direttiva ErP 2015 (EEI ≤ 0,23),  motore monofase 230V, per acqua di circuito da -10°C a +110°C, PN6/PN10/PN16, interfaccia per la modifica delle funzioni inverter,  pressione proporzionale, pressione costante ed ulteriori funzionalità di regolazione per risparmio energetico, guscio termoisolante, attacchi filettati fino al DN 32 e attacchi flangiati fino al DN 100. Sono compresi il montaggio con i raccordi a tre pezzi oppure le controflange con guarnizioni e bulloni. Sono esclusi i collegamenti elettrici. Portata min/med/max: Q (mc/h). Prevalenza max/med/min: H (bar). Diametro nominale: DN (mm). Potenza nominale motore: P (kW).</t>
  </si>
  <si>
    <t>13.12.17.0</t>
  </si>
  <si>
    <t>13.12.16.21</t>
  </si>
  <si>
    <t>13.12.16.20</t>
  </si>
  <si>
    <t>13.12.16.19</t>
  </si>
  <si>
    <t>13.12.16.18</t>
  </si>
  <si>
    <t>13.12.16.17</t>
  </si>
  <si>
    <t>13.12.16.16</t>
  </si>
  <si>
    <t>Q=10/30/55 - H=1,50/1,18/0,38 – DN 65 - P=1,40</t>
  </si>
  <si>
    <t>13.12.16.15</t>
  </si>
  <si>
    <t>13.12.16.14</t>
  </si>
  <si>
    <t>13.12.16.13</t>
  </si>
  <si>
    <t>13.12.16.12</t>
  </si>
  <si>
    <t>13.12.16.11</t>
  </si>
  <si>
    <t>13.12.16.10</t>
  </si>
  <si>
    <t>13.12.16.9</t>
  </si>
  <si>
    <t>13.12.16.8</t>
  </si>
  <si>
    <t>13.12.16.7</t>
  </si>
  <si>
    <t>13.12.16.6</t>
  </si>
  <si>
    <t>13.12.16.5</t>
  </si>
  <si>
    <t>13.12.16.4</t>
  </si>
  <si>
    <t>13.12.16.3</t>
  </si>
  <si>
    <t>13.12.16.2</t>
  </si>
  <si>
    <t>13.12.16.1</t>
  </si>
  <si>
    <t>CIRCOLATORE SINGOLO PER ACQUA DI CIRCUITO PER MEDI E GRANDI IMPIANTI. Circolatore singolo a rotore immerso ad elevata efficienza energetica secondo la direttiva ErP 2015 (EEI ≤ 0,23), motore monofase 230V, per acqua di circuito da -10°C a +110°C, PN6/PN10/PN16, interfaccia per la modifica delle funzioni inverter,  pressione proporzionale, pressione costante ed ulteriori funzionalità di regolazione per risparmio energetico, guscio termoisolante, attacchi filettati fino al DN 32 e attacchi flangiati fino al DN 100. Sono compresi il montaggio con i raccordi a tre pezzi oppure le controflange con guarnizioni e bulloni. Sono esclusi i collegamenti elettrici. Portata min/med/max: Q (mc/h). Prevalenza max/med/min: H (bar). Diametro nominale: DN (mm). Potenza nominale motore: P (kW).</t>
  </si>
  <si>
    <t>13.12.16.0</t>
  </si>
  <si>
    <t>Q=0,6/2,0/3,4 - H=0,80/0,47/0,20 – DN 32 - P=0,05</t>
  </si>
  <si>
    <t>13.12.15.9.</t>
  </si>
  <si>
    <t>Q=0,6/1,8/3,0 - H=0,60/0,35/0,16 – DN 32 - P=0,04</t>
  </si>
  <si>
    <t>13.12.15.8.</t>
  </si>
  <si>
    <t>Q=0,6/1,6/2,6 - H=0,50/0,29/0,15 – DN 32 - P=0,03</t>
  </si>
  <si>
    <t>13.12.15.7.</t>
  </si>
  <si>
    <t>Q=0,6/2,0/3,4 - H=0,80/0,47/0,20 – DN 25 - P=0,05</t>
  </si>
  <si>
    <t>13.12.15.6.</t>
  </si>
  <si>
    <t>Q=0,6/1,8/3,0 - H=0,60/0,35/0,16 – DN 25 - P=0,04</t>
  </si>
  <si>
    <t>13.12.15.5.</t>
  </si>
  <si>
    <t>Q=0,6/1,6/2,6 - H=0,50/0,29/0,15 – DN 25 - P=0,03</t>
  </si>
  <si>
    <t>13.12.15.4.</t>
  </si>
  <si>
    <t>Q=0,6/1,8/3,0 - H=0,80/0,51/0,28 – DN 15 - P=0,05</t>
  </si>
  <si>
    <t>13.12.15.3.</t>
  </si>
  <si>
    <t>Q=0,6/1,6/2,6 - H=0,60/0,39/0,22 – DN 15 - P=0,04</t>
  </si>
  <si>
    <t>13.12.15.2.</t>
  </si>
  <si>
    <t>Q=0,6/1,4/2,4 - H=0,50/0,33/0,17 – DN 15 - P=0,03</t>
  </si>
  <si>
    <t>13.12.15.1.</t>
  </si>
  <si>
    <t>CIRCOLATORE SINGOLO PER ACQUA DI CIRCUITO PER IMPIANTI DOMESTICI. Circolatore singolo a rotore immerso ad elevata efficienza energetica secondo la direttiva ErP 2015 (EEI ≤ 0,23),  motore monofase 230V, per acqua di circuito da +2°C a +110°C, PN10, con funzione inverter e modalità di autoregolazione elettronica della velocità per ottimizzare le prestazioni ed i consumi, guscio termoisolante, attacchi filettati. Sono compresi il montaggio con i raccordi a tre pezzi. Sono esclusi i collegamenti elettrici. Portata min/med/max: Q (mc/h). Prevalenza max/med/min: H (bar). Diametro nominale: DN (mm). Potenza nominale motore: P (kW).</t>
  </si>
  <si>
    <t>13.12.15.0</t>
  </si>
  <si>
    <t>Q=5,0/25,0/45,0 - H=1,50/1,18/0,59  – DN 65 - P=1,25 - con inverter</t>
  </si>
  <si>
    <t>13.12.12.10</t>
  </si>
  <si>
    <t>Q=5,0/20,0/35,0 - H=0,80/0,53/0,19  – DN 65 - P=0,45 - con inverter</t>
  </si>
  <si>
    <t>13.12.12.9</t>
  </si>
  <si>
    <t>Q=4,0/17,0/30,0 - H=1,30/0,86/0,42  – DN 50 - P=0,65 - con inverter</t>
  </si>
  <si>
    <t>13.12.12.8</t>
  </si>
  <si>
    <t>Q=4,0/14,0/24,0 - H=0,80/0,51/0,24  – DN 50 - P=0,33 - con inverter</t>
  </si>
  <si>
    <t>13.12.12.7</t>
  </si>
  <si>
    <t>Q=4,0/12,0/20,0 - H=1,20/0,84/0,45  – DN 40 - P=0,45 - con inverter</t>
  </si>
  <si>
    <t>13.12.12.6</t>
  </si>
  <si>
    <t>Q=3,0/6,0/10,0 - H=0,60/0,41/0,18  – DN 40 - P=0,25 - tre velocità</t>
  </si>
  <si>
    <t>13.12.12.5</t>
  </si>
  <si>
    <t>Q=3,0/6,0/10,0 - H=0,64/0,46/0,15  – DN 32 - P=0,25 - tre velocità</t>
  </si>
  <si>
    <t>13.12.12.4</t>
  </si>
  <si>
    <t>Q=1,0/4,0/7,0 - H=0,70/0,53/0,28  – DN 25 - P=0,17 - tre velocità</t>
  </si>
  <si>
    <t>13.12.12.3</t>
  </si>
  <si>
    <t>Q=1,0/3,0/5,0 - H=0,45/0,33/0,14  – DN 25 - P=0,15 - tre velocità</t>
  </si>
  <si>
    <t>13.12.12.2</t>
  </si>
  <si>
    <t>Q=1,0/2,0/3,0 - H=0,39/0,32/0,19  – DN 20 - P=0,12 - tre velocità</t>
  </si>
  <si>
    <t>13.12.12.1</t>
  </si>
  <si>
    <t>CIRCOLATORE SINGOLO PER ACQUA DI CONSUMO PER MEDI E GRANDI IMPIANTI.  Circolatore singolo a rotore immerso ad elevata efficienza energetica per acqua calda sanitaria fino a +110°C, PN10, motore monofase 230V a più velecità selezionabili o a magnete permanente in conformità alla Direttiva EMC, grado di protezione IP 44, corpo pompa in acciaio inox, guscio termoisolante, modalità di funzionamento  impostabili manualmente, attacchi filettati fino al DN 32 attacchi flangiati fino al DN 65. Sono compresi il montaggio con i raccordi a tre pezzi oppure le controflange con guarnizioni e bulloni. Sono  esclusi i collegamenti elettrici. Portata min/med/max: Q (mc/h). Prevalanza max/med/min: H (bar). Diametro nominale: DN (mm). Potenza nominale motore: P (kW).</t>
  </si>
  <si>
    <t>13.12.12.0</t>
  </si>
  <si>
    <t>Q=0,10/0,25/0,50 - H=0,11/0,10/0,07 – DN 15 - P=0,01 - con valvola di ritegno</t>
  </si>
  <si>
    <t>13.12.11.2</t>
  </si>
  <si>
    <t>Q=0,10/0,25/0,50 - H=0,11/0,10/0,07 – DN 15 - P=0,01 - senza valvola di ritegno</t>
  </si>
  <si>
    <t>13.12.11.1</t>
  </si>
  <si>
    <t>CIRCOLATORE SINGOLO PER ACQUA DI CONSUMO PER IMPIANTI DOMESTICI.  Circolatore singolo a rotore immerso ad elevata efficienza energetica per acqua calda sanitaria fino a +95°C, PN 10, motore monofase 230V a magnete permanente in conformità alla Direttiva EMC, grado di protezione IP 44, statore sferico in acciaio inox, corpo pompa in ottone ad elevata efficienza idraulica, guscio termoisolante, con molteplici modalità di funzionamento  impostabili manualmente, disponibile con o senza valvola di non ritorno. Sono compresi il montaggio con i raccordi a tre pezzi. Sono  esclusi i collegamenti elettrici. Portata min/med/max: Q (mc/h). Prevalanza max/med/min: H (bar). Diametro nominale: DN (mm). Potenza nominale motore: P (kW).</t>
  </si>
  <si>
    <t>13.12.11.0</t>
  </si>
  <si>
    <t>ELETTROPOMPE</t>
  </si>
  <si>
    <t>13.12</t>
  </si>
  <si>
    <t>A=3" - D=1" - 12+12.</t>
  </si>
  <si>
    <t>13.11.200.5</t>
  </si>
  <si>
    <t>A=2"1/2 - D=1" - 10+10.</t>
  </si>
  <si>
    <t>13.11.200.4</t>
  </si>
  <si>
    <t>A=2"1/2 - D=1" - 8+8.</t>
  </si>
  <si>
    <t>13.11.200.3</t>
  </si>
  <si>
    <t>A=2" - D=1" - 6+6.</t>
  </si>
  <si>
    <t>13.11.200.2</t>
  </si>
  <si>
    <t>A=2" - D=1" - 4+4.</t>
  </si>
  <si>
    <t>13.11.200.1</t>
  </si>
  <si>
    <t xml:space="preserve">COPPIA DI COLLETTORI GEOTERMICI REALIZZATI IN ACCIAIO INOX O IN MATERIALE PLASTICO Coppia di collettori geotermici realizzati in acciaio inox o in materiale plastico, completi di valvole di intercettazione a volantino in bronzo dotate di spurgo per lo sfiato dell'aria presente nei circuiti geotermici, attacco per misuratori di portata e pressione, attacchi per valvoline di sfiato da 3/8" su tre punti, raccordi per tubazioni in polietilene o in polietilene reticolato. E' escluso lo scavo per l'interramento del collettore e l'eventuale pozzetto per l'alloggiamento dello steso. Attacchi principali = A. Derivazioni = D. </t>
  </si>
  <si>
    <t>13.11.200.0</t>
  </si>
  <si>
    <t>Simulazione dinamica.</t>
  </si>
  <si>
    <t>13.11.190.2</t>
  </si>
  <si>
    <t>Ground Response Test.</t>
  </si>
  <si>
    <t>13.11.190.1</t>
  </si>
  <si>
    <t xml:space="preserve">ESECUZIONE DELLA PROVA DI RISPOSTA TERMICA DEL TERRENO GRT (GROUND RESPONSE TEST). Esecuzione della prova di risposta termica del terreno GRT (Ground Response Test), al fine di rilevare le proprietà termofisiche di scambio delsottosuolo e procedere al corretto dimensionamento del campo geotermico, realizzato con idonea apparecchiatura in grado di determinare le seguenti grandezze: conduttività termica equivalente del terreno, resistenza termica equivalente del pozzo (sonda, riempitivo), temperatura del terreno indisturbato. Successiva misura delle portate con sensore elettronico di precisione ± 1,5% e delle temperature del circuito idraulico con sonde di temperatura (termistori con precisione ± 0,01°C). Registrazione su supporto informatico, con scansione di 60 sec, per il periodo di 72 ore delle seguenti grandezze: data e ora di ogni singola registrazione, portata volumetrica, temperatura di mandata, temperatura di ritorno, temperatura aria ambiente, tensione elettrica per ciascuna fase, corrente elettrica per ciascuna fase, frequenza elettrica, angolo di sfasamento V-I, f, per ciascuna fase, potenza elettrica, totale e per ciascuna fase, ceduta al sistema, curva delle perdite di carico in funzione della portata. E' escluso il costo della perforazione. Alla fine della prova dovrà essere rilasciato report con l'indicazione dei parametri misurati e delle grandezze calcolate. </t>
  </si>
  <si>
    <t>13.11.190.0</t>
  </si>
  <si>
    <t>Quota variabile per metro di trincea con sonda in polietilene reticolato (PEXa).</t>
  </si>
  <si>
    <t>13.11.180.3</t>
  </si>
  <si>
    <t>Quota variabile per metro di trincea con sonda in polietilene a spessore maggiorato (PE 100).</t>
  </si>
  <si>
    <t>13.11.180.2</t>
  </si>
  <si>
    <t>Quota fissa per apprestamento cantiere.</t>
  </si>
  <si>
    <t>13.11.180.1</t>
  </si>
  <si>
    <t>TRINCEA PER LA REALIZZAZIONE DI CAPTATORI ORIZZONTALI. Trincea per la realizzazione di captatori orizzontali a servizio di pompe di calore geotermiche destinate all'impiego in riscaldamento/raffrescamento costituita da uno scavo a sezione obbligata anche non rettilineo, eseguito con uso di mezzo meccanico, di materie di qualsiasi natura e consistenza asciutte, bagnate o melmose, compresi i trovanti rocciosi e i relitti di murature fino a mc 0,50. Sono compresi: il carico, lo scarico; il trasporto andata e ritorno dalla sede legale al cantiere, l'approntamento dell' area di cantiere, il personale necessario a compiere le lavorazioni; il tiro in alto delle materie scavate; il rinterro con il materiale depositato ai margini dello scavo; fornitura e posa in opera di sonda geotermica a quattro tubi, costituita da tubazione in polietilene a spessore maggiorato PE 100 (Dxs=2x2,9) secondo la norma DIN 8074/75, stabilizzato ai raggi UV, temperature d'esercizio da -20°C a + 30°C o sonda geotermica costituita da tubazione n polietilene reticolato ad alta pressione PEXa (Dxs=28x3) secondo la norma DIN 16892/93, stabilizzato ai raggi UV, temperature d'esercizio da -15°C a + 80°C; - riempimento circuito geotermico con miscela di acqua e glicole propilenico con inibitore, senza ammine, nitriti e fosfati in concentrazione minima del 25% in volume a cui corrisponde una temperatura di congelamento di -10°C. Sono inoltre comprese le tubazioni in PE 100 (Dxs=32x2,9) o in PEXa (Dxs=28x3) per il raccordo dei captatori al collettore geotermico fino ad una distanza massima tra gli stessi non superiore a 20 m e la prova di tenuta idraulica dell'intero sistema di captazione. Sono esclusi i collettori geotermici (da computare separatamente in funzione del numero di circuiti), gli scavi per il passaggio delle tubazioni di raccordo dei captatori al collettore geotermico, i pozzetti, la linea per il raccordo del/dei collettori fino alla pompa di calore geotermica e quanto altro non espressamente indicato. La trincea, di larghezza massima pari a 60 cm, profondità minima di 150 cm e lunghezza massima di 100 m, è calcolata con una quota fissa per l'apprestamento del cantiere più una quota variabile che tiene conto della lunghezza totale delle trincee da effettuare.</t>
  </si>
  <si>
    <t>13.11.180.0</t>
  </si>
  <si>
    <t>Quota variabile per metro di perforazione con sonda in polietilene reticolato (PEXa).</t>
  </si>
  <si>
    <t>13.11.170.3</t>
  </si>
  <si>
    <t>Quota variabile per metro di perforazione con sonda in polietilene a spessore maggiorato (PE 100).</t>
  </si>
  <si>
    <t>13.11.170.2</t>
  </si>
  <si>
    <t>13.11.170.1</t>
  </si>
  <si>
    <t>PERFORAZIONE PER LA REALIZZAZIONE DI CAPTATORI VERTICALI Perforazione per la realizzazione di captatori verticali a servizio di pompe di calore geotermiche destinate all'impiego in riscaldamento e/o raffrescamento con metodo a rotazione e circolazione diretta di aria e/o acqua, tramite l'utilizzo di utensili necessari per il corretto avanzamento, compreso il martello fondo-foro e l'eventuale incamiciatura. Il prezzo comprende: - il carico, lo scarico; il trasporto andata e ritorno dalla sede legale al cantiere, l'approntamento dell'attrezzatura di perforazione, il personale necessario a compiere le lavorazioni; - fornitura e posa in opera di sonda geotermica a singola o doppia U (Dxs=32x2,9) in polietilene a spessore maggiorato (PE 100) secondo la norma DIN 8074/75, stabilizzato ai raggi UV, temperature d'esercizio da -20°C a + 30°C o sonda geotermica a singola o doppia U (D x s = 32 x 2,9) in polietilene reticolato ad alta pressione (PEXa) secondo la norma DIN 16892/93, stabilizzato ai raggi UV, temperature d'esercizio da -40°C a + 90°C, completa di peso per agevolare l'inserimento all'interno del foro e garanzia di 10 anni; - riempimento foro con iniezione di miscela di cemento/acqua/bentonite o prodotto premiscelato in grado di garantire una conducibilità termica non inferiore a quella media del terreno interessato; - riempimento circuito geotermico con miscela di acqua e glicole propilenico con inibitore, senza ammine, nitriti e fosfati in concentrazione minima del 25% in volume a cui corrisponde una temperatura di congelamento di -10°C. Sono inoltre comprese le tubazioni in PE 100 (Dxs=32x2,9) o in PEXa (Dxs=32x2,9) per il raccordo dei captatori al collettore geotermico fino ad una distanza massima tra gli stessi non superiore a 20 m e la prova di tenuta idraulica dell'intero sistema di captazione. Sono invece esclusi i collettori geotermici (da computare separatamente in funzione del numero di circuiti), gli scavi per il passaggio delle tubazioni di raccordo dei captatori al collettore geotermico, i pozzetti, la linea per il raccordo del/dei collettori fino alla pompa di calore geotermica e quanto altro non espressamente indicato. Ciascuna perforazione, di diametro massimo pari a 160 mm e lunghezza massima di 100 l, è calcolata con una quota fissa per l'apprestamento del cantiere più una quota variabile che tiene conto della lunghezza effettiva totale delle perforazioni da effettuare.</t>
  </si>
  <si>
    <t>13.11.170.0</t>
  </si>
  <si>
    <t>Serbatoio di glicole in linea da 50 litri.</t>
  </si>
  <si>
    <t>13.11.163.5</t>
  </si>
  <si>
    <t>Serbatoio di glicole in linea da 20 litri.</t>
  </si>
  <si>
    <t>13.11.163.4</t>
  </si>
  <si>
    <t>Modulo gestione climatica in base a temperatura esterna completo di sonda esterna.</t>
  </si>
  <si>
    <t>13.11.163.3</t>
  </si>
  <si>
    <t>Scheda web server supervisione.</t>
  </si>
  <si>
    <t>13.11.163.2</t>
  </si>
  <si>
    <t>Pannello di controllo remoto.</t>
  </si>
  <si>
    <t>13.11.163.1</t>
  </si>
  <si>
    <t xml:space="preserve">ACCESSORI PER POMPE DI CALORE GEOTERMICHE O AD ACQUA DI FALDA. Accessori per pompe di calore geotermiche o ad acqua di falda necessari alla completa e corretta installazione e valutati come aggiunta al prezzo della pompa di calore. </t>
  </si>
  <si>
    <t>13.11.163.0</t>
  </si>
  <si>
    <t>13.11.162.2</t>
  </si>
  <si>
    <t>Quota fissa per ciascuna pompa di calore.</t>
  </si>
  <si>
    <t>13.11.162.1</t>
  </si>
  <si>
    <t xml:space="preserve">ACCESSORIO PER POMPA DI CALORE ACQUA/ACQUA DI FALDA COSTITUITO DA RECUPERATORE TOTALE DEL CALORE DI CONDENSAZIONE. Accessorio per pompa di calore acqua/acqua di falda costituito da recuperatore totale del calore di condensazione per consentire la produzione di acqua calda alla temperatura non inferiore a 45°C, da abbinare solo a pompe di calore a funzionamento reversibile. Il recuperatore è costituito da scambiatore gas/acqua del tipo a piastre saldobrasate in acciaio inossidabile AISI 316 isolato termicamente, elettropompa di circolazione, raccordi idraulici, pozzetti portasonda, dispositivi di controllo e regolazione, impianto elettrico cablato, il tutto già assemblato all'interno della pompa di calore e pronto per il funzionamento con esclusione dei collegamenti idraulici esterni alla stessa. Il recuperatore è valutato con una quota fissa per ciascuna pompa di calore più una quota variabile in funzione della potenza termica nominale della pompa di calore a cui è abbinato espressa in kW valutata alle condizioni di invio acqua a 35°C all'impianto e di ingresso acqua all'unità di 10°C. </t>
  </si>
  <si>
    <t>13.11.162.0</t>
  </si>
  <si>
    <t>13.11.161.2</t>
  </si>
  <si>
    <t>13.11.161.1</t>
  </si>
  <si>
    <t xml:space="preserve">ACCESSORIO PER POMPA DI CALORE ACQUA/ACQUA GEOTERMICA COSTITUITO DA RECUPERATORE TOTALE DEL CALORE DI CONDENSAZIONE. Accessorio per pompa di calore acqua/acqua geotermica costituito da recuperatore totale del calore di condensazione per consentire la produzione di acqua calda alla temperatura non inferiore a 45°C, da abbinare solo a pompe di calore a funzionamento reversibile. Il recuperatore è costituito da scambiatore gas/acqua del tipo a piastre saldobrasate in acciaio inossidabile AISI 316 isolato termicamente, elettropompa di circolazione, raccordi idraulici, pozzetti portasonda, dispositivi di controllo e regolazione, impianto elettrico cablato, il tutto già assemblato all'interno della pompa di calore e pronto per il funzionamento con esclusione dei collegamenti idraulici esterni alla stessa. Il recuperatore è valutato con una quota fissa per ciascuna pompa di calore più una quota variabile in funzione della potenza termica nominale della pompa di calore a cui è abbinato espressa in kW valutata alle condizioni di invio acqua all'impianto di 35°C e di ingresso acqua all'unità (con percentuale di glicole pari al 25%) di 0°C. </t>
  </si>
  <si>
    <t>13.11.161.0</t>
  </si>
  <si>
    <t>13.11.160.2</t>
  </si>
  <si>
    <t>13.11.160.1</t>
  </si>
  <si>
    <t xml:space="preserve">ACCESSORIO PER POMPA DI CALORE GEOTERMICA O AD ACQUA DI FALDA COSTITUITO DA MODULO PER LA PRODUZIONE DI ACQUA CALDA SANITARIA. Accessorio per pompa di calore geotermica o ad acqua di falda costituito da modulo per la produzione di acqua calda sanitaria. Il modulo è costituito da uno scambiatore del tipo a piastre saldobrasate in acciaio inossidabile AISI 316, isolato termicamente e da collegare idraulicamente al circuito ad alta temperatura della pompa di calore, pompa di circolazione per trasferimento dell'acqua calda sanitaria al bollitore di accumulo, regolatore a taglio di fase per modulazione della portata dell'elettropompa, programma ciclico antilegionella, sonda bollitore, raccordi idraulici, bocchettoni e valvole di intercettazione, pozzetti portasonda, dispositivi di controllo e regolazione, impianto elettrico per cablaggio alla morsetteria della pompa di calore, valvola deviatrice (per versione in solo riscaldamento) il tutto già assemblato e pronto per il funzionamento escluso collegamenti elettrici ed idraulici. Il modulo è valutato con una quota fissa per ciascuna pompa di calore più una quota variabile in funzione della potenza termica nominale della pompa di calore a cui è abbinato espressa in kW, valutata alle condizioni di invio acqua all'impianto di 35°C e di ingresso acqua all'unità (con percentuale di glicole pari al 25%) di 0°C (geotermia) oppure alle condizioni di invio acqua a 35°C all'impianto e di ingresso acqua all'unità di 10°C (acqua di falda). </t>
  </si>
  <si>
    <t>13.11.160.0</t>
  </si>
  <si>
    <t>13.11.153.2</t>
  </si>
  <si>
    <t>13.11.153.1</t>
  </si>
  <si>
    <t xml:space="preserve">POMPA DI CALORE ACQUA/ACQUA DI FALDA DESTINATA ALL'IMPIEGO IN RISCALDAMENTO/RAFFRESCAMENTO, CON REVERSIBILITÀ LATO GAS, PER POTENZE TERMICHE FINO A 120 KW Pompa di calore acqua/acqua di falda destinata all'impiego in riscaldamento/raffrescamento, con reversibilità lato gas, per potenze termiche fino a 120 kW, predisposta per la produzione di acqua calda sanitaria tramite deviazione di flusso esterno, equipaggiata con uno o più compressori ermetici scroll, monocircuito con refrigerante ecologico e rispondente ai requisiti di efficienza dettati dalla norma EN14911. L'unità sarà dotata di scambiatori a piastre saldobrasate in acciaio inossidabile AISI 316, isolati termicamente con materassino anticondensa del tipo a celle chiuse ed ignifugo, elettropompa di circolazione lato impianto, valvola pressostatica, pressostati differenziali, resistenza elettrica di riscaldamento olio compressore, supporti ammortizzatori per compressore e per unità, scheda elettronica di gestione e controllo completo di display multiriga, con possibilità di connessione a pannello remoto, filtro deidratatore, spia di passaggio refrigerante con indicatore di umidità, valvola termostatica elettronica, valvola ad inversione 4 vie, valvole di servizio, pressostato di alta, di bassa, sonda antigelo e trasduttori di pressione, struttura e pannelli realizzati in lamiera zincata verniciata a polveri internamente rivestiti con materiale fonoassorbente e amovibili su ogni lato, quadro elettrico completamente cablato, costruito con componenti di provata affidabilità ed in conformità alle principali Direttive Europee alle vigenti norme completo di protezioni magnetotermiche per i motori, trasformatore di isolamento per i circuiti ausiliari, cavi numerati, morsettiera per interconnessioni esterne a organi di controllo e centralina utente, comunicazione con protocollo aperto modbus RTU, possibilità di funzionamento con compensazione climatica dei set point di lavoro in funzione della temperatura esterna, possibilità di installazione scheda per la gestione e supervisione da remoto tramite Adsl da browser internet. La pompa di calore è valutata con una quota fissa più una quota variabile in funzione della potenza termica nominale espressa in kW valutata alle condizioni di invio acqua a 35°C all'impianto e di ingresso acqua all'unità di 10°C. </t>
  </si>
  <si>
    <t>13.11.153.0</t>
  </si>
  <si>
    <t>13.11.152.2</t>
  </si>
  <si>
    <t>13.11.152.1</t>
  </si>
  <si>
    <t>POMPA DI CALORE ACQUA/ACQUA GEOTERMICA DESTINATA ALL'IMPIEGO IN RISCALDAMENTO/RAFFRESCAMENTO, CON REVERSIBILITÀ LATO GAS, PER POTENZE TERMICHE FINO A 100 KW. Pompa di calore acqua/acqua geotermica destinata all'impiego in riscaldamento/raffrescamento, con reversibilità lato gas, per potenze termiche fino a 100 kW, predisposta per la produzione di acqua calda sanitaria tramite deviazione di flusso esterno, equipaggiata con uno o più compressori ermetici scroll, monocircuito con refrigerante ecologico e rispondente ai requisiti di efficienza dettati dalla norma EN14911. L'unità sarà dotata di scambiatori a piastre saldobrasate in acciaio inossidabile AISI 316, isolati termicamente con materassino anticondensa del tipo a celle chiuse ed ignifugo, elettropompe di circolazione lato impianto e lato geotermico, pressostati differenziali, resistenza elettrica di riscaldamento olio compressore, supporti ammortizzatori per compressore e per unità, scheda elettronica di gestione e controllo completo di display multiriga, con possibilità di connessione a pannello remoto, filtro deidratatore, spia di passaggio refrigerante con indicatore di umidità, valvola termostatica elettronica, valvola ad inversione 4 vie, valvole di servizio, pressostato di alta, di bassa, sonda antigelo e trasduttori di pressione, struttura e pannelli realizzati in lamiera zincata verniciata a polveri internamente rivestiti con materiale fonoassorbente e amovibili su ogni lato, quadro elettrico completamente cablato, costruito con componenti di provata affidabilità ed in conformità alle principali Direttive Europee alle vigenti norme completo di protezioni magnetotermiche per i motori, trasformatore di isolamento per i circuiti ausiliari, cavi numerati, morsettiera per interconnessioni esterne a organi di controllo e centralinautente, comunicazione con protocollo aperto modbus RTU, possibilità di funzionamento con compensazione climatica dei set point di lavoro in funzione della temperatura esterna, possibilità di installazione scheda per la gestione e supervisione da remoto tramite Adsl da browser internet. Lapompa di calore è valutata con una quota fissa più una quota variabile in funzione della potenza termica nominale espressa in kW valutata alle condizioni di invio acqua all'impianto di 35°C e di ingresso acqua all'unità (con percentuale di glicole pari al 25%) di 0°C.</t>
  </si>
  <si>
    <t>13.11.152.0</t>
  </si>
  <si>
    <t>13.11.151.2</t>
  </si>
  <si>
    <t>13.11.151.1</t>
  </si>
  <si>
    <t>POMPA DI CALORE ACQUA/ACQUA DI FALDA DESTINATA ALL'IMPIEGO IN SOLO RISCALDAMENTO PER POTENZE TERMICHE FINO A 120 KW. Pompa di calore acqua/acqua di falda destinata all'impiego in solo riscaldamento per potenze termiche fino a 120 kW, predisposta per la produzione di acqua calda sanitaria tramite deviazione di flusso esterno, equipaggiata con uno o più compressori ermetici scroll monocircuito, con refrigerante ecologico e rispondente ai requisiti di efficienza dettati dalla norma EN14911. L'unità sarà dotata di scambiatori a piastre saldobrasate in acciaio inossidabile AISI 316, isolati termicamente con materassino anticondensa del tipo a celle chiuse ed ignifugo, elettropompa di circolazione lato impianto, valvola pressostatica, pressostati differenziali, resistenza elettrica di riscaldamento olio compressore, supporti ammortizzatori per compressore e per unità, scheda elettronica di gestione e controllo completo di display multiriga con possibilità di connessione a pannello remoto, filtro deidratatore, spia di passaggio refrigerante con indicatore di umidità, valvola termostatica elettronica, valvole di servizio, pressostato di alta, di bassa e sonda antigelo, trasduttori di pressione, struttura e pannelli realizzati in lamiera zincata verniciata a polveri internamente rivestiti con materiale fonoassorbente e amovibili su ogni lato, quadro elettrico completamente cablato, costruito con componenti di provata affidabilità ed in conformità alle principali Direttive Europee ed alle vigenti norme, completo di protezioni magnetotermiche per i motori, trasformatore di isolamento peri circuiti ausiliari, cavi numerati, morsettiera per interconnessioni esterne a organi di controllo e centralina utente, comunicazione con protocollo aperto modbus RTU, possibilità di funzionamento con compensazione climatica dei set point di lavoro in funzione della temperatura esterna, possibilità di installazione scheda per la gestione e supervisione da remoto tramite Adsl da browser internet. La pompa di calore è valutata con una quota fissa più una quota variabile in funzione della potenza termica nominale espressa in kW valutata alle condizioni di invio acqua a 35°C all'impianto e di ingresso acqua all'unità di 10°C.</t>
  </si>
  <si>
    <t>13.11.151.0</t>
  </si>
  <si>
    <t>13.11.150.2</t>
  </si>
  <si>
    <t>13.11.150.1</t>
  </si>
  <si>
    <t xml:space="preserve">POMPA DI CALORE ACQUA/ACQUA GEOTERMICA DESTINATA ALL'IMPIEGO IN SOLO RISCALDAMENTO PER POTENZE TERMICHE FINO A 100 KW. Pompa di calore acqua/acqua geotermica destinata all'impiego in solo riscaldamento per potenze termiche fino a 100 kW, predisposta per la produzione di acqua calda sanitaria tramite deviazione di flusso esterno, equipaggiata con uno o più compressori ermetici scroll monocircuito, con refrigerante ecologico e rispondente ai requisiti di efficienza dettati dalla norma EN14911. L'unità sarà dotata di scambiatori a piastre saldobrasate in acciaio inossidabile AISI 316, isolati termicamente con materassino anticondensa del tipo a celle chiuse ed ignifugo, elettropompe di circolazione lato impianto e lato geotermico, pressostati differenziali, resistenza elettrica di riscaldamento olio compressore, supporti ammortizzatori per compressore e per unità, scheda elettronica di gestione e controllo completo di display multiriga con possibilità di connessione a pannello remoto, filtro deidratatore, spia di passaggio refrigerante con indicatore di umidità, valvola termostatica elettronica, valvole di servizio, pressostato di alta, di bassa e sonda antigelo, trasduttori di pressione, struttura e pannelli realizzati in lamiera zincata verniciata a polveri internamente rivestiti con materiale fonoassorbente e amovibili su ogni lato, quadro elettrico completamente cablato, costruito con componenti di provata affidabilità ed in conformità alle principali Direttive Europee ed alle vigenti norme, completo di protezioni magnetotermiche per i motori, trasformatore di isolamento per i circuiti ausiliari, cavi numerati, morsettiera per interconnessioni esterne a organi di controllo e centralina utente, comunicazione con protocollo aperto modbus RTU, possibilità di funzionamento con compensazione climatica dei set point di lavoro in funzione della temperatura esterna, possibilità di installazione scheda per la gestione e supervisione da remoto tramite Adsl da browser internet. La pompa di calore è valutata con una quota fissa più una quota variabile in funzione della potenza termica nominale espressa in kW valutata alle condizioni di invio acqua all'impianto di 35°C e di ingresso acqua all'unità (con percentuale di glicole pari al 25%) di 0°C. </t>
  </si>
  <si>
    <t>13.11.150.0</t>
  </si>
  <si>
    <t>Quota aggiuntiva per reversibilità al raffrescamento.</t>
  </si>
  <si>
    <t>13.11.130.4</t>
  </si>
  <si>
    <t>Quota aggiuntiva per acqua calda sanitaria con bollitore da 300 litri.</t>
  </si>
  <si>
    <t>13.11.130.3</t>
  </si>
  <si>
    <t>13.11.130.2</t>
  </si>
  <si>
    <t>13.11.130.1</t>
  </si>
  <si>
    <t>IMPIANTO DI PRODUZIONE CALORE CON POMPA DI CALORE GEOTERMICA E CAPTAZIONE IN SUPERFICIE CON GAS FRIGORIFERO. Impianto con pompa di calore geotermica per la produzione di calore destinato al riscaldamento ambientale ed alla produzione di acqua calda sanitaria con potenze termiche utili fino a 30 kW e COP&gt; 4,0, costituito da pompa di calore gas frigorifero-acqua realizzata con compressore scroll ermetico installato in apposito contenitore insonorizzato, evaporatore/condensatore con scambiatore a piastre di acciaio inox, accessori per circuito frigorifero (filtro, sottoraffreddatore, dispositivi di controllo, protezione e regolazione), predisposizione per produzione di acqua calda sanitaria tramite bollitore riscaldato direttamente dal gas caldo in uscita dal compressore, predisposizione per reversibilità alla funzione di raffrescamento, sistema di captazione del calore sulla superficie del terreno in ragione di 15 - 20 mq per kW di energia resa realizzato mediante tubi di rame posati nel terreno ad una profondità di 50 - 80 cm e protetti da apposita rete di segnalazione. I tubi di rame, destinati alla circolazione del fluido frigorifero nel terreno, saranno realizzati con giunzioni a saldare e provati ad adeguata pressione. Il costo dell'impianto comprende la fornitura ed installazione dei materiali sopraelencati con esclusione delle opere di sbancamento e ripristino del terreno, delle opere murarie, del circuito di utilizzo e dell'impianto elettrico. L'impianto è valutato con una quota fissa più una quota variabile in funzione della potenza termica utile resa all'acqua alla temperatura di 35/40.</t>
  </si>
  <si>
    <t>13.11.130.0</t>
  </si>
  <si>
    <t>Caricatore a coclea lungo 2,5 m.</t>
  </si>
  <si>
    <t>13.11.120.5</t>
  </si>
  <si>
    <t>Caricatore a coclea lungo 1,5 m.</t>
  </si>
  <si>
    <t>13.11.120.4</t>
  </si>
  <si>
    <t>Bruciatore a pellet da 20 kW.</t>
  </si>
  <si>
    <t>13.11.120.3</t>
  </si>
  <si>
    <t>Serbatoio pellet da 500 litri.</t>
  </si>
  <si>
    <t>13.11.120.2</t>
  </si>
  <si>
    <t>Serbatoio pellet da 250 litri.</t>
  </si>
  <si>
    <t>13.11.120.1</t>
  </si>
  <si>
    <t>ACCESSORI PER CALDAIA A PELLET. Accessori per caldaia a PELLET necessari alla completa e corretta installazione e valutati come aggiunta al prezzo del gruppo termico.</t>
  </si>
  <si>
    <t>13.11.120.0</t>
  </si>
  <si>
    <t>PF = 34,8 - n = 85.</t>
  </si>
  <si>
    <t>13.11.110.3</t>
  </si>
  <si>
    <t>PF = 25,0 - n = 85.</t>
  </si>
  <si>
    <t>13.11.110.2</t>
  </si>
  <si>
    <t>PF = 14,9 - n = 80.</t>
  </si>
  <si>
    <t>13.11.110.1</t>
  </si>
  <si>
    <t>CALDAIA POLICOMBUSTIBILE (LEGNA + ALTRO COMBUSTIBILE) PER SOLO RISCALDAMENTO. Caldaia POLICOMBUSTIBILE in acciaio per la produzione di acqua calda ad uso riscaldamento del tipo a fiamma rovesciata, con ventilatore in aspirazione, idonea per bruciare legna in abbinamento ad altro tipo di combustibile (gas, gasolio, pellets). La caldaia è dotata di camera di premiscelazione dell’aria primaria e secondaria, ventilatore di aspirazione, scambiatore di calore di sicurezza antisurriscaldamento, mantello di copertura con rivestimento isolante, pannello elettrico di comando e controllo corredato di termometro, termostato ventilatore, termostato anticondensa, termostato di sicurezza. Il prezzo comprende la fornitura e posa in opera dell’apparecchiatura con esclusione del bruciatore (a gas, gasolio o a pellet) da quotare a parte, escluso le linee idrauliche ed elettriche e le opere murarie. Potenza focolare non inferiore a: PF (kW). Rendimento minimo con legna alla potenza nominale: n (%).</t>
  </si>
  <si>
    <t>13.11.110.0</t>
  </si>
  <si>
    <t>PF = 22,0 - n = 90.</t>
  </si>
  <si>
    <t>13.11.100.2</t>
  </si>
  <si>
    <t>PF = 15,0 - n = 90.</t>
  </si>
  <si>
    <t>13.11.100.1</t>
  </si>
  <si>
    <t>CALDAIA A PELLET PER SOLO RISCALDAMENTO. Caldaia a PELLET in acciaio per la produzione di acqua calda ad uso riscaldamento, del tipo a fiamma rovesciata, con ventilatore in aspirazione, camera di combustione ceramica idonea per bruciare pellets. La caldaia è dotata di camera di premiscelazione dell’aria primaria e secondaria, ventilatore di aspirazione, scambiatore di calore di sicurezza antisurriscaldamento, mantello di copertura con rivestimento isolante, bruciatore a pellet, pannello elettrico di comando e controllo corredato di termometro, termostato ventilatore, termostato anticondensa, termostato di sicurezza. Il prezzo comprende la fornitura e posa in opera dell’apparecchiatura escluso le linee idrauliche ed elettriche e le opere murarie.Potenza focolare non inferiore a: PF (kW). Rendimento minimo alla potenza nominale: n (%).</t>
  </si>
  <si>
    <t>13.11.100.0</t>
  </si>
  <si>
    <t>PF = 75,0 - n = 85.</t>
  </si>
  <si>
    <t>13.11.90.5</t>
  </si>
  <si>
    <t>PF = 48,0 - n = 85.</t>
  </si>
  <si>
    <t>13.11.90.4</t>
  </si>
  <si>
    <t>13.11.90.3</t>
  </si>
  <si>
    <t>13.11.90.2</t>
  </si>
  <si>
    <t>13.11.90.1</t>
  </si>
  <si>
    <t>CALDAIA A BIOMASSA,PER SOLO RISCALDAMENTO. Caldaia a BIOMASSA, in acciaio per la produzione di acqua calda ad uso riscaldamento, del tipo a fiamma rovesciata, con ventilatore in aspirazione, idonea per bruciare legna asciutta di dimensione massima pari a 1000 mm. La caldaia è dotata di camera di premiscelazione dellaria primaria e secondaria, ventilatore di aspirazione, scambiatore di calore di sicurezza antisurriscaldamento, mantello di copertura con rivestimento isolante, pannello elettrico di comando e controllo corredato di termometro, termostato ventilatore, termostato anticondensa, termostato di sicurezza. Il prezzo comprende la fornitura e posa in opera dell’apparecchiatura escluso le linee idrauliche ed elettriche e le opere murarie. Potenza focolare non inferiore a: PF (kW). Rendimento minimo alla potenza nominale: n (%).</t>
  </si>
  <si>
    <t>13.11.90.0</t>
  </si>
  <si>
    <t>FLUIDO TERMOVETTORE SPECIFICO PER IMPIANTI CON COLLETTORI SOLARI SOTTOVUOTO. Fluido termovettore specifico per impianti con collettori solari sottovuoto, costituito da una miscela di acqua e glicole propilenico, addittivata con inibitori della corrosione, idoneo per temperature fino a -28 C. Il prezzo comprende la fornitura e l’immissione del fluido nel circuito.</t>
  </si>
  <si>
    <t>13.11.81</t>
  </si>
  <si>
    <t>Glicole propilenico al 20% per temperature fino a - 8°.</t>
  </si>
  <si>
    <t>13.11.80.4</t>
  </si>
  <si>
    <t>Glicole propilenico al 30% per temperature fino a -14°.</t>
  </si>
  <si>
    <t>13.11.80.3</t>
  </si>
  <si>
    <t>Glicole propilenico al 40% per temperature fino a -22°.</t>
  </si>
  <si>
    <t>13.11.80.2</t>
  </si>
  <si>
    <t>Glicole propilenico al 100%.</t>
  </si>
  <si>
    <t>13.11.80.1</t>
  </si>
  <si>
    <t>FLUIDO TERMOCONVETTORE ANTIGELO NON TOSSICO, CON INIBITORI DELLA CORROSIONE. Fluido termovettore per impianti esposti al pericolo del gelo, costituito da una miscela di acqua e glicole propilenico, addittivata con inibitori della corrosione, idoneo per temperature fino a -22° C. Il prezzo comprende la fornitura e l’immissione del fluido nel circuito.</t>
  </si>
  <si>
    <t>13.11.80.0</t>
  </si>
  <si>
    <t>Impianto con 5 pannelli da 2,6 mq</t>
  </si>
  <si>
    <t>13.11.76.10.</t>
  </si>
  <si>
    <t>Impianto con 5 pannelli da 2,0 mq</t>
  </si>
  <si>
    <t>13.11.76.9.</t>
  </si>
  <si>
    <t>Impianto con 4 pannelli da 2,6 mq</t>
  </si>
  <si>
    <t>13.11.76.8.</t>
  </si>
  <si>
    <t>Impianto con 4 pannelli da 2,0 mq</t>
  </si>
  <si>
    <t>13.11.76.7.</t>
  </si>
  <si>
    <t>Impianto con 3 pannelli da 2,6 mq</t>
  </si>
  <si>
    <t>13.11.76.6.</t>
  </si>
  <si>
    <t>Impianto con 3 pannelli da 2,0 mq</t>
  </si>
  <si>
    <t>13.11.76.5.</t>
  </si>
  <si>
    <t>Impianto con 2 pannelli da 2,6 mq</t>
  </si>
  <si>
    <t>13.11.76.4.</t>
  </si>
  <si>
    <t>Impianto con 2 pannelli da 2,0 mq</t>
  </si>
  <si>
    <t>13.11.76.3.</t>
  </si>
  <si>
    <t>Impianto con 1 pannello da 2,6 mq</t>
  </si>
  <si>
    <t>13.11.76.2.</t>
  </si>
  <si>
    <t>Impianto con 1 pannello da 2,0 mq</t>
  </si>
  <si>
    <t>13.11.76.1.</t>
  </si>
  <si>
    <t>IMPIANTO SOLARE DI PRODUZIONE ACQUA CALDA SANITARIA A SVUOTAMENTO DA ABBINARE A SERBATOI DI ACQUA TECNICA. Impianto solare di produzione acqua calda sanitaria a svuotamento da collegare a serbatoi di acqua tecnica. Il sistema comprende i pannelli solari piani ad alta efficenza certificati in base alle norme europee EN 12975 e EN 12976, gli accessori di fissaggio dei pannelli per tetti piani o inclinati, la stazione di pompaggio con doppia elettropompa in classe A, le sonde di temperatura, il sistema di regolazione e controllo, l'interfaccia utente, le tubazioni di collegamento fra pannelli e serbatoio isolate termicamente con lunghezza max di 15 m. Il prezzo comprende la fornitura e posa in opera dei materiali sopraelencati compreso i collegamenti idraulici ed elettrici, le opere di fissaggio e quanto altro necessario a dare l'opera completa e funzionante con esclusione del serbatoio di acqua tecnica e delle opere murarie di apertura e chiusura tracce. L'impianto è valutato in funzione della superficie utile esposta al sole (superficie di apertura).</t>
  </si>
  <si>
    <t>13.11.76.0</t>
  </si>
  <si>
    <t>Impianto con 1 pannello da 2,3 mq e serbatoio da 260 litri.</t>
  </si>
  <si>
    <t>13.11.74.2</t>
  </si>
  <si>
    <t>Impianto con 1 pannello da 1,4 mq e serbatoio da 170 litri.</t>
  </si>
  <si>
    <t>13.11.74.1</t>
  </si>
  <si>
    <t>IMPIANTO SOLARE DI PRODUZIONE ACQUA CALDA SANITARIA A CIRCOLAZIONE NATURALE CON COLLETTORI SOTTOVUOTO. Impianto solare di produzione acqua calda sanitaria a circolazione naturale costituito da pannelli solari SOTTOVUOTO certificati in base alle norme europee EN 12975 e EN 12976 e muniti di certificazione Solar Keymark attestante una producibilità specifica di energia superiore a 400 kWh/mq anno riferita alla località di Würzburg. L'impianto è costituito da collettori realizzati con tecnologia Heat Pipe (scambiatore di calore in rame all'interno di un tubo in vetro sottovuoto), bollitore orizzontale posto superiormente ai pannelli con elevato isolamento e trattamento esterno anticorrosione, resistenza elettrica integrativa, accessori di fissaggio per tetti piani o inclinati, valvole di intercettazione, valvole di sicurezza, miscelatore termostatico sull'acqua calda sanitaria, fluido antigelo, tubazioni di collegamento isolate termicamente. Il prezzo comprende la fornitura e posa in opera dei materiali sopraelencati compreso i collegamenti idraulici ed elettrici, le opere di fissaggio e quanto altro necessario a dare l'opera completa e funzionante con esclusione delle sole opere murarie di apertura e chiusura tracce. L'impianto è valutato in funzione della superficie utile esposta al sole (superficie di apertura) e della capacità del serbatoio.</t>
  </si>
  <si>
    <t>13.11.74.0</t>
  </si>
  <si>
    <t>Impianto con 2 pannelli da 1,9 mq e serbatoio da 300 litri.</t>
  </si>
  <si>
    <t>13.11.73.3</t>
  </si>
  <si>
    <t>Impianto con 1 pannello da 2,8 mq e serbatoio da 200 litri.</t>
  </si>
  <si>
    <t>13.11.73.2</t>
  </si>
  <si>
    <t>Impianto con 1 pannello da 1,9 mq e serbatoio da 150 litri.</t>
  </si>
  <si>
    <t>13.11.73.1</t>
  </si>
  <si>
    <t>IMPIANTO SOLARE DI PRODUZIONE ACQUA CALDA SANITARIA A CIRCOLAZIONE FORZATA CON COLLETTORI SOTTOVUOTO. Impianto solare di produzione acqua calda sanitaria a circolazione forzata costituito da pannelli solari SOTTOVUOTO certificati in base alle norme europee EN 12975 e EN 12976 e muniti di certificazione Solar Keymark attestante una producibilità specifica di energia superiore a 400 kWh/mq anno riferita alla località di Würzburg. L'impianto è costituito da collettori realizzati con tecnologia Heat Pipe (scambiatore di calore in rame all'interno di un tubo in vetro sottovuoto), accessori di fissaggio dei collettori per tetti piani o inclinati, serbatoio di accumulo remoto con due scambiatori, gruppo idraulico con elettropompa di adeguate caratteristiche e valvola di sicurezza, vaso d'espansione di adeguata capacità, termostato differenziale completo di sonde, valvole di intercettazione, di carico, di scarico, miscelatore termostatico sull'acqua calda sanitaria, set di sfiato aria, fluido antigelo, tubazioni di collegamento isolate termicamente fino ad una distanza massima collettori-serbatoio di 20 m. Il prezzo comprende la fornitura e posa in opera dei materiali sopraelencati compreso i collegamenti idraulici ed elettrici, le opere di fissaggio e quanto altro necessario a dare l'opera completa e funzionante con esclusione delle sole opere murarie di apertura e chiusura tracce. L'impianto è valutato in funzione della superficie utile esposta al sole (superficie di apertura) e della capacità del serbatoio.</t>
  </si>
  <si>
    <t>13.11.73.0</t>
  </si>
  <si>
    <t>Impianto con 2 pannelli da 1,8 mq e serbatoio da 220 a 260 litri.</t>
  </si>
  <si>
    <t>13.11.72.2</t>
  </si>
  <si>
    <t>Impianto con 1 pannello da 1,8 mq e serbatoio da 130 a 160 litri.</t>
  </si>
  <si>
    <t>13.11.72.1</t>
  </si>
  <si>
    <t>IMPIANTO SOLARE DI PRODUZIONE ACQUA CALDA SANITARIA A CIRCOLAZIONE NATURALE CON COLLETTORI AD ELEVATA EFFICIENZA. Impianto solare di produzione acqua calda sanitaria a circolazione naturale costituito da pannelli solari certificati in base alle norme europee EN 12975 e EN 12976 e muniti di certificazione Solar Keymark attestante una producibilità specifica di energia superiore a 300 kWh/mq anno riferita alla località di Würzburg. L'impianto è costituito da collettori realizzati con piastra assorbente in rame altamente selettiva (assorbimento &gt; 95% ed emissione &lt; 5 %), bollitore orizzontale posto superiormente ai pannelli con elevato isolamento e trattamento esterno anticorrosione, resistenza elettrica integrativa, accessori di fissaggio per tetti piani o inclinati, valvole di intercettazione, valvole di sicurezza, miscelatore termostatico sull'acqua calda sanitaria, fluido antigelo, tubazioni di collegamento isolate termicamente. Il prezzo comprende la fornitura e posa in opera dei materiali sopraelencati compreso i collegamenti idraulici ed elettrici, le opere di fissaggio e quanto altro necessario a dare l'opera completa e funzionante con esclusione delle sole opere murarie di apertura e chiusura tracce. L'impianto è valutato in funzione della superficie utile esposta al sole (superficie di apertura) e della capacità del serbatoio.</t>
  </si>
  <si>
    <t>13.11.72.0</t>
  </si>
  <si>
    <t>Impianto con 4 pannelli da 2,2 mq e serbatoio da 400 litri.</t>
  </si>
  <si>
    <t>13.11.71.4</t>
  </si>
  <si>
    <t>Impianto con 3 pannelli da 2,2 mq e serbatoio da 300 litri.</t>
  </si>
  <si>
    <t>13.11.71.3</t>
  </si>
  <si>
    <t>Impianto con 2 pannelli da 2,2 mq e serbatoio da 200 litri.</t>
  </si>
  <si>
    <t>13.11.71.2</t>
  </si>
  <si>
    <t>Impianto con 1 pannello da 2,2 mq e serbatoio da 150 litri.</t>
  </si>
  <si>
    <t>13.11.71.1</t>
  </si>
  <si>
    <t>IMPIANTO SOLARE DI PRODUZIONE ACQUA CALDA SANITARIA A CIRCOLAZIONE FORZATA CON COLLETTORI AD ELEVATA EFFICIENZA. Impianto solare di produzione acqua calda sanitaria a circolazione forzata costituito da pannelli solari certificati in base alle norme europee EN 12975 e EN 12976 e muniti di certificazione Solar Keymark attestante una producibilità specifica di energia superiore a 300 kWh/mq anno riferita alla località di Würzburg. L'impianto è costituito da collettori realizzati con piastra assorbente in rame altamente selettiva (assorbimento &gt; 95% ed emissione &lt; 5 %), accessori di fissaggio dei collettori per tetti piani o inclinati, serbatoio di accumulo remoto con uno scambiatore, gruppo idraulico con elettropompa di adeguate caratteristiche e valvola di sicurezza, vaso d'espansione di adeguata capacità, termostato differenziale completo di sonde, valvole di intercettazione, di carico, di scarico, miscelatore termostatico sull'acqua calda sanitaria, set di sfiato aria, fluido antigelo, tubazioni di collegamento isolate termicamente fino ad una distanza massima collettori-serbatoio di 20 m. Il prezzo comprende la fornitura e posa in opera dei materiali sopraelencati compreso i collegamenti idraulici ed elettrici, le opere di fissaggio e quanto altro necessario a dare l'opera completa e funzionante con esclusione delle sole opere murarie di apertura e chiusura tracce. L'impianto è valutato in funzione della superficie utile esposta al sole (superficie di apertura) e della capacità del serbatoio.</t>
  </si>
  <si>
    <t>13.11.71.0</t>
  </si>
  <si>
    <t>COLLETTORE SOLARE AD ACQUA CALDA SOTTOVUOTO. Collettore solare SOTTOVUOTO ad acqua calda certificato in base alle norme europee EN 12975 e EN 12976 e munito di certificazione Solar Keymark attestante una producibilità specifica di energia superiore a 400 kWh/mq anno riferita alla località di Würzburg. Il collettore è realizzato con tecnologia Heat Pipe (scambiatore di calore in rame all'interno di un tubo in vetro sottovuoto) ed è costituito da una serie di scambiatori assemblati e collegati idraulicamente, il tutto inserito in un telaio con profilati di alluminio idoneo ad essere installato direttamente all'esterno. Il collettore è valutato per metro quadrato della superficie utile esposta al sole (superficie di apertura) ed il prezzo e' comprensivo delle staffe di ancoraggio e delle opere murarie necessarie all'installazione.</t>
  </si>
  <si>
    <t>13.11.63</t>
  </si>
  <si>
    <t>COLLETTORE SOLARE AD ACQUA PER PISCINE. Collettore solare ad acqua per piscine costituito da pannello multitubo in polipropilene con larghezza di m 0,30e lunghezza disponibile di m 3,0 - 4,0 - 6,0 - 9,0 - 12,0, comprensivo dei raccordi di unione fra i vari pannelli. Il collettore è valutato per metro quadrato della superficie utile esposta al sole ed il prezzo e' comprensivo degli accessori di fissaggio e delle opere murarie necessarie all'installazione.</t>
  </si>
  <si>
    <t>13.11.62</t>
  </si>
  <si>
    <t>COLLETTORE SOLARE AD ACQUA CALDA AD ELEVATA EFFICIENZA. Collettore solare ad acqua calda certificato in base alle norme europee EN 12975 e EN 12976 e munito di certificazione Solar Keymark attestante una producibilità specifica di energia superiore a 300 kWh/mq anno riferita alla località di Würzburg. Il collettore è costituito da piastra assorbente in rame altamente selettiva (assorbimento &gt; 95% ed emissione &lt; 5 %) con canalizzazioni per l'acqua, protetta superiormente da un vetro temperato antiriflesso e antigrandine da 4 mm ed inferiormente da un opportuno strato di isolante con spessore totale non inferiore a 50 mm, il tutto racchiuso in un contenitore in alluminio ben sigillato ed idoneo ad essere installato direttamente all'esterno. Il collettore è valutato per metro quadrato della superficie utile esposta al sole (superficie di apertura) ed il prezzo e' comprensivo delle staffe di ancoraggio e del fissaggio alla struttura.</t>
  </si>
  <si>
    <t>13.11.61</t>
  </si>
  <si>
    <t>Kit termostatico per caldaie con produzione istantanea.</t>
  </si>
  <si>
    <t>13.11.55.2</t>
  </si>
  <si>
    <t>Kit termostatico per caldaie con accumulo.</t>
  </si>
  <si>
    <t>13.11.55.1</t>
  </si>
  <si>
    <t>KIT TERMOSTATICO DI COLLEGAMENTO SOLARE-CALDAIA. Kit termostatico di collegamento solare-caldaia per consentire la deviazione diretta alla rete sanitaria dell'acqua calda prodotta dall'impianto solare senza attraversare la caldaia e la miscelazione per regolare la temperatura dell'acqua erogata al valore desiderato.</t>
  </si>
  <si>
    <t>13.11.55.0</t>
  </si>
  <si>
    <t>Portata massima della pompa 7,0 mc/h.</t>
  </si>
  <si>
    <t>13.11.51.2</t>
  </si>
  <si>
    <t>Portata massima della pompa massima della pompa 2,0 mc/h.</t>
  </si>
  <si>
    <t>13.11.51.1</t>
  </si>
  <si>
    <t>GRUPPO DI REGOLAZIONE PER IMPIANTO SOLARE DI PICCOLE E MEDIE DIMENSIONI. Gruppo di regolazione per impianto solare di piccole e medie dimensioni completo di elettropompa a 3 velocità, valvola di sicurezza, valvola di non ritorno, termometri, manometro, rubinetti per riempimento, carico e scarico impianto, attacco per vaso d'espansione, regolatore e misuratore di portata, centralina con sonde per la regolazione dell'impianto, il tutto fornito preassemblato per tubazione di mandata e ritorno, compreso il montaggio idraulico con esclusione dei collegamenti elettrici. Temperatura massima di esercizio 120C, pressione massima di esercizio 8 bar.</t>
  </si>
  <si>
    <t>13.11.51.0</t>
  </si>
  <si>
    <t>PF = 34,3 DF = 250.</t>
  </si>
  <si>
    <t>13.11.40.4</t>
  </si>
  <si>
    <t>PF = 29,0 DF = 250.</t>
  </si>
  <si>
    <t>13.11.40.3</t>
  </si>
  <si>
    <t>PF = 23,3 DF = 200.</t>
  </si>
  <si>
    <t>13.11.40.2</t>
  </si>
  <si>
    <t>PF = 19,5 DF = 200.</t>
  </si>
  <si>
    <t>13.11.40.1</t>
  </si>
  <si>
    <t>CALDAIA A CAMINETTO CON CHIUSURA ANTERIORE IN VETRO CERAMICO PER SOLO RISCALDAMENTO. Caldaia a caminetto con chiusura anteriore in vetro ceramico e scambiatore interno in rame per produrre acqua calda da destinare al riscaldamento. La caldaia deve essere munita di certificazione energetica e ambientale rilasciata da organismo accreditato che attesti la classe energetica a 4 o 5 stelle ai sensi del DM 186/2017 e la conformità alla norma UNI EN 13229. Il prezzo comprende la fornitura e posa in opera dell’apparecchiatura escluso le linee idrauliche ed elettriche e le opere murarie. Potenza massima focolare non inferiore a: PF (kW). Diametro uscita fumi: DF (mm).</t>
  </si>
  <si>
    <t>13.11.40.0</t>
  </si>
  <si>
    <t>PU = 24,4 L x P x H = 104 x 60 x 85.</t>
  </si>
  <si>
    <t>13.11.30.3</t>
  </si>
  <si>
    <t>PU = 20,9 L x P x H = 99 x 60 x 85.</t>
  </si>
  <si>
    <t>13.11.30.2</t>
  </si>
  <si>
    <t>PU = 16,3 L x P x H = 90 x 60 x 85.</t>
  </si>
  <si>
    <t>13.11.30.1</t>
  </si>
  <si>
    <t>TERMOCUCINA CON FOCOLARE PER COMBUSTIBILI SOLIDI, PER SOLO RISCALDAMENTO. Termocucina per funzionamento con combustibili solidi costituita da caldaia in acciaio, focolare con griglia regolabile, regolatore termostatico di tiraggio dell'aria comburente, piastra di cottura in ghisa, forno di cottura, forno scaldavivande, pannello di controllo con termometro, interruttore e segnalazione luminosa per pompa radiatori, finitura esterna in smalto bianco. Il prezzo comprende la fornitura e posa in opera dell’apparecchiatura escluso le linee idrauliche ed elettriche e le opere murarie. Potenzialità utile non inferiore a: PU (kW). Dimensioni esterne indicative: LxPxH (cm).</t>
  </si>
  <si>
    <t>13.11.30.0</t>
  </si>
  <si>
    <t>PT = 11,0 - PN = 9,7 - 4 stelle - aria ventilata o canalizzata - finitura in maiolica</t>
  </si>
  <si>
    <t>13.11.15.4.</t>
  </si>
  <si>
    <t>PT = 9,4 - PN = 7,0 - 4 stelle - aria ventilata o canalizzata - finitura in maiolica</t>
  </si>
  <si>
    <t>13.11.15.3.</t>
  </si>
  <si>
    <t>PT = 11,0 - PN = 9,7 - 4 stelle - circolazione naturale - finitura in maiolica</t>
  </si>
  <si>
    <t>13.11.15.2.</t>
  </si>
  <si>
    <t>PT = 9,4 - PN = 7,0 - 4 stelle - circolazione naturale - finitura in maiolica</t>
  </si>
  <si>
    <t>13.11.15.1.</t>
  </si>
  <si>
    <t>STUFA A LEGNA. Stufa a legna a circolazione naturale oppure ad aria ventilata o canalizzata munita di certificazione energetica e ambientale rilasciata da organismo accreditato. La certificazione deve attestare la classe energetica a 4 o 5 stelle ai sensi del DM 186/2017 e la conformità alla norma UNI EN 13240. La stufa è costituita da struttura in acciaio, bracere in ghisa, focolare in refrattario, cassetto portacenere estraibile, uscita fumi Ø 150, finitura in acciaio verniciato o in maiolica. Il costo comprende la fornitura e posa in opera, il canale da fumo interno al locale di installazione fino ad una lunghezza max di 3 m, l'eventuale collegamento elettrico. Sono esclusi la canna fumara, l'eventuale linea di alimentazione elettrica, la presa d'aria esterna, le opere murarie di qualunque tipo. Potenza termica globale non inferiore a PT (kW). Potenza termica nominale non inferiore a PN (kW).</t>
  </si>
  <si>
    <t>13.11.15.0</t>
  </si>
  <si>
    <t>PT = 10,7 - PN = 9,5 - 5 stelle - finitura acciaio verniciato</t>
  </si>
  <si>
    <t>13.11.10.8.</t>
  </si>
  <si>
    <t>PT = 6,6 - PN = 6,0 - 5 stelle - finitura acciaio verniciato</t>
  </si>
  <si>
    <t>13.11.10.7.</t>
  </si>
  <si>
    <t>PT = 12,6 - PN = 11,3 - 4 stelle - finitura in maiolica</t>
  </si>
  <si>
    <t>13.11.10.6.</t>
  </si>
  <si>
    <t>PT = 8,9 - PN = 8,0 - 4 stelle - finitura in maiolica</t>
  </si>
  <si>
    <t>13.11.10.5.</t>
  </si>
  <si>
    <t>PT = 6,6 - PN = 6,0 - 4 stelle - finitura in maiolica</t>
  </si>
  <si>
    <t>13.11.10.4.</t>
  </si>
  <si>
    <t>PT = 12,6 - PN = 11,3 - 4 stelle - finitura acciaio verniciato</t>
  </si>
  <si>
    <t>13.11.10.3.</t>
  </si>
  <si>
    <t>PT = 8,9 - PN = 8,0 - 4 stelle - finitura acciaio verniciato</t>
  </si>
  <si>
    <t>13.11.10.2.</t>
  </si>
  <si>
    <t>PT = 6,6 - PN = 6,0 - 4 stelle - finitura acciaio verniciato</t>
  </si>
  <si>
    <t>13.11.10.1.</t>
  </si>
  <si>
    <t>STUFA A PELLET . Stufa a pellet ad aria ventilata o canalizzata munita di certificazione energetica e ambientale rilasciata da organismo accreditato. La certificazione deve attestare la classe energetica a 4 o 5 stelle ai sensi del DM 186/2017, la conformità alla norma UNI EN 14785. La stufa è costituita da bracere in ghisa, cassetto portacenere estraibile, combustione a ventilazione forzata, ventilatore di movimentazione aria, centralina elettronica con potenza regolabile, cronotermostato per programmazione oraria, sonda di temperatura ambiente, serbatoio pellet incorporato, uscita fumi Ø 80. Il costo comprende la fornitura e posa in opera, il canale da fumo interno al locale di installazione fino ad una lunghezza max di 3 m, il collegamento elettrico. Sono esclusi la canna fumara, la linea di alimentazione elettrica, la presa d'aria esterna, le opere murarie di qualunque tipo. Potenza termica globale non inferiore a PT (kW). Potenza termica nominale non inferiore a PN (kW).</t>
  </si>
  <si>
    <t>13.11.10.0</t>
  </si>
  <si>
    <t>APPARECCHIATURE PER FONTI ENERGETICHE ALTERNATIVE</t>
  </si>
  <si>
    <t>13.11</t>
  </si>
  <si>
    <t>PRODUTTORE DI ACQUA CALDA A POMPA DI CALORE SPLIT A TERRA, CAPACITA' DI ACCUMULO 300 LITRI. Produttore di acqua calda sanitaria a pompa di calore, modello split a terra con unità esterna costituito da accumulo in acciaio smaltato PN 6 con capacità di 300 litri, circuito frigorifero con compressore funzionante a gas ecologico R134A installato nell'unità esterna, assorbimento elettrico senza resistenza integrativa di 0,68 kW a 230 V, COP &gt; 2,6 misurato secondo la norma EN 16147, funzionamento con temperature dell'aria fino a 7°C, resistenza elettrica integrativa da 1,50 kW a 230 V, anodo di protezione, regolatore con display e funzioni di programmazione oraria e antilegionella, attacchi idraulici DN 20, flessibili di collegamento, valvola di intercettazione e valvola di ritegno sull'acqua fredda, valvola di sicurezza. Modello split a terra, capacità 300 litri.</t>
  </si>
  <si>
    <t>13.10.257</t>
  </si>
  <si>
    <t>Modello split murale, capacità 200 litri</t>
  </si>
  <si>
    <t>13.10.256.2</t>
  </si>
  <si>
    <t>Modello split murale, capacità 150 litri</t>
  </si>
  <si>
    <t>13.10.256.1</t>
  </si>
  <si>
    <t>PRODUTTORE DI ACQUA CALDA A POMPA DI CALORE SPLIT MURALE, CAPACITA' DI ACCUMULO 150/200 LITRI. Produttore di acqua calda sanitaria a pompa di calore, modello split murale con unità esterna costituito da accumulo in acciaio smaltato PN 6 con capacità di 150 o 200 litri, circuito frigorifero con compressore funzionante a gas ecologico R134A installato nell'unità esterna, assorbimento elettrico senza resistenza integrativa di 0,68 kW a 230 V, COP &gt; 2,6 misurato secondo la norma EN 16147, funzionamento con temperature dell'aria fino a 7°C, resistenza elettrica integrativa da 1,50 kW a 230 V, anodo di protezione, regolatore con display e funzioni di programmazione oraria e antilegionella, attacchi idraulici DN 20, flessibili di collegamento, valvola di intercettazione e valvola di ritegno sull'acqua fredda, valvola di sicurezza.</t>
  </si>
  <si>
    <t>13.10.256.0</t>
  </si>
  <si>
    <t>Modello split murale, capacità 110 litri</t>
  </si>
  <si>
    <t>13.10.255.2</t>
  </si>
  <si>
    <t>Modello split murale, capacità 80 litri</t>
  </si>
  <si>
    <t>13.10.255.1</t>
  </si>
  <si>
    <t>PRODUTTORE DI ACQUA CALDA A POMPA DI CALORE SPLIT MURALE, CAPACITA' DI ACCUMULO 80/110 LITRI. Produttore di acqua calda sanitaria a pompa di calore, modello split murale con unità esterna costituito da accumulo in acciaio smaltato PN 6 con capacità di 80 o 110 litri, circuito frigorifero con compressore funzionante a gas ecologico R134A installato nell'unità esterna, assorbimento elettrico senza resistenza integrativa di 0,51 kW a 230 V, COP &gt; 2,6 misurato secondo la norma EN 16147, classe energetica A, funzionamento con temperature dell'aria fino a 7°C, resistenza elettrica integrativa da 1,20 kW a 230 V, anodo di protezione, regolatore con display e funzioni di programmazione oraria e antilegionella, attacchi idraulici DN 15, flessibili di collegamento, valvola di intercettazione e valvola di ritegno sull'acqua fredda, valvola di sicurezza.</t>
  </si>
  <si>
    <t>13.10.255.0</t>
  </si>
  <si>
    <t>Modello monoblocco a terra, capacità 300 litri, doppio scambiatore di integrazione</t>
  </si>
  <si>
    <t>13.10.253.3</t>
  </si>
  <si>
    <t>Modello monoblocco a terra, capacità 300 litri, singolo scambiatore di integrazione</t>
  </si>
  <si>
    <t>13.10.253.2</t>
  </si>
  <si>
    <t>Modello monoblocco a terra, capacità 300 litri</t>
  </si>
  <si>
    <t>13.10.253.1</t>
  </si>
  <si>
    <t>PRODUTTORE DI ACQUA CALDA A POMPA DI CALORE MONOBLOCCO A TERRA, CAPACITA' DI ACCUMULO 300 LITRI. Produttore di acqua calda sanitaria a pompa di calore, modello monoblocco a terra costituito da accumulo in acciaio vetrificato a doppio strato PN 6 con capacità di 300 litri, circuito frigorifero con compressore funzionante a gas ecologico R134A installato nella parte superiore dell'accumulo, ventilatore di aspirazione/espulsione direttamente in ambiente con possibilità di canalizzazione tramite tubo Ø 160 fino ad una distanza massima complessiva (aspirazione + espulsione) di 10 m, assorbimento elettrico max (senza resistenza integrativa) di 0,65 kW a 230 V, COP &gt; 2,6 misurato secondo la norma EN 16147, classe energetica A, funzionamento con temperature dell'aria fino a 8°C, resistenza elettrica integrativa da 1,50 kW a 230 V, possibilità di scambiatore di integrazione singolo (da 1,5 mq) o doppio (da 1,5 + 0,8 mq) per pannelli solari e/o caldaia, anodo di protezione, regolatore con display e funzioni di programmazione oraria e antilegionella, attacchi idraulici DN 25, flessibili di collegamento, valvola di intercettazione e valvola di ritegno sull'acqua fredda, valvola di sicurezza.</t>
  </si>
  <si>
    <t>13.10.253.0</t>
  </si>
  <si>
    <t>Modello monoblocco a terra, capacità 250 litri, doppio scambiatore di integrazione</t>
  </si>
  <si>
    <t>13.10.252.4</t>
  </si>
  <si>
    <t>Modello monoblocco a terra, capacità 250 litri, singolo scambiatore di integrazione</t>
  </si>
  <si>
    <t>13.10.252.3</t>
  </si>
  <si>
    <t>Modello monoblocco a terra, capacità 250 litri</t>
  </si>
  <si>
    <t>13.10.252.2</t>
  </si>
  <si>
    <t>Modello monoblocco a terra, capacità 200 litri</t>
  </si>
  <si>
    <t>13.10.252.1</t>
  </si>
  <si>
    <t>PRODUTTORE DI ACQUA CALDA A POMPA DI CALORE MONOBLOCCO A TERRA, CAPACITA' DI ACCUMULO 200/250 LITRI. Produttore di acqua calda sanitaria a pompa di calore, modello monoblocco a terra costituito da accumulo in acciaio smaltato PN 6 con capacità di 200 o 250 litri, circuito frigorifero con compressore funzionante a gas ecologico R134A installato nella parte superiore dell'accumulo, ventilatore di aspirazione/espulsione direttamente in ambiente con possibilità di canalizzazione tramite tubo Ø 200 fino ad una distanza massima complessiva (aspirazione + espulsione) di 12 m, assorbimento elettrico senza resistenza integrativa di 0,70 kW a 230 V, COP &gt; 2,6 misurato secondo la norma EN 16147, classe energetica A, funzionamento con temperature dell'aria fino a 7°C, resistenza elettrica integrativa da 1,50 kW a 230 V, possibilità di scambiatore di integrazione singolo o doppio da 0,65 mq per pannelli solari e/o caldaia, anodo di protezione, regolatore con display e funzioni di programmazione oraria e antilegionella, attacchi idraulici DN 20, flessibili di collegamento, valvola di intercettazione e valvola di ritegno sull'acqua fredda, valvola di sicurezza.</t>
  </si>
  <si>
    <t>13.10.252.0</t>
  </si>
  <si>
    <t>Modello monoblocco murale, capacità 110 litri</t>
  </si>
  <si>
    <t>13.10.251.2</t>
  </si>
  <si>
    <t>Modello monoblocco murale, capacità 80 litri</t>
  </si>
  <si>
    <t>13.10.251.1</t>
  </si>
  <si>
    <t>PRODUTTORE DI ACQUA CALDA A POMPA DI CALORE MONOBLOCCO MURALE, CAPACITA' DI ACCUMULO 80/110 LITRI. Produttore di acqua calda sanitaria a pompa di calore, modello monoblocco murale costituito da accumulo in acciaio smaltato PN 6 con capacità di 80 o 110 litri, circuito frigorifero con compressore funzionante a gas ecologico R134A installato nella parte superiore dell'accumulo, ventilatore di aspirazione/espulsione direttamente in ambiente con possibilità di canalizzazione tramite tubo Ø 125 fino ad una distanza massima complessiva (aspirazione + espulsione) di 12 m, assorbimento elettrico senza resistenza integrativa di 0,25 kW a 230 V, COP &gt; 2,6 misurato secondo la norma EN 16147, classe energetica A, funzionamento con temperature dell'aria fino a 7°C, resistenza elettrica integrativa da 1,20 kW a 230 V, anodo di protezione, regolatore con display e funzioni di programmazione oraria e antilegionella, attacchi idraulici DN 15, flessibili di collegamento, valvola di intercettazione e valvola di ritegno sull'acqua fredda, valvola di sicurezza.</t>
  </si>
  <si>
    <t>13.10.251.0</t>
  </si>
  <si>
    <t>C = 14 - PE = 1500.</t>
  </si>
  <si>
    <t>13.10.240.2</t>
  </si>
  <si>
    <t>C = 10 - PE = 1500.</t>
  </si>
  <si>
    <t>13.10.240.1</t>
  </si>
  <si>
    <t xml:space="preserve">PRODUTTORE DI ACQUA CALDA COSTITUITO DA PICCOLO SCALDACQUA AD ACCUMULO CON DOCCIA. Produttore di acqua calda sanitaria costituito da piccolo scaldacqua ad accumulo con doccia, completo di involucro esterno porcellanato, tubo flessibile, gancio a muro, valvola di intercettazione, valvola miscelatrice, resistenza elettrica corazzata da W 1500, spia di funzionamento, termometro, comprese le opere di fissaggio, collegamenti idraulici, collegamenti elettrici, escluse le linee di alimentazione. Capacità di accumulo: C (l). Potenza elettrica installata: PE (W). </t>
  </si>
  <si>
    <t>13.10.240.0</t>
  </si>
  <si>
    <t>Scaldacqua termoelettrico da l 100.</t>
  </si>
  <si>
    <t>13.10.230.10</t>
  </si>
  <si>
    <t>Scaldacqua termoelettrico da l 80.</t>
  </si>
  <si>
    <t>13.10.230.9</t>
  </si>
  <si>
    <t>Scaldacqua termoelettrico da l 50.</t>
  </si>
  <si>
    <t>13.10.230.8</t>
  </si>
  <si>
    <t>Scaldacqua elettrico da l 120.</t>
  </si>
  <si>
    <t>13.10.230.7</t>
  </si>
  <si>
    <t>Scaldacqua elettrico da l 100.</t>
  </si>
  <si>
    <t>13.10.230.6</t>
  </si>
  <si>
    <t>Scaldacqua elettrico da l 80.</t>
  </si>
  <si>
    <t>13.10.230.5</t>
  </si>
  <si>
    <t>Scaldacqua elettrico da l 50.</t>
  </si>
  <si>
    <t>13.10.230.4</t>
  </si>
  <si>
    <t>Scaldacqua elettrico da l 30.</t>
  </si>
  <si>
    <t>13.10.230.3</t>
  </si>
  <si>
    <t>Scaldacqua elettrico da l 15.</t>
  </si>
  <si>
    <t>13.10.230.2</t>
  </si>
  <si>
    <t>Scaldacqua elettrico da l 10.</t>
  </si>
  <si>
    <t>13.10.230.1</t>
  </si>
  <si>
    <t xml:space="preserve">PRODUTTORE DI ACQUA CALDA COSTITUITO DA SCALDACQUA AD ACCUMULO ELETTRICO O TERMOELETTRICO. Scaldacqua elettrico o termoelettrico da installare a vista costituito da caldaia vetroporcellanata con garanzia di 5 anni collaudata per resistere ad una pressione di 8,0 bar, resistenza elettrica con potenza max di kW 1,40, termostato di regolazione, termometro, staffe di sostegno, valvola di sicurezza, flessibili di collegamento alla rete idrica, valvola di intercettazione a sfera sull'ingresso dell'acqua fredda, comprensivo di opere di fissaggio, collegamenti idraulici ed elettrici, escluse le linee di alimentazione idrauliche ed elettriche che si intendono disponibili in adiacenza all'apparecchio. </t>
  </si>
  <si>
    <t>13.10.230.0</t>
  </si>
  <si>
    <t>C = 250 - PF = 205,0.</t>
  </si>
  <si>
    <t>13.10.220.7</t>
  </si>
  <si>
    <t>C = 280 - PF = 133,0.</t>
  </si>
  <si>
    <t>13.10.220.6</t>
  </si>
  <si>
    <t>C = 280 - PF = 113,0.</t>
  </si>
  <si>
    <t>13.10.220.5</t>
  </si>
  <si>
    <t>C = 320 - PF = 92,0.</t>
  </si>
  <si>
    <t>13.10.220.4</t>
  </si>
  <si>
    <t>C = 320 - PF = 72,0.</t>
  </si>
  <si>
    <t>13.10.220.3</t>
  </si>
  <si>
    <t>C = 320 - PF = 58,0.</t>
  </si>
  <si>
    <t>13.10.220.2</t>
  </si>
  <si>
    <t>C = 320 - PF = 34,3.</t>
  </si>
  <si>
    <t>13.10.220.1</t>
  </si>
  <si>
    <t>PRODUTTORE DI ACQUA CALDA COSTITUITO DA SCALDACQUA AD ACCUMULO PER BRUCIATORE AD ARIA SOFFIATA. Produttore di acqua calda sanitaria costituito da scaldacqua ad accumulo per funzionamento con bruciatore ad aria soffiata a gas o gasolio, pressione massima d'esercizio 8,0 bar, corredato di anodo al magnesio, termostato di regolazione, termostato di sicurezza, coibentazione in poliuretano, rivestimento in lamiera verniciata, comprensivo di opere di fissaggio, collegamenti idraulici, collegamenti elettrici, escluse le linee di alimentazione ed il bruciatore. Capacità: C (l). Potenza termica al focolare non inferiore a: PF (kW).</t>
  </si>
  <si>
    <t>13.10.220.0</t>
  </si>
  <si>
    <t>Kit scarico fumi verticale per potenze fino a 75,0 kW.</t>
  </si>
  <si>
    <t>13.10.215.8</t>
  </si>
  <si>
    <t>Kit scarico fumi orizzontale per potenze fino a 75,0 kW.</t>
  </si>
  <si>
    <t>13.10.215.7</t>
  </si>
  <si>
    <t>Kit scarico fumi verticale per potenze fino a 32,0 kW.</t>
  </si>
  <si>
    <t>13.10.215.6</t>
  </si>
  <si>
    <t>Kit scarico fumi sdoppiato per potenze fino a 32,0 kW.</t>
  </si>
  <si>
    <t>13.10.215.5</t>
  </si>
  <si>
    <t>Kit scarico fumi orizzontale per potenze fino a 32,0 kW.</t>
  </si>
  <si>
    <t>13.10.215.4</t>
  </si>
  <si>
    <t>Kit scarico fumi verticale per potenze fino a 6,0 kW.</t>
  </si>
  <si>
    <t>13.10.215.3</t>
  </si>
  <si>
    <t>Kit scarico fumi sdoppiato per potenze fino a 6,0 kW.</t>
  </si>
  <si>
    <t>13.10.215.2</t>
  </si>
  <si>
    <t>Kit scarico fumi orizzontale per potenze fino a 6,0 kW.</t>
  </si>
  <si>
    <t>13.10.215.1</t>
  </si>
  <si>
    <t xml:space="preserve">ACCESSORI PER PRODUTTORI DI ACQUA CALDA SANITARIA CON CIRCUITO STAGNO E TIRAGGIO A FLUSSO FORZATO. Accessori per produttori di acqua calda sanitaria con tiraggio a flusso forzato e circuito stagno di combustione da conteggiare come aggiunta al prezzo del produttore. </t>
  </si>
  <si>
    <t>13.10.215.0</t>
  </si>
  <si>
    <t>C = 250 - PF = 75,0.</t>
  </si>
  <si>
    <t>13.10.210.10</t>
  </si>
  <si>
    <t>C = 300 - PF = 47,0.</t>
  </si>
  <si>
    <t>13.10.210.9</t>
  </si>
  <si>
    <t>C = 400 - PF = 31,0.</t>
  </si>
  <si>
    <t>13.10.210.8</t>
  </si>
  <si>
    <t>C = 300 - PF = 31,0.</t>
  </si>
  <si>
    <t>13.10.210.7</t>
  </si>
  <si>
    <t>C = 220 - PF = 28,5.</t>
  </si>
  <si>
    <t>13.10.210.6</t>
  </si>
  <si>
    <t>C = 175 - PF = 19,0.</t>
  </si>
  <si>
    <t>13.10.210.5</t>
  </si>
  <si>
    <t>C = 145 - PF = 18,0.</t>
  </si>
  <si>
    <t>13.10.210.4</t>
  </si>
  <si>
    <t>C = 115 - PF = 5,0.</t>
  </si>
  <si>
    <t>13.10.210.3</t>
  </si>
  <si>
    <t>C = 95 - PF = 3,4.</t>
  </si>
  <si>
    <t>13.10.210.2</t>
  </si>
  <si>
    <t>C = 75 - PF = 3,4.</t>
  </si>
  <si>
    <t>13.10.210.1</t>
  </si>
  <si>
    <t xml:space="preserve">PRODUTTORE DI ACQUA CALDA COSTITUITO DA SCALDACQUA AD ACCUMULO A GAS CON BRUCIATORE ATMOSFERICO, CIRCUITO STAGNO E TIRAGGIO A FLUSSO FORZATO. Produttore di acqua calda sanitaria costituito da scaldacqua ad accumulo a gas, tipo con tiraggio a flusso forzato e circuito stagno di combustione, caldaia vetroporcellanata, pressione massima di esercizio 8,0 bar, anodo di magnesio, isolamento in poliuretano espanso, rivestimento con mantello in acciaio verniciato, regolatore di temperatura, accensione elettronica con controllo di fiamma a ionizzazione, comprensivo di opere di fissaggio, collegamenti idraulici, collegamenti elettrici, escluse le linee di alimentazione. Capacità: C (l). Potenza termica al focolare non inferiore a: PF (kW). </t>
  </si>
  <si>
    <t>13.10.210.0</t>
  </si>
  <si>
    <t>C = 145 - PF = 8,6.</t>
  </si>
  <si>
    <t>13.10.200.4</t>
  </si>
  <si>
    <t>C = 110 - PF = 7,9.</t>
  </si>
  <si>
    <t>13.10.200.3</t>
  </si>
  <si>
    <t>C = 100 - PF = 3,4.</t>
  </si>
  <si>
    <t>13.10.200.2</t>
  </si>
  <si>
    <t>13.10.200.1</t>
  </si>
  <si>
    <t xml:space="preserve">PRODUTTORE DI ACQUA CALDA COSTITUITO DA SCALDACQUA AD ACCUMULO A GAS CON BRUCIATORE ATMOSFERICO, CIRCUITO STAGNO E TIRAGGIO A FLUSSO BILANCIATO. Produttore di acqua calda sanitaria costituito da scaldacqua ad accumulo a gas, tipo con tiraggio a flusso bilanciato e circuito stagno di combustione, caldaia vetroporcellanata, pressione massima di esercizio 8,0 bar, corredato di anodo di magnesio, regolatore di temperatura, valvola di sicurezza gas, coibentazione in poliuretano, rivestimento con mantello in acciaio verniciato a fuoco, kit di aspirazione/espulsione orizzontale o verticale, opere di fissaggio, collegamenti idraulici, collegamenti elettrici, escluse le linee di alimentazione. Capacità: C (l). Potenza termica al focolare non inferiore a: PF (kW). </t>
  </si>
  <si>
    <t>13.10.200.0</t>
  </si>
  <si>
    <t>C = 250 - PF = 114,0</t>
  </si>
  <si>
    <t>13.10.160.16</t>
  </si>
  <si>
    <t>C = 250 - PF = 88,5.</t>
  </si>
  <si>
    <t>13.10.160.15</t>
  </si>
  <si>
    <t>C = 350 - PF = 64,0.</t>
  </si>
  <si>
    <t>13.10.160.14</t>
  </si>
  <si>
    <t>C = 300 - PF = 59,8.</t>
  </si>
  <si>
    <t>13.10.160.13</t>
  </si>
  <si>
    <t>C = 350 - PF = 50,9.</t>
  </si>
  <si>
    <t>13.10.160.12</t>
  </si>
  <si>
    <t>C = 300 - PF = 38,0.</t>
  </si>
  <si>
    <t>13.10.160.11</t>
  </si>
  <si>
    <t>C = 1000 - PF = 34,8.</t>
  </si>
  <si>
    <t>13.10.160.10</t>
  </si>
  <si>
    <t>C = 800 - PF = 34,8.</t>
  </si>
  <si>
    <t>13.10.160.9</t>
  </si>
  <si>
    <t>C = 450 - PF = 22,0.</t>
  </si>
  <si>
    <t>13.10.160.8</t>
  </si>
  <si>
    <t>C = 290 - PF = 16,7.</t>
  </si>
  <si>
    <t>13.10.160.7</t>
  </si>
  <si>
    <t>C = 195 - PF = 10,2.</t>
  </si>
  <si>
    <t>13.10.160.6</t>
  </si>
  <si>
    <t>C = 155 - PF = 8,5.</t>
  </si>
  <si>
    <t>13.10.160.5</t>
  </si>
  <si>
    <t>C = 115 - PF = 7,5.</t>
  </si>
  <si>
    <t>13.10.160.4</t>
  </si>
  <si>
    <t>C = 100 - PF = 5,2.</t>
  </si>
  <si>
    <t>13.10.160.3</t>
  </si>
  <si>
    <t>C = 75 - PF = 5,2.</t>
  </si>
  <si>
    <t>13.10.160.2</t>
  </si>
  <si>
    <t>C = 50 - PF = 3,5.</t>
  </si>
  <si>
    <t>13.10.160.1</t>
  </si>
  <si>
    <t xml:space="preserve">PRODUTTORE DI ACQUA CALDA COSTITUITO DA SCALDACQUA AD ACCUMULO A GAS CON BRUCIATORE ATMOSFERICO, TIRAGGIO NATURALE. Produttore di acqua calda sanitaria costituito da scaldacqua ad accumulo a gas, tipo a tiraggio naturale per collegamento a canna fumaria, pressione massima di esercizio 8,0 bar, corredato di anodo di magnesio, regolatore di temperatura, valvola di sicurezza gas, coibentazione in poliuretano, rivestimento con mantello in acciaio verniciato a fuoco, raccordo al camino, opere di fissaggio, collegamenti idraulici, collegamenti elettrici, escluse le linee di alimentazione. Capacità: C (l). Potenza termica al focolare non inferiore a: PF (kW). </t>
  </si>
  <si>
    <t>13.10.160.0</t>
  </si>
  <si>
    <t>Maggiorazione per accensione elettronica.</t>
  </si>
  <si>
    <t>13.10.150.4</t>
  </si>
  <si>
    <t>PA = 13 tiraggio forzato.</t>
  </si>
  <si>
    <t>13.10.150.3</t>
  </si>
  <si>
    <t>PA = 10 tiraggio forzato.</t>
  </si>
  <si>
    <t>13.10.150.2</t>
  </si>
  <si>
    <t>PA = 13 tiraggio bilanciato.</t>
  </si>
  <si>
    <t>13.10.150.1</t>
  </si>
  <si>
    <t xml:space="preserve">PRODUTTORE DI ACQUA CALDA COSTITUITO DA SCALDACQUA ISTANTANEO A GAS, CIRCUITO STAGNO E TIRAGGIO BILANCIATO O FORZATO. Produttore di acqua calda sanitaria costituito da scaldacqua istantaneo a gas funzionante a bassa pressione di alimentazione, tipo con tiraggio a flusso bilanciato o forzato e circuito stagno di combustione, potenza modulante, accensione piezoelettrica, completo di rubinetti di intercettazione gas ed acqua, comprensivo di opere di fissaggio, collegamenti idraulici, collegamenti elettrici, escluse le linee di alimentazione. Produzione di acqua calda sanitaria in servizio continuo da 15° a 40° C non inferiore a: PA (l/min.). </t>
  </si>
  <si>
    <t>13.10.150.0</t>
  </si>
  <si>
    <t>13.10.140.5</t>
  </si>
  <si>
    <t>PA = 16.</t>
  </si>
  <si>
    <t>13.10.140.4</t>
  </si>
  <si>
    <t>PA = 13.</t>
  </si>
  <si>
    <t>13.10.140.3</t>
  </si>
  <si>
    <t>PA = 10.</t>
  </si>
  <si>
    <t>13.10.140.2</t>
  </si>
  <si>
    <t>PA = 5.</t>
  </si>
  <si>
    <t>13.10.140.1</t>
  </si>
  <si>
    <t xml:space="preserve">PRODUTTORE DI ACQUA CALDA COSTITUITO DA SCALDACQUA ISTANTANEO A GAS CON BRUCIATORE ATMOSFERICO, TIRAGGIO NATURALE. Produttore di acqua calda sanitaria costituito da scaldacqua istantaneo a gas funzionante a bassa pressione di alimentazione, tipo a tiraggio naturale per collegamento a canna fumaria, potenza modulante ed accensione piezoelettrica o elettronica senza fiamma pilota, completo di rubinetti di intercettazione gas ed acqua fredda e raccordo al camino, comprensivo di opere di fissaggio, collegamenti idraulici, collegamenti elettrici, escluse le linee di alimentazione. Produzione di acqua calda sanitaria in servizio continuo da 15° a 40 °C non inferiore a: PA (l/min.). </t>
  </si>
  <si>
    <t>13.10.140.0</t>
  </si>
  <si>
    <t>C = 1400.</t>
  </si>
  <si>
    <t>13.10.130.8</t>
  </si>
  <si>
    <t>C = 1000.</t>
  </si>
  <si>
    <t>13.10.130.7</t>
  </si>
  <si>
    <t>C = 800.</t>
  </si>
  <si>
    <t>13.10.130.6</t>
  </si>
  <si>
    <t>C = 600.</t>
  </si>
  <si>
    <t>13.10.130.5</t>
  </si>
  <si>
    <t>C = 450</t>
  </si>
  <si>
    <t>13.10.130.4</t>
  </si>
  <si>
    <t>C = 350.</t>
  </si>
  <si>
    <t>13.10.130.3</t>
  </si>
  <si>
    <t>C = 230.</t>
  </si>
  <si>
    <t>13.10.130.2</t>
  </si>
  <si>
    <t>C = 160.</t>
  </si>
  <si>
    <t>13.10.130.1</t>
  </si>
  <si>
    <t xml:space="preserve">SERBATOIO IN PRESSIONE IN ACCIAIO INOX PER ACCUMULO DI LIQUIDI ALIMENTARI E FLUIDI IN GENERE, COMPLETO DI COIBENTAZIONE. Serbatoio in pressione per accumulo di liquidi alimentari o fluidi in genere (acqua calda sanitaria, acqua refrigerata, ecc.), costituito da serbatoio verticale in acciaio inox AISI 316, pressione massima di esercizio 8,0 bar, corredato di coibentazione in poliuretano rivestito in PVC, comprensivo di opere di fissaggio, collegamenti idraulici, collegamenti elettrici, escluse le linee di alimentazione. Capacità: C (l). </t>
  </si>
  <si>
    <t>13.10.130.0</t>
  </si>
  <si>
    <t>C = 5000.</t>
  </si>
  <si>
    <t>13.10.120.9</t>
  </si>
  <si>
    <t>C = 4000.</t>
  </si>
  <si>
    <t>13.10.120.8</t>
  </si>
  <si>
    <t>C = 3000.</t>
  </si>
  <si>
    <t>13.10.120.7</t>
  </si>
  <si>
    <t>C = 2000.</t>
  </si>
  <si>
    <t>13.10.120.6</t>
  </si>
  <si>
    <t>C = 1500.</t>
  </si>
  <si>
    <t>13.10.120.5</t>
  </si>
  <si>
    <t>13.10.120.4</t>
  </si>
  <si>
    <t>C = 750.</t>
  </si>
  <si>
    <t>13.10.120.3</t>
  </si>
  <si>
    <t>C = 500.</t>
  </si>
  <si>
    <t>13.10.120.2</t>
  </si>
  <si>
    <t>C = 300.</t>
  </si>
  <si>
    <t>13.10.120.1</t>
  </si>
  <si>
    <t xml:space="preserve">SERBATOIO IN PRESSIONE IN ACCIAIO SMALTATO PER ACCUMULO FLUIDI IN GENERE, COMPLETO DI COIBENTAZIONE. Serbatoio in pressione per accumulo di liquidi alimentari o fluidi in genere (acqua calda sanitaria, acqua refrigerata, ecc.), costituito da serbatoio verticale in acciaio trattato internamente con smaltatura idonea per usi igienico alimentari ed altamente resistente alla corrosione, pressione max di esercizio 8,0 bar, corredato di eventuale anodo di magnesio e coibentazione in poliuretano rivestito in PVC, comprensivo di opere di fissaggio, collegamenti idraulici, collegamenti elettrici, escluse le linee di alimentazione. Capacità: C (l). </t>
  </si>
  <si>
    <t>13.10.120.0</t>
  </si>
  <si>
    <t>13.10.110.9</t>
  </si>
  <si>
    <t>13.10.110.8</t>
  </si>
  <si>
    <t>13.10.110.7</t>
  </si>
  <si>
    <t>13.10.110.6</t>
  </si>
  <si>
    <t>13.10.110.5</t>
  </si>
  <si>
    <t>13.10.110.4</t>
  </si>
  <si>
    <t>13.10.110.3</t>
  </si>
  <si>
    <t>13.10.110.2</t>
  </si>
  <si>
    <t>13.10.110.1</t>
  </si>
  <si>
    <t xml:space="preserve">SERBATOIO IN PRESSIONE IN ACCIAIO ZINCATO PER ACCUMULO FLUIDI IN GENERE, COMPLETO DI COIBENTAZIONE. Serbatoio in pressione per accumulo di liquidi alimentari o fluidi in genere (acqua calda sanitaria, acqua refrigerata, ecc.), costituito da serbatoio verticale in acciaio zincato, pressione max di esercizio 8,0 bar, corredato di eventuale anodo di magnesio e coibentazione in poliuretano rivestito in PVC, comprensivo di opere di fissaggio, collegamenti idraulici, collegamenti elettrici, escluse le linee di alimentazione. Capacità: C (l). </t>
  </si>
  <si>
    <t>13.10.110.0</t>
  </si>
  <si>
    <t>Serbatoio inerziale con capacità di 500 litri, attacchi da 1"1/4, modello a terra</t>
  </si>
  <si>
    <t>13.10.105.10.</t>
  </si>
  <si>
    <t>Serbatoio inerziale con capacità di 300 litri, attacchi da 1"1/4, modello a terra</t>
  </si>
  <si>
    <t>13.10.105.9.</t>
  </si>
  <si>
    <t>Serbatoio inerziale con capacità di 200 litri, attacchi da 1"1/4, modello a terra</t>
  </si>
  <si>
    <t>13.10.105.8.</t>
  </si>
  <si>
    <t>Serbatoio inerziale con capacità di 100 litri, attacchi da 1"1/4, modello a terra</t>
  </si>
  <si>
    <t>13.10.105.7.</t>
  </si>
  <si>
    <t>Serbatoio inerziale con capacità di 100 litri, attacchi da 1"1/4, modello pensile da fissare a muro</t>
  </si>
  <si>
    <t>13.10.105.6.</t>
  </si>
  <si>
    <t>Serbatoio inerziale con capacità di 80 litri, attacchi da 1"1/4, modello pensile da fissare a muro</t>
  </si>
  <si>
    <t>13.10.105.5.</t>
  </si>
  <si>
    <t>Serbatoio inerziale con capacità di 50 litri, attacchi da 1"1/4, modello pensile da fissare a muro</t>
  </si>
  <si>
    <t>13.10.105.4.</t>
  </si>
  <si>
    <t>Serbatoio inerziale con capacità di 25 litri, attacchi da 1"1/4, modello pensile da fissare a muro</t>
  </si>
  <si>
    <t>13.10.105.3.</t>
  </si>
  <si>
    <t>Serbatoio inerziale con capacità di 12 litri, attacchi da 1", modello pensile da fissare a muro</t>
  </si>
  <si>
    <t>13.10.105.2.</t>
  </si>
  <si>
    <t>Serbatoio inerziale con capacità di 8 litri, attacchi da 1", modello pensile da fissare a muro</t>
  </si>
  <si>
    <t>13.10.105.1.</t>
  </si>
  <si>
    <t>SERBATOIO INERZIALE IN PRESSIONE PER ACQUA CALDA ED ACQUA REFRIGERATA. Serbatoio inerziale in pressione utilizzabile come volano termico per acqua calda e/o refrigerata da abbinare a pompe di calore, refrigeratori d'acqua oppure in tutti quegli impianti in cui è opportuno aumentare il volume del circuito di utenza per ottenere temperature di funzionamento più stabili. Il serbatoio è realizzato in acciaio al carbonio (pressione max 4,0 bar) e comprende il rivestimento coibente anticondensa con finitura esterna in PVC o lamierino verniciato, gli attacchi vari per ingresso/uscita dei circuiti, per scarico, per sfiato, per sonde e termometri.</t>
  </si>
  <si>
    <t>13.10.105.0</t>
  </si>
  <si>
    <t>Scambiatore ad accumulo in acciaio inox per acqua calda sanitaria da 200 litri e superficie di scambio da 1,6 mq.</t>
  </si>
  <si>
    <t>13.10.101.16</t>
  </si>
  <si>
    <t>Scambiatore ad accumulo in acciaio inox per acqua calda sanitaria da 150 litri e superficie di scambio da 1,3 mq.</t>
  </si>
  <si>
    <t>13.10.101.15</t>
  </si>
  <si>
    <t>Scambiatore a serpentino in acciaio inox per acqua calda sanitaria con superficie di 7,0 mq.</t>
  </si>
  <si>
    <t>13.10.101.14</t>
  </si>
  <si>
    <t>Scambiatore a serpentino in acciaio inox per acqua calda sanitaria con superficie di 5,0 mq.</t>
  </si>
  <si>
    <t>13.10.101.13</t>
  </si>
  <si>
    <t>Scambiatore a serpentino in acciaio al carbonio con superficie di 6,0 mq.</t>
  </si>
  <si>
    <t>13.10.101.12</t>
  </si>
  <si>
    <t>Scambiatore a serpentino in acciaio al carbonio con superficie di 4,0 mq.</t>
  </si>
  <si>
    <t>13.10.101.11</t>
  </si>
  <si>
    <t>Scambiatore a serpentino in acciaio al carbonio con superficie di 3,0 mq.</t>
  </si>
  <si>
    <t>13.10.101.10</t>
  </si>
  <si>
    <t>Scambiatore a serpentino in acciaio al carbonio con superficie di 2,0 mq.</t>
  </si>
  <si>
    <t>13.10.101.9</t>
  </si>
  <si>
    <t>Scambiatore a serpentino in acciaio al carbonio con superficie di 1,0 mq.</t>
  </si>
  <si>
    <t>13.10.101.8</t>
  </si>
  <si>
    <t>Termoaccumulatore con capacità di litri 2000.</t>
  </si>
  <si>
    <t>13.10.101.7</t>
  </si>
  <si>
    <t>Termoaccumulatore con capacità di litri 1500.</t>
  </si>
  <si>
    <t>13.10.101.6</t>
  </si>
  <si>
    <t>Termoaccumulatore con capacità di litri 1000.</t>
  </si>
  <si>
    <t>13.10.101.5</t>
  </si>
  <si>
    <t>Termoaccumulatore con capacità di litri 800.</t>
  </si>
  <si>
    <t>13.10.101.4</t>
  </si>
  <si>
    <t>Termoaccumulatore con capacità di litri 500.</t>
  </si>
  <si>
    <t>13.10.101.3</t>
  </si>
  <si>
    <t>Termoaccumulatore con capacità di litri 300.</t>
  </si>
  <si>
    <t>13.10.101.2</t>
  </si>
  <si>
    <t>Termoaccumulatore con capacità di litri 200.</t>
  </si>
  <si>
    <t>13.10.101.1</t>
  </si>
  <si>
    <t>TERMOACCUMULATORI PUFFER. Termoaccumulatore PUFFER idoneo allo sfruttamento di una sorgente termica a funzionamento discontinuo ed alla distribuzione ad utenze di riscaldamento e acqua calda sanitaria. Il termoaccumulatore è costituito da un serbatoio verticale in pressione (pressione max 3,0 bar) in acciaio al carbonio con forte isolamento esterno (spessore 100 mm di poliuretano rivestito in PVC), attacchi vari per ingresso/uscita dei circuiti, per scarico, per sfiato, per sonde e termometri, possibilità di avere scambiatori di calore per ricevere o cedere calore, scambiatori istantanei o ad accumulo per acqua calda sanitaria.</t>
  </si>
  <si>
    <t>13.10.101.0</t>
  </si>
  <si>
    <t>C = 1400 - PA1 = 3080 - PA2 = 1800.</t>
  </si>
  <si>
    <t>13.10.100.8</t>
  </si>
  <si>
    <t>C = 1000 - PA1 = 3080 - PA2 = 1300.</t>
  </si>
  <si>
    <t>13.10.100.7</t>
  </si>
  <si>
    <t>C = 800 - PA1 = 2400 - PA2 = 1200.</t>
  </si>
  <si>
    <t>13.10.100.6</t>
  </si>
  <si>
    <t>C = 600 - PA1 = 2400 - PA2 = 1200.</t>
  </si>
  <si>
    <t>13.10.100.5</t>
  </si>
  <si>
    <t>C = 450 - PA1 = 2280 - PA2 = 1200.</t>
  </si>
  <si>
    <t>13.10.100.4</t>
  </si>
  <si>
    <t>C = 350 - PA1 = 2280 - PA2 = 1200.</t>
  </si>
  <si>
    <t>13.10.100.3</t>
  </si>
  <si>
    <t>C = 230 - PA1 = 1200 - PA2 = 640.</t>
  </si>
  <si>
    <t>13.10.100.2</t>
  </si>
  <si>
    <t>C = 160 - PA1 = 640 - PA2 = 640.</t>
  </si>
  <si>
    <t>13.10.100.1</t>
  </si>
  <si>
    <t xml:space="preserve">BOLLITORE COIBENTATO IN ACCIAIO INOX, SCAMBIATORE FISSO IN ACCIAIO E SCAMBIATORE DI INTEGRAZIONE. Produttore di acqua calda sanitaria costituito da bollitore verticale in acciaio inox AISI 316, pressione max di esercizio 8,0 bar, con doppio scambiatore a serpentino in acciaio inox idoneo per essere alimentato con acqua calda, corredato di termometro, di termostato di regolazione e di coibentazione in poliuretano rivestito di PVC, comprensivo di opere di fissaggio, collegamenti idraulici, collegamenti elettrici, escluse le linee di alimentazione. Capacità: C (l). Produzione di acqua calda sanitaria in servizio continuo da 15° a 45° C con primario da 75° a 65° C non inferiore a: PA1 (l/h) per lo scambiatore inferiore, PA2 (l/h) per lo scambiatore superiore. </t>
  </si>
  <si>
    <t>13.10.100.0</t>
  </si>
  <si>
    <t>C = 5000 - S1 = 20,00 - S2 = 5,00.</t>
  </si>
  <si>
    <t>13.10.90.10</t>
  </si>
  <si>
    <t>C = 4000 - S1 = 16,00 - S2 = 4,00.</t>
  </si>
  <si>
    <t>13.10.90.9</t>
  </si>
  <si>
    <t>C = 3000 - S1 = 12,00 - S2 = 3,00.</t>
  </si>
  <si>
    <t>13.10.90.8</t>
  </si>
  <si>
    <t>C = 2000 - S1 = 8,00 - S2 = 2,00.</t>
  </si>
  <si>
    <t>13.10.90.7</t>
  </si>
  <si>
    <t>C = 1500 - S1 = 7,00 - S2 = 1,50.</t>
  </si>
  <si>
    <t>13.10.90.6</t>
  </si>
  <si>
    <t>C = 1000 - S1 = 5,00 - S2 = 1,50.</t>
  </si>
  <si>
    <t>13.10.90.5</t>
  </si>
  <si>
    <t>C = 750 - S1 = 4,00 - S2 = 1,00.</t>
  </si>
  <si>
    <t>13.10.90.4</t>
  </si>
  <si>
    <t>C = 500 - S1 = 3,00 - S2 = 1,00.</t>
  </si>
  <si>
    <t>13.10.90.3</t>
  </si>
  <si>
    <t>C = 300 - S1 = 2,00 - S2 = 0,75.</t>
  </si>
  <si>
    <t>13.10.90.2</t>
  </si>
  <si>
    <t>C = 200 - S1 = 1,00 - S2 = 0,75.</t>
  </si>
  <si>
    <t>13.10.90.1</t>
  </si>
  <si>
    <t xml:space="preserve">BOLLITORE COIBENTATO IN ACCIAIO SMALTATO, SCAMBIATORE ESTRAIBILE IN ACCIAIO INOX CON SUPERFICIE MAGGIORATA E SCAMBIATORE DI INTEGRAZIONE. Produttore di acqua calda sanitaria costituito da bollitore verticale in acciaio trattato internamente con smaltatura idonea per usi igienico-alimentari ed altamente resistente alla corrosione, pressione massima di esercizio 8,0 bar, con scambiatore estraibile di superficie maggiorata e scambiatore estraibile di integrazione, idonei per essere alimentati con acqua calda, acqua surriscaldata o vapore fino a 12 bar, corredato di anodo di magnesio, coibentazione in poliuretano rivestito in PVC, comprensivo di opere di fissaggio, collegamenti idraulici, collegamenti elettrici, escluse le linee di alimentazione. Capacità: C (l). Superficie scambiatore non inferiore a: S1 (mq) per lo scambiatore inferiore, S2 (mq) per lo scambiatore superiore di integrazione. </t>
  </si>
  <si>
    <t>13.10.90.0</t>
  </si>
  <si>
    <t>C = 5000 - S = 20,00.</t>
  </si>
  <si>
    <t>13.10.80.10</t>
  </si>
  <si>
    <t>C = 4000 - S = 16,00.</t>
  </si>
  <si>
    <t>13.10.80.9</t>
  </si>
  <si>
    <t>C = 3000 - S = 12,00.</t>
  </si>
  <si>
    <t>13.10.80.8</t>
  </si>
  <si>
    <t>C = 2000 - S = 8,00.</t>
  </si>
  <si>
    <t>13.10.80.7</t>
  </si>
  <si>
    <t>C = 1500 - S = 7,00.</t>
  </si>
  <si>
    <t>13.10.80.6</t>
  </si>
  <si>
    <t>C = 1000 - S = 5,00.</t>
  </si>
  <si>
    <t>13.10.80.5</t>
  </si>
  <si>
    <t>C = 750 - S = 4,00.</t>
  </si>
  <si>
    <t>13.10.80.4</t>
  </si>
  <si>
    <t>C = 500 - S = 3,00.</t>
  </si>
  <si>
    <t>13.10.80.3</t>
  </si>
  <si>
    <t>C = 300 - S = 2,00.</t>
  </si>
  <si>
    <t>13.10.80.2</t>
  </si>
  <si>
    <t>C = 200 - S = 1,00.</t>
  </si>
  <si>
    <t>13.10.80.1</t>
  </si>
  <si>
    <t xml:space="preserve">BOLLITORE COIBENTATO IN ACCIAIO SMALTATO, SCAMBIATORE ESTRAIBILE IN ACCIAIO INOX CON SUPERFICIE MAGGIORATA. Produttore di acqua calda sanitaria costituito da bollitore verticale in acciaio trattato internamente con smaltatura idonea per usi igienico-alimentari ed altamente resistente alla corrosione, pressione massima di esercizio 8,0 bar, con scambiatore estraibile in acciaio inox di superficie maggiorata idoneo per essere alimentato con acqua calda, acqua surriscaldata o vapore fino a 12 bar, corredato di anodo di magnesio, coibentazione in poliuretano rivestito in PVC, comprensivo di opere di fissaggio, collegamenti idraulici, collegamenti elettrici, escluse le linee di alimentazione. Capacità: C (l). Superficie scambiatore non inferiore a: S (mq). </t>
  </si>
  <si>
    <t>13.10.80.0</t>
  </si>
  <si>
    <t>C = 5000 - S = 10,00.</t>
  </si>
  <si>
    <t>13.10.70.9</t>
  </si>
  <si>
    <t>C = 4000 - S = 8,00.</t>
  </si>
  <si>
    <t>13.10.70.8</t>
  </si>
  <si>
    <t>C = 3000 - S = 6,00.</t>
  </si>
  <si>
    <t>13.10.70.7</t>
  </si>
  <si>
    <t>C = 2000 - S = 4,00.</t>
  </si>
  <si>
    <t>13.10.70.6</t>
  </si>
  <si>
    <t>C = 1500 - S = 3,00.</t>
  </si>
  <si>
    <t>13.10.70.5</t>
  </si>
  <si>
    <t>C = 1000 - S = 2,00.</t>
  </si>
  <si>
    <t>13.10.70.4</t>
  </si>
  <si>
    <t>C = 750 - S = 1,50.</t>
  </si>
  <si>
    <t>13.10.70.3</t>
  </si>
  <si>
    <t>C = 500 - S = 1,00.</t>
  </si>
  <si>
    <t>13.10.70.2</t>
  </si>
  <si>
    <t>C = 300 - S = 0,75.</t>
  </si>
  <si>
    <t>13.10.70.1</t>
  </si>
  <si>
    <t xml:space="preserve">BOLLITORE COIBENTATO IN ACCIAIO SMALTATO, SCAMBIATORE ESTRAIBILE IN ACCIAIO INOX. Produttore di acqua calda sanitaria costituito da bollitore verticale o orizzontale in acciaio trattato internamente con smaltatura idonea per usi igienico-alimentari ed altamente resistente alla corrosione, pressione massima di esercizio 8,0 bar, con scambiatore estraibile in acciaio inox idoneo per essere alimentato con acqua calda, acqua surriscaldata o vapore fino a 12 bar, corredato di anodo di magnesio, coibentazione in poliuretano rivestito in PVC, comprensivo di opere di fissaggio, collegamenti idraulici, collegamenti elettrici, escluse le linee di alimentazione. Capacità: C (l). Superficie scambiatore non inferiore a S: (mq). </t>
  </si>
  <si>
    <t>13.10.70.0</t>
  </si>
  <si>
    <t>13.10.60.9</t>
  </si>
  <si>
    <t>13.10.60.8</t>
  </si>
  <si>
    <t>13.10.60.7</t>
  </si>
  <si>
    <t>13.10.60.6</t>
  </si>
  <si>
    <t>13.10.60.5</t>
  </si>
  <si>
    <t>13.10.60.4</t>
  </si>
  <si>
    <t>13.10.60.3</t>
  </si>
  <si>
    <t>13.10.60.2</t>
  </si>
  <si>
    <t>13.10.60.1</t>
  </si>
  <si>
    <t xml:space="preserve">BOLLITORE COIBENTATO IN ACCIAIO ZINCATO, SCAMBIATORE ESTRAIBILE IN ACCIAIO. Produttore di acqua calda sanitaria costituito da bollitore verticale in acciaio zincato, pressione max di esercizio 8,0 bar, con scambiatore estraibile in acciaio idoneo per essere alimentato con acqua calda, acqua surriscaldata o vapore fino a 12 bar, corredato di anodo di magnesio e coibentazione in poliuretano rivestito in PVC, comprensivo di opere di fissaggio, collegamenti idraulici, collegamenti elettrici, escluse le linee di alimentazione. Capacità: C (l). Superficie scambiatore non inferiore a: S (mq). </t>
  </si>
  <si>
    <t>13.10.60.0</t>
  </si>
  <si>
    <t>C = 1400 - PA = 3920.</t>
  </si>
  <si>
    <t>13.10.50.9</t>
  </si>
  <si>
    <t>C = 1000 - PA = 3080.</t>
  </si>
  <si>
    <t>13.10.50.8</t>
  </si>
  <si>
    <t>C = 800 - PA = 3080.</t>
  </si>
  <si>
    <t>13.10.50.7</t>
  </si>
  <si>
    <t>C = 600 - PA = 2400.</t>
  </si>
  <si>
    <t>13.10.50.6</t>
  </si>
  <si>
    <t>C = 450 - PA = 2280.</t>
  </si>
  <si>
    <t>13.10.50.5</t>
  </si>
  <si>
    <t>C = 350 - PA = 2280.</t>
  </si>
  <si>
    <t>13.10.50.4</t>
  </si>
  <si>
    <t>C = 230 - PA = 1200.</t>
  </si>
  <si>
    <t>13.10.50.3</t>
  </si>
  <si>
    <t>C = 160 - PA = 640.</t>
  </si>
  <si>
    <t>13.10.50.2</t>
  </si>
  <si>
    <t>C = 120 - PA = 400.</t>
  </si>
  <si>
    <t>13.10.50.1</t>
  </si>
  <si>
    <t xml:space="preserve">BOLLITORE COIBENTATO IN ACCIAIO INOX, SCAMBIATORE FISSO IN ACCIAIO INOX. Produttore di acqua calda sanitaria costituito da bollitore verticale in acciaio inox AISI 316, pressione max di esercizio 8,0 bar, con scambiatore fisso a serpentino in acciaio inox idoneo per essere alimentato con acqua calda, corredato di termometro, di termostato di regolazione e di coibentazione in poliuretano rivestito di PVC, comprensivo di opere di fissaggio, collegamenti idraulici, collegamenti elettrici, escluse le linee di alimentazione. Capacità: C (l). Produzione acqua calda sanitaria in servizio continuo da 15° a 45° C con primario da 75° a 65° C non inferiore a: PA (l). </t>
  </si>
  <si>
    <t>13.10.50.0</t>
  </si>
  <si>
    <t>C = 500 - S = 2,30.</t>
  </si>
  <si>
    <t>13.10.40.4</t>
  </si>
  <si>
    <t>C = 350 - S = 1,75.</t>
  </si>
  <si>
    <t>13.10.40.3</t>
  </si>
  <si>
    <t>C = 240 - S = 1,35.</t>
  </si>
  <si>
    <t>13.10.40.2</t>
  </si>
  <si>
    <t>C = 170 - S = 1,15.</t>
  </si>
  <si>
    <t>13.10.40.1</t>
  </si>
  <si>
    <t xml:space="preserve">BOLLITORE COIBENTATO IN ACCIAIO SMALTATO, SCAMBIATORE FISSO IN ACCIAIO. Produttore di acqua calda sanitaria costituito da bollitore in acciaio trattato internamente con smaltatura idonea per usi igienico-alimentari ed altamente resistente alla corrosione, pressione massima di esercizio 8,0 bar, con scambiatore fisso a serpentino in acciaio idoneo per essere alimentato con acqua calda, corredato di anodo di magnesio, coibentazione in poliuretano rivestito in PVC, comprensivo di opere di fissaggio, collegamenti idraulici, collegamenti elettrici, escluse le linee di alimentazione. Capacità: C (l). Superficie scambiatore non inferiore a: S (mq). </t>
  </si>
  <si>
    <t>13.10.40.0</t>
  </si>
  <si>
    <t>C = 400 - PA = 2200.</t>
  </si>
  <si>
    <t>13.10.30.4</t>
  </si>
  <si>
    <t>C = 300 - PA = 1700.</t>
  </si>
  <si>
    <t>13.10.30.3</t>
  </si>
  <si>
    <t>C = 200 - PA = 1200.</t>
  </si>
  <si>
    <t>13.10.30.2</t>
  </si>
  <si>
    <t>C = 150 - PA = 1000.</t>
  </si>
  <si>
    <t>13.10.30.1</t>
  </si>
  <si>
    <t xml:space="preserve">BOLLITORE COIBENTATO IN ACCIAIO INOX, SCAMBIATORE AD INTERCAPEDINE. Produttore di acqua calda sanitaria costituito da bollitore verticale in acciaio inox AISI 316, pressione max di esercizio 8,0 bar, con scambiatore ad intercapedine idoneo per essere alimentato con acqua calda, corredato di termometro, di termostato di regolazione e di coibentazione in poliuretano rivestito di PVC e racchiuso in una pannellatura di lamierino verniciato, comprensivo di opere di fissaggio, collegamenti idraulici, collegamenti elettrici, escluse le linee di alimentazione. Capacità : C (l). Produzione di acqua calda sanitaria in servizio continuo da 15° a 45 C° con primario da 75° a 65 C° non inferiore a: PA (l/h). </t>
  </si>
  <si>
    <t>13.10.30.0</t>
  </si>
  <si>
    <t>C = 300 - S = 1,35.</t>
  </si>
  <si>
    <t>13.10.20.5</t>
  </si>
  <si>
    <t>13.10.20.4</t>
  </si>
  <si>
    <t>C = 150 - S = 0,90.</t>
  </si>
  <si>
    <t>13.10.20.3</t>
  </si>
  <si>
    <t>C = 100 - S = 0,60.</t>
  </si>
  <si>
    <t>13.10.20.2</t>
  </si>
  <si>
    <t>C = 80 - S = 0,50.</t>
  </si>
  <si>
    <t>13.10.20.1</t>
  </si>
  <si>
    <t xml:space="preserve">BOLLITORE COIBENTATO IN ACCIAIO SMALTATO, SCAMBIATORE AD INTERCAPEDINE. Produttore di acqua calda sanitaria costituito da bollitore in acciaio trattato internamente con smaltatura idonea per usi igienico-alimentari ed altamente resistente alla corrosione, pressione massima d'esercizio 8,0 bar, con scambiatore ad intercapedine idoneo per essere alimentato con acqua calda, corredato di anodo di magnesio, coibentazione in poliuretano rivestito con lamierino verniciato per essere installato direttamente in ambienti arredati, staffe di fissaggio a parete, comprensivo di opere di fissaggio, collegamenti idraulici, collegamenti elettrici, escluse le linee di alimentazione. Capacità: C (l). Superficie scambiatore non inferiore a: S (mq). </t>
  </si>
  <si>
    <t>13.10.20.0</t>
  </si>
  <si>
    <t>13.10.10.5</t>
  </si>
  <si>
    <t>13.10.10.4</t>
  </si>
  <si>
    <t>13.10.10.3</t>
  </si>
  <si>
    <t>13.10.10.2</t>
  </si>
  <si>
    <t>13.10.10.1</t>
  </si>
  <si>
    <t xml:space="preserve">BOLLITORE COIBENTATO IN ACCIAIO ZINCATO, SCAMBIATORE AD INTERCAPEDINE. Produttore di acqua calda sanitaria costituito da bollitore in acciaio zincato, pressione max d'esercizio 8,0 bar, con scambiatore ad intercapedine idoneo per essere alimentato con acqua calda, corredato di anodo di magnesio, coibentazione in poliuretano rivestito in PVC, staffe di sostegno, comprensivo di opere di fissaggio, collegamenti idraulici, collegamenti elettrici, escluse le linee di alimentazione. Capacità: C (l). Superficie scambiatore non inferiore a: S (mq). </t>
  </si>
  <si>
    <t>13.10.10.0</t>
  </si>
  <si>
    <t>PRODUTTORI DI ACQUA CALDA SANITARIA</t>
  </si>
  <si>
    <t>COMPENSO PER LA FORNITURA DI RAMPA CON ALLACCI DI CONTATORE GAS. Compenso per la fornitura e posa in opera di rampa con allacci di contatore gas fino al diametro DN 25 realizzata con tubi di rame o acciaio montati a misura della dima di installazione dei singoli contatori. Il prezzo è da utilizzare quando la rampa non viene fornita dall’Ente Erogatore (p.e. nel caso di rampe per gas GPL con fornitura privata). Eventuali giunti dielettrici, giunti flessibili, valvole di intercettazione o prese di pressione vanno separatamente conteggiate.</t>
  </si>
  <si>
    <t>13.9.190</t>
  </si>
  <si>
    <t>13.9.180.9</t>
  </si>
  <si>
    <t>13.9.180.8</t>
  </si>
  <si>
    <t>13.9.180.7</t>
  </si>
  <si>
    <t>13.9.180.6</t>
  </si>
  <si>
    <t>13.9.180.5</t>
  </si>
  <si>
    <t>13.9.180.4</t>
  </si>
  <si>
    <t>13.9.180.3</t>
  </si>
  <si>
    <t>13.9.180.2</t>
  </si>
  <si>
    <t>13.9.180.1</t>
  </si>
  <si>
    <t>ELETTROVALVOLA PER GAS ED ARIA, NORMALMENTE CHIUSA, CON RIARMO MANUALE, PRESSIONE MASSIMA 200 MBAR. Elettrovalvola per gas normalmente chiusa con riarmo manuale, alimentazione 220 V (a richiesta 12 V e 24 V), pressione massima di tenuta di 200 mbar fino a DN 50 e 100 mbar da DN 65 a DN 100, circuito elettrico stagno IP 65, attacchi filettati fino a DN 50, flangiati da DN 65 a DN 100, completa di controflange, bulloni e guarnizioni. Sono esclusi i collegamenti elettrici.</t>
  </si>
  <si>
    <t>13.9.180.0</t>
  </si>
  <si>
    <t>13.9.170.9</t>
  </si>
  <si>
    <t>13.9.170.8</t>
  </si>
  <si>
    <t>13.9.170.7</t>
  </si>
  <si>
    <t>13.9.170.6</t>
  </si>
  <si>
    <t>13.9.170.5</t>
  </si>
  <si>
    <t>13.9.170.4</t>
  </si>
  <si>
    <t>13.9.170.3</t>
  </si>
  <si>
    <t>13.9.170.2</t>
  </si>
  <si>
    <t>13.9.170.1</t>
  </si>
  <si>
    <t>ELETTROVALVOLA PER GAS ED ARIA, NORMALMENTE APERTA, CON RIARMO MANUALE, PRESSIONE MASSIMA 200 MBAR. Elettrovalvola per gas normalmente aperta con riarmo manuale, alimentazione 220 V (a richiesta 12 V e 24 V), pressione massima di tenuta di 200 mbar fino a DN 50 e 100 mbar da DN 65 a DN 100, circuito elettrico stagno IP 65, attacchi filettati fino a DN 50, flangiati da DN 65 a DN 100, completa di controflange, bulloni e guarnizioni. Sono esclusi i collegamenti elettrici.</t>
  </si>
  <si>
    <t>13.9.170.0</t>
  </si>
  <si>
    <t>CENTRALINA ELETTRONICA PER LA RILEVAZIONE DI MONOSSIDO DI CARBONIO E SOLA SONDA INTERNA. Centralina elettronica di rilevazione monossido di carbonio con sola sonda interna, con relais per il comando di elettrovalvole, ventilatori o altre apparecchiature, alimentazione 220 V, circuiti elettrici stagni IP 67, segnalazione acustica e luminosa, sensore interno di CO, circuito di autodiagnosi, soglia di allarme 200 ppm. Sono esclusi i collegamenti elettrici.</t>
  </si>
  <si>
    <t>13.9.160</t>
  </si>
  <si>
    <t>Sonda remota.</t>
  </si>
  <si>
    <t>13.9.150.3</t>
  </si>
  <si>
    <t>Centralina con sonda interna e per 2 sonde remote.</t>
  </si>
  <si>
    <t>13.9.150.2</t>
  </si>
  <si>
    <t>Centralina con sola sonda interna.</t>
  </si>
  <si>
    <t>13.9.150.1</t>
  </si>
  <si>
    <t>CENTRALINA ELETTRONICA PER LA RILEVAZIONE DI FUGHE GAS E POSSIBILITÀ DI INSTALLARE 2 SONDE REMOTE. Centralina elettronica per la rilevazione di fughe gas, con relais per il comando di una o più elettrovalvole normalmente chiuse o normalmente aperte, alimentazione 220 V, circuiti elettrici stagni IP 67, segnalazione acustica e luminosa, sensore interno di gas, circuito di autodiagnosi. Sono esclusi i collegamenti elettrici.</t>
  </si>
  <si>
    <t>13.9.150.0</t>
  </si>
  <si>
    <t>Diametro nominale 300 (12") PN = 25.</t>
  </si>
  <si>
    <t>13.9.140.14</t>
  </si>
  <si>
    <t>Diametro nominale 250 (10") PN = 25.</t>
  </si>
  <si>
    <t>13.9.140.13</t>
  </si>
  <si>
    <t>Diametro nominale 150 (6") PN = 25.</t>
  </si>
  <si>
    <t>13.9.140.12</t>
  </si>
  <si>
    <t>Diametro nominale 150 (5") PN = 25.</t>
  </si>
  <si>
    <t>13.9.140.11</t>
  </si>
  <si>
    <t>Diametro nominale 125 (5") PN = 25.</t>
  </si>
  <si>
    <t>13.9.140.10</t>
  </si>
  <si>
    <t>Diametro nominale 100 (4") PN = 25.</t>
  </si>
  <si>
    <t>13.9.140.9</t>
  </si>
  <si>
    <t>Diametro nominale 80 (3") PN = 10.</t>
  </si>
  <si>
    <t>13.9.140.8</t>
  </si>
  <si>
    <t>Diametro nominale 65 (2"1/2) PN = 10.</t>
  </si>
  <si>
    <t>13.9.140.7</t>
  </si>
  <si>
    <t>13.9.140.6</t>
  </si>
  <si>
    <t>13.9.140.5</t>
  </si>
  <si>
    <t>13.9.140.4</t>
  </si>
  <si>
    <t>Diametro nominale 25 (1") PN = 10.</t>
  </si>
  <si>
    <t>13.9.140.3</t>
  </si>
  <si>
    <t>Diametro nominale 20 (3/4") PN = 10.</t>
  </si>
  <si>
    <t>13.9.140.2</t>
  </si>
  <si>
    <t>Diametro nominale 15 (1/2") PN = 10.</t>
  </si>
  <si>
    <t>13.9.140.1</t>
  </si>
  <si>
    <t>GIUNTI ISOLANTI PER INTERROMPERE LA CONTINUITÀ ELETTRICA DI TUBAZIONI. Giunti isolanti per interrompere la continuità elettrica di tubazioni al fine di preservare le stesse da fenomeni di corrosione dovuti a differenze di potenziale. Attacchi filettati fino al DN 80, attacchi a saldare per diametri maggiori.</t>
  </si>
  <si>
    <t>13.9.140.0</t>
  </si>
  <si>
    <t>Raccordo PE - acciaio, diam. 90 x DN 80, piegato.</t>
  </si>
  <si>
    <t>13.9.131.16</t>
  </si>
  <si>
    <t>Raccordo PE - acciaio, diam. 90 x DN 80, diritto.</t>
  </si>
  <si>
    <t>13.9.131.15</t>
  </si>
  <si>
    <t>Raccordo PE - acciaio, diam. 75 x DN 65, piegato.</t>
  </si>
  <si>
    <t>13.9.131.14</t>
  </si>
  <si>
    <t>Raccordo PE - acciaio, diam. 75 x DN 65, diritto.</t>
  </si>
  <si>
    <t>13.9.131.13</t>
  </si>
  <si>
    <t>Raccordo PE - acciaio, diam. 63 x DN 50, piegato.</t>
  </si>
  <si>
    <t>13.9.131.12</t>
  </si>
  <si>
    <t>Raccordo PE - acciaio, diam. 63 x DN 50, diritto.</t>
  </si>
  <si>
    <t>13.9.131.11</t>
  </si>
  <si>
    <t>Raccordo PE - acciaio, diam. 50 x DN 40, piegato.</t>
  </si>
  <si>
    <t>13.9.131.10</t>
  </si>
  <si>
    <t>Raccordo PE - acciaio, diam. 50 x DN 40, diritto.</t>
  </si>
  <si>
    <t>13.9.131.9</t>
  </si>
  <si>
    <t>Raccordo PE - acciaio, diam. 40 x DN 32, piegato.</t>
  </si>
  <si>
    <t>13.9.131.8</t>
  </si>
  <si>
    <t>Raccordo PE - acciaio, diam. 40 x DN 32, diritto.</t>
  </si>
  <si>
    <t>13.9.131.7</t>
  </si>
  <si>
    <t>Raccordo PE - acciaio, diam. 32 x DN 25, piegato.</t>
  </si>
  <si>
    <t>13.9.131.6</t>
  </si>
  <si>
    <t>Raccordo PE - acciaio, diam. 32 x DN 25, diritto.</t>
  </si>
  <si>
    <t>13.9.131.5</t>
  </si>
  <si>
    <t>Raccordo PE - acciaio, diam. 25 x DN 20, piegato.</t>
  </si>
  <si>
    <t>13.9.131.4</t>
  </si>
  <si>
    <t>Raccordo PE - acciaio, diam. 25 x DN 20, diritto.</t>
  </si>
  <si>
    <t>13.9.131.3</t>
  </si>
  <si>
    <t>Raccordo PE - rame, diam. 40 x 28, diritto.</t>
  </si>
  <si>
    <t>13.9.131.2</t>
  </si>
  <si>
    <t>Raccordo PE - rame, diam. 32 x 22, diritto.</t>
  </si>
  <si>
    <t>13.9.131.1</t>
  </si>
  <si>
    <t>RACCORDO DI TRANSIZIONE FRA TUBO IN PE E TUBO IN RAME O ACCIAIO RIVESTITO. Raccordo di transizione fra tubo in PE e tubo in rame o acciaio rivestito, con attacchi filettati o a saldare, idoneo per acqua e gas, fornito e messo in opera comprensivo del manicotto a saldare sul tubo in PE, delle eventuali opere murarie di apertura tracce su laterizi forati e murature leggere ed il fissaggio delle tubazioni all'interno di queste con esclusione del pozzetto di ispezione, di scavi e/o rinterri, della formazione di tracce su solette, muri in c.a. o in pietra.</t>
  </si>
  <si>
    <t>13.9.131.0</t>
  </si>
  <si>
    <t>13.9.130.9</t>
  </si>
  <si>
    <t>13.9.130.8</t>
  </si>
  <si>
    <t>13.9.130.7</t>
  </si>
  <si>
    <t>13.9.130.6</t>
  </si>
  <si>
    <t>13.9.130.5</t>
  </si>
  <si>
    <t>13.9.130.4</t>
  </si>
  <si>
    <t>13.9.130.3</t>
  </si>
  <si>
    <t>13.9.130.2</t>
  </si>
  <si>
    <t>13.9.130.1</t>
  </si>
  <si>
    <t>GIUNTO DI DILATAZIONE ANTIVIBRANTE PER IMPIANTI A GAS COMBUSTIBILE. Giunto di dilatazione antivibrante per impianti a gas, realizzato con soffietto in acciaio inox, pressione max 1000 mbar, conforme alle vigenti normative, attacchi filettati fino al DN 50, flangiati da DN 65 a DN 100, completo di controflange, bulloni e guarnizioni.</t>
  </si>
  <si>
    <t>13.9.130.0</t>
  </si>
  <si>
    <t>Diametro ingresso/uscita DN 50/50.</t>
  </si>
  <si>
    <t>13.9.122.4</t>
  </si>
  <si>
    <t>Diametro ingresso/uscita DN 40/40.</t>
  </si>
  <si>
    <t>13.9.122.3</t>
  </si>
  <si>
    <t>Diametro ingresso/uscita DN 25/40.</t>
  </si>
  <si>
    <t>13.9.122.2</t>
  </si>
  <si>
    <t>Diametro ingresso/uscita DN 25/25.</t>
  </si>
  <si>
    <t>13.9.122.1</t>
  </si>
  <si>
    <t>REGOLATORE DI PRESSIONE PER GAS COMBUSTIBILI ED ARIA. PRESSIONE A MONTE 8,0 BAR. PRESSIONE A VALLE DA 20 A 2000 MBAR. Regolatore di pressione per gas combustibili ed aria, idoneo per usi civili e industriali, completo di valvola di blocco per massima e/o minima pressione. Pressione massima a monte 8,0 bar. Pressione a valle regolabile da 20 a 2000 mbar.</t>
  </si>
  <si>
    <t>13.9.122.0</t>
  </si>
  <si>
    <t>Portata massima riferita al gas naturale di 1000 Stmc/h. Diametro ingresso DN 80.</t>
  </si>
  <si>
    <t>13.9.121.8</t>
  </si>
  <si>
    <t>Portata massima riferita al gas naturale di 500 Stmc/h. Diametro ingresso DN 80.</t>
  </si>
  <si>
    <t>13.9.121.7</t>
  </si>
  <si>
    <t>Portata massima riferita al gas naturale di 300 Stmc/h. Diametro ingresso DN 50.</t>
  </si>
  <si>
    <t>13.9.121.6</t>
  </si>
  <si>
    <t>Portata massima riferita al gas naturale di 120 Stmc/h. Diametro ingresso DN 40.</t>
  </si>
  <si>
    <t>13.9.121.5</t>
  </si>
  <si>
    <t>Portata massima riferita al gas naturale di 100 Stmc/h. Diametro ingresso DN 40.</t>
  </si>
  <si>
    <t>13.9.121.4</t>
  </si>
  <si>
    <t>Portata massima riferita al gas naturale di 80 Stmc/h. Diametro ingresso DN 32.</t>
  </si>
  <si>
    <t>13.9.121.3</t>
  </si>
  <si>
    <t>Portata massima riferita al gas naturale di 50 Stmc/h. Diametro ingresso DN 25.</t>
  </si>
  <si>
    <t>13.9.121.2</t>
  </si>
  <si>
    <t>Portata massima riferita al gas naturale di 25 Stmc/h. Diametro ingresso DN 20.</t>
  </si>
  <si>
    <t>13.9.121.1</t>
  </si>
  <si>
    <t>REGOLATORE DI PRESSIONE PER GAS COMBUSTIBILI ED ARIA. PRESSIONE A MONTE 5,0 BAR. PRESSIONE A VALLE DA 15 A 150 MBAR. Regolatore di pressione per gas combustibili ed aria, idoneo per usi civili e industriali, completo di valvola di blocco per massima e/o minima pressione. Pres max a monte 5,0 bar. Pres. a valle regolabile da 15 a 150 mbar.</t>
  </si>
  <si>
    <t>13.9.121.0</t>
  </si>
  <si>
    <t>Diametro nominale 100 (4") Q = 180.</t>
  </si>
  <si>
    <t>13.9.120.9</t>
  </si>
  <si>
    <t>Diametro nominale 80 (3") Q = 120.</t>
  </si>
  <si>
    <t>13.9.120.8</t>
  </si>
  <si>
    <t>Diametro nominale 65 (2"1/2) Q = 120.</t>
  </si>
  <si>
    <t>13.9.120.7</t>
  </si>
  <si>
    <t>Diametro nominale 50 (2") Q = 56.</t>
  </si>
  <si>
    <t>13.9.120.6</t>
  </si>
  <si>
    <t>Diametro nominale 40 (1"1/2) Q = 36.</t>
  </si>
  <si>
    <t>13.9.120.5</t>
  </si>
  <si>
    <t>Diametro nominale 32 (1"1/4) Q = 30.</t>
  </si>
  <si>
    <t>13.9.120.4</t>
  </si>
  <si>
    <t>Diametro nominale 25 (1") Q = 17.</t>
  </si>
  <si>
    <t>13.9.120.3</t>
  </si>
  <si>
    <t>Diametro nominale 20 (3/4") Q = 13.</t>
  </si>
  <si>
    <t>13.9.120.2</t>
  </si>
  <si>
    <t>Diametro nominale 15 (1/2") Q = 11.</t>
  </si>
  <si>
    <t>13.9.120.1</t>
  </si>
  <si>
    <t>GRUPPO STABILIZZATORE DI PRESSIONE E FILTRO PER GAS COMBUSTIBILI ED ARIA, CON DOPPIA MEMBRANA, PRESSIONE MASSIMA 100 MBA. Gruppo costituito da stabilizzatore di pressione e filtro di linea per gas combustibili ed aria, pressione max di ingresso 100 mbar, pressione regolabile in uscita 5,5 - 24 mbar, corpo e coperchio in alluminio, cartuccia filtrante intercambiabile in VILEDON con maglia di filtraggio da 3 micron, temperatura di impiego da -10° C a +60° C, completo di due prese di pressione, attacchi filettati fino al DN 50, attacchi flangiati da DN 65 a DN 100 con controflange bulloni e guarnizioni. Portata di gas o aria, con perdita di carico di 1,0 mbar, non inferiore a Q (mc/h).</t>
  </si>
  <si>
    <t>13.9.120.0</t>
  </si>
  <si>
    <t>13.9.110.9</t>
  </si>
  <si>
    <t>13.9.110.8</t>
  </si>
  <si>
    <t>13.9.110.7</t>
  </si>
  <si>
    <t>Diametro nominale 50 (2") Q = 72.</t>
  </si>
  <si>
    <t>13.9.110.6</t>
  </si>
  <si>
    <t>Diametro nominale 40 (1"1/2) Q = 55.</t>
  </si>
  <si>
    <t>13.9.110.5</t>
  </si>
  <si>
    <t>Diametro nominale 32 (1"1/4) Q = 40.</t>
  </si>
  <si>
    <t>13.9.110.4</t>
  </si>
  <si>
    <t>Diametro nominale 25 (1") Q = 16.</t>
  </si>
  <si>
    <t>13.9.110.3</t>
  </si>
  <si>
    <t>13.9.110.2</t>
  </si>
  <si>
    <t>Diametro nominale 15 (1/2") Q = 4.</t>
  </si>
  <si>
    <t>13.9.110.1</t>
  </si>
  <si>
    <t>STABILIZZATORE DI PRESSIONE PER GAS COMBUSTIBILI ED ARIA CON DOPPIA MEMBRANA, PRESSIONE MASSIMA 200 MBAR. Stabilizzatore di pressione per gas combustibili ed aria, pressione max di ingresso 200 mbar, pressione regolabile in uscita 6 - 25 mbar, corpo e coperchio in alluminio, temperatura d'impiego da -15 °C a +60 °C, doppia membrana per evitare l'installazione del tubo di sfiato all'esterno, completo di prese di pressione a valle, attacchi filettati fino al DN 50, attacchi flangiati da DN 65 a DN 100 con controflange, bulloni e guarnizioni. Portata di gas o aria, con perdita di carico di 1,0 mbar, non inferiore a: Q (mc/h).</t>
  </si>
  <si>
    <t>13.9.110.0</t>
  </si>
  <si>
    <t>Diametro nominale 100 (4") Q = 250.</t>
  </si>
  <si>
    <t>13.9.100.9</t>
  </si>
  <si>
    <t>13.9.100.8</t>
  </si>
  <si>
    <t>Diametro nominale 65 (2"1/2) Q = 110.</t>
  </si>
  <si>
    <t>13.9.100.7</t>
  </si>
  <si>
    <t>Diametro nominale 50 (2") Q = 60.</t>
  </si>
  <si>
    <t>13.9.100.6</t>
  </si>
  <si>
    <t>Diametro nominale 40 (1"1/2) Q = 43.</t>
  </si>
  <si>
    <t>13.9.100.5</t>
  </si>
  <si>
    <t>13.9.100.4</t>
  </si>
  <si>
    <t>Diametro nominale 25 (1") Q = 37.</t>
  </si>
  <si>
    <t>13.9.100.3</t>
  </si>
  <si>
    <t>Diametro nominale 20 (3/4") Q = 16.</t>
  </si>
  <si>
    <t>13.9.100.2</t>
  </si>
  <si>
    <t>13.9.100.1</t>
  </si>
  <si>
    <t>FILTRO DI LINEA PER GAS COMBUSTIBILI ED ARIA, PRESSIONE MASSIMA 1,0 BAR. Filtro di linea per gas combustibili ed aria, corpo e coperchio in alluminio, anello di tenuta OR, cartuccia filtrante intercambiabile in VILEDON con maglia di filtraggio da 3 micron, attacchi filettati fino al DN 50, attacchi flangiati da DN 65 a DN 100 con controflange, bulloni e guarnizioni. Portata di gas o aria, con perdita di carico di 1,0 mbar, non inferiore a: Q (mc/h).</t>
  </si>
  <si>
    <t>13.9.100.0</t>
  </si>
  <si>
    <t>IMPIANTO DI PRERISCALDAMENTO DI OLIO COMBUSTIBILE IN CISTERNA. Impianto di preriscaldamento di olio combustibile in cisterna, costituito da scambiatore a piastre acqua/acqua con potenza di 30 kW funzionante con primario a 75°/65° e secondario a 55°/65°, scambiatore acqua/olio combustibile a serpentino di rame trattato da inserire nella cisterna con potenza di 30 kW funzionante con primario ad acqua 65°/55° e secondario olio combustibile a 25°, tubazioni isolate di adeguato diametro per il collegamento dei due scambiatori fra loro fino ad una distanza massima di m 30, tubazioni isolate di adeguato diametro per l'alimentazione del primario dello scambiatore a piastre fino ad una distanza massima di m 5 dallo stesso, elettropompa di adeguata portata e prevalenza per la circolazione d'acqua fra i due scambiatori, elettropompa di adeguata portata e prevalenza per la circolazione d'acqua nel primario dello scambiatore a piastre, termostato elettronico con display e sonda ad immersione da inserire nella cisterna per la regolazione della temperatura dell'olio combustibile, vaso d'espansione, pressostato di mancanza acqua, termometri, valvole, raccordi, accessori e quanto altro necessario per dare l'impianto funzionante con esclusione dell'impianto elettrico e delle opere murarie.</t>
  </si>
  <si>
    <t>13.9.93</t>
  </si>
  <si>
    <t>IMPIANTO DI ADDUZIONE SECONDARIO DI OLIO COMBUSTIBILE PER SINGOLO BRUCIATORE. Impianto di adduzione secondaria di olio combustibile dall'anello primario al singolo bruciatore, costituito da tubazione di adduzione DN 25, valvola di intercettazione DN 25, elettrovalvola DN 25 per olio combustibile a 220 V, raccordi, accessori e quanto altro necessario per dare l'impianto funzionante escluso l'impianto elettrico e le opere murarie. Impianto di adduzione secondaria per singolo bruciatore.</t>
  </si>
  <si>
    <t>13.9.92</t>
  </si>
  <si>
    <t>Impianto con portata fino a 600 kg/h e con una elettropompa e filtro di riserva in più.</t>
  </si>
  <si>
    <t>13.9.91.4</t>
  </si>
  <si>
    <t>Impianto con portata fino a 300 kg/h e con una elettropompa e filtro di riserva in più.</t>
  </si>
  <si>
    <t>13.9.91.3</t>
  </si>
  <si>
    <t>Impianto con portata fino a 600 kg/h.</t>
  </si>
  <si>
    <t>13.9.91.2</t>
  </si>
  <si>
    <t>Impianto con portata fino a 300 kg/h.</t>
  </si>
  <si>
    <t>13.9.91.1</t>
  </si>
  <si>
    <t>IMPIANTO DI ADDUZIONE PRIMARIA DI OLIO COMBUSTIBILE. Impianto di adduzione primaria di olio combustibile dalla cisterna al bruciatore oppure a più bruciatori, costituito da anello di tubazioni di adeguato diametro per mandata e ritorno combustibile e fino ad una distanza massima di m 30 dal serbatoio al punto più lontano dell'anello, valvola di pescaggio, valvola di intercettazione a strappo con cavo e leva di comando, filtro autopulente per olio combustibile di portata idonea, n. 1 elettropompa ad ingranaggi per olio combustibile di adeguata portata e prevalenza, n. 1 regolatore di flusso per tarare la pressione nel tubo di mandata combustibile, n. 2 pressostati di sicurezza per arresto elettropompa, manometro con rubinetto, termometro, valvole, raccordi, accessori e quanto altro necessario per dare l'impianto funzionante escluso l'impianto elettrico e le opere murarie.</t>
  </si>
  <si>
    <t>13.9.91.0</t>
  </si>
  <si>
    <t>ELETTROPOMPA AUSILIARIA PER GASOLIO CON AUTOCLAVE IDONEA AD ALIMENTARE PIÙ BRUCIATORI. Elettropompa ausiliaria per gasolio da impiegare per alimentare più bruciatori, costituita da pompa a ingranaggi con motore a 220 V, pressostato, separatore d'aria, serbatoio in pressione, manometro, dispositivi di sicurezza, rubinetto di scarico, lampada spia, filtro e cavo di alimentazione. Portata massima 40 l/h con una prevalenza massima di m 30.</t>
  </si>
  <si>
    <t>13.9.90</t>
  </si>
  <si>
    <t>P = 400.</t>
  </si>
  <si>
    <t>13.9.80.4</t>
  </si>
  <si>
    <t>P = 200.</t>
  </si>
  <si>
    <t>13.9.80.3</t>
  </si>
  <si>
    <t>P = 100.</t>
  </si>
  <si>
    <t>13.9.80.2</t>
  </si>
  <si>
    <t>P = 60.</t>
  </si>
  <si>
    <t>13.9.80.1</t>
  </si>
  <si>
    <t>ELETTROPOMPA AUSILIARIA PER GASOLIO, IDONEA AD ALIMENTARE PIÙ BRUCIATORI. Elettropompa ausiliaria per gasolio da impiegare per alimentare più bruciatori, costituita da motore monofase a 220 V accoppiato a pompa rotativa dotata di sfiato regolabile di sovrappressione. L'elettropompa deve essere installata con tubo di mandata e tubo di ritorno. Portata massima P (l/h). Prevalenza massima 10 bar. Sono esclusi i collegamenti elettrici.</t>
  </si>
  <si>
    <t>13.9.80.0</t>
  </si>
  <si>
    <t>ELETTROPOMPA AUSILIARIA PER SINGOLO BRUCIATORE A GASOLIO CON RIDUTTORE DI PRESSIONE. Elettropompa ausiliaria del tipo a pistone oscillante per singolo bruciatore a gasolio da installare con unico tubo di adduzione, corredata di flessibile di aspirazione, flessibile di mandata, filtro riduttore di pressione. L'elettropompa deve essere installata in prossimità del serbatoio e deve essere alimentata a 220 V in parallelo alla pompa del bruciatore. Portata gasolio di 30/10 l/h con prevalenza rispettivamente di 8/18 m. Sono esclusi i collegamenti elettrici. Elettropompa con riduttore di pressione.</t>
  </si>
  <si>
    <t>13.9.70</t>
  </si>
  <si>
    <t>FLUIDIFICATORE PER LINEA ADDUZIONE GASOLIO FUNZIONANTE A RESISTENZA ELETTRICA V 24. Fluidificatore per gasolio costituito da resistenza elettrica a V 24 corazzata, termostato, "alimentatore 220 V/24 V con interruttore fusibile e spia, attacchi 3/8"", comprensivo degli" oneri per i collegamenti elettrici escluso le linee elettriche.</t>
  </si>
  <si>
    <t>13.9.60</t>
  </si>
  <si>
    <t>Indicatore livello pneumatico con tubo da m 25.</t>
  </si>
  <si>
    <t>13.9.50.3</t>
  </si>
  <si>
    <t>Indicatore livello meccanico.</t>
  </si>
  <si>
    <t>13.9.50.2</t>
  </si>
  <si>
    <t>Valvola a membrana per intercettazione gasolio.</t>
  </si>
  <si>
    <t>13.9.50.1</t>
  </si>
  <si>
    <t>ACCESSORI PER IMPIANTI DI ADDUZIONE GASOLIO DAL SERBATOIO DI STOCCAGGIO AL SINGOLO BRUCIATORE. Accessori per impianti di adduzione gasolio dal serbatoio di stoccaggio al singolo bruciatore. Sono escluse le opere murarie.</t>
  </si>
  <si>
    <t>13.9.50.0</t>
  </si>
  <si>
    <t>IMPIANTO DI ADDUZIONE GASOLIO COMPLETO DAL SERBATOIO DI STOCCAGGIO AL SINGOLO BRUCIATORE. Impianto di adduzione gasolio completo dal serbatoio di stoccaggio al singolo bruciatore, costituito da gruppo di pescaggio completo di aspirazione e ritorno gasolio, valvola di fondo, valvola di intercettazione rapida, attacco per indicatore pneumatico di livello, leva per comando a distanza della valvola di intercettazione rapida completa di cavetto in acciaio e guaina, filtro di linea a 2 vie per gasolio completo di rubinetto sull'andata e valvola di ritegno sul ritorno, tazza smontabile per prelievo campioni, 2 raccordi flessibili al bruciatore, tubazioni in rame rivestito di PVC di diametro adeguato per andata e ritorno gasolio. Sono escluse le opere murarie.</t>
  </si>
  <si>
    <t>13.9.40</t>
  </si>
  <si>
    <t>SISTEMA DI SEGNALAZIONE PERDITE PER CISTERNA A DOPPIA PARETE. Sistema di segnalazione di perdite per cisterna a doppia camera destinate al deposito di liquidi infiammabili, costituito da serbatoio ausiliario del liquido di controllo con indicatore di livello e sonda, tubo in plastica di collegamento all'intercapedine della cisterna, centralina elettronica di segnalazione con alimentazione a 220 V e relè di allarme in uscita, il tutto fornito, messo in opera e funzionante con esclusione delle linee elettriche di alimentazione e collegamento all'allarme remoto.</t>
  </si>
  <si>
    <t>13.9.31</t>
  </si>
  <si>
    <t>VALVOLA LIMITATRICE DI CARICO DN 50 (2"), PER SERBATOIO DI STOCCAGGIO COMBUSTIBILI. Accessorio per serbatoio di stoccaggio combustibili liquidi costituito da valvola limitatrice di carico a galleggiante per intercettare il combustibile quando si raggiunge il 90% di capacità del serbatoio.</t>
  </si>
  <si>
    <t>13.9.30</t>
  </si>
  <si>
    <t>Quota per mq di superficie trattata.</t>
  </si>
  <si>
    <t>13.9.23.2</t>
  </si>
  <si>
    <t>13.9.23.1</t>
  </si>
  <si>
    <t>RIVESTIMENTO INTERNO IN RESINE EPOSSIDICHE PER RISANAMENTO DI SERBATOI DESTINATI A LIQUIDI ALIMENTARI. Rivestimento interno di serbatoi, idoneo per acqua potabile e liquidi alimentari in genere, realizzato con resine epossidiche applicate all'interno di serbatoi esistenti. E' compreso la pulitura interna di eventuali residui, la riparazione di eventuali perdite, l'applicazione del rivestimento, il rilascio del certificato di idoneità alimentare e di garanzia alla tenuta per almeno 5 anni. Rimane escluso lo svuotamento del prodotto eventualmente esistente nel serbatoio ed il relativo smaltimento. Il rivestimento è conteggiato con una quota fissa per ciascun serbatoio più una quota variabile in funzione della superficie interna trattata.</t>
  </si>
  <si>
    <t>13.9.23.0</t>
  </si>
  <si>
    <t>13.9.22.2</t>
  </si>
  <si>
    <t>13.9.22.1</t>
  </si>
  <si>
    <t>RIVESTIMENTO INTERNO IN RESINE EPOSSIDICHE PER RISANAMENTO DI SERBATOI DESTINATI A LIQUIDI INFIAMMABILI. Rivestimento interno di serbatoi, idoneo per benzina, gasolio, olio combustibile, acqua e liquidi non alimentari, realizzato con resine epossidiche applicate all'interno di serbatoi esistenti. E' compreso la pulitura interna di eventuali residui, la riparazione di eventuali perdite, l'applicazione del rivestimento, il rilascio del certificato di idoneità e di garanzia alla tenuta per almeno 5 anni. Rimane escluso lo svuotamento del prodotto eventualmente esistente nel serbatoio ed il relativo smaltimento. Il rivestimento è conteggiato con una quota fissa per ciascun serbatoio più una quota variabile in funzione della superficie interna trattata.</t>
  </si>
  <si>
    <t>13.9.22.0</t>
  </si>
  <si>
    <t>Quota per mq di superficie trattata con spessore minimo di 5 mm</t>
  </si>
  <si>
    <t>13.9.21.3</t>
  </si>
  <si>
    <t>Quota per mq di superficie trattata con spessore minimo di 3 mm</t>
  </si>
  <si>
    <t>13.9.21.2</t>
  </si>
  <si>
    <t>13.9.21.1</t>
  </si>
  <si>
    <t>RIVESTIMENTO ESTERNO IN VETRORESINA PER SERBATOI IN ACCIAIO DA INTERRARE. Rivestimento esterno in vetroresina per serbatoi metallici, particolarmente idoneo per protezione dalle corrosioni quando i serbatoi sono interrati. Il rivestimento in vetroresina è sostitutivo di quello con catramatura ed è applicato in sede di costruzione del serbatoio. Il rivestimento in vetroresina è valutato come aggiunta al prezzo del serbatoio ricoperto esternamente con catramatura ed è conteggiato con una quota fissa per ciascun serbatoio più una quota variabile in funzione della superficie esterna trattata.</t>
  </si>
  <si>
    <t>13.9.21.0</t>
  </si>
  <si>
    <t>C = 25000 S = 5 D = 2,47.</t>
  </si>
  <si>
    <t>13.9.20.13</t>
  </si>
  <si>
    <t>C = 25000 S = 4 D = 2,47.</t>
  </si>
  <si>
    <t>13.9.20.12</t>
  </si>
  <si>
    <t>C = 15000 S = 5 D = 2,28.</t>
  </si>
  <si>
    <t>13.9.20.11</t>
  </si>
  <si>
    <t>C = 15000 S = 4 D = 2,28.</t>
  </si>
  <si>
    <t>13.9.20.10</t>
  </si>
  <si>
    <t>C = 10000 S = 5 D = 2,01.</t>
  </si>
  <si>
    <t>13.9.20.9</t>
  </si>
  <si>
    <t>C = 10000 S = 4 D = 2,01.</t>
  </si>
  <si>
    <t>13.9.20.8</t>
  </si>
  <si>
    <t>C = 8000 S = 5 D = 1,96.</t>
  </si>
  <si>
    <t>13.9.20.7</t>
  </si>
  <si>
    <t>C = 8000 S = 4 D = 1,96.</t>
  </si>
  <si>
    <t>13.9.20.6</t>
  </si>
  <si>
    <t>C = 5000 S = 4 D = 1,56.</t>
  </si>
  <si>
    <t>13.9.20.5</t>
  </si>
  <si>
    <t>C = 5000 S = 3 D = 1,56.</t>
  </si>
  <si>
    <t>13.9.20.4</t>
  </si>
  <si>
    <t>C = 3000 S = 4 D = 1,27.</t>
  </si>
  <si>
    <t>13.9.20.3</t>
  </si>
  <si>
    <t>C = 3000 S = 3 D = 1,27.</t>
  </si>
  <si>
    <t>13.9.20.2</t>
  </si>
  <si>
    <t>C = 1500 S = 3 D = 1,10.</t>
  </si>
  <si>
    <t>13.9.20.1</t>
  </si>
  <si>
    <t>SERBATOIO IN ACCIAIO A DOPPIA PARETE, RICOPERTO CON CATRAMATURA, PER GASOLIO E FLUIDI NON ALIMENTARI. Serbatoio in acciaio a doppia parete con intercapedine di controllo, idoneo per benzina, gasolio, olio combustibile e liquidi infiammabili, di forma cilindrica ricoperto esternamente a caldo con catramatura spessa 3 mm, completo di passo d'uomo, coperchio flangiato, pozzetto in acciaio direttamente saldato al serbatoio con chiusino carrabile, attacchi vari, tappo ermetico di carico, tubo di sfiato con cuffia di protezione, tabella e asta metrica, certificato di collaudo alla pressione interna di 1,0 bar, dispositivo di controllo e segnalazione perdite costituito da serbatoio ausiliario, liquido di controllo, indicatore di livello, sonda, tubo di plastica per il collegamento all'intercapedine, centralina elettronica di segnalazione con alimentazione a 220 V e relè di uscita. Sono escluse le opere di scavo, reinterro, l'alimentazione elettrica delle centralina ed il collegamento all'allarme remoto. Capacità: C (l). Spessore della lamiera d'acciaio per le due pareti: S (mm). Diametro interno indicativo: D (mm).</t>
  </si>
  <si>
    <t>13.9.20.0</t>
  </si>
  <si>
    <t>13.9.10.13</t>
  </si>
  <si>
    <t>13.9.10.12</t>
  </si>
  <si>
    <t>13.9.10.11</t>
  </si>
  <si>
    <t>13.9.10.10</t>
  </si>
  <si>
    <t>13.9.10.9</t>
  </si>
  <si>
    <t>13.9.10.8</t>
  </si>
  <si>
    <t>13.9.10.7</t>
  </si>
  <si>
    <t>13.9.10.6</t>
  </si>
  <si>
    <t>13.9.10.5</t>
  </si>
  <si>
    <t>13.9.10.4</t>
  </si>
  <si>
    <t>13.9.10.3</t>
  </si>
  <si>
    <t>13.9.10.2</t>
  </si>
  <si>
    <t>13.9.10.1</t>
  </si>
  <si>
    <t>SERBATOIO IN ACCIAIO RICOPERTO CON CATRAMATURA, PER GASOLIO E FLUIDI NON ALIMENTARI, INSTALLAZIONE A VISTA. Serbatoio in acciaio per gasolio, olio combustibile, acqua e liquidi in genere, utilizzato per installazione fuori terra a vista, di forma cilindrica ricoperto esternamente a caldo con catramatura spessa 3 mm, completo di selle di appoggio, passo d'uomo, coperchio flangiato, attacchi vari, tappo ermetico di carico, tubo di sfiato con cuffia di protezione, tabella e asta metrica, certificato di collaudo alla pressione interna di 1,0 bar. Capacità: C (l). Spessore della lamiera d'acciaio: S (mm). Diametro interno indicativo: D (mm).</t>
  </si>
  <si>
    <t>13.9.10.0</t>
  </si>
  <si>
    <t>APPROVVIGIONAMENTO COMBUSTIBILE</t>
  </si>
  <si>
    <t>13.9</t>
  </si>
  <si>
    <t>Per bruciatori di potenza max fino a 5000 kW.</t>
  </si>
  <si>
    <t>13.8.160.6</t>
  </si>
  <si>
    <t>Per bruciatori di potenza max fino a 2500 kW.</t>
  </si>
  <si>
    <t>13.8.160.5</t>
  </si>
  <si>
    <t>Per bruciatori di potenza max fino a 1800 kW.</t>
  </si>
  <si>
    <t>13.8.160.4</t>
  </si>
  <si>
    <t>Per bruciatori di potenza max fino a 1100 kW.</t>
  </si>
  <si>
    <t>13.8.160.3</t>
  </si>
  <si>
    <t>Per bruciatori di potenza max fino a 800 kW.</t>
  </si>
  <si>
    <t>13.8.160.2</t>
  </si>
  <si>
    <t>Per bruciatori di potenza max fino a 500 kW.</t>
  </si>
  <si>
    <t>13.8.160.1</t>
  </si>
  <si>
    <t xml:space="preserve">CUFFIA FONICA PER BRUCIATORI. Cuffia fonica da installare sopra il bruciatore per ridurre la rumorosità, costituita da telaio metallico montato su ruote girevoli, mobile di contenimento, isolante fonoassorbente all'interno. </t>
  </si>
  <si>
    <t>13.8.160.0</t>
  </si>
  <si>
    <t>P = 2325/5000.</t>
  </si>
  <si>
    <t>13.8.150.4</t>
  </si>
  <si>
    <t>P = 1744/3488.</t>
  </si>
  <si>
    <t>13.8.150.3</t>
  </si>
  <si>
    <t>P = 1163/2325.</t>
  </si>
  <si>
    <t>13.8.150.2</t>
  </si>
  <si>
    <t>P = 814/1628.</t>
  </si>
  <si>
    <t>13.8.150.1</t>
  </si>
  <si>
    <t xml:space="preserve">BRUCIATORE MODULANTE PER DOPPIO COMBUSTIBILE OLIO COMBUSTIBILE-GAS PER POTENZE FINO A 5000 KW. Bruciatore misto a doppio combustibile a funzionamento progressivo o modulante per potenze fino a kW 5000, motore 2800 1/min trifase, idoneo per essere alimentato alternativamente a gas od olio combustibile, corredato di motore autonomo per la pompa olio combustibile e armatura gas a norma DIN EN 161 con filtro, stabilizzatore, pressostato di minima, valvola sicurezza, valvola regolazione modulante, comprensivo degli oneri di installazione e collaudo. Potenza termica min./ max: P (kW). </t>
  </si>
  <si>
    <t>13.8.150.0</t>
  </si>
  <si>
    <t>P = 2350/4650.</t>
  </si>
  <si>
    <t>13.8.140.4</t>
  </si>
  <si>
    <t>13.8.140.3</t>
  </si>
  <si>
    <t>13.8.140.2</t>
  </si>
  <si>
    <t>P = 820/1540.</t>
  </si>
  <si>
    <t>13.8.140.1</t>
  </si>
  <si>
    <t xml:space="preserve">BRUCIATORE MODULANTE PER DOPPIO COMBUSTIBILE GASOLIO-GAS PER POTENZE FINO A 4650 KW. Bruciatore misto a doppio combustibile a funzionamento progressivo o modulante per potenze fino a kW 4650, motore 2800 1/min trifase, idoneo per essere alimentato alternativamente a gas o gasolio, corredato di motore autonomo per la pompa gasolio e armatura gas a norma DIN EN 161 con filtro, stabilizzatore, pressostato di minima, valvola sicurezza, valvola regolazione modulante, comprensivo degli oneri di installazione e collaudo. Potenza termica min./ max: P (kW). </t>
  </si>
  <si>
    <t>13.8.140.0</t>
  </si>
  <si>
    <t>P = 465/1395.</t>
  </si>
  <si>
    <t>13.8.130.6</t>
  </si>
  <si>
    <t>P = 349/1163.</t>
  </si>
  <si>
    <t>13.8.130.5</t>
  </si>
  <si>
    <t>P = 232/814.</t>
  </si>
  <si>
    <t>13.8.130.4</t>
  </si>
  <si>
    <t>P = 145/581.</t>
  </si>
  <si>
    <t>13.8.130.3</t>
  </si>
  <si>
    <t>P = 116/442.</t>
  </si>
  <si>
    <t>13.8.130.2</t>
  </si>
  <si>
    <t>P = 100/325.</t>
  </si>
  <si>
    <t>13.8.130.1</t>
  </si>
  <si>
    <t xml:space="preserve">BRUCIATORE PLURISTADIO PER DOPPIO COMBUSTIBILE GASOLIO-GAS PER POTENZE FINO A 1395 KW. Bruciatore misto a doppio combustibile bistadio per potenze fino a kW 1395, motore 2800 1/min, idoneo per essere alimentato alternativamente a gas o gasolio, corredato di motore autonomo per la pompa gasolio e armatura gas a norma DIN EN 161 con filtro, stabilizzatore, pressostato di minima, valvola sicurezza, valvola regolazione a due stadi, comprensivo degli oneri di installazione e collaudo. Potenza termica min./max: P (kW). </t>
  </si>
  <si>
    <t>13.8.130.0</t>
  </si>
  <si>
    <t>Sonda di pressione.</t>
  </si>
  <si>
    <t>13.8.115.3</t>
  </si>
  <si>
    <t>Sonda di temperatura.</t>
  </si>
  <si>
    <t>13.8.115.2</t>
  </si>
  <si>
    <t>Kit modulatore di potenza.</t>
  </si>
  <si>
    <t>13.8.115.1</t>
  </si>
  <si>
    <t xml:space="preserve">ACCESSORI DI BRUCIATORI A GAS. Accessori per bruciatori di gas, valutati come aggiunta al prezzo dei bruciatori, comprensivi degli oneri di installazione e collaudo. </t>
  </si>
  <si>
    <t>13.8.115.0</t>
  </si>
  <si>
    <t>P = 2441/4885.</t>
  </si>
  <si>
    <t>13.8.110.10</t>
  </si>
  <si>
    <t>13.8.110.9</t>
  </si>
  <si>
    <t>P = 1163/2210.</t>
  </si>
  <si>
    <t>13.8.110.8</t>
  </si>
  <si>
    <t>P = 800/1760.</t>
  </si>
  <si>
    <t>13.8.110.7</t>
  </si>
  <si>
    <t>P = 160/1512.</t>
  </si>
  <si>
    <t>13.8.110.6</t>
  </si>
  <si>
    <t>P = 150/1163.</t>
  </si>
  <si>
    <t>13.8.110.5</t>
  </si>
  <si>
    <t>P = 135/814.</t>
  </si>
  <si>
    <t>13.8.110.4</t>
  </si>
  <si>
    <t>P = 85/580.</t>
  </si>
  <si>
    <t>13.8.110.3</t>
  </si>
  <si>
    <t>P = 70/440.</t>
  </si>
  <si>
    <t>13.8.110.2</t>
  </si>
  <si>
    <t>P = 52/325.</t>
  </si>
  <si>
    <t>13.8.110.1</t>
  </si>
  <si>
    <t xml:space="preserve">BRUCIATORE MODULANTE DI GAS PER POTENZE FINO A 4885 KW. Bruciatore di gas ad aria soffiata a funzionamento progressivo o modulante per potenze fino a kW 4885, motore 2800 1/min monofase fino a 325 kW e trifase per potenze maggiori, corredato di armatura gas a norma DIN EN 161 con filtro, stabilizzatore, pressostato di minima, valvola sicurezza, valvola regolazione modulante, comprensivo degli oneri di installazione e collaudo. Potenza termica min./max: P (kW). </t>
  </si>
  <si>
    <t>13.8.110.0</t>
  </si>
  <si>
    <t>P = 470/2290.</t>
  </si>
  <si>
    <t>13.8.100.11</t>
  </si>
  <si>
    <t>P = 372/1512.</t>
  </si>
  <si>
    <t>13.8.100.10</t>
  </si>
  <si>
    <t>P = 232/1163.</t>
  </si>
  <si>
    <t>13.8.100.9</t>
  </si>
  <si>
    <t>P = 192/814.</t>
  </si>
  <si>
    <t>13.8.100.8</t>
  </si>
  <si>
    <t>P = 116/581.</t>
  </si>
  <si>
    <t>13.8.100.7</t>
  </si>
  <si>
    <t>P = 105/440.</t>
  </si>
  <si>
    <t>13.8.100.6</t>
  </si>
  <si>
    <t>P = 81/325.</t>
  </si>
  <si>
    <t>13.8.100.5</t>
  </si>
  <si>
    <t>P = 110/246.</t>
  </si>
  <si>
    <t>13.8.100.4</t>
  </si>
  <si>
    <t>P = 65/189.</t>
  </si>
  <si>
    <t>13.8.100.3</t>
  </si>
  <si>
    <t>P = 35/91.</t>
  </si>
  <si>
    <t>13.8.100.2</t>
  </si>
  <si>
    <t>P = 16/52.</t>
  </si>
  <si>
    <t>13.8.100.1</t>
  </si>
  <si>
    <t>BRUCIATORE PLURISTADIO DI GAS PER POTENZE FINO A 2290 KW. Bruciatore di gas ad aria soffiata pluristadio per potenze fino a kW 2290, motore 2800 1/min monofase fino a 440 kW e trifase per potenze maggiori, corredato di armatura gas a norma DIN EN 161 con filtro, stabilizzatore, pressostato di minima, valvola sicurezza, valvola regolazione a due stadi, comprensivo degli oneri di installazione e collaudo. Potenza termica min./max: P (kW).</t>
  </si>
  <si>
    <t>13.8.100.0</t>
  </si>
  <si>
    <t>P = 232/465.</t>
  </si>
  <si>
    <t>13.8.90.6</t>
  </si>
  <si>
    <t>P = 163/349.</t>
  </si>
  <si>
    <t>13.8.90.5</t>
  </si>
  <si>
    <t>13.8.90.4</t>
  </si>
  <si>
    <t>13.8.90.3</t>
  </si>
  <si>
    <t>13.8.90.2</t>
  </si>
  <si>
    <t>13.8.90.1</t>
  </si>
  <si>
    <t xml:space="preserve">BRUCIATORE MONOSTADIO DI GAS PER POTENZE FINO A 465 KW. Bruciatore di gas ad aria soffiata monostadio per potenze fino a kW 465, motore 2800 1/min monofase, corredato di armatura gas a norma DIN EN 161 con filtro, stabilizzatore, pressostato di minima, valvola sicurezza, valvola regolazione ad uno stadio, comprensivo degli oneri di installazione e collaudo. Potenza termica min./max: P (kW). </t>
  </si>
  <si>
    <t>13.8.90.0</t>
  </si>
  <si>
    <t>13.8.85.9</t>
  </si>
  <si>
    <t>13.8.85.8</t>
  </si>
  <si>
    <t>13.8.85.7</t>
  </si>
  <si>
    <t>Kit nafta densa.</t>
  </si>
  <si>
    <t>13.8.85.6</t>
  </si>
  <si>
    <t>Resistenza e filtro autopulente per portate fino a 450 kg/h.</t>
  </si>
  <si>
    <t>13.8.85.5</t>
  </si>
  <si>
    <t>Filtro autopulente per portate fino a 100 kg/h.</t>
  </si>
  <si>
    <t>13.8.85.4</t>
  </si>
  <si>
    <t>Filtro autopulente per portate fino a 20 kg/h.</t>
  </si>
  <si>
    <t>13.8.85.3</t>
  </si>
  <si>
    <t>Filtro a cartuccia per portate fino a 100 kg/h.</t>
  </si>
  <si>
    <t>13.8.85.2</t>
  </si>
  <si>
    <t>Filtro a cartuccia per portate fino a 20 kg/h.</t>
  </si>
  <si>
    <t>13.8.85.1</t>
  </si>
  <si>
    <t xml:space="preserve">ACCESSORI DI BRUCIATORI A OLIO COMBUSTIBILE DESOLFORATO. Accessori per bruciatori di olio combustibile desolforato, valutati come aggiunta al prezzo dei bruciatori, comprensivi degli oneri di installazione e collaudo. </t>
  </si>
  <si>
    <t>13.8.85.0</t>
  </si>
  <si>
    <t>P = 150/300.</t>
  </si>
  <si>
    <t>13.8.80.7</t>
  </si>
  <si>
    <t>P = 100/200.</t>
  </si>
  <si>
    <t>13.8.80.6</t>
  </si>
  <si>
    <t>P = 70/130.</t>
  </si>
  <si>
    <t>13.8.80.5</t>
  </si>
  <si>
    <t>P = 43/90.</t>
  </si>
  <si>
    <t>13.8.80.4</t>
  </si>
  <si>
    <t>P = 30/60.</t>
  </si>
  <si>
    <t>13.8.80.3</t>
  </si>
  <si>
    <t>P = 18/40.</t>
  </si>
  <si>
    <t>13.8.80.2</t>
  </si>
  <si>
    <t>P = 15/30.</t>
  </si>
  <si>
    <t>13.8.80.1</t>
  </si>
  <si>
    <t xml:space="preserve">BRUCIATORE DI OLIO COMBUSTIBILE DESOLFORATO ED EMULSIONATO PER PORTATE FINO A KG/H 300. Bruciatore di olio combustibile desolforato a funzionamento emulsionato per portate fino a Kg/h 300, motore 2800 1/min trifase, idoneo per la combustione di olio combustibile desolforato e acqua emulsionata, completo dell'unità di alimentazione idrica, comprensivo degli oneri di installazione e collaudo. Portata min./max: P (Kg/h). </t>
  </si>
  <si>
    <t>13.8.80.0</t>
  </si>
  <si>
    <t>P = 100/450.</t>
  </si>
  <si>
    <t>13.8.70.4</t>
  </si>
  <si>
    <t>P = 60/300.</t>
  </si>
  <si>
    <t>13.8.70.3</t>
  </si>
  <si>
    <t>P = 50/200.</t>
  </si>
  <si>
    <t>13.8.70.2</t>
  </si>
  <si>
    <t>P = 35/140.</t>
  </si>
  <si>
    <t>13.8.70.1</t>
  </si>
  <si>
    <t xml:space="preserve">BRUCIATORE MODULANTE DI OLIO COMBUSTIBILE DESOLFORATO PER PORTATE FINO A KG/H 450. Bruciatore di olio combustibile desolforato a funzionamento progressivo o modulante per portate fino a Kg/h 450, motore trifase, corredato di riscaldatore elettrico e ugello modulante, comprensivo degli oneri di installazione e collaudo. Portata min./max: P (Kg/h). </t>
  </si>
  <si>
    <t>13.8.70.0</t>
  </si>
  <si>
    <t>P = 55/300.</t>
  </si>
  <si>
    <t>13.8.50.7</t>
  </si>
  <si>
    <t>P = 45/200.</t>
  </si>
  <si>
    <t>13.8.50.6</t>
  </si>
  <si>
    <t>P = 28/140.</t>
  </si>
  <si>
    <t>13.8.50.5</t>
  </si>
  <si>
    <t>P = 43/100.</t>
  </si>
  <si>
    <t>13.8.50.4</t>
  </si>
  <si>
    <t>13.8.50.3</t>
  </si>
  <si>
    <t>P = 18/45.</t>
  </si>
  <si>
    <t>13.8.50.2</t>
  </si>
  <si>
    <t>13.8.50.1</t>
  </si>
  <si>
    <t xml:space="preserve">BRUCIATORE PLURISTADIO DI OLIO COMBUSTIBILE DESOLFORATO PER PORTATE FINO A KG/H 300. Bruciatore di olio combustibile desolforato pluristadio per portate fino a Kg/h 300, motore trifase, corredato di riscaldatore elettrico, comprensivo degli oneri di installazione e collaudo. Portata min./max: P (Kg/h). </t>
  </si>
  <si>
    <t>13.8.50.0</t>
  </si>
  <si>
    <t>P = 10,0/20,0.</t>
  </si>
  <si>
    <t>13.8.40.2</t>
  </si>
  <si>
    <t>P = 4,5/10,0.</t>
  </si>
  <si>
    <t>13.8.40.1</t>
  </si>
  <si>
    <t xml:space="preserve">BRUCIATORE MONOSTADIO DI OLIO COMBUSTIBILE DESOLFORATO PER PORTATE FINO A KG/H 20. Bruciatore di olio combustibile desolforato monostadio per portate fino a Kg/h 20, motore 2800 1/min monofase, corredato di riscaldatore elettrico, comprensivo degli oneri di installazione e collaudo. Portata min./ max: P (Kg/h). </t>
  </si>
  <si>
    <t>13.8.40.0</t>
  </si>
  <si>
    <t>13.8.35.7</t>
  </si>
  <si>
    <t>13.8.35.6</t>
  </si>
  <si>
    <t>13.8.35.5</t>
  </si>
  <si>
    <t>Kit bio diesel fino a 130 kg/h.</t>
  </si>
  <si>
    <t>13.8.35.4</t>
  </si>
  <si>
    <t>Kit bio diesel fino a 50 kg/h.</t>
  </si>
  <si>
    <t>13.8.35.3</t>
  </si>
  <si>
    <t>Kit bio diesel fino a 30 kg/h.</t>
  </si>
  <si>
    <t>13.8.35.2</t>
  </si>
  <si>
    <t>Kit contaore.</t>
  </si>
  <si>
    <t>13.8.35.1</t>
  </si>
  <si>
    <t xml:space="preserve">ACCESSORI DI BRUCIATORI A GASOLIO. Accessori per bruciatori di gasolio, valutati come aggiunta al prezzo dei bruciatori, comprensivi degli oneri di installazione e collaudo. </t>
  </si>
  <si>
    <t>13.8.35.0</t>
  </si>
  <si>
    <t>13.8.30.7</t>
  </si>
  <si>
    <t>P = 75/300.</t>
  </si>
  <si>
    <t>13.8.30.6</t>
  </si>
  <si>
    <t>13.8.30.5</t>
  </si>
  <si>
    <t>13.8.30.4</t>
  </si>
  <si>
    <t>P = 11/50.</t>
  </si>
  <si>
    <t>13.8.30.3</t>
  </si>
  <si>
    <t>P = 8,5/38.</t>
  </si>
  <si>
    <t>13.8.30.2</t>
  </si>
  <si>
    <t>P = 7,5/28.</t>
  </si>
  <si>
    <t>13.8.30.1</t>
  </si>
  <si>
    <t xml:space="preserve">BRUCIATORE MODULANTE DI GASOLIO PER PORTATE FINO A KG/H 450. Bruciatore di gasolio a funzionamento progressivo o modulante per portate fino a Kg/h 450, motore 2800 1/min monofase fino a 30 kg/h e trifase per portate maggiori, completo di ugello modulante e comprensivo degli oneri di installazione e collaudo. Portata min./max: P (Kg/h). </t>
  </si>
  <si>
    <t>13.8.30.0</t>
  </si>
  <si>
    <t>P = 75/450.</t>
  </si>
  <si>
    <t>13.8.20.14</t>
  </si>
  <si>
    <t>13.8.20.13</t>
  </si>
  <si>
    <t>P = 47/200.</t>
  </si>
  <si>
    <t>13.8.20.12</t>
  </si>
  <si>
    <t>P = 32/140.</t>
  </si>
  <si>
    <t>13.8.20.11</t>
  </si>
  <si>
    <t>P = 80/130.</t>
  </si>
  <si>
    <t>13.8.20.10</t>
  </si>
  <si>
    <t>P = 60/100.</t>
  </si>
  <si>
    <t>13.8.20.9</t>
  </si>
  <si>
    <t>P = 40/70.</t>
  </si>
  <si>
    <t>13.8.20.8</t>
  </si>
  <si>
    <t>P = 25/50.</t>
  </si>
  <si>
    <t>13.8.20.7</t>
  </si>
  <si>
    <t>P = 20/38.</t>
  </si>
  <si>
    <t>13.8.20.6</t>
  </si>
  <si>
    <t>P = 14/28.</t>
  </si>
  <si>
    <t>13.8.20.5</t>
  </si>
  <si>
    <t>P = 11/20.</t>
  </si>
  <si>
    <t>13.8.20.4</t>
  </si>
  <si>
    <t>P = 7/15.</t>
  </si>
  <si>
    <t>13.8.20.3</t>
  </si>
  <si>
    <t>P = 4,1/10.</t>
  </si>
  <si>
    <t>13.8.20.2</t>
  </si>
  <si>
    <t>P = 1,4/5.</t>
  </si>
  <si>
    <t>13.8.20.1</t>
  </si>
  <si>
    <t xml:space="preserve">BRUCIATORE PLURISTADIO DI GASOLIO PER PORTATE FINO A KG/H 450. Bruciatore di gasolio pluristadio per portate fino a Kg/h 450, motore 2800 1/min monofase fino a 30 kg/h e trifase per portate maggiori, comprensivo degli oneri di installazione e collaudo. Portata min/max: P (Kg/h). </t>
  </si>
  <si>
    <t>13.8.20.0</t>
  </si>
  <si>
    <t>P = 15,0/28,0.</t>
  </si>
  <si>
    <t>13.8.10.6</t>
  </si>
  <si>
    <t>13.8.10.5</t>
  </si>
  <si>
    <t>P = 7,0/15,0.</t>
  </si>
  <si>
    <t>13.8.10.4</t>
  </si>
  <si>
    <t>P = 4,0/10,0.</t>
  </si>
  <si>
    <t>13.8.10.3</t>
  </si>
  <si>
    <t>P = 2,7/5,0.</t>
  </si>
  <si>
    <t>13.8.10.2</t>
  </si>
  <si>
    <t>P = 1,9/3,0.</t>
  </si>
  <si>
    <t>13.8.10.1</t>
  </si>
  <si>
    <t xml:space="preserve">BRUCIATORE MONOSTADIO DI GASOLIO PER PORTATE FINO A KG/H 30. Bruciatore di gasolio monostadio per portate fino a Kg/h 30, motore 2800 1/min monofase, comprensivo degli oneri di installazione e collaudo. Portata min./max: P (Kg/h). </t>
  </si>
  <si>
    <t>13.8.10.0</t>
  </si>
  <si>
    <t>BRUCIATORI</t>
  </si>
  <si>
    <t>13.8</t>
  </si>
  <si>
    <t>Modulo armadio vuoto LxPxH = 2200x1000x2200.</t>
  </si>
  <si>
    <t>13.7.33.4</t>
  </si>
  <si>
    <t>Kit per alimentare un produttore di ACS.</t>
  </si>
  <si>
    <t>13.7.33.3</t>
  </si>
  <si>
    <t>13.7.33.2</t>
  </si>
  <si>
    <t>Quota fissa per ciascuna centrale termica.</t>
  </si>
  <si>
    <t>13.7.33.1</t>
  </si>
  <si>
    <t>CENTRALE TERMICA DA ESTERNO DI TIPO MODULARE PER POTENZE UTILI DA 110 A 660 KW. Centrale termica da esterno di tipo modulare per potenze utili da 110 a 660 kW valutate con acqua 60°/80°C, ideata per circuiti di riscaldamento funzionanti ad acqua calda e predisposta per alimentare un produttore di acqua calda sanitaria, costituita da uno o più moduli termici preassemblati, struttura di metallo per sostegno delle apparecchiature, collettore fumi, armadi metallici di contenimento e protezione dagli agenti atmosferici, tubazioni di raccordo acqua e gas, collettore di bilanciamento, isolamenti termici a norma di legge, elettropompe di circolazione del circuito primario, dispositivi INAIL per impianto a vaso chiuso, vaso d'espansione chiuso per il circuito dei gruppi termici, omologazione INAIL per l'intera centrale, quadro elettrico di alimentazione e controllo delle apparecchiature installate, regolatore elettronico di sequenza dei gruppi termici, il tutto fornito e messo in opera, con esclusione della canna fumaria, dei circuiti secondari con relative elettropompe, delle tubazioni di alimentazione acqua e gas. I moduli termici, funzionanti con gas combustibile, saranno del tipo a premiscelazione con potenza modulante del bruciatore almeno dal 20 al 100% ed avranno uno scambiatore ad elevata resistenza per consentire il funzionamento a basse temperature di ritorno. La centrale termica è valutata con una quota fissa più una quota variabile in funzione della potenza utile nominale espressa in kW.</t>
  </si>
  <si>
    <t>13.7.33.0</t>
  </si>
  <si>
    <t>Modulo armadio vuoto LxPxH = 900x770x2000.</t>
  </si>
  <si>
    <t>13.7.32.4</t>
  </si>
  <si>
    <t>13.7.32.3</t>
  </si>
  <si>
    <t>13.7.32.2</t>
  </si>
  <si>
    <t>13.7.32.1</t>
  </si>
  <si>
    <t>CENTRALE TERMICA DA ESTERNO DI TIPO MODULARE PER POTENZE UTILI DA 34 A 110 KW. Centrale termica da esterno di tipo modulare per potenze utili da 34 a 110 kW valutate con acqua 60°/80°C, ideata per circuiti di riscaldamento funzionanti ad acqua calda e predisposta per alimentare un produttore di acqua calda sanitaria, costituita da uno o più moduli termici preassemblati, struttura di metallo per sostegno delle apparecchiature, collettore fumi, armadi metallici di contenimento e protezione dagli agenti atmosferici, tubazioni di raccordo acqua e gas, collettore di bilanciamento, isolamenti termici a norma di legge, elettropompe di circolazione del circuito primario, dispositivi INAIL per impianto a vaso chiuso, vaso d'espansione chiuso per il circuito dei gruppi termici, omologazione INAIL per l'intera centrale, quadro elettrico di alimentazione e controllo delle apparecchiature installate, regolatore elettronico di sequenza dei gruppi termici, il tutto fornito e messo in opera, con esclusione della canna fumaria, dei circuiti secondari con relative elettropompe, delle tubazioni di alimentazione acqua e gas. I moduli termici, funzionanti con gas combustibile, saranno del tipo a premiscelazione con potenza modulante del bruciatore almeno dal 20 al 100% ed avranno uno scambiatore ad elevata resistenza per consentire il funzionamento a basse temperature di ritorno. La centrale termica è valutata con una quota fissa più una quota variabile in funzione della potenza utile nominale espressa in kW.</t>
  </si>
  <si>
    <t>13.7.32.0</t>
  </si>
  <si>
    <t>13.7.31.3</t>
  </si>
  <si>
    <t>13.7.31.2</t>
  </si>
  <si>
    <t>13.7.31.1</t>
  </si>
  <si>
    <t xml:space="preserve">CENTRALE TERMICA DA INTERNO DI TIPO MODULARE PER POTENZE UTILI DA 35 A 660 KW. Centrale termica da interno di tipo modulare per potenze utili da 35 a 660 kW valutate con acqua 60°/80° C, ideata per circuiti di riscaldamento funzionanti ad acqua calda e predisposta per alimentare un produttore di acqua calda sanitaria, costituita da uno o più moduli termici preassemblati, struttura di metallo per sostegno delle apparecchiature, collettore fumi, tubazioni di raccordo acqua e gas, collettore di bilanciamento, isolamenti termici a norma di legge, elettropompe di circolazione del circuito primario, dispositivi INAIL per impianto a vaso chiuso, vaso d’espansione chiuso per il circuito dei gruppi termici, omologazione INAIL per l’intera centrale, quadro elettrico di alimentazione e controllo delle apparecchiature installate, regolatore elettronico di sequenza dei gruppi termici, il tutto fornito e messo in opera, con esclusione della canna fumaria, dei circuiti secondari con relative elettropompe, delle tubazioni di alimentazione, acqua e gas. I moduli termici, funzionanti con gas combustibile, saranno del tipo a premiscelazione con potenza modulante del bruciatore almeno dal 20 al 100 % ed avranno uno scambiatore ad elevata resistenza per consentire il funzionamento a basse temperature di ritorno. La centrale termica è valutata con una quota fissa più una quota variabile in funzione della potenza utile nominale espressa in KW. </t>
  </si>
  <si>
    <t>13.7.31.0</t>
  </si>
  <si>
    <t>Pannello di regolazione per comando valvola miscelatrice.</t>
  </si>
  <si>
    <t>13.7.30.4</t>
  </si>
  <si>
    <t>Pannello di regolazione climatica per riscaldamento e bollitore remoto.</t>
  </si>
  <si>
    <t>13.7.30.3</t>
  </si>
  <si>
    <t>Pannello di regolazione per bollitore remoto.</t>
  </si>
  <si>
    <t>13.7.30.2</t>
  </si>
  <si>
    <t>Pannello di regolazione per bruciatore bistadio.</t>
  </si>
  <si>
    <t>13.7.30.1</t>
  </si>
  <si>
    <t xml:space="preserve">ACCESSORI PER GENERATORI DI CALORE IDONEI PER BRUCIATORI AD ARIA SOFFIATA. Accessori da installare su generatori di calore idonei per bruciatori ad aria soffiata valutati come aggiunta al prezzo del generatore. </t>
  </si>
  <si>
    <t>13.7.30.0</t>
  </si>
  <si>
    <t>13.7.28.2</t>
  </si>
  <si>
    <t>Quota fissa per ciascun generatore.</t>
  </si>
  <si>
    <t>13.7.28.1</t>
  </si>
  <si>
    <t xml:space="preserve">GENERATORE DI CALORE IN ACCIAIO, TIPO A CONDENSAZIONE CON CAMERA DI COMBUSTIONE IN ACCIAIO INOX, PER POTENZE UTILI NOMINALI DA 35 FINO A 1300 KW, IDONEO PER BRUCIATORE AD ARIA SOFFIATA. Generatore di calore in acciaio per acqua calda fino a 100° C e potenza utile nominale da 35 fino a 1300 kW, tipo a condensazione con camera di combustione in acciaio inox, rendimento utile superiore al 105 % per funzionamento con bassa temperatura, idoneo per bruciatore ad aria soffiata a gas,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con acqua 80°/60°. </t>
  </si>
  <si>
    <t>13.7.28.0</t>
  </si>
  <si>
    <t>13.7.27.2</t>
  </si>
  <si>
    <t>13.7.27.1</t>
  </si>
  <si>
    <t xml:space="preserve">GENERATORE DI CALORE IN ACCIAIO, TIPO A BASSA TEMPERATURA SCORREVOLE E COSTRUZIONE CON DOPPIO FOCOLARE SOVRAPPOSTO, PER POTENZE UTILI NOMINALI DA 40 FINO A 200 KW, IDONEO PER BRUCIATORE AD ARIA SOFFIATA. Generatore di calore in acciaio per acqua calda fino a 100° C e potenza utile nominale da 40 fino a 200 kW, funzionamento a bassa temperatura scorrevole, costruzione con doppio focolare sovrapposto per consentire il frazionamento della potenza e contenere le dimensioni, rendimento utile conforme alle vigenti norme di legge sul contenimento dei consumi energetici, idoneo per bruciatore ad aria soffiata a gas o gasolio,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</si>
  <si>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13.7.27.0</t>
  </si>
  <si>
    <t>13.7.26.2</t>
  </si>
  <si>
    <t>13.7.26.1</t>
  </si>
  <si>
    <t xml:space="preserve">GENERATORE DI CALORE IN ACCIAIO, TIPO SERIE STRETTA A BASSA TEMPERATURA SCORREVOLE, PER POTENZE UTILI NOMINALI FINO DA 100 FINO A 800 KW, IDONEO PER BRUCIATORE AD ARIA SOFFIATA. Generatore di calore in acciaio per acqua calda fino a 100° C e potenza utile nominale da 100 fino a 800 kW, funzionamento a bassa temperatura scorrevole, costruzione di dimensioni contenute in larghezza per consentire il passaggio attraverso accessi di dimensioni ridotte, rendimento utile conforme alle vigenti norme di legge sul contenimento dei consumi energetici, idoneo per bruciatore ad aria soffiata a gas, gasolio o olio combustibile,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</si>
  <si>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13.7.26.0</t>
  </si>
  <si>
    <t>13.7.25.2</t>
  </si>
  <si>
    <t>13.7.25.1</t>
  </si>
  <si>
    <t xml:space="preserve">GENERATORE DI CALORE IN ACCIAIO, TIPO A BASSA TEMPERATURA SCORREVOLE, PER POTENZE UTILI NOMINALI DA 100 FINO A 1500 KW, IDONEO PER BRUCIATORE AD ARIA SOFFIATA. Generatore di calore in acciaio per acqua calda fino a 100° C e potenza utile nominale da 100 fino a 1500 kW, funzionamento a bassa temperatura scorrevole, rendimento utile conforme alle vigenti norme di legge sul contenimento dei consumi energetici, idoneo per bruciatore ad aria soffiata a gas, gasolio o olio combustibile,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</si>
  <si>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13.7.25.0</t>
  </si>
  <si>
    <t>13.7.24.2</t>
  </si>
  <si>
    <t>13.7.24.1</t>
  </si>
  <si>
    <t xml:space="preserve">GENERATORE DI CALORE IN ACCIAIO, TIPO A BASSA TEMPERATURA SCORREVOLE, PER POTENZE UTILI NOMINALI FINO A 100 KW, IDONEO PER BRUCIATORE AD ARIA SOFFIATA. Generatore di calore in acciaio per acqua calda fino a 100° C e potenza utile nominale fino a 100 kW, funzionamento a bassa temperatura scorrevole, rendimento utile conforme alle vigenti norme di legge sul contenimento dei consumi energetici, idoneo per bruciatore ad aria soffiata a gas o gasolio,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</si>
  <si>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13.7.24.0</t>
  </si>
  <si>
    <t>13.7.23.2</t>
  </si>
  <si>
    <t>13.7.23.1</t>
  </si>
  <si>
    <t xml:space="preserve">GENERATORE DI CALORE IN ACCIAIO, COSTRUZIONE CON DOPPIO FOCOLARE SOVRAPPOSTO, PER POTENZE UTILI NOMINALI DA 40 FINO A 300 KW, IDONEO PER BRUCIATORE AD ARIA SOFFIATA. Generatore di calore in acciaio per acqua calda fino a 100° C e potenza utile nominale da 40 fino a 300 kW, costruzione con doppio focolare sovrapposto per consentire il frazionamento della potenza e contenere le dimensioni, rendimento utile conforme alle vigenti norme di legge sul contenimento dei consumi energetici, idoneo per bruciatore ad aria soffiata a gas, gasolio o olio combustibile,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</si>
  <si>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13.7.23.0</t>
  </si>
  <si>
    <t>13.7.22.2</t>
  </si>
  <si>
    <t>13.7.22.1</t>
  </si>
  <si>
    <t xml:space="preserve">GENERATORE DI CALORE IN ACCIAIO, SERIE STRETTA, PER POTENZE UTILI NOMINALI DA 100 FINO A 800 KW, IDONEO PER BRUCIATORE AD ARIA SOFFIATA. Generatore di calore in acciaio per acqua calda fino a 100° C e potenza utile nominale da 100 fino a 800 kW, costruzione di dimensioni contenute in larghezza per consentire il passaggio attraverso accessi di dimensioni ridotte, rendimento utile conforme alle vigenti norme di legge sul contenimento dei consumi energetici, idoneo per bruciatore ad aria soffiata a gas, gasolio o olio combustibile,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</si>
  <si>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13.7.22.0</t>
  </si>
  <si>
    <t>13.7.21.2</t>
  </si>
  <si>
    <t>13.7.21.1</t>
  </si>
  <si>
    <t xml:space="preserve">GENERATORE DI CALORE IN ACCIAIO PER POTENZE UTILI NOMINALI DA 101 FINO A 1500 KW, IDONEO PER BRUCIATORE AD ARIA SOFFIATA. Generatore di calore in acciaio per acqua calda fino a 100° C e potenza utile nominale da 101 fino a 1500 kW, rendimento utile conforme alle vigenti norme di legge sul contenimento dei consumi energetici, idoneo per bruciatore ad aria soffiata a gas, gasolio o olio combustibile,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</si>
  <si>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13.7.21.0</t>
  </si>
  <si>
    <t>13.7.20.2</t>
  </si>
  <si>
    <t>13.7.20.1</t>
  </si>
  <si>
    <t xml:space="preserve">GENERATORE DI CALORE IN ACCIAIO PER POTENZE UTILI NOMINALI FINO A 100 KW, IDONEO PER BRUCIATORE AD ARIA SOFFIATA. Generatore di calore in acciaio per acqua calda fino a 100° C e potenza utile nominale fino a 100 kW, rendimento utile conforme alle vigenti norme di legge sul contenimento dei consumi energetici, idoneo per bruciatore ad aria soffiata a gas, gasolio o olio combustibile,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</si>
  <si>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13.7.20.0</t>
  </si>
  <si>
    <t>13.7.12.2</t>
  </si>
  <si>
    <t>13.7.12.1</t>
  </si>
  <si>
    <t xml:space="preserve">GENERATORE DI CALORE AD ELEMENTI DI GHISA, TIPO A TEMPERATURA SCORREVOLE, PER POTENZE UTILI NOMINALI DA 101 FINO A 350 KW, IDONEO PER BRUCIATORE AD ARIA SOFFIATA. Generatore di calore ad elementi di ghisa per acqua calda fino a 100° C e potenza utile nominale da 101 fino a 350 kW, funzionamento a temperatura scorrevole, rendimento utile conforme alle vigenti norme di legge sul contenimento dei consumi energetici, idoneo per bruciatore ad aria soffiata a gas o gasolio,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</si>
  <si>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13.7.12.0</t>
  </si>
  <si>
    <t>13.7.11.2</t>
  </si>
  <si>
    <t>13.7.11.1</t>
  </si>
  <si>
    <t xml:space="preserve">GENERATORE DI CALORE AD ELEMENTI DI GHISA, TIPO A TEMPERATURA SCORREVOLE, PER POTENZE UTILI NOMINALI FINO A 100 KW, IDONEO PER BRUCIATORE AD ARIA SOFFIATA. Generatore di calore ad elementi di ghisa per acqua calda fino a 100° C e potenza utile nominale fino a 100 kW, funzionamento a temperatura scorrevole, rendimento utile conforme alle vigenti norme di legge sul contenimento dei consumi energetici, idoneo per bruciatore ad aria soffiata a gas o gasolio,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</si>
  <si>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13.7.11.0</t>
  </si>
  <si>
    <t>13.7.10.2</t>
  </si>
  <si>
    <t>13.7.10.1</t>
  </si>
  <si>
    <t xml:space="preserve">GENERATORE DI CALORE AD ELEMENTI DI GHISA PER POTENZE UTILI NOMINALI FINO A 250 KW, IDONEO PER BRUCIATORE AD ARIA SOFFIATA. Generatore di calore ad elementi di ghisa per acqua calda fino a 100° C e potenza utile nominale fino a 250 kW, rendimento utile conforme alle vigenti norme di legge sul contenimento dei consumi energetici, idoneo per bruciatore ad aria soffiata a gas o gasolio,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</si>
  <si>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13.7.10.0</t>
  </si>
  <si>
    <t>GENERATORI DI CALORE AD ACQUA CALDA</t>
  </si>
  <si>
    <t>13.7</t>
  </si>
  <si>
    <t>Curva 90° tubo semplice di scarico.</t>
  </si>
  <si>
    <t>13.6.170.6</t>
  </si>
  <si>
    <t>Prolunga cm 100 con tubo semplice di scarico.</t>
  </si>
  <si>
    <t>13.6.170.5</t>
  </si>
  <si>
    <t>Terminale di scarico a tetto.</t>
  </si>
  <si>
    <t>13.6.170.4</t>
  </si>
  <si>
    <t>Terminale di aspirazione scarico a parete.</t>
  </si>
  <si>
    <t>13.6.170.3</t>
  </si>
  <si>
    <t>Programmatore di temperatura a raggi infrarossi per più unità.</t>
  </si>
  <si>
    <t>13.6.170.2</t>
  </si>
  <si>
    <t>Sistema costituito da gruppo termico e termoventilante interna.</t>
  </si>
  <si>
    <t>13.6.170.1</t>
  </si>
  <si>
    <t>SISTEMA DI RISCALDAMENTO COSTITUITO DA GRUPPO TERMICO ESTERNO ABBINATO A TERMOVENTILANTE INTERNA. Sistema di riscaldamento costituito da gruppo termico esterno abbinato a termoventilante interna idoneo per locali di medie e grandi dimensioni. Il sistema ha le seguenti caratteristiche: GRUPPOTERMICO ESTERNO costituito da caldaia murale per esterno con bruciatore a gas atmosferico, ventilatore d'espulsione, scambiatore ad alto rendimento, accensione elettronica, sensore antigelo, TERMOVENTILANTE INTERNA costituita da 2 ventilatori plurivelocità per la mandata dell'aria, filtro aria rigenerabile, batteria ad acqua, alette direzionali per ottimizzare il lancio dell'aria, circolatore del fluido fra caldaia e termoventilante, vaso d'espansione, gruppo di riempimento con valvola di sicurezza, SISTEMA DI CONTROLLO con comando a filo predisposto per essere comandato da un programmatore con ciclo di regolazione giornaliero o settimanale, TUBAZIONI DI COLLEGAMENTO in rame isolato di diametro adeguato fino ad una distanza massima di m 6 fra gruppo termico e termoventilante, fluido antigelo per il riempimento del circuito idraulico, il tutto compreso i collegamenti idraulici ed elettrici, le opere murarie di fissaggio del gruppo termico e dell'unità termoventilante. Restano esclusi la tubazione di adduzione gas e la linea di adduzione elettrica. Potenza termica min/max al focolare: 13,9/34,7 kW. Potenza termica min/max utile: 11,8/31,3 kW. portata aria min/max: 1.770/4.400 mc/h.</t>
  </si>
  <si>
    <t>13.6.170.0</t>
  </si>
  <si>
    <t>13.6.161.6</t>
  </si>
  <si>
    <t>Unità master con modem e 2 sonde per controllo di massimo 127 moduli.</t>
  </si>
  <si>
    <t>13.6.161.5</t>
  </si>
  <si>
    <t>Interfaccia per collegamento del contatermie con unità master.</t>
  </si>
  <si>
    <t>13.6.161.4</t>
  </si>
  <si>
    <t>Contatore di energia termica.</t>
  </si>
  <si>
    <t>13.6.161.3</t>
  </si>
  <si>
    <t>Regolatore climatico con sonde e valvola miscelatrice.</t>
  </si>
  <si>
    <t>13.6.161.2</t>
  </si>
  <si>
    <t>Cronotermostato ambiente a due livelli.</t>
  </si>
  <si>
    <t>13.6.161.1</t>
  </si>
  <si>
    <t>ACCESSORI PER MODULO AUTONOMO DI RISCALDAMENTO E PRODUZIONE ACQUA CALDA SATELLITARE Accessori per modulo autonomo di riscaldamento e produzione acqua calda satellitare conteggiati come aggiunta al prezzo del modulo, comprensivi di fornitura ed installazione escluso le linee elettriche di collegamento.</t>
  </si>
  <si>
    <t>13.6.161.0</t>
  </si>
  <si>
    <t>Modulo con bollitore da 150 litri.</t>
  </si>
  <si>
    <t>13.6.160.3</t>
  </si>
  <si>
    <t>Modulo con bollitore da 75 litri.</t>
  </si>
  <si>
    <t>13.6.160.2</t>
  </si>
  <si>
    <t>Modulo con bollitore da 50 litri.</t>
  </si>
  <si>
    <t>13.6.160.1</t>
  </si>
  <si>
    <t>MODULO AUTONOMO DI RISCALDAMENTO E PRODUZIONE ACQUA CALDA SATELLITARE. Modulo autonomo di riscaldamento e produzione acqua calda satellitare alimentato da unica centrale termica, in versione pensile, corredato di tronchetto per inserimento contatore di calore, bollitore ispezionabile coibentato in acciaio inox a scambio rapido, collettore a spillamento per la derivazione del circuito di riscaldamento individuale, circolatore per impianto di riscaldamento, miscelatore termostatico per la regolazione della temperatura dell'acqua calda sanitaria, termometro, interruttore estate-inverno, mantello di contenimento in lamiera d'acciaio verniciata. Il prezzo comprende la fornitura e posa in opera del modulo satellitare compreso le opere murarie di fissaggio escluso i fori con carotatrice, le linee idrauliche ed elettriche che dovranno essere conteggiate separatamente. Potenza massima disponibile per riscaldamento: 30 kW.</t>
  </si>
  <si>
    <t>13.6.160.0</t>
  </si>
  <si>
    <t>Scheda per comando in cascata di più gruppi termici.</t>
  </si>
  <si>
    <t>13.6.155.4</t>
  </si>
  <si>
    <t>Scheda gestione valvola miscelatrice con sonda di mandata.</t>
  </si>
  <si>
    <t>13.6.155.3</t>
  </si>
  <si>
    <t>Modulo priorità ACS con sonda boiler.</t>
  </si>
  <si>
    <t>13.6.155.2</t>
  </si>
  <si>
    <t>Regolatore climatico con sonda esterna e sonda di mandata.</t>
  </si>
  <si>
    <t>13.6.155.1</t>
  </si>
  <si>
    <t>ACCESSORI PER GRUPPI TERMICI IN GHISA A GAS PER FUNZIONAMENTO A BASSA TEMPERATURA, BRUCIATORE BISTADIO ATMOSFERICO O A PREMISCELAZIONE. Accessori per gruppi termici in ghisa con bruciatore bistadio atmosferico o a premiscelazione, necessari alla completa e corretta installazione e valutati come aggiunta al prezzo del gruppo termico.</t>
  </si>
  <si>
    <t>13.6.155.0</t>
  </si>
  <si>
    <t>13.6.150.2</t>
  </si>
  <si>
    <t>Quota fissa per ciascun gruppo termico.</t>
  </si>
  <si>
    <t>13.6.150.1</t>
  </si>
  <si>
    <t>GRUPPO TERMICO IN GHISA A GAS, SOLO RISCALDAMENTO, BASSA EMISSIONE DI NOX, BRUCIATORE BISTADIO A PREMISCELAZIONE, PER POTENZE FINO A 350 KW. Gruppo termico in ghisa a gas a bassa emissione di NOx per potenze fino a kW 350 con bruciatore bistadio a premiscelazione, idoneo per funzionamento a bassa temperatura, rendimento utile conforme alle vigenti norme di legge per il contenimento dei consumi energetici, completo di apparecchiatura elettronica per l'accensione automatica ed il controllo di fiamma, valvola gas di regolazione e sicurezza, stabilizzatore di pressione, termostati di regolazione e sicurezza, termometro, rivestimento isolante, mantello di copertura in lamiera verniciata, rubinetto di scarico, il tutto fornito e messo in opera. Il gruppo termico è valutato con una quota fissa più una quota variabile in funzione della potenza utile ceduta all'acqua.</t>
  </si>
  <si>
    <t>13.6.150.0</t>
  </si>
  <si>
    <t>Modulo di alimentazione miscelata con valvola motorizzata DN 40 per portate fino a 6,0 mc/h</t>
  </si>
  <si>
    <t>13.6.135.21.</t>
  </si>
  <si>
    <t>Modulo di alimentazione diretta DN 40 per portate fino a 10,5 mc/h</t>
  </si>
  <si>
    <t>13.6.135.20.</t>
  </si>
  <si>
    <t>Modulo di alimentazione miscelata con valvola motorizzata DN 32 per portate fino a 2,5 mc/h</t>
  </si>
  <si>
    <t>13.6.135.19.</t>
  </si>
  <si>
    <t>Modulo di alimentazione diretta DN 32 per portate fino a 3,0 mc/h</t>
  </si>
  <si>
    <t>13.6.135.18.</t>
  </si>
  <si>
    <t>Modulo di alimentazione miscelata con valvola motorizzata DN 25 per portate fino a 1,5 mc/h</t>
  </si>
  <si>
    <t>13.6.135.17.</t>
  </si>
  <si>
    <t>Modulo di alimentazione miscelata con valvola termostatica DN 25 per portate fino a 1,5 mc/h</t>
  </si>
  <si>
    <t>13.6.135.16.</t>
  </si>
  <si>
    <t>Modulo di alimentazione diretta DN 25 per portate fino a 2,0 mc/h</t>
  </si>
  <si>
    <t>13.6.135.15.</t>
  </si>
  <si>
    <t>Modulo di alimentazione miscelata con valvola motorizzata DN 20 per portate fino a 1,0 mc/h</t>
  </si>
  <si>
    <t>13.6.135.14.</t>
  </si>
  <si>
    <t>Modulo di alimentazione miscelata con valvola termostatica DN 20 per portate fino a 1,0 mc/h</t>
  </si>
  <si>
    <t>13.6.135.13.</t>
  </si>
  <si>
    <t>Modulo di alimentazione diretta DN 20 per portate fino a 1,5 mc/h</t>
  </si>
  <si>
    <t>13.6.135.12.</t>
  </si>
  <si>
    <t>Collettore a 5 zone con attacchi ingresso DN 50 e uscite DN 32</t>
  </si>
  <si>
    <t>13.6.135.11.</t>
  </si>
  <si>
    <t>Collettore a 4 zone con attacchi ingresso DN 50 e uscite DN 32</t>
  </si>
  <si>
    <t>13.6.135.10.</t>
  </si>
  <si>
    <t>Collettore a 3 zone con attacchi ingresso DN 40 e uscite DN 32</t>
  </si>
  <si>
    <t>13.6.135.9.</t>
  </si>
  <si>
    <t>Collettore a 2 zone con attacchi ingresso DN 40 e uscite DN 32</t>
  </si>
  <si>
    <t>13.6.135.8.</t>
  </si>
  <si>
    <t>Collettore a 5 zone con attacchi ingresso DN 40 e uscite DN 25</t>
  </si>
  <si>
    <t>13.6.135.7.</t>
  </si>
  <si>
    <t>Collettore a 4 zone con attacchi ingresso DN 40 e uscite DN 25</t>
  </si>
  <si>
    <t>13.6.135.6.</t>
  </si>
  <si>
    <t>Collettore a 3 zone con attacchi ingresso DN 32 e uscite DN 25</t>
  </si>
  <si>
    <t>13.6.135.5.</t>
  </si>
  <si>
    <t>Collettore a 2 zone con attacchi ingresso DN 32 e uscite DN 25</t>
  </si>
  <si>
    <t>13.6.135.4.</t>
  </si>
  <si>
    <t>Separatore idraulico con attacchi ingresso/uscita DN 40 per portate fino a 6500 litri/h</t>
  </si>
  <si>
    <t>13.6.135.3.</t>
  </si>
  <si>
    <t>Separatore idraulico con attacchi ingresso/uscita DN 32 per portate fino a 3500 litri/h</t>
  </si>
  <si>
    <t>13.6.135.2.</t>
  </si>
  <si>
    <t>Separatore idraulico con attacchi ingresso/uscita DN 25 per portate fino a 1600 litri/h</t>
  </si>
  <si>
    <t>13.6.135.1.</t>
  </si>
  <si>
    <t>ACCESSORI PREFABBRICATI DA ABBINARE A SISTEMI IBRIDI DESTINATI ALLA CLIMATIZZAZIONE INVERNALE ED ESTIVA ED ALLA PRODUZIONE DI ACS CON POTENZE TERMICHE COMPLESSIVE &gt; 35 KW. Accessori prefabbricati da abbinare a sistemi ibridi con potenze termiche complessive &gt; 35 kW per alimentare i circuiti di utenza destinati alla climatizzazione o produzione di ACS costituiti da: SEPARATORE IDRAULICO completo di valvola di scarico aria automatica, rubinetto di scarico, attacchi di ingresso/uscita, guscio isolante preformato; COLLETTORI PREFABBRICATI DI MANDATA/RITORNO completi di tubi di connessione al separatore, attacchi per moduli di alimentazione utenze, rubinetti di scarico, guscio isolante preformato;  MODULI DI ALIMENTAZIONE D'UTENZA nella versione diretta senza miscelazione oppure miscelata a punto fisso con attuatore termostatico oppure miscelata con valvola motorizzata, completi di elettropompa elettronica a giri variabili, valvole di intercettazione, termometro mandata/ritorno, eventuale valvola miscelatrice termostatica o motorizzata, guscio isolante preformato. Gli accessori sono comprensivi dei componenti di regolazione (sonde, schede, regolatori, relè, ecc.) che si interfacciano con i sistemi di regolazione presenti nelle centrali di produzione. Il costo dell'accessorio comprende la fornitura e posa in opera, le connessioni idrauliche ed elettriche, il cablaggio elettrico del sistema di regolazione, le prove di funzionamento, la messa in funzione ed il collaudo. Sono escluse le tubazioni idrauliche a valle dei moduli di alimentazione, le alimentazioni elettriche di potenza e regolazione, i quadri elettrici, le opere murarie di ogni genere.</t>
  </si>
  <si>
    <t>13.6.135.0</t>
  </si>
  <si>
    <t>Box di protezione per installazione all'esterno di generatori di calore con PN da 111 kW a 270 kW</t>
  </si>
  <si>
    <t>13.6.132.14.</t>
  </si>
  <si>
    <t>Box di protezione per installazione all'esterno di generatori di calore con PN fino a 110 kW</t>
  </si>
  <si>
    <t>13.6.132.13.</t>
  </si>
  <si>
    <t>Seconda elettropompa per circuito primario della pompa di calore con PT da 81 kW a 120 kW</t>
  </si>
  <si>
    <t>13.6.132.12.</t>
  </si>
  <si>
    <t>Seconda elettropompa per circuito primario della pompa di calore con PT da 46 kW a 80 kW</t>
  </si>
  <si>
    <t>13.6.132.11.</t>
  </si>
  <si>
    <t>Seconda elettropompa per circuito primario della pompa di calore con PT da 31 kW a 45 kW</t>
  </si>
  <si>
    <t>13.6.132.10.</t>
  </si>
  <si>
    <t>Seconda elettropompa per circuito primario della pompa di calore con PT fino a 30 kW</t>
  </si>
  <si>
    <t>13.6.132.9.</t>
  </si>
  <si>
    <t>PN = 270,0 kW; PT = 120,0 kW - accumulo inerziale da 500 litri</t>
  </si>
  <si>
    <t>13.6.132.8.</t>
  </si>
  <si>
    <t>PN = 220,0 kW; PT = 105,0 kW - accumulo inerziale da 500 litri</t>
  </si>
  <si>
    <t>13.6.132.7.</t>
  </si>
  <si>
    <t>PN = 180,0 kW; PT = 80,0 kW - accumulo inerziale da 500 litri</t>
  </si>
  <si>
    <t>13.6.132.6.</t>
  </si>
  <si>
    <t>PN = 145,0 kW; PT = 70,0 kW - accumulo inerziale da 500 litri</t>
  </si>
  <si>
    <t>13.6.132.5.</t>
  </si>
  <si>
    <t>PN = 110,0 kW; PT = 45,0 kW - accumulo inerziale da 500 litri</t>
  </si>
  <si>
    <t>13.6.132.4.</t>
  </si>
  <si>
    <t>PN = 90,0 kW; PT = 40,0 kW - accumulo inerziale da 500 litri</t>
  </si>
  <si>
    <t>13.6.132.3.</t>
  </si>
  <si>
    <t>PN = 70,0 kW; PT = 30,0 kW - accumulo inerziale da 300 litri</t>
  </si>
  <si>
    <t>13.6.132.2.</t>
  </si>
  <si>
    <t>PN = 55,0 kW; PT = 25,0 kW - accumulo inerziale da 300 litri</t>
  </si>
  <si>
    <t>13.6.132.1.</t>
  </si>
  <si>
    <t>SISTEMA IBRIDO DESTINATO ALLA CLIMATIZZAZIONE INVERNALE ED ESTIVA ED ALLA PRODUZIONE DI ACS COSTITUITO DA GENERATORE DI CALORE MODULARE A GAS ABBINATO A POMPA DI CALORE ARIA/ACQUA PER POTENZE TERMICHE NOMINALI &gt; 35 KW. Sistema ibrido "factory made" componibile costitutito da generatore di calore funzionante a gas metano o gas liquido abbinato a pompa di calore reversibile aria/acqua destinato alla climatizzazione invernale ed estiva ed alla produzione di acqua calda sanitaria. Il sistema risulta costituito dalle seguenti apparecchiature: GENERATORE DI CALORE modulare funzionante a gas del tipo a condensazione (rendimento termico utile al 100% del carico ≥ 93+2logPn con acqua 80°/60°C) per montaggio interno a parete o su telaio portante, completo di collettore fumi, collettori di mandata/ritorno, collettore gas, kit INAIL, valvola di intercettazione combustibile, vaso d'espansione, elettropompa per circuito primario; POMPA DI CALORE aria/acqua per installazione diretta all'esterno (COP ed EER  ≥ dei limiti previsti all'allegato 1 del DM 06/08/2009) completa di supporti di appoggio antivibranti, rete protezione batterie, compressori con inverter per potenze termiche fino a 50 kW e compressori scroll a regolazione ON-OFF per potenze superiori, ventilatori di espulsione aria con inverter, elettropompa per circuito primario, regolazione climatica, filtro per impurità, pressostato differenziale; ACCUMULO INERZIALE completo di coibentazione con finitura esterna ed attacchi vari per collegamenti idraulici al generatore, alla pompa di calore, ai circuiti di utenza, al circuito primario bollitore di produzione ACS; IMPIANTO DI GESTIONE E REGOLAZIONE con pannello di comando remoto in grado di gestire e regolare tutte le apparecchiature del sistema ibrido compreso i circuiti di utenza mediante logiche di funzionamento alternato o parallelo finalizzate ad ottenere la miglior efficenza, il minor costo energetico e l'utilizzo della fonte energetica più conveniente. Sono disponibili i seguenti accessori: SECONDA ELETTROPOMPA per il circuito primario della pompa di calore, BOX DI PROTEZIONE per il posizionamento del generatore di calore direttamente all'esterno realizzato in conformità alle norme di prevenzione incendi. Il costo del sistema comprende la fornitura e posa in opera delle apparecchiature sopraelencate, le connessioni idrauliche ed elettriche, il cablaggio elettrico del sistema di regolazione, le prove di funzionamento, la messa in funzione ed il collaudo. Sono escluse le tubazioni idrauliche, le alimentazioni elettriche di potenza e regolazione, i quadri elettrici, le opere murarie di ogni genere, il bollitore per la produzione di ACS con relativo circuito primario ed elettropompa, i circuiti di utenza con relative elettropompe e valvole miscelatrici.  Il sistema è conteggiato in funzione della potenza nominale del generatore di calore e della potenza termica della pompa di calore più gli accessori. Potenza nominale del generatore di calore valutata con acqua 80°/60°C non inferiore a: PN (kW). Potenza termica della pompa di calore valutata con aria 7°bs/6°bu ed acqua 45°/40°C non inferiore a: PT (kW).</t>
  </si>
  <si>
    <t>13.6.132.0</t>
  </si>
  <si>
    <t>Modulo interfaccia INTERNET per comando remoto</t>
  </si>
  <si>
    <t>13.6.126.12.</t>
  </si>
  <si>
    <t>Bollitore a doppio serpentino da 500 litri</t>
  </si>
  <si>
    <t>13.6.126.11.</t>
  </si>
  <si>
    <t>Bollitore a doppio serpentino da 400 litri</t>
  </si>
  <si>
    <t>13.6.126.10.</t>
  </si>
  <si>
    <t>Bollitore a doppio serpentino da 300 litri</t>
  </si>
  <si>
    <t>13.6.126.9.</t>
  </si>
  <si>
    <t>13.6.126.8.</t>
  </si>
  <si>
    <t>13.6.126.7.</t>
  </si>
  <si>
    <t>13.6.126.6.</t>
  </si>
  <si>
    <t>13.6.126.5.</t>
  </si>
  <si>
    <t>13.6.126.4.</t>
  </si>
  <si>
    <t>13.6.126.3.</t>
  </si>
  <si>
    <t>13.6.126.2.</t>
  </si>
  <si>
    <t>13.6.126.1.</t>
  </si>
  <si>
    <t>ACCESSORI PREFABBRICATI DA ABBINARE A SISTEMI IBRIDI DESTINATI ALLA CLIMATIZZAZIONE INVERNALE ED ESTIVA ED ALLA PRODUZIONE DI ACS CON POTENZE TERMICHE COMPLESSIVE &lt; 35 KW. Accessori prefabbricati da abbinare a sistemi ibridi con potenze termiche complessive &lt; 35 kW destinati alla climatizzazione o produzione di ACS e costituiti da: COLLETTORI PREFABBRICATI DI MANDATA/RITORNO completi di tubi di connessione al compensatore idraulico, attacchi per moduli di alimentazione utenze, rubinetti di scarico, guscio isolante preformato;  MODULI DI ALIMENTAZIONE D'UTENZA nella versione diretta senza miscelazione oppure miscelata a punto fisso con attuatore termostatico oppure miscelata con valvola motorizzata, completi di elettropompa elettronica a giri variabili, valvole di intercettazione, termometro mandata/ritorno, eventuale valvola miscelatrice termostatica o motorizzata, guscio isolante preformato; BOLLITORI remoti per la produzione di ACS completi di rivestimento isolante; MODULO aggiuntivo per collegamento remoto. Gli accessori sono comprensivi dei componenti di regolazione (sonde, schede, regolatori, relè, ecc.) che si interfacciano con i sistemi di regolazione presenti nei sistemi ibridi. Il costo dell'accessorio comprende la fornitura e posa in opera, le connessioni idrauliche ed elettriche, il cablaggio elettrico del sistema di regolazione, le prove di funzionamento, la messa in funzione ed il collaudo. Sono escluse le tubazioni idrauliche a valle dei moduli di alimentazione, le alimentazioni elettriche di potenza e regolazione, i quadri elettrici, le opere murarie di ogni genere.</t>
  </si>
  <si>
    <t>13.6.126.0</t>
  </si>
  <si>
    <t>Accumulo inerziale da 300 litri con portate max complessive di 6.000 litri/h</t>
  </si>
  <si>
    <t>13.6.125.8.</t>
  </si>
  <si>
    <t>Accumulo inerziale da 200 litri con portate max complessive di 4.500 litri/h</t>
  </si>
  <si>
    <t>13.6.125.7.</t>
  </si>
  <si>
    <t>Accumulo inerziale da 100 litri con portate max complessive di 3.000 litri/h</t>
  </si>
  <si>
    <t>13.6.125.6.</t>
  </si>
  <si>
    <t>Accumulo inerziale da 50 litri con portate max complessive di 2.000 litri/h</t>
  </si>
  <si>
    <t>13.6.125.5.</t>
  </si>
  <si>
    <t>PN = 32,0 kW; PT = 14,3 KW; PF = 13,2; PA = 20,0 l/min</t>
  </si>
  <si>
    <t>13.6.125.4.</t>
  </si>
  <si>
    <t>PN = 32,0 kW; PT = 13,7 KW; PF = 11,5; PA = 20,0 l/min</t>
  </si>
  <si>
    <t>13.6.125.3.</t>
  </si>
  <si>
    <t>PN = 32,0 kW; PT = 12,6 KW; PF = 9,5; PA = 20,0 l/min</t>
  </si>
  <si>
    <t>13.6.125.2.</t>
  </si>
  <si>
    <t>PN = 23,8 kW; PT = 7,5 KW; PF = 7,0; PA = 14,9 l/min</t>
  </si>
  <si>
    <t>13.6.125.1.</t>
  </si>
  <si>
    <t>SISTEMA IBRIDO DESTINATO ALLA CLIMATIZZAZIONE INVERNALE ED ESTIVA ED ALLA PRODUZIONE DI ACS COSTITUITO DA GENERATORE DI CALORE MURALE A GAS ABBINATO A POMPA DI CALORE ARIA/ACQUA PER POTENZE TERMICHE NOMINALI &lt; 35 KW E PORTATE MAX DI 6.000 LITRI/H. Sistema ibrido "factory made" componibile costitutito da generatore di calore murale funzionante a gas metano o gas liquido abbinato a pompa di calore reversibile aria/acqua destinato alla climatizzazione invernale ed estiva ed alla produzione di ACS. Il sistema risulta costituito dalle seguenti apparecchiature: GENERATORE DI CALORE murale a condensazione (rendimento termico utile al 100% del carico ≥ 93+2logPn con acqua 80°/60°C) per riscaldamento e produzione istantanea di ACS munito di circolatore modulante a basso consumo (EEI≤0.20); POMPA DI CALORE del tipo aria-acqua monoblocco da esterno (COP ed EER  ≥ dei limiti previsti all'allegato 1 del DM 06/08/2009) per riscaldamento, raffrescamento e preriscaldo di acqua calda sanitaria per uso domestico nel caso sia presente un bollitore per ACS; SISTEMA DI REGOLAZIONE e controllo remotabile per la gestione dell’intero sistema ibrido, in grado di attivare la sorgente di calore energeticamente più efficiente sulla base delle condizioni climatiche, e di gestire l’impianto fino a 2 zone di temperatura indipendenti. Il sistema viene completato dall'ACCUMULO INERZIALE con capacità da 50 a 300 litri completo di compensatore idraulico e valvola a 3 vie per consentire il funzionamento monovalente e bivalente, alternato o parallelo (contemporaneo), dei moduli caldaia e pompa di calore. Il sistema così strutturato fornirà i fluidi necessari alla climatizzazione estiva e invernale mediante i moduli di alimentazione d'utenza (da aggiungere separatamente). Il sistema, oltre a produrre ACS tramite lo scambiatore istantaneo del generatore di calore, potrà effettuare la produzione di ACS  tramite la pompa di calore ed un bollitore remoto (da aggiungere separatamente) che potrà essere integrato anche da un impianto solare termico. Tutti gli accessori sono comprensivi dei componenti di regolazione (sonde, schede, regolatori, relè, ecc.) che si interfacciano con i sistemi di regolazione presenti nei sistemi ibridi. Il costo del sistema comprende la fornitura e posa in opera, le connessioni idrauliche ed elettriche, il cablaggio elettrico del sistema di regolazione, le prove di funzionamento, la messa in funzione ed il collaudo. Sono escluse le tubazioni idrauliche, le linee frigorifere di collegamento fra unità esterna ed interna PdC, le alimentazioni elettriche di potenza e regolazione, i quadri elettrici, le opere murarie di ogni genere. Il sistema è valutato in funzione della potenza del generatore di calore, della potenza della pompa di calore e del numero e tipo degli accessori. Potenza termica nominale del generatore di calore con acqua 80°/60°C non inferiore a: PN (kW). Potenza termica nominale della pompa di calore con acqua 45°/40°C ed aria esterna a 7°Cbs/6°Cbu non inferiore a PT (kW). Potenza frigorifera nominale per raffrescamento con acqua 7°/12°C ed aria esterna a 35°C non inferiore a: PF (kW). Produzione di acqua calda sanitaria in servizio continuo da 15° a 40° C non inferiore a: PA (l/min.)</t>
  </si>
  <si>
    <t>13.6.125.0</t>
  </si>
  <si>
    <t>Kit scheda per gestione con impianto fotovoltaico</t>
  </si>
  <si>
    <t>13.6.111.9.</t>
  </si>
  <si>
    <t>Kit solare termico comprendente gruppo idraulico e vaso espansione</t>
  </si>
  <si>
    <t>13.6.111.8.</t>
  </si>
  <si>
    <t>Kit zona aggiuntiva miscelata con termostato limite e pannello di controllo remoto</t>
  </si>
  <si>
    <t>13.6.111.7.</t>
  </si>
  <si>
    <t>PN = 29,3 kW; PT = 7,3 kW; PF = 5,8 kW; PA = 18,3 l/min</t>
  </si>
  <si>
    <t>13.6.111.6.</t>
  </si>
  <si>
    <t>PN = 29,3 kW; PT = 5,7 kW; PF = 4,7 kW; PA = 18,3 l/min</t>
  </si>
  <si>
    <t>13.6.111.5.</t>
  </si>
  <si>
    <t>PN = 29,3 kW; PT = 3,8 kW; PF = 3,3 kW; PA = 18,3 l/min</t>
  </si>
  <si>
    <t>13.6.111.4.</t>
  </si>
  <si>
    <t>PN = 19,5 kW; PT = 7,3 kW; PF = 5,8 kW; PA = 14,3 l/min</t>
  </si>
  <si>
    <t>13.6.111.3.</t>
  </si>
  <si>
    <t>PN = 19,5 kW; PT = 5,7 kW; PF = 4,7 kW; PA = 14,3 l/min</t>
  </si>
  <si>
    <t>13.6.111.2.</t>
  </si>
  <si>
    <t>PN = 19,5 kW; PT = 3,8 kW; PF = 3,3 kW; PA = 14,3 l/min</t>
  </si>
  <si>
    <t>13.6.111.1.</t>
  </si>
  <si>
    <t>SISTEMA IBRIDO COMPATTO DESTINATO ALLA CLIMATIZZAZIONE INVERNALE ED ESTIVA ED ALLA PRODUZIONE DI ACS COSTITUITO DA UNITA' A COLONNA CON GENERATORE DI CALORE MURALE ABBINATO A POMPA DI CALORE ARIA/ACQUA  PER POTENZE TERMICHE NOMINALI &lt; 35 KW E PORTATE MAX DI 2.000 LITRI/H. Sistema ibrido "factory made"  compatto costituito da unità a colonna con generatore di calore a condensazione abbinata a pompa di calore per il riscaldamento, raffrescamento e la produzione di ACS. Il sistema risulta costituito dalle seguenti apparecchiature: ARMADIO A COLONNA da incasso in acciaio per il contenimento di tutte le apparecchiature completo di porta termicamente isolata e dima per i collegamenti idraulici; GENERATORE DI CALORE a condensazione (rendimento termico utile al 100% del carico ≥ 93+2logPn con acqua 80°/60°C) per riscaldamento e produzione istantanea di ACS munito di circolatore modulante a basso consumo (EEI≤0.20); POMPA DI CALORE del tipo aria-acqua monoblocco da esterno (COP ed EER  ≥ dei limiti previsti all'allegato 1 del DM 06/08/2009) per riscaldamento, raffrescamento e preriscaldo di acqua calda sanitaria; ACCUMULO INERZIALE con capacità minima di 30 litri inserito all'interno dell'armadio a colonna e collegato al circuito idraulico della pompa di calore; BOLLITORE sanitario da 130 litri a doppio serpentino che consente la produzione di ACS tramite la pompa di calore e l'eventuale integrazione con la produzione istantanea della caldaia; il bollitore può essere riscaldato anche con l'apporto di un impianto solare termico; MODULO DI DISTRIBUZIONE miscelato equipaggiato di circolatore modulante a basso consumo (EEI≤0.20); SISTEMA DI REGOLAZIONE e controllo remotabile per la gestione dell’intero sistema ibrido, in grado di attivare la sorgente di calore energeticamente più efficiente sulla base delle condizioni climatiche, e di gestire l’impianto fino a 2 zone di temperatura indipendenti. Il sistema può essere ampliato con un altro modulo di distribuzione miscelato per una portata max complessiva di 2.000 litri/h, con un kit di integrazione da impianto solare termico che preriscalda il bollitore sanitario e con un kit di interfaccia con un impianto fotovoltaico al fine di cambiare la propria strategia energetica, favorendo l’utilizzo della fonte elettrica quando si è in autoproduzione. Sono esclusi dalla fornitura i sistemi di scarico fumi, i fori con carotatrice, le linee elettriche, idriche e gas che dovranno essere conteggiate separatamente e quanto altro non espressamente citato. Il sistema è valutato in funzione della potenza del generatore di calore, della potenza della pompa di calore e del numero e tipo degli accessori.  Potenza termica nominale del generatore di calore con acqua 80°/60°C non inferiore a: PN (kW). Potenza termica nominale della pompa di calore con acqua 45°/40°C ed aria esterna a 7°Cbs/6°Cbu non inferiore a PT (kW). Potenza frigorifera nominale per raffrescamento con acqua 7°/12°C ed aria esterna a 35°C non inferiore a: PF (kW). Produzione di acqua calda sanitaria in servizio continuo da 15° a 40° C non inferiore a: PA (l/min.)</t>
  </si>
  <si>
    <t>13.6.111.0</t>
  </si>
  <si>
    <t>13.6.101.14.</t>
  </si>
  <si>
    <t>Kit valvola deviatrice/miscelatrice per produzione combinata ACS istantanea/bollitore remoto</t>
  </si>
  <si>
    <t>13.6.101.13.</t>
  </si>
  <si>
    <t>Bollitore remoto da 300 litri con doppio serpentino</t>
  </si>
  <si>
    <t>13.6.101.12.</t>
  </si>
  <si>
    <t>Bollitore remoto da 200 litri con doppio serpentino</t>
  </si>
  <si>
    <t>13.6.101.11.</t>
  </si>
  <si>
    <t>Modulo per 1 zona diretta + 1 zona miscelata con box da incasso e pannello di controllo remoto</t>
  </si>
  <si>
    <t>13.6.101.10.</t>
  </si>
  <si>
    <t>Modulo per 2 zone dirette con box da incasso</t>
  </si>
  <si>
    <t>13.6.101.9.</t>
  </si>
  <si>
    <t>Modulo per 1 zona diretta con box da incasso</t>
  </si>
  <si>
    <t>13.6.101.8.</t>
  </si>
  <si>
    <t>PN = 29,3 kW; PT = 12,9 kW; PF = 10,2 kW; PA = 18,3 l/min</t>
  </si>
  <si>
    <t>13.6.101.7.</t>
  </si>
  <si>
    <t>13.6.101.6.</t>
  </si>
  <si>
    <t>13.6.101.5.</t>
  </si>
  <si>
    <t>13.6.101.4.</t>
  </si>
  <si>
    <t>13.6.101.3.</t>
  </si>
  <si>
    <t>13.6.101.2.</t>
  </si>
  <si>
    <t>13.6.101.1.</t>
  </si>
  <si>
    <t>SISTEMA IBRIDO DESTINATO ALLA CLIMATIZZAZIONE INVERNALE ED ESTIVA ED ALLA PRODUZIONE DI ACS COSTITUITO DA GENERATORE DI CALORE MURALE A GAS ABBINATO A POMPA DI CALORE ARIA/ACQUA PER POTENZE TERMICHE NOMINALI &lt; 35 KW E PORTATE MAX DI 2.000 LITRI/H. Sistema ibrido "factory made" componibile costitutito da generatore di calore murale funzionante a gas metano o gas liquido abbinato a pompa di calore reversibile aria/acqua destinato alla climatizzazione invernale ed estiva ed alla produzione di acqua calda sanitaria. Il sistema risulta costituito dalle seguenti apparecchiature: GENERATORE DI CALORE murale a condensazione (rendimento termico utile al 100% del carico ≥ 93+2logPn con acqua 80°/60°C) per riscaldamento e produzione istantanea di ACS munito di circolatore modulante a basso consumo (EEI≤0.20); POMPA DI CALORE del tipo aria-acqua monoblocco da esterno (COP ed EER  ≥ dei limiti previsti all'allegato 1 del DM 06/08/2009) per riscaldamento, raffrescamento e preriscaldo di acqua calda sanitaria per uso domestico nel caso sia presente un bollitore per ACS; ACCUMULO INERZIALE con capacità minima di 50 litri inserito nel circuito idraulico della pompa di calore; SISTEMA DI REGOLAZIONE e controllo remotabile per la gestione dell’intero sistema ibrido, in grado di attivare la sorgente di calore energeticamente più efficiente sulla base delle condizioni climatiche, e di gestire l’impianto fino a 2 zone di temperatura indipendenti. Il sistema è corredato di placca di raccordo con relativi rubinetti, presa prelievo fumi, modulo di distribuzione caldo/freddo (da aggiungere come accessorio) nelle configurazioni 1 diretta, 2 dirette o 1 diretta più 1 miscelata e con portata max complessiva di 2.000 litri/h. Ciascun modulo è equipaggiato di circolatore modulante a basso consumo (EEI≤0.20), di eventuale valvola miscelatrice e termostato limite; inoltre opera da separatore idraulico tra generatore ed impianto ed è in grado di comunicare con l’intelligenza di sistema via bus. Il sistema è predisposto per il collegamento ad un bollitore remoto tramite installazione di apposito kit (da aggiungere come accessorio) con valvola deviatrice/miscelatrice che consente la produzione di ACS tramite la pompa di calore e l'eventuale integrazione con la produzione istantanea della caldaia; il bollitore può essere riscaldato anche con l'apporto di un impianto solare termico. Il sistema è in grado di interfacciarsi con un impianto fotovoltaico al fine di cambiare la propria strategia energetica, favorendo l’utilizzo della fonte elettrica quando si è in autoproduzione e di interfacciarsi da remoto tramite la rete Wi-Fi di casa per la gestione di tutti i comandi. Sono esclusi dalla fornitura i sistemi di scarico fumi, il liquido antigelo, i fori con carotatrice, le linee elettriche, idriche e gas che dovranno essere conteggiate separatamente e quanto altro non espressamente citato. Il sistema è valutato in funzione della potenza del generatore di calore, della potenza della pompa di calore e del numero e tipo degli accessori. Potenza termica nominale del generatore di calore con acqua 80°/60°C non inferiore a: PN (kW). Potenza termica nominale della pompa di calore con acqua 45°/40°C ed aria esterna a 7°Cbs/6°Cbu non inferiore a PT (kW). Potenza frigorifera nominale per raffrescamento con acqua 7°/12°C ed aria esterna a 35°C non inferiore a: PF (kW). Produzione di acqua calda sanitaria in servizio continuo da 15° a 40° C non inferiore a: PA (l/min.)</t>
  </si>
  <si>
    <t>13.6.101.0</t>
  </si>
  <si>
    <t>Adattatore per controllo del sistema ibrido tramite APP</t>
  </si>
  <si>
    <t>13.6.90.4.</t>
  </si>
  <si>
    <t>Valvola a 3 vie e sonda bollitore per produzione ACS tramite bollitore remoto</t>
  </si>
  <si>
    <t>13.6.90.3.</t>
  </si>
  <si>
    <t>Potenza termica caldaia PN = 27,0 kW; Potenza termica scambiatore  integrazione PT = 8,0 kW</t>
  </si>
  <si>
    <t>13.6.90.2.</t>
  </si>
  <si>
    <t>Potenza termica caldaia PN = 27,0 kW; Potenza termica scambiatore  integrazione PT = 5,0 kW</t>
  </si>
  <si>
    <t>13.6.90.1.</t>
  </si>
  <si>
    <t>CALDAIA MURALE DA ABBINARE A POMPA DI CALORE MULTISPLIT PER LA CREAZIONE DI UN SISTEMA IBRIDO DESTINATO AL RISCALDAMENTO, RAFFRESCAMENTO E PRODUZIONE DI ACQUA CALDA SANITARIA. Caldaia murale a condensazione da abbinare a unità esterna a pompa di calore multisplit al fine di creare un sistema ibrido "factory made", idoneo a produrre acqua per riscaldamento fino a temperature max di 80°C, acqua calda sanitaria mediante lo scambiatore istantaneo della caldaia ed eventuale riscaldamento/raffrescamento con unità interne ad espansione diretta. La caldaia, funzionante a gas metano o GPL, ha una potenza termica nominale modulante da 7,6 a 27,0 kW ed è dotata di scambiatore istantaneo per la produzione di ACS, circolatore auto modulante a basso consumo (EEI≤0.20), scambiatore di integrazione gas frigorifero/acqua alimentato dall'unità esterna a pompa di calore multisplit, sistema di controllo e regolazione integrato per la gestione combinata della caldaia e della pompa di calore multisplit, sonda esterna, set di raccordi e valvolame per il collegamento idraulico con relativo coperchio, avviamento e collaudo del centro assistenza. Lo scambiatore di integrazione inserito nella caldaia funge da una delle unità interne alimentate dalla pompa di calore multisplit e potrà avere una potenza termica nominale di integrazione di 5,0 kW oppure 8,0 kW. Sono esclusi dalla fornitura i sistemi di scarico fumi, l'unità esterna e le unità interne del sistema multisplit, i fori con carotatrice, le linee elettriche, idriche, frigorifere e gas che dovranno essere conteggiate separatamente e quanto altro non espressamente citato. Il sistema è valutato in funzione della potenza della caldaia, della potenza dello scambiatore di integrazione e degli accessori. Potenza termica nominale della caldaia murale con acqua 80°/60°C: PN (kW). Potenza termica nominale dello scambiatore di integrazione: PT (kW).</t>
  </si>
  <si>
    <t>13.6.90.0</t>
  </si>
  <si>
    <t>PU = 30 - C = 150</t>
  </si>
  <si>
    <t>13.6.81.2</t>
  </si>
  <si>
    <t>PU = 20 - C = 150</t>
  </si>
  <si>
    <t>13.6.81.1</t>
  </si>
  <si>
    <t>GRUPPO TERMICO A GAS PER RISCALDAMENTO E PRODUZIONE ACS CON ACCUMULO A STRATIFICAZIONE PER INTEGRAZIONE SOLARE, TIPO A CONDENSAZIONE, TIRAGGIO FORZATO. Gruppo termico a gas per riscaldamento e produzione acqua calda sanitaria del tipo a colonna costituito da caldaia a condensazione, corpo caldaia in alluminio o ghisa, bruciatore a premiscelazione, bollitore di accumulo per produzione acqua calda sanitaria con capacità minima di 150 litri e doppio scambiatore per integrazione solare, gruppo impianto solare  completo di circolatore, valvola sicurezza solare, vaso espansione solare, centralina solare, regolazione elettronica e modulante della potenza e della temperatura del circuito riscaldamento e sanitario, rendimento utile oltre il 95 % con acqua a 70° C, emissioni di NOx e CO inferiori a 60 ppm, completa di rubinetti di intercettazione gas, acqua fredda e calda sanitaria, riscaldamento, vaso espansione circuito riscaldamento, vaso espansione circuito sanitario, circolatore riscaldamento, circolatore bollitore, accessori di controllo, sicurezza e regolazione, possibilità di inserire ricircolo sanitario e kit per circuiti diretti e miscelati, il tutto fornito e messo in opera, escluso i fori con carotatrice, le linee elettriche e gas che dovranno essere conteggiate separatamente. Potenza termica utile per riscaldamento non inferiore a: PU (kW). Capacità minima accumulo: C (l).</t>
  </si>
  <si>
    <t>13.6.81.0</t>
  </si>
  <si>
    <t>Regolazione climatica per kit con circuiti miscelati</t>
  </si>
  <si>
    <t>13.6.67.18</t>
  </si>
  <si>
    <t>Kit separatore idraulico con tre pompe per un circuito non miscelato e due miscelati</t>
  </si>
  <si>
    <t>13.6.67.17</t>
  </si>
  <si>
    <t>Kit separatore idraulico con due pompe per un circuito non miscelato ed uno miscelato</t>
  </si>
  <si>
    <t>13.6.67.16</t>
  </si>
  <si>
    <t>Kit separatore idraulico con una pompa per un circuito non miscelato</t>
  </si>
  <si>
    <t>13.6.67.15</t>
  </si>
  <si>
    <t>Kit collettore fumi di scarico (per ciascun gruppo termico).</t>
  </si>
  <si>
    <t>13.6.67.14</t>
  </si>
  <si>
    <t>Kit collegamento idraulico in cascata (per ciascun gruppo termico).</t>
  </si>
  <si>
    <t>13.6.67.13</t>
  </si>
  <si>
    <t>Kit collegamento bollitore con valvola a 3 vie e sonda ad immersione.</t>
  </si>
  <si>
    <t>13.6.67.12</t>
  </si>
  <si>
    <t>Sonda esterna e sonda ambiente per regolazione climatica.</t>
  </si>
  <si>
    <t>13.6.67.11</t>
  </si>
  <si>
    <t>Cronotermostato ambiente.</t>
  </si>
  <si>
    <t>13.6.67.10</t>
  </si>
  <si>
    <t>Orologio programmatore settimanale.</t>
  </si>
  <si>
    <t>13.6.67.9</t>
  </si>
  <si>
    <t>Orologio programmatore giornaliero.</t>
  </si>
  <si>
    <t>13.6.67.8</t>
  </si>
  <si>
    <t>Curva 90° tubo semplice.</t>
  </si>
  <si>
    <t>13.6.67.7</t>
  </si>
  <si>
    <t>Prolunga cm 100 tubo semplice.</t>
  </si>
  <si>
    <t>13.6.67.6</t>
  </si>
  <si>
    <t>Curva 90° scarico fumi coassiale.</t>
  </si>
  <si>
    <t>13.6.67.5</t>
  </si>
  <si>
    <t>Prolunga cm 100 scarico fumi coassiale.</t>
  </si>
  <si>
    <t>13.6.67.4</t>
  </si>
  <si>
    <t>Kit aspirazione e scarico separati.</t>
  </si>
  <si>
    <t>13.6.67.3</t>
  </si>
  <si>
    <t>Kit scarico fumi verticale.</t>
  </si>
  <si>
    <t>13.6.67.2</t>
  </si>
  <si>
    <t>Kit scarico fumi orizzontale.</t>
  </si>
  <si>
    <t>13.6.67.1</t>
  </si>
  <si>
    <t>ACCESSORI DA INSTALLARE SUI GRUPPI TERMICI MURALI. Accessori per gruppi termici murali necessari alla completa e corretta installazione e valutati come aggiunta al prezzo del gruppo termico.</t>
  </si>
  <si>
    <t>13.6.67.0</t>
  </si>
  <si>
    <t>C = 300 l - PS = 60 kW.</t>
  </si>
  <si>
    <t>13.6.66.4</t>
  </si>
  <si>
    <t>C = 200 l - PS = 60 kW.</t>
  </si>
  <si>
    <t>13.6.66.3</t>
  </si>
  <si>
    <t>C = 150 l - PS = 35 kW.</t>
  </si>
  <si>
    <t>13.6.66.2</t>
  </si>
  <si>
    <t>C = 100 l - PS = 35 kW.</t>
  </si>
  <si>
    <t>13.6.66.1</t>
  </si>
  <si>
    <t>BOLLITORI IN ACCIAIO INOX DA ABBINARE A CALDAIE MURALI PREDISPOSTE. Gruppo termico a gas per riscaldamento e produzione acqua calda sanitaria costituito da caldaia murale a tiraggio naturale per collegamento a canna fumaria, bollitore di accumulo ispezionabile per produzione acqua calda, potenza modulante per riscaldamento e per acqua calda, accensione elettronica senza fiamma pilota, rendimento utile conforme alle vigenti disposizioni di legge sul contenimento dei consumi energetici, completa di placca di raccordo, rubinetto di intercettazione gas ed acqua fredda, presa prelievo fumi, sensore di controllo tiraggio, raccordo al camino, il tutto fornito e messo in opera, escluso i fori con carotatrice, le linee elettriche e gas che dovranno essere conteggiate separatamente. Potenza termica utile per riscaldamento non inferiore a: PU (kW). Capacità minima accumulo: C (l). Produzione acqua calda sanitaria in servizio continuo da 15° a 40° C non inferiore a: PA (l/min.).Il prezzo comprende il bollitore con gli accessori di collegamento, il tutto fornito e messo in opera. Capacità del bollitore non inferiore a: C (l). Potenza termica scambiata con primario 80°-60°C e secondario 15°-40°C non inferiore a: PS (kW).</t>
  </si>
  <si>
    <t>13.6.66.0</t>
  </si>
  <si>
    <t>PU = 31 - C = 40 - PA = 19.</t>
  </si>
  <si>
    <t>13.6.65.3</t>
  </si>
  <si>
    <t>PU = 28 - C = 40 - PA = 17.</t>
  </si>
  <si>
    <t>13.6.65.2</t>
  </si>
  <si>
    <t>PU = 24 - C = 40 - PA = 14.</t>
  </si>
  <si>
    <t>13.6.65.1</t>
  </si>
  <si>
    <t>GRUPPO TERMICO MURALE A GAS PER RISCALDAMENTO E PRODUZIONE ACS CON ACCUMULO, TIPO A CONDENSAZIONE, TIRAGGIO FORZATO. Gruppo termico a gas per riscaldamento e produzione acqua calda sanitaria del tipo a condensazione costituito da caldaia murale a tiraggio forzato con circuito stagno di combustione, corpo caldaia in alluminio o ghisa, bruciatore a premiscelazione, bollitore di accumulo ispezionabile per produzione acqua calda sanitaria, potenza modulante per riscaldamento e per acqua calda, accensione elettronica senza fiamma pilota, regolazione elettronica della potenza e della temperatura, rendimento utile oltre il 95 % con acqua a 70° C, emissioni di NOx e CO inferiori a 60 ppm, completa di placca di raccordo, rubinetto di intercettazione gas e acqua fredda, presa prelievo fumi, il tutto fornito e messo in opera, escluso i fori con carotatrice, le linee elettriche e gas che dovranno essere conteggiate separatamente. Potenza termica utile per riscaldamento non inferiore a: PU (kW). Capacità minima accumulo: C (l). Produzione di acqua calda sanitaria in servizio continuo da 15° a 40° C non inferiore a: PA (l/min.).</t>
  </si>
  <si>
    <t>13.6.65.0</t>
  </si>
  <si>
    <t>PU = 31 - PA = 19. Modello da esterno a cielo aperto con pannello remoto di comando.</t>
  </si>
  <si>
    <t>13.6.64.9</t>
  </si>
  <si>
    <t>PU = 28 - PA = 17. Modello da esterno a cielo aperto con pannello remoto di comando.</t>
  </si>
  <si>
    <t>13.6.64.8</t>
  </si>
  <si>
    <t>PU = 23,3 - PA = 14. Modello da esterno a cielo aperto con pannello remoto di comando.</t>
  </si>
  <si>
    <t>13.6.64.7</t>
  </si>
  <si>
    <t>PU = 31 - PA = 19. Modello da incasso per esterno con pannello remoto di comando.</t>
  </si>
  <si>
    <t>13.6.64.6</t>
  </si>
  <si>
    <t>PU = 28 - PA = 17. Modello da incasso per esterno con pannello remoto di comando.</t>
  </si>
  <si>
    <t>13.6.64.5</t>
  </si>
  <si>
    <t>PU = 23,3 - PA = 14. Modello da incasso per esterno con pannello remoto di comando.</t>
  </si>
  <si>
    <t>13.6.64.4</t>
  </si>
  <si>
    <t>PU = 31 - PA = 19.</t>
  </si>
  <si>
    <t>13.6.64.3</t>
  </si>
  <si>
    <t>PU = 28 - PA = 17.</t>
  </si>
  <si>
    <t>13.6.64.2</t>
  </si>
  <si>
    <t>PU = 23,3 - PA = 14.</t>
  </si>
  <si>
    <t>13.6.64.1</t>
  </si>
  <si>
    <t>GRUPPO TERMICO MURALE A GAS PER RISCALDAMENTO E PRODUZIONE ISTANTANEA ACS, TIPO A CONDENSAZIONE, TIRAGGIO FORZATO.Gruppo termico a gas per riscaldamento e produzione acqua calda sanitaria costituito da caldaia murale a tiraggio forzato per collegamento a canna fumaria, scambiatore istantaneo per produzione acqua calda sanitaria, potenza modulante per riscaldamento e per acqua calda, accensione elettronica senza fiamma pilota, rendimento utile conforme alle vigenti disposizioni di legge sul contenimento dei consumi energetici, completa di placca di raccordo, rubinetto di intercettazione gas ed acqua fredda, presa prelievo fumi, sensore di controllo tiraggio, raccordo al camino, il tutto fornito e messo in opera, escluso i fori con carotatrice, le linee elettriche e gas che dovranno essere conteggiate separatamente. Potenza termica utile per riscaldamento non inferiore a: PU (kW). Capacità minima accumulo: C (l). Produzione acqua calda sanitaria in servizio continuo da 15° a 40° C non inferiore a: PA (l/min.)</t>
  </si>
  <si>
    <t>13.6.64.0</t>
  </si>
  <si>
    <t>PU = 77,0.</t>
  </si>
  <si>
    <t>13.6.63.6</t>
  </si>
  <si>
    <t>PU = 57,0.</t>
  </si>
  <si>
    <t>13.6.63.5</t>
  </si>
  <si>
    <t>PU = 47,0.</t>
  </si>
  <si>
    <t>13.6.63.4</t>
  </si>
  <si>
    <t>PU = 31,0.</t>
  </si>
  <si>
    <t>13.6.63.3</t>
  </si>
  <si>
    <t>PU = 23.3.</t>
  </si>
  <si>
    <t>13.6.63.2</t>
  </si>
  <si>
    <t>PU = 13,0.</t>
  </si>
  <si>
    <t>13.6.63.1</t>
  </si>
  <si>
    <t>GRUPPO TERMICO MURALE A GAS PER SOLO RISCALDAMENTO, TIPO A CONDENSAZIONE, TIRAGGIO FORZATO. Gruppo termico a gas per solo riscaldamento del tipo a condensazione costituito da caldaia murale a tiraggio forzato con circuito stagno di combustione, corpo caldaia in alluminio o ghisa, bruciatore a premiscelazione, elettropompa di circolazione, potenza modulante per riscaldamento, accensione elettronica senza fiamma pilota, regolazione elettronica della potenza e della temperatura, rendimento utile oltre il 95 % con acqua a 70° C, emissioni di NOx e CO inferiori a 60 ppm, predisposta, tramite apposito kit, al collegamento in cascata e/o ad un bollitore di produzione ACS, completa di placca di raccordo, rubinetto di intercettazione gas e acqua fredda, presa prelievo fumi, il tutto fornito e messo in opera, escluso i fori con carotatrice, le linee elettriche e gas che dovranno essere conteggiate separatamente. Potenza termica utile per riscaldamento non inferiore a: PU (kW).</t>
  </si>
  <si>
    <t>13.6.63.0</t>
  </si>
  <si>
    <t>GRUPPI TERMICI A GAS</t>
  </si>
  <si>
    <t>13.6</t>
  </si>
  <si>
    <t>Per portata d'aria da 45000 a 60000 mc/h.</t>
  </si>
  <si>
    <t>13.5.80.8</t>
  </si>
  <si>
    <t>Per portata d'aria da 33000 a 38000 mc/h.</t>
  </si>
  <si>
    <t>13.5.80.7</t>
  </si>
  <si>
    <t>Per portata d'aria da 22000 a 28000 mc/h.</t>
  </si>
  <si>
    <t>13.5.80.6</t>
  </si>
  <si>
    <t>Per portata d'aria da 15000 a 19000 mc/h.</t>
  </si>
  <si>
    <t>13.5.80.5</t>
  </si>
  <si>
    <t>Per portata d'aria da 11000 a 13000 mc/h.</t>
  </si>
  <si>
    <t>13.5.80.4</t>
  </si>
  <si>
    <t>Per portata d'aria da 7500 a 9000 mc/h.</t>
  </si>
  <si>
    <t>13.5.80.3</t>
  </si>
  <si>
    <t>Per portata d'aria da 4000 a 6500 mc/h.</t>
  </si>
  <si>
    <t>13.5.80.2</t>
  </si>
  <si>
    <t>Per portata d'aria da 1500 a 2500 mc/h.</t>
  </si>
  <si>
    <t>13.5.80.1</t>
  </si>
  <si>
    <t>FILTRO ARIA PER GENERATORE DI ARIA CALDA PER RISCALDAMENTO DI GRANDI AMBIENTI. Accessorio per generatore di aria calda costituito da filtro per aria da installare sulla griglia di aspirazione, conteggiato come aggiunta al prezzo base del generatore d'aria calda.</t>
  </si>
  <si>
    <t>13.5.80.0</t>
  </si>
  <si>
    <t>13.5.70.8</t>
  </si>
  <si>
    <t>13.5.70.7</t>
  </si>
  <si>
    <t>13.5.70.6</t>
  </si>
  <si>
    <t>13.5.70.5</t>
  </si>
  <si>
    <t>13.5.70.4</t>
  </si>
  <si>
    <t>13.5.70.3</t>
  </si>
  <si>
    <t>13.5.70.2</t>
  </si>
  <si>
    <t>13.5.70.1</t>
  </si>
  <si>
    <t>PLENUM E BOCCHETTE DI LANCIO ARIA PER GENERATORE DI ARIA CALDA PER RISCALDAMENTO DI GRANDI AMBIENTI. Accessorio per generatore di aria calda costituito da plenum e bocchette di lancio disposte su 3 lati per distribuzione dell'aria diretta in ambiente, conteggiato come aggiunta al prezzo base del generatore d'aria calda.</t>
  </si>
  <si>
    <t>13.5.70.0</t>
  </si>
  <si>
    <t>PU = 870 - Q = 60000.</t>
  </si>
  <si>
    <t>13.5.60.16</t>
  </si>
  <si>
    <t>PU = 670 - Q = 45000.</t>
  </si>
  <si>
    <t>13.5.60.15</t>
  </si>
  <si>
    <t>PU = 570 - Q = 38000.</t>
  </si>
  <si>
    <t>13.5.60.14</t>
  </si>
  <si>
    <t>PU = 520 - Q = 33000.</t>
  </si>
  <si>
    <t>13.5.60.13</t>
  </si>
  <si>
    <t>PU = 400 - Q = 28000.</t>
  </si>
  <si>
    <t>13.5.60.12</t>
  </si>
  <si>
    <t>PU = 340 - Q = 22000.</t>
  </si>
  <si>
    <t>13.5.60.11</t>
  </si>
  <si>
    <t>PU = 290 - Q = 19000.</t>
  </si>
  <si>
    <t>13.5.60.10</t>
  </si>
  <si>
    <t>PU = 230 - Q = 15000.</t>
  </si>
  <si>
    <t>13.5.60.9</t>
  </si>
  <si>
    <t>PU = 200 - Q = 13000.</t>
  </si>
  <si>
    <t>13.5.60.8</t>
  </si>
  <si>
    <t>PU = 160 - Q = 11000.</t>
  </si>
  <si>
    <t>13.5.60.7</t>
  </si>
  <si>
    <t>PU = 140 - Q = 9000.</t>
  </si>
  <si>
    <t>13.5.60.6</t>
  </si>
  <si>
    <t>PU = 100 - Q = 7500.</t>
  </si>
  <si>
    <t>13.5.60.5</t>
  </si>
  <si>
    <t>PU = 90 - Q = 6500.</t>
  </si>
  <si>
    <t>13.5.60.4</t>
  </si>
  <si>
    <t>PU = 50 - Q = 4000.</t>
  </si>
  <si>
    <t>13.5.60.3</t>
  </si>
  <si>
    <t>PU = 35 - Q = 2500.</t>
  </si>
  <si>
    <t>13.5.60.2</t>
  </si>
  <si>
    <t>PU = 23 - Q = 1500.</t>
  </si>
  <si>
    <t>13.5.60.1</t>
  </si>
  <si>
    <t>GENERATORE DI ARIA CALDA A GAS, GASOLIO O OLIO COMBUSTIBILE PER RISCALDAMENTO DI GRANDI AMBIENTI, ESCLUSO IL BRUCIATORE. Generatore di aria calda per riscaldamento di grandi ambienti, idoneo per bruciatore ad aria soffiata a gas, gasolio o olio combustibile, costituito da camera di combustione e scambiatore di calore in acciaio, gruppo ventilante di mandata aria con pressione statica utile non inferiore a 150 Pa, apparecchiature elettriche di regolazione e sicurezza, griglia di aspirazione, escluso il plenum di mandata aria con relative bocchette, il filtro aria, il bruciatore ed il raccordo alla canna fumaria. Potenza termica utile max non inferiore a: PU (kW). Portata aria max non inferiore a: Q (mc/h).</t>
  </si>
  <si>
    <t>13.5.60.0</t>
  </si>
  <si>
    <t>PU = 140 - Q = 12000 (pensile).</t>
  </si>
  <si>
    <t>13.5.50.8</t>
  </si>
  <si>
    <t>PU = 140 - Q = 12000 (carrellato).</t>
  </si>
  <si>
    <t>13.5.50.7</t>
  </si>
  <si>
    <t>PU = 100 - Q = 8000 (pensile).</t>
  </si>
  <si>
    <t>13.5.50.6</t>
  </si>
  <si>
    <t>PU = 100 - Q = 8000 (carrellato).</t>
  </si>
  <si>
    <t>13.5.50.5</t>
  </si>
  <si>
    <t>PU = 60 - Q = 5500 (pensile).</t>
  </si>
  <si>
    <t>13.5.50.4</t>
  </si>
  <si>
    <t>PU = 60 - Q = 5500 (carrellato).</t>
  </si>
  <si>
    <t>13.5.50.3</t>
  </si>
  <si>
    <t>PU = 40 - Q = 4000 (pensile).</t>
  </si>
  <si>
    <t>13.5.50.2</t>
  </si>
  <si>
    <t>PU = 40 - Q = 4000 (carrellato).</t>
  </si>
  <si>
    <t>13.5.50.1</t>
  </si>
  <si>
    <t>GENERATORE DI ARIA CALDA A GAS O GASOLIO PER RISCALDAMENTO DI SERRE E AMBIENTI AGRICOLI, ESCLUSO IL BRUCIATORE. Generatore di aria calda per riscaldamento di serre e ambienti agricoli, da installare a terra oppure pensile, idoneo per bruciatore ad aria soffiata a gas o gasolio, costituito da camera di combustione e scambiatore di calore in acciaio, gruppo ventilante di mandata aria, apparecchiature di regolazione e sicurezza, escluso il bruciatore e il raccordo fumi alla canna fumaria.Potenza termica utile max non inferiore a: PU (kW). Portata aria max non inferiore a: Q (mc/h).</t>
  </si>
  <si>
    <t>13.5.50.0</t>
  </si>
  <si>
    <t>PU = 29 - Q = 1600, bruciatore a gas.</t>
  </si>
  <si>
    <t>13.5.40.6</t>
  </si>
  <si>
    <t>PU = 20 - Q = 1100, bruciatore a gas.</t>
  </si>
  <si>
    <t>13.5.40.5</t>
  </si>
  <si>
    <t>PU = 15 - Q = 850, bruciatore a gas.</t>
  </si>
  <si>
    <t>13.5.40.4</t>
  </si>
  <si>
    <t>PU = 29 - Q = 1600, bruciatore gasolio con serbatoio da 130 litri.</t>
  </si>
  <si>
    <t>13.5.40.3</t>
  </si>
  <si>
    <t>PU = 20 - Q = 1100, bruciatore gasolio con serbatoio da 100 litri.</t>
  </si>
  <si>
    <t>13.5.40.2</t>
  </si>
  <si>
    <t>PU = 15 - Q = 850, bruciatore gasolio con serbatoio da 80 litri.</t>
  </si>
  <si>
    <t>13.5.40.1</t>
  </si>
  <si>
    <t>GENERATORE DI ARIA CALDA A GAS O GASOLIO PER RISCALDAMENTO DI PICCOLI AMBIENTI, COMPLETO DI BRUCIATORE. Generatore di aria calda per riscaldamento di piccoli ambienti, costituito da bruciatore ad aria soffiata a gas o gasolio, eventuale serbatoio gasolio incorporato, scambiatore di calore in acciaio, camera di combustione in acciaio inox, ventilatore d'aria, filtro aria rigenerabile, griglie di aspirazione e mandata, accessori di regolazione e controllo, mobile di copertura, escluso il raccordo fumi alla canna fumaria. Potenza termica utile max non inferiore a: PU (kW). Portata aria max non inferiore a: Q (mc/h).</t>
  </si>
  <si>
    <t>13.5.40.0</t>
  </si>
  <si>
    <t>GENERATORE DI ARIA CALDA A GASOLIO PER RISCALDAMENTO D'EMERGENZA, MODELLO CARRELLATO COMPLETO DI BRUCIATORE. Generatore di aria calda a gasolio, modello carrellato con serbatoio di combustibile, idoneo per riscaldamento d'emergenza in zone di lavoro nell'ambito di locali di grande volume non riscaldati, costituito da bruciatore a gasolio, scambiatore di calore in acciaio, camera di combustione in acciaio inox, ventilatore d'aria, serbatoio di gasolio incorporato, accessori di regolazione e controllo escluso il raccordo per espulsione fumi all'esterno.Potenza termica utile massima non inferiore a kW 60. Portata aria massima non inferiore a mc/h 4500.</t>
  </si>
  <si>
    <t>13.5.30</t>
  </si>
  <si>
    <t>PU = 75 - Q = 7000.</t>
  </si>
  <si>
    <t>13.5.20.6</t>
  </si>
  <si>
    <t>PU = 50 - Q = 5000.</t>
  </si>
  <si>
    <t>13.5.20.5</t>
  </si>
  <si>
    <t>PU = 45 - Q = 4000.</t>
  </si>
  <si>
    <t>13.5.20.4</t>
  </si>
  <si>
    <t>PU = 30 - Q = 2500.</t>
  </si>
  <si>
    <t>13.5.20.3</t>
  </si>
  <si>
    <t>PU = 25 - Q = 2100.</t>
  </si>
  <si>
    <t>13.5.20.2</t>
  </si>
  <si>
    <t>PU = 20 - Q = 2000.</t>
  </si>
  <si>
    <t>13.5.20.1</t>
  </si>
  <si>
    <t>GENERATORE DI ARIA CALDA A GAS, INSTALLAZIONE PENSILE CANALIZZABILE CON CAMERA STAGNA E FLUSSO FORZATO. Generatore di aria calda a gas per installazione pensile predisposto per essere canalizzato, costituito da bruciatore atmosferico, camera di combustione a circuito stagno e flusso forzato per estrazione fumi, ventilatore centrifugo, mobile di copertura, corredato di accensione elettronica senza fiamma pilota e delle apparecchiature di controllo e sicurezza, compreso il kit scarico fumi ed aspirazione aria, la mensola di sostegno, il termostato ambiente, le opere di fissaggio e di collegamento escluso i fori con carotatrice, le linee elettriche e gas che dovranno essere conteggiate separatamente. Potenza termica utile max non inferiore a: PU (kW). Portata aria max non inferiore a: Q (mc/h).</t>
  </si>
  <si>
    <t>13.5.20.0</t>
  </si>
  <si>
    <t>13.5.10.6</t>
  </si>
  <si>
    <t>13.5.10.5</t>
  </si>
  <si>
    <t>13.5.10.4</t>
  </si>
  <si>
    <t>13.5.10.3</t>
  </si>
  <si>
    <t>13.5.10.2</t>
  </si>
  <si>
    <t>13.5.10.1</t>
  </si>
  <si>
    <t>GENERATORE DI ARIA CALDA A GAS, INSTALLAZIONE PENSILE A LANCIO DIRETTO CON CAMERA STAGNA E FLUSSO FORZATO. Generatore di aria calda a gas per installazione pensile con lancio diretto in ambiente tramite griglia, costituito da bruciatore atmosferico, camera di combustione a circuito stagno e flusso forzato per estrazione fumi, ventilatore di mandata aria, griglia di diffusione, mobile di copertura, corredato di accensione elettronica senza fiamma pilota e delle apparecchiature di controllo e sicurezza, compreso il kit scarico fumi ed aspirazione aria, la mensola di sostegno, il termostato ambiente, le opere murarie di fissaggio e di collegamento escluso i fori con carotatrice, le linee elettriche e gas che dovranno essere conteggiate separatamente.Potenza termica utile max non inferiore a: PU (kW). Portata aria max non inferiore a: Q (mc/h).</t>
  </si>
  <si>
    <t>13.5.10.0</t>
  </si>
  <si>
    <t>GENERATORI DI ARIA CALDA</t>
  </si>
  <si>
    <t>13.5</t>
  </si>
  <si>
    <t>Maggiorazione per una valvola modulante su ciascun ventilconvettore.</t>
  </si>
  <si>
    <t>13.4.130.5</t>
  </si>
  <si>
    <t>Maggiorazione per una valvola ON/OFF su ciascun ventilconvettore.</t>
  </si>
  <si>
    <t>13.4.130.4</t>
  </si>
  <si>
    <t>Per allaccio 4 tubi con scarico condensa.</t>
  </si>
  <si>
    <t>13.4.130.3</t>
  </si>
  <si>
    <t>Per allaccio 2 tubi con scarico condensa.</t>
  </si>
  <si>
    <t>13.4.130.2</t>
  </si>
  <si>
    <t>Per allaccio 2 tubi senza scarico condensa.</t>
  </si>
  <si>
    <t>13.4.130.1</t>
  </si>
  <si>
    <t>ALLACCIO DI VENTILCONVETTORE DAL COLLETTORE DI DISTRIBUZIONE OPPURE DALLA RETE PRINCIPALE DI DISTRIBUZIONE. Allaccio di ventilconvettore dal collettore di distribuzione oppure dalla rete di distribuzione principale, costituito da coppia di valvole in ottone cromato (detentore e valvola ad angolo con manopola), tubazioni di rame, ferro o multistrato di diametro adeguato rivestite con guaina isolante di spessore e conducibilità tali da rispettare le vigenti norme di legge, con riduzione dello spessore al 30% per installazione all'interno di locali riscaldati, eventuale tubazione di scarico condensa convogliata fino alla rete principale di scarico acque bianche oppure alla rete principale di scarico acque nere tramite pozzetto sifonato, comprensivo di raccordi ed opere murarie di apertura tracce su laterizi forati e murature leggere e del fissaggio delle tubazioni con esclusione delle tracce su solette, muri in c.a. o in pietra e della tinteggiatura. Sono esclusi anche il collettore di distribuzione, la rete principale di adduzione e la rete principale di scarico.</t>
  </si>
  <si>
    <t>13.4.130.0</t>
  </si>
  <si>
    <t>Per allaccio di ciascun aerotermo ad una quota compresa fra m 4,0 e m 6,0 dal pavimento.</t>
  </si>
  <si>
    <t>13.4.122.2</t>
  </si>
  <si>
    <t>Per allaccio di ciascun aerotermo ad una quota massima di m 4,0 dal pavimento.</t>
  </si>
  <si>
    <t>13.4.122.1</t>
  </si>
  <si>
    <t xml:space="preserve">ALLACCIO DI AEROTERMO DALLA RETE DI DISTRIBUZIONE PRINCIPALE. Allaccio di aerotermo dalla rete di distribuzione principale per una distanza massima da questa di m 5,0 realizzato a parete o a soffitto, costituito da tubazioni di rame o di ferro di diametro adeguato verniciate e rivestite con guaina isolante di spessore e conducibilità tali da rispettare le vigenti norme di legge con riduzione dello spessore al 30% per installazione all'interno di locali riscaldati, coppia di valvole di intercettazione del tipo a sfera a passaggio totale, staffature di sostegno a parete o a soffitto, raccordi, pezzi speciali e quanto altro necessario, comprensivo delle opere provvisionali per l'installazione in quota e delle opere murarie di apertura tracce su laterizi forati e murature leggere e del fissaggio delle tubazioni con esclusione delle tracce su solette, muri in c.a. o in pietra e della tinteggiatura. E' esclusa la rete principale di distribuzione ed i collegamenti elettrici. </t>
  </si>
  <si>
    <t>13.4.122.0</t>
  </si>
  <si>
    <t>Quadretto elettrico IP55 in resina per aerotermi a doppia velocità con due interruttori salvamotore, due contattori e termostato ambiente.</t>
  </si>
  <si>
    <t>13.4.121.4</t>
  </si>
  <si>
    <t>Quadretto elettrico IP55 in resina per aerotermi a doppia velocità con due interruttori salvamotore e due contattori.</t>
  </si>
  <si>
    <t>13.4.121.3</t>
  </si>
  <si>
    <t>Quadretto elettrico IP55 in resina con interruttore salvamotore, contattore e termostato ambiente.</t>
  </si>
  <si>
    <t>13.4.121.2</t>
  </si>
  <si>
    <t>Quadretto elettrico IP55 in resina con interruttore salvamotore e contattore.</t>
  </si>
  <si>
    <t>13.4.121.1</t>
  </si>
  <si>
    <t xml:space="preserve">ACCESSORI PER AEROTERMI VALUTATI COME AGGIUNTA AL PREZZO BASE DEGLI AEROTERMI, COMPRENSIVI DELLE OPERE. Accessori per aerotermi valutati come aggiunta al prezzo base degli aerotermi, comprensivi delle opere murarie e dei collegamenti elettrici. Sono escluse le linee elettriche. </t>
  </si>
  <si>
    <t>13.4.121.0</t>
  </si>
  <si>
    <t>PT = 109 - PA = 17200 - H = 9,0 - D = 31.</t>
  </si>
  <si>
    <t>13.4.120.16</t>
  </si>
  <si>
    <t>PT = 90,1 - PA = 12200 - H = 8,0 - D = 25.</t>
  </si>
  <si>
    <t>13.4.120.15</t>
  </si>
  <si>
    <t>PT = 59,5 - PA = 6200 - H = 6,0 - D = 23.</t>
  </si>
  <si>
    <t>13.4.120.14</t>
  </si>
  <si>
    <t>PT = 55,0 - PA = 6200 - H = 6,0 - D = 22.</t>
  </si>
  <si>
    <t>13.4.120.13</t>
  </si>
  <si>
    <t>PT = 51,7 - PA = 6200 - H = 5,0 - D = 27.</t>
  </si>
  <si>
    <t>13.4.120.12</t>
  </si>
  <si>
    <t>PT = 45,4 - PA = 5000 - H = 5,0 - D = 22</t>
  </si>
  <si>
    <t>13.4.120.11</t>
  </si>
  <si>
    <t>PT = 39,3 - PA = 5000 - H = 5,0 - D = 20.</t>
  </si>
  <si>
    <t>13.4.120.10</t>
  </si>
  <si>
    <t>PT = 35,6 - PA = 4200 - H = 5,0 - D = 20.</t>
  </si>
  <si>
    <t>13.4.120.9</t>
  </si>
  <si>
    <t>PT = 33,0 - PA = 4200 - H = 5,0 - D = 19.</t>
  </si>
  <si>
    <t>13.4.120.8</t>
  </si>
  <si>
    <t>PT = 29,3 - PA = 4200 - H = 4,5 - D = 17.</t>
  </si>
  <si>
    <t>13.4.120.7</t>
  </si>
  <si>
    <t>PT = 24,5 - PA = 2800 - H = 4,0 - D = 14.</t>
  </si>
  <si>
    <t>13.4.120.6</t>
  </si>
  <si>
    <t>PT = 21,5 - PA = 2800 - H = 4,0 - D = 16.</t>
  </si>
  <si>
    <t>13.4.120.5</t>
  </si>
  <si>
    <t>PT = 16,3 - PA = 1700 - H = 4,0 - D = 12.</t>
  </si>
  <si>
    <t>13.4.120.4</t>
  </si>
  <si>
    <t>PT = 14,6 - PA = 1700 - H = 4,0 - D = 13.</t>
  </si>
  <si>
    <t>13.4.120.3</t>
  </si>
  <si>
    <t>PT = 12,1 - PA = 1700 - H = 4,0 - D = 10.</t>
  </si>
  <si>
    <t>13.4.120.2</t>
  </si>
  <si>
    <t>PT = 11,0 - PA = 1700 - H = 4,0 - D = 11.</t>
  </si>
  <si>
    <t>13.4.120.1</t>
  </si>
  <si>
    <t xml:space="preserve">AEROTERMO PER INSTALLAZIONE PENSILE A PROIEZIONE VERTICALE, CON VENTILATORE A DUE VELOCITÀ. Aerotermo per installazione pensile a proiezione verticale idoneo per funzionamento ad acqua calda, acqua surriscaldata e vapore, costituito da scambiatore a tubi alettati, telaio di contenimento, ventilatore con motore a doppia velocità, grado di protezione IP44, diffusore anemostatico, compresi gli staffaggi, le opere murarie per il fissaggio, i collegamenti elettrici escluse le linee elettriche e gli apparecchi elettrici di comando e protezione. Potenza termica con aria a 20° C ed acqua 85°/75° C non inferiore a: PT (kW). Portata aria alla velocità massima non inferiore a: PA (mc/h). Altezza massima di installazione: H (m). Diametro indicativo di influenza a livello del pavimento: D (m). </t>
  </si>
  <si>
    <t>13.4.120.0</t>
  </si>
  <si>
    <t>13.4.110.16</t>
  </si>
  <si>
    <t>13.4.110.15</t>
  </si>
  <si>
    <t>13.4.110.14</t>
  </si>
  <si>
    <t>13.4.110.13</t>
  </si>
  <si>
    <t>13.4.110.12</t>
  </si>
  <si>
    <t>PT = 45,4 - PA = 5000 - H = 5,0 - D = 22.</t>
  </si>
  <si>
    <t>13.4.110.11</t>
  </si>
  <si>
    <t>13.4.110.10</t>
  </si>
  <si>
    <t>13.4.110.9</t>
  </si>
  <si>
    <t>13.4.110.8</t>
  </si>
  <si>
    <t>13.4.110.7</t>
  </si>
  <si>
    <t>13.4.110.6</t>
  </si>
  <si>
    <t>13.4.110.5</t>
  </si>
  <si>
    <t>13.4.110.4</t>
  </si>
  <si>
    <t>13.4.110.3</t>
  </si>
  <si>
    <t>13.4.110.2</t>
  </si>
  <si>
    <t>13.4.110.1</t>
  </si>
  <si>
    <t xml:space="preserve">AEROTERMO PER INSTALLAZIONE PENSILE A PROIEZIONE VERTICALE, CON VENTILATORE AD UNA VELOCITÀ. Aerotermo per installazione pensile a proiezione verticale idoneo per funzionamento ad acqua calda, acqua surriscaldata e vapore, costituito da scambiatore a tubi alettati, telaio di contenimento, ventilatore con motore a 6 poli (900 giri/min.), grado di protezione IP44, diffusore anemostatico, compresi gli staffaggi, le opere murarie per il fissaggio, i collegamenti elettrici escluse le linee elettriche e gli apparecchi elettrici di comando e protezione. Potenza termica con aria a 20° C ed acqua 85°/75° C non inferiore a: PT (kW). Portata aria non inferiore a: PA (mc/h). Altezza massima di installazione: H (m). Diametro indicativo di influenza a livello del pavimento: D (m). </t>
  </si>
  <si>
    <t>13.4.110.0</t>
  </si>
  <si>
    <t>PT = 80,2 - PA = 8700 - H = 5,0 - L = 18,0.</t>
  </si>
  <si>
    <t>13.4.100.20</t>
  </si>
  <si>
    <t>PT = 72,6 - PA = 8000 - H = 5,0 - L = 18,0.</t>
  </si>
  <si>
    <t>13.4.100.19</t>
  </si>
  <si>
    <t>PT = 54,7 - PA = 8900 - H = 4,5 - L = 21,0.</t>
  </si>
  <si>
    <t>13.4.100.18</t>
  </si>
  <si>
    <t>PT = 53,2 - PA = 5600 - H = 4,5 - L = 13,0.</t>
  </si>
  <si>
    <t>13.4.100.17</t>
  </si>
  <si>
    <t>PT = 46,9 - PA = 6000 - H = 4,0 - L = 17,0.</t>
  </si>
  <si>
    <t>13.4.100.16</t>
  </si>
  <si>
    <t>PT = 34,8 - PA = 6100 - H = 4,0 - L = 18,0.</t>
  </si>
  <si>
    <t>13.4.100.15</t>
  </si>
  <si>
    <t>PT = 30,1 - PA = 2900 - H = 3,5 - L = 10,5.</t>
  </si>
  <si>
    <t>13.4.100.14</t>
  </si>
  <si>
    <t>PT = 28,0 - PA = 2900 - H = 3,5 - L = 10,0.</t>
  </si>
  <si>
    <t>13.4.100.13</t>
  </si>
  <si>
    <t>PT = 26,6 - PA = 3000 - H = 3,2 - L = 10,5.</t>
  </si>
  <si>
    <t>13.4.100.12</t>
  </si>
  <si>
    <t>PT = 23,7 - PA = 2100 - H = 3,2 - L = 9,0.</t>
  </si>
  <si>
    <t>13.4.100.11</t>
  </si>
  <si>
    <t>PT = 24,3 - PA = 3100 - H = 3,2 - L = 11,5.</t>
  </si>
  <si>
    <t>13.4.100.10</t>
  </si>
  <si>
    <t>PT = 19,8 - PA = 2400 - H = 3,5 - L = 9,0.</t>
  </si>
  <si>
    <t>13.4.100.9</t>
  </si>
  <si>
    <t>PT = 18,7 - PA = 2600 - H = 3,5 - L = 8,5.</t>
  </si>
  <si>
    <t>13.4.100.8</t>
  </si>
  <si>
    <t>PT = 16,3 - PA = 1500 - H = 3,0 - L = 6,5.</t>
  </si>
  <si>
    <t>13.4.100.7</t>
  </si>
  <si>
    <t>PT = 14,3 - PA = 1600 - H = 3,4 - L = 7,0.</t>
  </si>
  <si>
    <t>13.4.100.6</t>
  </si>
  <si>
    <t>PT = 13,2 - PA = 1400 - H = 3,2 - L = 7,0.</t>
  </si>
  <si>
    <t>13.4.100.5</t>
  </si>
  <si>
    <t>PT = 10,8 - PA = 1500 - H = 3,2 - L = 7,5.</t>
  </si>
  <si>
    <t>13.4.100.4</t>
  </si>
  <si>
    <t>PT = 7,9 - PA = 700 - H = 2,7 - L = 4,0.</t>
  </si>
  <si>
    <t>13.4.100.3</t>
  </si>
  <si>
    <t>PT = 6,4 - PA = 600 - H = 2,7 - L = 4,0.</t>
  </si>
  <si>
    <t>13.4.100.2</t>
  </si>
  <si>
    <t>PT = 5,2 - PA = 700 - H = 2,7 - L = 4,5.</t>
  </si>
  <si>
    <t>13.4.100.1</t>
  </si>
  <si>
    <t xml:space="preserve">AEROTERMO PER INSTALLAZIONE A PARETE, CON VENTILATORE A DUE VELOCITÀ. Aerotermo per installazione a parete per funzionamento ad acqua calda, costituito da scambiatore a tubi alettati, involucro di contenimento in lamiera, ventilatore con motore a doppia velocità, grado prot. IP44, alette deflettrici per orientare il flusso d'aria, compreso gli staffaggi, le opere murarie per il fissaggio, i collegamenti elettrici, il commutatore di velocità, escluso le linee elettriche e gli apparecchi elettrici di comando e protezione. Potenza termica alla velocità max con aria a 20° C ed acqua a 85°/75° C non inferiore a: PT (kW). Portata aria alla velocità massima non inferiore a: PA (mc/h). Altezza massima di installazione: H (m). Lunghezza indicativa del lancio di aria calda con alette deflettrici orientate a 45 gradi: L (m). </t>
  </si>
  <si>
    <t>13.4.100.0</t>
  </si>
  <si>
    <t>13.4.90.20</t>
  </si>
  <si>
    <t>13.4.90.19</t>
  </si>
  <si>
    <t>13.4.90.18</t>
  </si>
  <si>
    <t>13.4.90.17</t>
  </si>
  <si>
    <t>13.4.90.16</t>
  </si>
  <si>
    <t>13.4.90.15</t>
  </si>
  <si>
    <t>13.4.90.14</t>
  </si>
  <si>
    <t>13.4.90.13</t>
  </si>
  <si>
    <t>13.4.90.12</t>
  </si>
  <si>
    <t>13.4.90.11</t>
  </si>
  <si>
    <t>13.4.90.10</t>
  </si>
  <si>
    <t>13.4.90.9</t>
  </si>
  <si>
    <t>13.4.90.8</t>
  </si>
  <si>
    <t>13.4.90.7</t>
  </si>
  <si>
    <t>13.4.90.6</t>
  </si>
  <si>
    <t>13.4.90.5</t>
  </si>
  <si>
    <t>13.4.90.4</t>
  </si>
  <si>
    <t>13.4.90.3</t>
  </si>
  <si>
    <t>PT = 6,4 - PA = 650 - H = 2,7 - L = 4,0.</t>
  </si>
  <si>
    <t>13.4.90.2</t>
  </si>
  <si>
    <t>13.4.90.1</t>
  </si>
  <si>
    <t xml:space="preserve">AEROTERMO PER INSTALLAZIONE A PARETE, CON VENTILATORE AD UNA VELOCITÀ. Aerotermo per installazione a parete per funzionamento ad acqua calda, costituito da scambiatore a tubi alettati, involucro di contenimento in lamiera, motore ventilatore a 6 poli (900 giri/min.), grado di protezione IP44, alette deflettrici per orientare il flusso d'aria, compreso gli staffaggi, le opere murarie per il fissaggio ed i collegamenti elettrici escluso le linee elettriche. Potenza termica con aria a 20° C ed acqua 85°/75° C non inferiore a: PT (kW). Portata aria non inferiore a: PA (mc/h). Altezza massima di installazione: H (m). Lunghezza indicativa del lancio di aria calda con alette deflettrici orientate a 45 gradi: L (m). </t>
  </si>
  <si>
    <t>13.4.90.0</t>
  </si>
  <si>
    <t>Convettore a circolazione forzata P = 2000.</t>
  </si>
  <si>
    <t>13.4.80.14</t>
  </si>
  <si>
    <t>Convettore a circolazione forzata P = 1750.</t>
  </si>
  <si>
    <t>13.4.80.13</t>
  </si>
  <si>
    <t>Convettore a circolazione forzata P = 1500.</t>
  </si>
  <si>
    <t>13.4.80.12</t>
  </si>
  <si>
    <t>Convettore a circolazione forzata P = 1250.</t>
  </si>
  <si>
    <t>13.4.80.11</t>
  </si>
  <si>
    <t>Convettore a circolazione forzata P = 1000.</t>
  </si>
  <si>
    <t>13.4.80.10</t>
  </si>
  <si>
    <t>Convettore a circolazione forzata P = 750.</t>
  </si>
  <si>
    <t>13.4.80.9</t>
  </si>
  <si>
    <t>Convettore a circolazione forzata P = 500.</t>
  </si>
  <si>
    <t>13.4.80.8</t>
  </si>
  <si>
    <t>Convettore a circolazione naturale P = 2000.</t>
  </si>
  <si>
    <t>13.4.80.7</t>
  </si>
  <si>
    <t>Convettore a circolazione naturale P = 1750.</t>
  </si>
  <si>
    <t>13.4.80.6</t>
  </si>
  <si>
    <t>Convettore a circolazione naturale P = 1500.</t>
  </si>
  <si>
    <t>13.4.80.5</t>
  </si>
  <si>
    <t>Convettore a circolazione naturale P = 1250.</t>
  </si>
  <si>
    <t>13.4.80.4</t>
  </si>
  <si>
    <t>Convettore a circolazione naturale P = 1000.</t>
  </si>
  <si>
    <t>13.4.80.3</t>
  </si>
  <si>
    <t>Convettore a circolazione naturale P = 750.</t>
  </si>
  <si>
    <t>13.4.80.2</t>
  </si>
  <si>
    <t>Convettore a circolazione naturale P = 500.</t>
  </si>
  <si>
    <t>13.4.80.1</t>
  </si>
  <si>
    <t xml:space="preserve">CONVETTORE ELETTRICO PER RISCALDAMENTO AMBIENTI, MONTAGGIO A PARETE. Convettore elettrico per riscaldamento di ambienti per montaggio a parete, corredato di morsettiera, termostato ambiente, posizione di taratura antigelo, compreso le opere murarie per il fissaggio ed i collegamenti, escluso le linee elettriche. Potenza elettrica non inferiore a: P (W). </t>
  </si>
  <si>
    <t>13.4.80.0</t>
  </si>
  <si>
    <t>PU = 9,10.</t>
  </si>
  <si>
    <t>13.4.71.2</t>
  </si>
  <si>
    <t>PU = 7,80.</t>
  </si>
  <si>
    <t>13.4.71.1</t>
  </si>
  <si>
    <t xml:space="preserve">VENTILCONVETTORE A GAS, INSTALLAZIONE PENSILE A SOFFITTO CON LANCIO DIRETTO O CANALIZZABILE. Ventilconvettore a gas per installazione pensile a soffitto con lancio diretto o canalizzabile, costituito da bruciatore atmosferico, camera di combustione a circuito stagno e flusso forzato per estrazione fumi, corredato di accensione elettronica, apparecchiature di controllo e sicurezza, termostato ambiente, kit per aspirazione e scarico separati, compreso le opere murarie di fissaggio ed i collegamenti, escluso i fori con carotatrice, le linee elettriche e gas che dovranno essere conteggiate separatamente. Potenza termica utile non inferiore a: PU (kW). </t>
  </si>
  <si>
    <t>13.4.71.0</t>
  </si>
  <si>
    <t>13.4.70.7</t>
  </si>
  <si>
    <t>13.4.70.6</t>
  </si>
  <si>
    <t>PU = 4,80.</t>
  </si>
  <si>
    <t>13.4.70.5</t>
  </si>
  <si>
    <t>PU = 4,10.</t>
  </si>
  <si>
    <t>13.4.70.4</t>
  </si>
  <si>
    <t>PU = 3,10.</t>
  </si>
  <si>
    <t>13.4.70.3</t>
  </si>
  <si>
    <t>PU = 2,50.</t>
  </si>
  <si>
    <t>13.4.70.2</t>
  </si>
  <si>
    <t>PU = 2,10.</t>
  </si>
  <si>
    <t>13.4.70.1</t>
  </si>
  <si>
    <t xml:space="preserve">VENTILCONVETTORE A GAS, INSTALLAZIONE VERTICALE A PARETE. Ventilconvettore a gas per installazione verticale a parete, costituito da bruciatore atmosferico, camera di combustione a circuito stagno e flusso forzato per estrazione fumi, corredato di accensione elettronica, apparecchiature di controllo e sicurezza, termostato ambiente, kit aspirazione e scarico separati, compreso le opere murarie di fissaggio ed i collegamenti, escluso i fori con carotatrice, le linee elettriche e gas che dovranno essere conteggiate separatamente. Potenza termica utile non inferiore a: PU (kW). </t>
  </si>
  <si>
    <t>13.4.70.0</t>
  </si>
  <si>
    <t>Curva di raccordo per canali lineari (qualunque angolazione)</t>
  </si>
  <si>
    <t>13.4.68.12</t>
  </si>
  <si>
    <t>Extra costo per griglia in alluminio anodizzato con finitura diversa dal naturale</t>
  </si>
  <si>
    <t>13.4.68.11</t>
  </si>
  <si>
    <t>Pompa sollevamento condense a 230 V con vaschetta e interruttore automatico</t>
  </si>
  <si>
    <t>13.4.68.10</t>
  </si>
  <si>
    <t>Servomotore elettrotermico per valvole idrauliche</t>
  </si>
  <si>
    <t>13.4.68.9</t>
  </si>
  <si>
    <t>Scheda seriale per collegamento ad una rete Modbus</t>
  </si>
  <si>
    <t>13.4.68.8</t>
  </si>
  <si>
    <t>Scheda seriale per collegamento ad una rete Konnex</t>
  </si>
  <si>
    <t>13.4.68.7</t>
  </si>
  <si>
    <t>Scheda seriale per comando di più ventilconvettori da un unico regolatore</t>
  </si>
  <si>
    <t>13.4.68.6</t>
  </si>
  <si>
    <t>Sensore di temperatura a contatto per tubazione</t>
  </si>
  <si>
    <t>13.4.68.5</t>
  </si>
  <si>
    <t>Sensore di temperatura ambiente (per sistemi di gestione esterni)</t>
  </si>
  <si>
    <t>13.4.68.4</t>
  </si>
  <si>
    <t>Regolatore digitale a parete con display, comando a manopola singola e sonda integrata</t>
  </si>
  <si>
    <t>13.4.68.3</t>
  </si>
  <si>
    <t>Termostato ambiente con regolatore velocità per ventilconvettori solo riscaldamento</t>
  </si>
  <si>
    <t>13.4.68.2</t>
  </si>
  <si>
    <t>Termostato ambiente per convettori a circolazione naturale</t>
  </si>
  <si>
    <t>13.4.68.1</t>
  </si>
  <si>
    <t xml:space="preserve">ACCESSORI PER CONVETTORI E VENTILCONVETTORI DA INCASSO A PAVIMENTO. Accessori per convettori e ventilconvettori da icasso a pavimento, valutati come aggiunta al prezzo base degli apparecchi, comprensivi delle opere murarie, dei collegamenti idraulici ed elettrici escluso le linee idrauliche ed elettriche. </t>
  </si>
  <si>
    <t>13.4.68.0</t>
  </si>
  <si>
    <t>Venticonvettore a 4 tubi con innesti aria primaria - LaxHxLu = 320x165x3000 - PT = 4,62 kW - PF = 4,39</t>
  </si>
  <si>
    <t>13.4.67.24</t>
  </si>
  <si>
    <t>Venticonvettore a 4 tubi con innesti aria primaria - LaxHxLu = 320x165x2500 - PT = 3,67 kW - PF = 3,51</t>
  </si>
  <si>
    <t>13.4.67.23</t>
  </si>
  <si>
    <t>Venticonvettore a 4 tubi con innesti aria primaria - LaxHxLu = 320x165x2000 - PT = 2,72 kW - PF = 2,64</t>
  </si>
  <si>
    <t>13.4.67.22</t>
  </si>
  <si>
    <t>Venticonvettore a 4 tubi con innesti aria primaria - LaxHxLu = 320x165x1700 - PT = 2,14 kW - PF = 2,05</t>
  </si>
  <si>
    <t>13.4.67.21</t>
  </si>
  <si>
    <t>Venticonvettore a 4 tubi con innesti aria primaria - LaxHxLu = 320x165x1200 - PT = 1,20 kW - PF = 1,17</t>
  </si>
  <si>
    <t>13.4.67.20</t>
  </si>
  <si>
    <t>Venticonvettore a 4 tubi con innesti aria primaria - LaxHxLu = 320x165x915 - PT = 0,63 kW - PF = 0,60</t>
  </si>
  <si>
    <t>13.4.67.19</t>
  </si>
  <si>
    <t>Venticonvettore a 2 tubi con innesti aria primaria - LaxHxLu = 340x165x3000 - PT = 7,33 kW - PF = 4,53</t>
  </si>
  <si>
    <t>13.4.67.18</t>
  </si>
  <si>
    <t>Venticonvettore a 2 tubi con innesti aria primaria - LaxHxLu = 340x165x2500 - PT = 5,87 kW - PF = 3,63</t>
  </si>
  <si>
    <t>13.4.67.17</t>
  </si>
  <si>
    <t>Venticonvettore a 2 tubi con innesti aria primaria - LaxHxLu = 340x165x2000 - PT = 4,38 kW - PF = 2,73</t>
  </si>
  <si>
    <t>13.4.67.16</t>
  </si>
  <si>
    <t>Venticonvettore a 2 tubi con innesti aria primaria - LaxHxLu = 340x165x1700 - PT = 3,50 kW - PF = 2,12</t>
  </si>
  <si>
    <t>13.4.67.15</t>
  </si>
  <si>
    <t>Venticonvettore a 2 tubi con innesti aria primaria - LaxHxLu = 340x165x1200 - PT = 2,05 kW - PF = 1,21</t>
  </si>
  <si>
    <t>13.4.67.14</t>
  </si>
  <si>
    <t>Venticonvettore a 2 tubi con innesti aria primaria - LaxHxLu = 340x165x915 - PT = 1,15 kW - PF = 0,62</t>
  </si>
  <si>
    <t>13.4.67.13</t>
  </si>
  <si>
    <t>Venticonvettore a 4 tubi - LaxHxLu = 320x130x3000 - PT = 4,62 kW - PF = 4,39</t>
  </si>
  <si>
    <t>13.4.67.12</t>
  </si>
  <si>
    <t>Venticonvettore a 4 tubi - LaxHxLu = 320x130x2500 - PT = 3,67 kW - PF = 3,51</t>
  </si>
  <si>
    <t>13.4.67.11</t>
  </si>
  <si>
    <t>Venticonvettore a 4 tubi - LaxHxLu = 320x130x2000 - PT = 2,72 kW - PF = 2,64</t>
  </si>
  <si>
    <t>13.4.67.10</t>
  </si>
  <si>
    <t>Venticonvettore a 4 tubi - LaxHxLu = 320x130x1700 - PT = 2,14 kW - PF = 2,05</t>
  </si>
  <si>
    <t>13.4.67.9</t>
  </si>
  <si>
    <t>Venticonvettore a 4 tubi - LaxHxLu = 320x130x1200 - PT = 1,20 kW - PF = 1,17</t>
  </si>
  <si>
    <t>13.4.67.8</t>
  </si>
  <si>
    <t>Venticonvettore a 4 tubi - LaxHxLu = 320x130x915 - PT = 0,63 kW - PF = 0,60</t>
  </si>
  <si>
    <t>13.4.67.7</t>
  </si>
  <si>
    <t>Venticonvettore a 2 tubi - LaxHxLu = 320x130x3000 - PT = 7,33 kW - PF = 4,53</t>
  </si>
  <si>
    <t>13.4.67.6</t>
  </si>
  <si>
    <t>Venticonvettore a 2 tubi - LaxHxLu = 320x130x2500 - PT = 5,87 kW - PF = 3,63</t>
  </si>
  <si>
    <t>13.4.67.5</t>
  </si>
  <si>
    <t>Venticonvettore a 2 tubi - LaxHxLu = 320x130x2000 - PT = 4,38 kW - PF = 2,73</t>
  </si>
  <si>
    <t>13.4.67.4</t>
  </si>
  <si>
    <t>Venticonvettore a 2 tubi - LaxHxLu = 320x130x1700 - PT = 3,50 kW - PF = 2,12</t>
  </si>
  <si>
    <t>13.4.67.3</t>
  </si>
  <si>
    <t>Venticonvettore a 2 tubi - LaxHxLu = 320x130x1200 - PT = 2,05 kW - PF = 1,21</t>
  </si>
  <si>
    <t>13.4.67.2</t>
  </si>
  <si>
    <t>Venticonvettore a 2 tubi - LaxHxLu = 320x130x915 - PT = 1,15 kW - PF = 0,62</t>
  </si>
  <si>
    <t>13.4.67.1</t>
  </si>
  <si>
    <t xml:space="preserve">VENTILCONVETTORE DA INCASSO A PAVIMENTO PER RISCALDAMENTO E RAFFRESCAMENTO. Ventilconvettore da incasso a pavimento per riscaldamento e raffrescamento costituito da plenum di contenimento in lamiera zincata e verniciata, profilo di contenimento della griglia, griglia pedonabile con profilo a doppia T in alluminio anoddizzato naturale in formato avvolgibile o lineare, batteria convettiva con tubi di rame e lamelle di alluminio in versione a 2 tubi o 4 tubi, bacinella di raccolta condensa, ventilatore tangenziale ad alta efficenza con regolazione continua della velocità, piedi di appoggio insonorizzati e regolabili che consentono l'installazione in un massetto con altezza minima di 130 mm, filtro aria, scheda interna elettronica per interfacciamento con regolatore ambiente, eventuali innesti per alimentazione aria primaria con cannotti Ø 80 da 100 mc/h cadauno, pannello di copertura per evitare lo sporcamento durante le lavorazioni del cantiere. Sono comprese le opere di fissaggio alla soletta del pavimento, i collegamenti idraulici ed elettrici con esclusione delle linee idrauliche ed elettriche. Il ventilconvettore può essere installato singolo con lunghezze da un minimo di 915 mm ad un massimo di 3000 mm oppure in sequenza in modo da formare un canale lineare e può essere accessoriato con comando elettrotermico delle valvole, pompa di sollevamento condensa, regolatore digitale di temperatura ambiente, sensore di temperatura a contatto, scheda di collegamento per reti di gestione, curve di raccordo per canali lineari. Il ventilconvettore viene quotato singolarmente in funzione delle sue dimensioni e potenzialià. Larghezza x altezza x lunghezza. Potenzialità termica valutata alla velocità max con acqua entrante a 55° C, DT = 10°C, aria entrante a 20° C. Potenzialità frigorifera totale alla velocità max con acqua entrante a 7° C, DT = 5° C, aria entrante a 27° Cb.s./19° Cb.u.. Dimensioni LaxHxLu (mm). Potenzialità termica non inferiore a PT (kW). Potenzialità frigorifera totale non inferiore a PF (kW). </t>
  </si>
  <si>
    <t>13.4.67.0</t>
  </si>
  <si>
    <t>Ventilconvettore LaxLu = 232x3200 - PT = 3,46 kW</t>
  </si>
  <si>
    <t>13.4.66.36</t>
  </si>
  <si>
    <t>Ventilconvettore LaxLu = 232x3000 - PT = 3,20 kW</t>
  </si>
  <si>
    <t>13.4.66.35</t>
  </si>
  <si>
    <t>Ventilconvettore LaxLu = 232x2800 - PT = 2,92 kW</t>
  </si>
  <si>
    <t>13.4.66.34</t>
  </si>
  <si>
    <t>Ventilconvettore LaxLu = 232x2600 - PT = 2,66 kW</t>
  </si>
  <si>
    <t>13.4.66.33</t>
  </si>
  <si>
    <t>Ventilconvettore LaxLu = 232x2400 - PT = 2,36 kW</t>
  </si>
  <si>
    <t>13.4.66.32</t>
  </si>
  <si>
    <t>Ventilconvettore LaxLu = 232x2200 - PT = 2,10 kW</t>
  </si>
  <si>
    <t>13.4.66.31</t>
  </si>
  <si>
    <t>Ventilconvettore LaxLu = 232x2000 - PT = 1,67 kW</t>
  </si>
  <si>
    <t>13.4.66.30</t>
  </si>
  <si>
    <t>Ventilconvettore LaxLu = 232x1800 - PT = 1,67 kW</t>
  </si>
  <si>
    <t>13.4.66.29</t>
  </si>
  <si>
    <t>Ventilconvettore LaxLu = 232x1600 - PT = 1,41 kW</t>
  </si>
  <si>
    <t>13.4.66.28</t>
  </si>
  <si>
    <t>Ventilconvettore LaxLu = 232x1400 - PT = 1,11 kW</t>
  </si>
  <si>
    <t>13.4.66.27</t>
  </si>
  <si>
    <t>Ventilconvettore LaxLu = 232x1200 - PT = 0,85 kW</t>
  </si>
  <si>
    <t>13.4.66.26</t>
  </si>
  <si>
    <t>Ventilconvettore LaxLu = 232x1000 - PT = 0,55 kW</t>
  </si>
  <si>
    <t>13.4.66.25</t>
  </si>
  <si>
    <t>Ventilconvettore LaxLu = 207x3200 - PT = 2,96 kW</t>
  </si>
  <si>
    <t>13.4.66.24</t>
  </si>
  <si>
    <t>Ventilconvettore LaxLu = 207x3000 - PT = 2,74 kW</t>
  </si>
  <si>
    <t>13.4.66.23</t>
  </si>
  <si>
    <t>Ventilconvettore LaxLu = 207x2800 - PT = 2,50 kW</t>
  </si>
  <si>
    <t>13.4.66.22</t>
  </si>
  <si>
    <t>Ventilconvettore LaxLu = 207x2600 - PT = 2,28 kW</t>
  </si>
  <si>
    <t>13.4.66.21</t>
  </si>
  <si>
    <t>Ventilconvettore LaxLu = 207x2400 - PT = 2,02 kW</t>
  </si>
  <si>
    <t>13.4.66.20</t>
  </si>
  <si>
    <t>Ventilconvettore LaxLu = 207x2200 - PT = 1,80 kW</t>
  </si>
  <si>
    <t>13.4.66.19</t>
  </si>
  <si>
    <t>Ventilconvettore LaxLu = 207x2000 - PT = 1,42 kW</t>
  </si>
  <si>
    <t>13.4.66.18</t>
  </si>
  <si>
    <t>Ventilconvettore LaxLu = 207x1800 - PT = 1,42 kW</t>
  </si>
  <si>
    <t>13.4.66.17</t>
  </si>
  <si>
    <t>Ventilconvettore LaxLu = 207x1600 - PT = 1,20 kW</t>
  </si>
  <si>
    <t>13.4.66.16</t>
  </si>
  <si>
    <t>Ventilconvettore LaxLu = 207x1400 - PT = 0,95 kW</t>
  </si>
  <si>
    <t>13.4.66.15</t>
  </si>
  <si>
    <t>Ventilconvettore LaxLu = 207x1200 - PT = 0,73 kW</t>
  </si>
  <si>
    <t>13.4.66.14</t>
  </si>
  <si>
    <t>Ventilconvettore LaxLu = 207x1000 - PT = 0,47 kW</t>
  </si>
  <si>
    <t>13.4.66.13</t>
  </si>
  <si>
    <t>Ventilconvettore LaxLu = 182x3200 - PT = 1,67 kW</t>
  </si>
  <si>
    <t>13.4.66.12</t>
  </si>
  <si>
    <t>Ventilconvettore LaxLu = 182x3000 - PT = 1,55 kW</t>
  </si>
  <si>
    <t>13.4.66.11</t>
  </si>
  <si>
    <t>Ventilconvettore LaxLu = 182x2800 - PT = 1,41 kW</t>
  </si>
  <si>
    <t>13.4.66.10</t>
  </si>
  <si>
    <t>Ventilconvettore LaxLu = 182x2600 - PT = 1,29 kW</t>
  </si>
  <si>
    <t>13.4.66.9</t>
  </si>
  <si>
    <t>Ventilconvettore LaxLu = 182x2400 - PT = 1,14 kW</t>
  </si>
  <si>
    <t>13.4.66.8</t>
  </si>
  <si>
    <t>Ventilconvettore LaxLu = 182x2200 - PT = 1,02 kW</t>
  </si>
  <si>
    <t>13.4.66.7</t>
  </si>
  <si>
    <t>Ventilconvettore LaxLu = 182x2000 - PT = 0,80 kW</t>
  </si>
  <si>
    <t>13.4.66.6</t>
  </si>
  <si>
    <t>Ventilconvettore LaxLu = 182x1800 - PT = 0,80 kW</t>
  </si>
  <si>
    <t>13.4.66.5</t>
  </si>
  <si>
    <t>Ventilconvettore LaxLu = 182x1600 - PT = 0,68 kW</t>
  </si>
  <si>
    <t>13.4.66.4</t>
  </si>
  <si>
    <t>Ventilconvettore LaxLu = 182x1400 - PT = 0,53 kW</t>
  </si>
  <si>
    <t>13.4.66.3</t>
  </si>
  <si>
    <t>Ventilconvettore LaxLu = 182x1200 - PT = 0,41 kW</t>
  </si>
  <si>
    <t>13.4.66.2</t>
  </si>
  <si>
    <t>Ventilconvettore LaxLu = 182x1000 - PT = 0,26 kW</t>
  </si>
  <si>
    <t>13.4.66.1</t>
  </si>
  <si>
    <t>VENTILCONVETTORE DA INCASSO A PAVIMENTO PER SOLO RISCALDAMENTO. Ventilconvettore da incasso a pavimento per solo riscaldamento costituito da plenum di contenimento in lamiera zincata e verniciata, profilo di contenimento della griglia, griglia pedonabile con profilo a doppia T in alluminio anoddizzato naturale in formato avvolgibile o lineare, batteria convettiva con tubi di rame e lamelle di alluminio, ventilatore tangenziale ad alta efficenza con regolazione continua della velocità, piedi di appoggio insonorizzati e regolabili che consentono l'installazione in un massetto con altezza minima di 116 mm, pannello di copertura per evitare lo sporcamento durante le lavorazioni del cantiere. Sono comprese le opere di fissaggio alla soletta del pavimento, i collegamenti idraulici ed elettrici con esclusione delle linee idrauliche ed elettriche. Il ventilconvettore può essere installato singolo con lunghezze da un minimo di 1000 mm ad un massimo di 3200 mm oppure in sequenza in modo da formare un canale lineare e può essere accessoriato con comando elettrotermico della valvola, regolatore elettromeccanico o digitale di temperatura ambiente, sensore di temperatura a contatto, scheda di collegamento per reti di gestione, curve di raccordo per canali lineari. Il ventilconvettore viene quotato singolarmente in funzione delle sue dimensioni e potenzialià. Larghezza x lunghezza. Potenzialità termica valutata alla velocità max con acqua entrante a 55° C, DT = 10°C, aria entrante a 20° C. Dimensioni LaxLu (mm). Potenzialità termica non inferiore a PT (kW).</t>
  </si>
  <si>
    <t>13.4.66.0</t>
  </si>
  <si>
    <t>Convettore LaxH = 380x200 - PT = 491 W/ml</t>
  </si>
  <si>
    <t>13.4.65.18</t>
  </si>
  <si>
    <t>Convettore LaxH = 380x150 - PT = 385 W/ml</t>
  </si>
  <si>
    <t>13.4.65.17</t>
  </si>
  <si>
    <t>Convettore LaxH = 380x120 - PT = 303 W/ml</t>
  </si>
  <si>
    <t>13.4.65.16</t>
  </si>
  <si>
    <t>Convettore LaxH = 380x92 - PT = 248 W/ml</t>
  </si>
  <si>
    <t>13.4.65.15</t>
  </si>
  <si>
    <t>Convettore LaxH = 300x200 - PT = 346 W/ml</t>
  </si>
  <si>
    <t>13.4.65.14</t>
  </si>
  <si>
    <t>Convettore LaxH = 300x150 - PT = 310 W/ml</t>
  </si>
  <si>
    <t>13.4.65.13</t>
  </si>
  <si>
    <t>Convettore LaxH = 300x120 - PT = 232 W/ml</t>
  </si>
  <si>
    <t>13.4.65.12</t>
  </si>
  <si>
    <t>Convettore LaxH = 300x92 - PT = 181 W/ml</t>
  </si>
  <si>
    <t>13.4.65.11</t>
  </si>
  <si>
    <t>Convettore LaxH = 232x200 - PT = 263 W/ml</t>
  </si>
  <si>
    <t>13.4.65.10</t>
  </si>
  <si>
    <t>Convettore LaxH = 232x150 - PT = 240 W/ml</t>
  </si>
  <si>
    <t>13.4.65.9</t>
  </si>
  <si>
    <t>Convettore LaxH = 232x120 - PT = 163 W/ml</t>
  </si>
  <si>
    <t>13.4.65.8</t>
  </si>
  <si>
    <t>Convettore LaxH = 232x92 - PT = 133 W/ml</t>
  </si>
  <si>
    <t>13.4.65.7</t>
  </si>
  <si>
    <t>Convettore LaxH = 182x200 - PT = 174 W/ml</t>
  </si>
  <si>
    <t>13.4.65.6</t>
  </si>
  <si>
    <t>Convettore LaxH = 182x150 - PT = 158 W/ml</t>
  </si>
  <si>
    <t>13.4.65.5</t>
  </si>
  <si>
    <t>Convettore LaxH = 182x120 - PT = 140 W/ml</t>
  </si>
  <si>
    <t>13.4.65.4</t>
  </si>
  <si>
    <t>Convettore LaxH = 182x92 - PT = 116 W/ml</t>
  </si>
  <si>
    <t>13.4.65.3</t>
  </si>
  <si>
    <t>Convettore LaxH = 137x120 - PT = 75 W/ml</t>
  </si>
  <si>
    <t>13.4.65.2</t>
  </si>
  <si>
    <t>Convettore LaxH = 137x92 - PT = 74 W/ml</t>
  </si>
  <si>
    <t>13.4.65.1</t>
  </si>
  <si>
    <t xml:space="preserve">CONVETTORE A CIRCOLAZIONE NATURALE DA INCASSO A PAVIMENTO PER SOLO RISCALDAMENTO. Convettore a circolazione natrurale da incasso a pavimento per solo riscaldamento costituito da plenum di contenimento in lamiera zincata e verniciata, profilo di contenimento della griglia, griglia pedonabile con profilo a doppia T in alluminio anoddizzato naturale in formato avvolgibile o lineare, batteria convettiva con tubi di rame e lamelle di alluminio, piedi di appoggio insonorizzati e regolabili che consentono l'installazione in un massetto con altezza minima di 92 mm, pannello di copertura per evitare lo sporcamento durante le vavorazioni del cantiere. Sono comprese le opere di fissaggio alla soletta del pavimento, i collegamenti idraulici ed elettrici con esclusione delle linee idrauliche ed elettriche. Il convettore può essere installato singolo con lunghezze da un minimo di 800 mm ad un massimo di 5000 mm oppure in sequenza in modo da formare un canale lineare e può essere accessoriato con  comando elettrotermico, regolatore elettromeccanico di temperatura ambiente, curve di raccordo per canali lineari. Il convettore viene quotato a metro lineare in funzione delle sue dimensioni e della potenzialià specifica. Larghezza x altezza. Potenzialità termica valutata con acqua entrante a 55° C, DT = 10°C, aria entrante a 20° C. Dimensioni LaxH (mm). Potenzialità termica non inferiore a PT (W/ml). </t>
  </si>
  <si>
    <t>13.4.65.0</t>
  </si>
  <si>
    <t>Motore Brushless per regolazione continua della portata d'aria.</t>
  </si>
  <si>
    <t>13.4.63.7</t>
  </si>
  <si>
    <t>Termostato ambiente elettronico per montaggio a parete con funzioni automatiche per impianti a 2 e 4 tubi.</t>
  </si>
  <si>
    <t>13.4.63.6</t>
  </si>
  <si>
    <t>Commutatore di velocità per montaggio a parete.</t>
  </si>
  <si>
    <t>13.4.63.5</t>
  </si>
  <si>
    <t>Kit aria primaria per ventilconvettore con portata aria oltre 1.100 mc/h.</t>
  </si>
  <si>
    <t>13.4.63.4</t>
  </si>
  <si>
    <t>Kit aria primaria per ventilconvettore con portata aria fino a 1.100 mc/h.</t>
  </si>
  <si>
    <t>13.4.63.3</t>
  </si>
  <si>
    <t>Resistenza elettrica per ventilconvettore con portata aria oltre 1.100 mc/h.</t>
  </si>
  <si>
    <t>13.4.63.2</t>
  </si>
  <si>
    <t>Resistenza elettrica per ventilconvettore con portata aria fino a 1.100 mc/h.</t>
  </si>
  <si>
    <t>13.4.63.1</t>
  </si>
  <si>
    <t xml:space="preserve">ACCESSORI PER VENTILCONVETTORE A CASSETTA, INSTALLAZIONE IN CONTROSOFFITTO. Accessori per ventilconvettore a cassetta per installazione in controsoffitto valutati come aggiunta al prezzo base del ventilconvettore, comprensivi delle opere murarie e dei collegamenti elettrici escluso le linee elettriche. </t>
  </si>
  <si>
    <t>13.4.63.0</t>
  </si>
  <si>
    <t>PT = 7,50 kW - PF = 9,50 kW - PA = 2100 mc/h.</t>
  </si>
  <si>
    <t>13.4.62.2</t>
  </si>
  <si>
    <t>PT = 3,50 kW - PF = 5,00 kW - PA = 1100 mc/h.</t>
  </si>
  <si>
    <t>13.4.62.1</t>
  </si>
  <si>
    <t xml:space="preserve">VENTILCONVETTORE A CASSETTA, INSTALLAZIONE IN CONTROSOFFITTO CON BATTERIA A 4 TUBI. Ventilconvettore a cassetta per installazione in controsoffitto, costituito da batteria di scambio a 4 tubi per acqua calda o refrigerata, ventilatore con pale rovesce a profilo alare accoppiato direttamente a motore a tre velocità, filtro aria rigenerabile, griglia di aspirazione aria a soffitto dalla quale si accede per la pulizia del filtro, diffusori di mandata aria del tipo lineare regolabile in grado di poter inviare l'aria su 2, 3 o 4 lati, bacinella di raccolta condensa con pompa per sollevamento condensa, n. 2 valvole idrauliche ad azione ON- OFF con servomotore elettrotermico, comprese le opere murarie per il fissaggio ed il collegamento elettrico escluso le linee elettriche. Potenzialità termica valutata alla velocità max con acqua entrante a 70° C, DT = 10° C, aria entrante a 20° C. Potenzialità frigorifera totale valutata alla velocità max con acqua entrante a 7° C, DT 5° C, aria entrante a 27° C b.s./19° C b.u.. Potenzialità termica non inferiore a: PT (kW). Potenzialità frigorifera totale non inferiore a: PF (kW). Portata aria alla velocità max non inferiore a: PA (mc/h). </t>
  </si>
  <si>
    <t>13.4.62.0</t>
  </si>
  <si>
    <t>PT = 24,00 kW - PF = 11,00 kW - PA = 2100 mc/h.</t>
  </si>
  <si>
    <t>13.4.61.5</t>
  </si>
  <si>
    <t>PT = 20,50 kW - PF = 8,50 kW - PA = 1600 mc/h.</t>
  </si>
  <si>
    <t>13.4.61.4</t>
  </si>
  <si>
    <t>PT = 11,50 kW - PF = 5,50 kW - PA = 1100 mc/h.</t>
  </si>
  <si>
    <t>13.4.61.3</t>
  </si>
  <si>
    <t>PT = 9,50 kW - PF = 4,00 kW - PA = 850 mc/h.</t>
  </si>
  <si>
    <t>13.4.61.2</t>
  </si>
  <si>
    <t>PT = 6,00 kW - PF = 2,00 kW - PA = 700 mc/h.</t>
  </si>
  <si>
    <t>13.4.61.1</t>
  </si>
  <si>
    <t>VENTILCONVETTORE A CASSETTA, INSTALLAZIONE IN CONTROSOFFITTO CON BATTERIA A 2 TUBI. Ventilconvettore a cassetta per installazione in controsoffitto, costituito da batteria di scambio a 2 tubi per acqua calda o refrigerata, ventilatore con pale rovesce a profilo alare accoppiato direttamente a motore a tre velocità, filtro aria rigenerabile, griglia di aspirazione aria a soffitto dalla quale si accede per la pulizia del filtro, diffusori di mandata aria del tipo lineare regolabile in grado di poter inviare l'aria su 2, 3 o 4 lati, bacinella di raccolta condensa con pompa per sollevamento condensa, valvola idraulica ad azione ON-OFF con servomotore elettrotermico, comprese le opere murarie per il fissaggio ed il collegamento elettrico escluso le linee elettriche. Potenzialità termica valutata alla velocità max con acqua entrante a 70° C, DT = 10° C, aria entrante a 20° C. Potenzialità frigorifera totale valutata alla velocità max con acqua entrante a 7° C, DT 5° C, aria entrante a 27° C b.s./19° C b.u.. Potenzialità termica non inferiore a: PT (kW). Potenzialità frigorifera totale non inferiore a: PF (kW). Portata aria alla velocità max non inferiore a: PA (mc/h).</t>
  </si>
  <si>
    <t>13.4.61.0</t>
  </si>
  <si>
    <t>Motore Brushless per regolazione continua della portata d'aria</t>
  </si>
  <si>
    <t>13.4.60.17</t>
  </si>
  <si>
    <t>Motore potenziato per avere maggior prevalenza.</t>
  </si>
  <si>
    <t>13.4.60.16</t>
  </si>
  <si>
    <t>Valvola a 3 vie ON-OFF con raccordi.</t>
  </si>
  <si>
    <t>13.4.60.15</t>
  </si>
  <si>
    <t>Batteria elettrica di tipo corazzato con termostato di sicurezza.</t>
  </si>
  <si>
    <t>13.4.60.14</t>
  </si>
  <si>
    <t>Pannello di chiusura posteriore.</t>
  </si>
  <si>
    <t>13.4.60.13</t>
  </si>
  <si>
    <t>Griglia di aspirazione con filtro.</t>
  </si>
  <si>
    <t>13.4.60.12</t>
  </si>
  <si>
    <t>13.4.60.11</t>
  </si>
  <si>
    <t>Griglia di mandata con alette orientabili.</t>
  </si>
  <si>
    <t>13.4.60.10</t>
  </si>
  <si>
    <t>Plenum di mandata con raccordi circolari.</t>
  </si>
  <si>
    <t>13.4.60.9</t>
  </si>
  <si>
    <t>Raccordo mandata o aspirazione ad angolo.</t>
  </si>
  <si>
    <t>13.4.60.8</t>
  </si>
  <si>
    <t>Raccordo mandata o aspirazione diritto.</t>
  </si>
  <si>
    <t>13.4.60.7</t>
  </si>
  <si>
    <t>Serranda aria esterna.</t>
  </si>
  <si>
    <t>13.4.60.6</t>
  </si>
  <si>
    <t>Zoccoli di appoggio.</t>
  </si>
  <si>
    <t>13.4.60.5</t>
  </si>
  <si>
    <t>Termostato ambiente elettronico con funzioni automatiche per impianti a 2 e 4 tubi.</t>
  </si>
  <si>
    <t>13.4.60.4</t>
  </si>
  <si>
    <t>Termostato ambiente elettronico con funzioni automatiche per impianti a 2 tubi.</t>
  </si>
  <si>
    <t>13.4.60.3</t>
  </si>
  <si>
    <t>Pannello comando velocità.</t>
  </si>
  <si>
    <t>13.4.60.2</t>
  </si>
  <si>
    <t>Batteria ad acqua calda a 1 rango per impianti a 4 tubi.</t>
  </si>
  <si>
    <t>13.4.60.1</t>
  </si>
  <si>
    <t xml:space="preserve">ACCESSORI DEI VENTILCONVETTORI CON POTENZIALITÀ TERMICA OLTRE KW 9,0. Accessori dei ventilconvettori per grandezze con potenzialità termica oltre kW 9,0, valutati come aggiunta al prezzo base dei ventilconvettori, comprensivi delle opere murarie e dei collegamenti elettrici escluse le linee elettriche. </t>
  </si>
  <si>
    <t>13.4.60.0</t>
  </si>
  <si>
    <t>13.4.50.17</t>
  </si>
  <si>
    <t>13.4.50.16</t>
  </si>
  <si>
    <t>Valvola a 2 vie o a 3 vie ON-OFF con raccordi.</t>
  </si>
  <si>
    <t>13.4.50.15</t>
  </si>
  <si>
    <t>13.4.50.14</t>
  </si>
  <si>
    <t>13.4.50.13</t>
  </si>
  <si>
    <t>13.4.50.12</t>
  </si>
  <si>
    <t>13.4.50.11</t>
  </si>
  <si>
    <t>13.4.50.10</t>
  </si>
  <si>
    <t>13.4.50.9</t>
  </si>
  <si>
    <t>13.4.50.8</t>
  </si>
  <si>
    <t>13.4.50.7</t>
  </si>
  <si>
    <t>13.4.50.6</t>
  </si>
  <si>
    <t>13.4.50.5</t>
  </si>
  <si>
    <t>13.4.50.4</t>
  </si>
  <si>
    <t>13.4.50.3</t>
  </si>
  <si>
    <t>13.4.50.2</t>
  </si>
  <si>
    <t>13.4.50.1</t>
  </si>
  <si>
    <t xml:space="preserve">ACCESSORI DEI VENTILCONVETTORI CON POTENZIALITÀ TERMICA FINO A KW 9,0. Accessori dei ventilconvettori per grandezze con potenzialità termica fino a kW 9,0, valutati come aggiunta al prezzo base dei ventilconvettori, comprensivi delle opere murarie e dei collegamenti elettrici escluso le linee elettriche. </t>
  </si>
  <si>
    <t>13.4.50.0</t>
  </si>
  <si>
    <t>PT = 14,70 - PF = 7,00</t>
  </si>
  <si>
    <t>13.4.45.4.</t>
  </si>
  <si>
    <t>PT = 7,90 - PF = 3,80</t>
  </si>
  <si>
    <t>13.4.45.3.</t>
  </si>
  <si>
    <t>PT = 5,00 - PF = 2,40</t>
  </si>
  <si>
    <t>13.4.45.2.</t>
  </si>
  <si>
    <t>PT = 4,00 - PF = 1,90</t>
  </si>
  <si>
    <t>13.4.45.1.</t>
  </si>
  <si>
    <t>VENTILCONVETTORE PER INSTALLAZIONE MURALE IN VISTA NELLA PARTE ALTA DELLA PARETE, COMPLETO DI MOBILE DI COPERTURA. Ventilconvettore per installazione murale in vista nella parte alta della parete, completo di mobile di copertura in colore chiaro, alette deflettrici motorizzate e comandabili dal telecomando, controllo a microprocessore, telecomando ad infrarossi, filtro aria di facile estrazione e pulizia, batteria a 2 tubi per acqua calda o refrigerata, ventilatore tangenziale a 3 velocità, compreso le opere murarie per il fissaggio ed il collegamento elettrico ed idraulico escluso le linee elettriche e le tubazioni. Potenzialità termica valutata alla velocità max con acqua entrante a 70° C, DT = 10° C, aria entrante a 20° C. Potenzialità frigorifera totale valutata alla velocità max con acqua entrante a 7° C, DT = 5° C, aria entrante a 27° C b.s./19° C b.u. Potenzialità termica non inferiore a: PT (kW). Potenzialità frigorifera non inferiore a: PF (kW).</t>
  </si>
  <si>
    <t>13.4.45.0</t>
  </si>
  <si>
    <t>VENTILCONVETTORE A BASSA RUMOROSITÀ, INSTALLAZIONE IN VISTA A PARETE, COMPLETO DI MOBILE DI COPERTURA. Ventilconvettore a bassa rumorosità per installazione in vista a parete, completo di alette deflettrici motorizzate e comandabili dal telecomando, mobile di copertura, controllo a microprocessore, telecomando ad infrarossi, filtro aria, batteria per acqua calda o refrigerata, ventilatore tangenziale, comprese le opere murarie per il fissaggio ed il collegamento elettrico escluso le linee elettriche. Potenzialità termica valutata alla velocità max con acqua entrante a 70° C, DT = 10° C, aria entrante a 20° C. Potenzialità frigorifera totale valutata alla velocità max con acqua entrante a 7° C, DT = 5° C, aria entrante a 27° C b.s./19° C b.u. Potenzialità termica non inferiore a PT (kW). Potenzialità frigorifera non inferiore a: PF (kW). PT = 4,80 - PF = 2,10.</t>
  </si>
  <si>
    <t>13.4.42</t>
  </si>
  <si>
    <t>PT = 17,00 - PF = 7,60.</t>
  </si>
  <si>
    <t>13.4.30.8</t>
  </si>
  <si>
    <t>PT = 15,10 - PF = 6,00.</t>
  </si>
  <si>
    <t>13.4.30.7</t>
  </si>
  <si>
    <t>PT = 12,90 - PF = 5,10.</t>
  </si>
  <si>
    <t>13.4.30.6</t>
  </si>
  <si>
    <t>PT = 8,60 - PF = 3,90.</t>
  </si>
  <si>
    <t>13.4.30.5</t>
  </si>
  <si>
    <t>PT = 7,40 - PF = 3,40.</t>
  </si>
  <si>
    <t>13.4.30.4</t>
  </si>
  <si>
    <t>PT = 4,90 - PF = 2,40.</t>
  </si>
  <si>
    <t>13.4.30.3</t>
  </si>
  <si>
    <t>PT = 3,40 - PF = 1,50.</t>
  </si>
  <si>
    <t>13.4.30.2</t>
  </si>
  <si>
    <t>PT = 2,40 - PF = 1,00.</t>
  </si>
  <si>
    <t>13.4.30.1</t>
  </si>
  <si>
    <t xml:space="preserve">VENTILCONVETTORE DA INCASSO IN POSIZIONE VERTICALE OPPURE ORIZZONTALE, SENZA MOBILE DI COPERTURA. Ventilconvettore per installazione da incasso in posizione verticale oppure orizzontale, senza mobile di copertura, senza pannello di comando velocità, completo di filtro aria, batteria per acqua calda o refrigerata, compreso le opere murarie per il fissaggio ed il collegamento elettrico escluso le linee elettriche. Potenzialità termica valutata alla velocità max con acqua entrante a 70° C, DT = 10° C, aria entrante a 20° C. Potenzialità frigorifera totale valutata alla velocità max con acqua entrante a 7° C, DT = 5° C, aria entrante a 27° C b.s./19 °C b.u.. Potenzialità termica non inferiore a: PT (kW). Potenzialità frigorifera totale non inferiore a: PF (kW). </t>
  </si>
  <si>
    <t>13.4.30.0</t>
  </si>
  <si>
    <t>13.4.20.8</t>
  </si>
  <si>
    <t>13.4.20.7</t>
  </si>
  <si>
    <t>13.4.20.6</t>
  </si>
  <si>
    <t>13.4.20.5</t>
  </si>
  <si>
    <t>13.4.20.4</t>
  </si>
  <si>
    <t>13.4.20.3</t>
  </si>
  <si>
    <t>13.4.20.2</t>
  </si>
  <si>
    <t>13.4.20.1</t>
  </si>
  <si>
    <t xml:space="preserve">VENTILCONVETTORE A VISTA IN POSIZIONE VERTICALE O ORIZZONTALE, COMPLETO DI MOBILE DI COPERTURA. Ventilconvettore per installazione a vista in posizione verticale o orizzontale, senza pannello di comando velocità, completo di mobile di copertura, griglia di mandata aria regolabile, filtro aria, batteria per acqua calda o refrigerata, compreso le opere murarie per il fissaggio ed il collegamento elettrico escluso le linee elettriche. Potenzialità termica valutata alla velocità max con acqua entrante a 70° C, DT = 10 °C, aria entrante a 20° C. Potenzialità frigorifera totale valutata alla velocità max con acqua entrante a 7° C, DT = 5° C, aria entrante a 27° C b.s./19° C b.u.. Potenzialità termica non inferiore a: PT (kW). Potenzialità frigorifera totale non inferiore a: PF (kW). </t>
  </si>
  <si>
    <t>13.4.20.0</t>
  </si>
  <si>
    <t>13.4.10.8</t>
  </si>
  <si>
    <t>13.4.10.7</t>
  </si>
  <si>
    <t>13.4.10.6</t>
  </si>
  <si>
    <t>13.4.10.5</t>
  </si>
  <si>
    <t>13.4.10.4</t>
  </si>
  <si>
    <t>13.4.10.3</t>
  </si>
  <si>
    <t>13.4.10.2</t>
  </si>
  <si>
    <t>13.4.10.1</t>
  </si>
  <si>
    <t xml:space="preserve">VENTILCONVETTORE A VISTA IN POSIZIONE VERTICALE, COMPLETO DI MOBILE DI COPERTURA. Ventilconvettore per installazione a vista in posizione verticale, completo di mobile di copertura, pannello di comando velocità incorporato, filtro aria, batteria per acqua calda o refrigerata, comprese le opere murarie per il fissaggio ed il collegamento elettrico escluso le linee elettriche. Potenzialità termica valutata alla velocità max con acqua entrante a 70° C, DT = 10° C, aria entrante a 20° C. Potenzialità frigorifera totale valutata alla velocità max con acqua entrante a 7° C, DT = 5° C, aria entrante a 27° C b.s./19° C b.u.. Potenzialità termica non inferiore a: PT (kW). Potenzialità frigorifera totale non inferiore a: PF (kW). </t>
  </si>
  <si>
    <t>13.4.10.0</t>
  </si>
  <si>
    <t>CORPI SCALDANTI A TERMOCONVEZIONE</t>
  </si>
  <si>
    <t>13.4</t>
  </si>
  <si>
    <t>Pannello radiante con fresatura su massetto esistente, passo tubi 15 cm</t>
  </si>
  <si>
    <t>13.3.143.6.</t>
  </si>
  <si>
    <t>Pannello radiante con fresatura su massetto esistente, passo tubi 12,5 cm</t>
  </si>
  <si>
    <t>13.3.143.5.</t>
  </si>
  <si>
    <t>Pannello radiante con fresatura su massetto esistente, passo tubi 10 cm</t>
  </si>
  <si>
    <t>13.3.143.4.</t>
  </si>
  <si>
    <t>Pannello radiante con fresatura su pavimento esistente escluso marmo o parquet, passo tubi 15 cm</t>
  </si>
  <si>
    <t>13.3.143.3.</t>
  </si>
  <si>
    <t>Pannello radiante con fresatura su pavimento esistente escluso marmo o parquet, passo tubi 12,5 cm</t>
  </si>
  <si>
    <t>13.3.143.2.</t>
  </si>
  <si>
    <t>Pannello radiante con fresatura su pavimento esistente escluso marmo o parquet, passo tubi 10 cm</t>
  </si>
  <si>
    <t>13.3.143.1.</t>
  </si>
  <si>
    <t>PANNELLO RADIANTE A PAVIMENTO OTTENUTO MEDIANTE FRESATURA DEL PAVIMENTO O DEL MASSETTO ESISTENTE. Sistema di riscaldamento a pavimento ottenuto fresando la pavimentazione (o il massetto) esistente in modo da poter inserire la tubazione nelle gole di fresatura così create. La fresatura deve avvenire da personale specializzato con macchinario specifico dotato di sistema di regolazione per la realizzazione delle gole con interasse costante e profondità controllata (max 20 mm) corrispondente alle esigenze termiche del locale. Il sistema comprende la posa del tubo in polietilene 15x1,5 mm con barriera all'ossigeno, guaina isolante da mettere sul tubo nei tratti verticali di arrivo al collettore, il collettore di distribuzione preassemblato e completo di valvole di intercettazione/taratura, valvole di scarico, sfiati aria, termometri, staffe di fissaggio, cassetta di contenimento con sportello a filo muro. Sopra il tubo si può incollare il pavimento (gress, cotto, ceramica, parquet, ecc.) facendo in modo che la colla penetri anche negli interspazi fra tubo e fresatura oppure si può applicare direttamente un pavimento in resina. Il costo è valutato a metro quadro e comprende la realizzazione della fresatura, la fornitura e posa in opera del tubo e del collettore. E' esclusa la fornitura e posa in opera del collante e della pavimentazione.</t>
  </si>
  <si>
    <t>13.3.143.0</t>
  </si>
  <si>
    <t>Pannello radiante con isolante EPS da 30 mm , spessore totale con massetto 45 mm, passo tubi 10 cm</t>
  </si>
  <si>
    <t>13.3.142.4.</t>
  </si>
  <si>
    <t>Pannello radiante con isolante EPS da 20 mm , spessore totale con massetto 35 mm, passo tubi 10 cm</t>
  </si>
  <si>
    <t>13.3.142.3.</t>
  </si>
  <si>
    <t>Pannello radiante con isolante EPS da 10 mm , spessore totale con massetto 25 mm, passo tubi 10 cm</t>
  </si>
  <si>
    <t>13.3.142.2.</t>
  </si>
  <si>
    <t>Pannello radiante senza isolante, spessore totale con massetto 15 mm, passo tubi 10 cm</t>
  </si>
  <si>
    <t>13.3.142.1.</t>
  </si>
  <si>
    <t>PANNELLO RADIANTE A PAVIMENTO PER EDILIZIA CIVILE, TIPO A UMIDO A BASSA INERZIA TERMICA. Pannello radiante a pavimento a umido, a bassa inerzia termica, per riscaldamento e raffrescamento, costituito da pannello preformato con incastri forati che può essere preaccoppiato a isolante EPS con spessore da un minimo di 10 mm ad un massimo di 30 mm, tubo in polietilene alta densità con barriera all'ossigeno reticolato con procedimento elettrofisico 12x1,5mm, giunti di dilatazione, fascia perimetrale alta 10 cm, collettori ø 1" in poliammide con valvole di intercettazione e regolazione micrometrica, esluso massetto autolivellante e pavimentazione.</t>
  </si>
  <si>
    <t>13.3.142.0</t>
  </si>
  <si>
    <t>Pannello in fibrogesso da 15 mm + EPS da 27 mm, spessore totale con massetto 42 mm, passo tubi 10 cm</t>
  </si>
  <si>
    <t>13.3.141.2.</t>
  </si>
  <si>
    <t>Pannello in fibrogesso da 18 mm + EPS da 10 mm, spessore totale con massetto 28 mm, passo tubi 10 cm</t>
  </si>
  <si>
    <t>13.3.141.1.</t>
  </si>
  <si>
    <t>PANNELLO RADIANTE A PAVIMENTO PER EDILIZIA CIVILE, TIPO A SECCO A BASSA INERZIA TERMICA. Pannello radiante a pavimento per edilizia civile idoneo per riscaldamento e raffrescamento, tipo a secco a bassa inerzia termica, costituito da pannello in fibrogesso + isolante EPS, tubo in polietilene alta densità con barriera all'ossigeno reticolato con procedimento elettrofisico 12x1,5mm, giunti di dilatazione, fascia perimetrale alta 8 cm, collettori ø 1" in poliammide con valvole di intercettazione e regolazione micrometrica, primer e colla per la posa sottofondo cementizio, rasante sopra pannello, pavimentazione esclusa.</t>
  </si>
  <si>
    <t>13.3.141.0</t>
  </si>
  <si>
    <t>Maggiorazione per applicazione su radiatori esistenti.</t>
  </si>
  <si>
    <t>13.3.140.3</t>
  </si>
  <si>
    <t>Giunto snodato per mandata in alto e ritorno in basso.</t>
  </si>
  <si>
    <t>13.3.140.2</t>
  </si>
  <si>
    <t>Giunto snodato per mandata e ritorno in basso.</t>
  </si>
  <si>
    <t>13.3.140.1</t>
  </si>
  <si>
    <t>DISPOSITIVO DI RIBALTAMENTO PER RADIATORI. Dispositivo di ribaltamento per radiatori utilizzato per consentire di distanziare il radiatore dalla parete senza scollegarlo dalle tubazioni al fine di permettere operazioni facili di manutenzione come la pulizia,l'igienizzazione e la tinteggiatura. Il dispositivo è costituito da due giunti snodati da applicare, tramite apposite staffe, alle tubazioni di mandata e ritorno e da un dispositivo di ancoraggio al muro della parte superiore del radiatore che può essere facilmente sganciato permettendo la rotazione del radiatore e l'allontanamento dalla parete. Il dispositivo è conteggiato per ciascun radiatore.</t>
  </si>
  <si>
    <t>13.3.140.0</t>
  </si>
  <si>
    <t>Maggiorazione per valvola termostatica cromata con manopola antimanomissione su allaccio scaldasalviette o termoarredo.</t>
  </si>
  <si>
    <t>13.3.130.11</t>
  </si>
  <si>
    <t>Maggiorazione per allaccio scaldasalviette o termoarredo con valvola e detentore cromati.</t>
  </si>
  <si>
    <t>13.3.130.10</t>
  </si>
  <si>
    <t>Maggiorazione per valvola elettrotermica.</t>
  </si>
  <si>
    <t>13.3.130.9</t>
  </si>
  <si>
    <t>Maggiorazione per valvola termostatica antimanomissione.</t>
  </si>
  <si>
    <t>13.3.130.8</t>
  </si>
  <si>
    <t>Maggiorazione per valvola termostatica.</t>
  </si>
  <si>
    <t>13.3.130.7</t>
  </si>
  <si>
    <t>Per allaccio con tubo multistrato da 10 m a 15 m dal collettore</t>
  </si>
  <si>
    <t>13.3.130.6</t>
  </si>
  <si>
    <t>Per allaccio con tubo multistrato da 5 m a 10 m dal collettore</t>
  </si>
  <si>
    <t>13.3.130.5</t>
  </si>
  <si>
    <t>Per allaccio con tubo multistrato entro 5 m dal collettore</t>
  </si>
  <si>
    <t>13.3.130.4</t>
  </si>
  <si>
    <t>Per allaccio con tubo di rame o ferro da 10 m a 15 m dal collettore o dallo stacco</t>
  </si>
  <si>
    <t>13.3.130.3</t>
  </si>
  <si>
    <t>Per allaccio con tubo di rame o ferro da 5 m a 10 m dal collettore o dallo stacco</t>
  </si>
  <si>
    <t>13.3.130.2</t>
  </si>
  <si>
    <t>Per allaccio con tubo di rame o ferro entro 5 m dal collettore o dallo stacco</t>
  </si>
  <si>
    <t>13.3.130.1</t>
  </si>
  <si>
    <t>ALLACCIO DI CORPO SCALDANTE DAL COLLETTORE DI DISTRIBUZIONE OPPURE DALLA RETE PRINCIPALE DI DISTRIBUZIONE. Allaccio di corpo scaldante o radiatore (in ghisa, alluminio o acciaio) dal collettore di distribuzione oppure dalla rete di distribuzione principale, costituito da coppia di valvole in ottone cromato (detentore e valvola ad angolo con manopola), valvolina di sfiato aria manuale in ottone cromato, tubazioni di rame, ferro o multistrato di diametro adeguato rivestite con guaina isolante di spessore e conducibilità tali da rispettare le vigenti norme di legge, con riduzione dello spessore al 30% per installazione all'interno di locali riscaldati, comprensivo di raccordi, accessori necessari al montaggio ed opere murarie di apertura tracce su laterizi forati e murature leggere e del fissaggio delle tubazioni con esclusione delle tracce su solette, muri in c.a. o in pietra e della tinteggiatura. Sono esclusi anche il collettore di distribuzione e la rete principale.</t>
  </si>
  <si>
    <t>13.3.130.0</t>
  </si>
  <si>
    <t>Interasse del tubo: 30 cm.</t>
  </si>
  <si>
    <t>13.3.125.3</t>
  </si>
  <si>
    <t>Interasse del tubo: 20 cm.</t>
  </si>
  <si>
    <t>13.3.125.2</t>
  </si>
  <si>
    <t>Interasse del tubo: 15 cm.</t>
  </si>
  <si>
    <t>13.3.125.1</t>
  </si>
  <si>
    <t>PANNELLO RADIANTE A PAVIMENTO PER EDILIZIA INDUSTRIALE. Pannello radiante a pavimento per edilizia industriale idoneo al funzionamento con acqua calda a bassa temperatura, da posare direttamente su massicciata rullata e realizzato con i seguenti componenti: foglio di polietilene con funzione anticondensa, sistema per fissaggio del tubo costituito da clips di fissaggio alla rete strutturale o da barre di fissaggio o altro sistema equivalente, tubo in idoneo materiale plastico con barriera all'ossigeno suddiviso in circuiti di adeguato diametro e lunghezza, giunti di dilatazione da prevedere in funzione della dimensione massima dei pannelli radianti, cornice perimetrale in polietilene espanso o altro idoneo materiale, additivo liquido per la formazione del massetto (lo spessore del massetto sopra la generatrice superiore dei tubi va definito in base ai carichi e comunque non sarà inferiore a 80 mm). Sono esclusi: il collettore di distribuzione, la fornitura e posa di reti metalliche e tralicci strutturali, la formazione del massetto e del pavimento.</t>
  </si>
  <si>
    <t>13.3.125.0</t>
  </si>
  <si>
    <t>MAGGIORAZIONE PER PANNELLO FONOASSORBENTE. Maggiorazione per pannello fonoassorbente a doppia densità, spessore totale fino a 60 mm, costituito da: prima lastra termoformata in laminato di polistirene ad alta densità antiurto, seconda lastra termoisolante in polistirene espanso e bugnato EPS bianco con densità non inferiore a 26 kg/mc, terza lastra in EPS grafitato elasticizzato con densità non inferiore a 13 kg/mc- resistenza termica non inferiore a 1,0 mq/kW.</t>
  </si>
  <si>
    <t>13.3.124</t>
  </si>
  <si>
    <t>Spessore fino a 30 mm - interasse da 151 a 200 mm</t>
  </si>
  <si>
    <t>13.3.123.6</t>
  </si>
  <si>
    <t>Spessore fino a 30 mm - interasse da 101 a 150 mm</t>
  </si>
  <si>
    <t>13.3.123.5</t>
  </si>
  <si>
    <t>Spessore fino a 30 mm - interasse fino a 100 mm</t>
  </si>
  <si>
    <t>13.3.123.4</t>
  </si>
  <si>
    <t>Spessore fino a 50 mm - interasse da 151 a 200 mm</t>
  </si>
  <si>
    <t>13.3.123.3</t>
  </si>
  <si>
    <t>Spessore fino a 50 mm- interasse da 101 a 150 mm</t>
  </si>
  <si>
    <t>13.3.123.2</t>
  </si>
  <si>
    <t>Spessore fino a 50 mm- interasse fino a 100 mm</t>
  </si>
  <si>
    <t>13.3.123.1</t>
  </si>
  <si>
    <t>PANNELLO RADIANTE A PAVIMENTO PER EDILIZIA CIVILE, CON PANNELLO ISOLANTE A BUGNE. Pannello radiante a pavimento per edilizia civile idoneo al funzionamento con acqua calda a bassa temperatura, tipo a BUGNE realizzato con i seguenti componenti: a) pannello radiante a bugne, spessore totale fino a 50 mm, costituito da prima lastra termoformata in laminato di polistirene ad alta densità antiurto e seconda lastra termoisolante in polistirene espanso; b) tubo PE-X diametro min. 17x2 mm, in polietilene ad alta densità reticolato nella sua massa per via elettrofisica, costiuito da vari strati di cui n°2 barriere ossigeno EVOH; c) cornice di dilatazione perimetrale in polietilene espanso a struttura cellulare chiusa 100%, con banda autoaedesiva spessore min 6 mm e altezza minima 150 mm; d) clips in platica di ancoraggio del tubo alle bugne e curve in plastica reggitubo in uscita dai collettori; rete bi-orientata in polipropilene antifessurazione del calcestruzzo oppure a maglie quadrate di acciaio; e) giunti in polietilene espanso a cellule chiuse con banda autoadesiva, per realizzare tagli di frazionamento e per assorbire la dilatazione del massetto. E' inclusa la fornitura e posa in opera di tutto il materiale seguendo dettagliatamente le impostazioni progettuali, il riempimento dell'impianto con giusti dosaggi di acqua - liquido inibitore alla corrosione - liquido biocida e sanitizzante (contro funghi e batteri), l'avviamento dell'impianto, le varie regolazioni e i rispettivi collaudi.</t>
  </si>
  <si>
    <t>13.3.123.0</t>
  </si>
  <si>
    <t>S = 5,0 - I = 20.</t>
  </si>
  <si>
    <t>13.3.122.6</t>
  </si>
  <si>
    <t>S = 5,0 - I = 15</t>
  </si>
  <si>
    <t>13.3.122.5</t>
  </si>
  <si>
    <t>S = 5,0 - I = 10.</t>
  </si>
  <si>
    <t>13.3.122.4</t>
  </si>
  <si>
    <t>S = 2,9 - I = 20.</t>
  </si>
  <si>
    <t>13.3.122.3</t>
  </si>
  <si>
    <t>S = 2,9 - I = 15.</t>
  </si>
  <si>
    <t>13.3.122.2</t>
  </si>
  <si>
    <t>S = 2,9 - I = 10.</t>
  </si>
  <si>
    <t>13.3.122.1</t>
  </si>
  <si>
    <t xml:space="preserve">PANNELLO RADIANTE A PAVIMENTO PER EDILIZIA CIVILE, CON TUBO IN MULTISTRATO ED ISOLANTE IN MATERIALE NATURALE. Pannello radiante a pavimento per edilizia civile idoneo al funzionamento con acqua calda a bassa temperatura, realizzato con i seguenti componenti: pannello isolante in materiale naturale (sughero, fibre di legno ect..) di adeguata densità e comunque non inferiore a 25 kg/mc posato sulla soletta strutturale, striscia perimetrale di spessore minimo cm 1 altezza minima cm 10 e comprimibilità non inferiore a 5 mm, foglio in materiale naturale con funzione anticondensa o altro sistema equivalente, sistema per fissaggio del tubo costituito da barre di ancoraggio o altro sistema equivalente, tubo in idoneo materiale certificato dagli enti nazionali per la bioedilizia in multistrato pex-al-pex suddiviso in circuiti di adeguato diametro e lunghezza, giunti di dilatazione da prevedere in funzione della dimensione massima dei pannelli radianti, additivo liquido per formazione del massetto (il massetto deve ricoprire la generatrice superiore dei tubi di uno spessore idoneo a garantire la resistenza meccanica necessaria e comunque non inferiore a 3,0 cm). Spessore del pannello isolante: S (cm). Interasse del tubo: I (cm). Sono esclusi: il collettore di distribuzione; la formazione del massetto e del pavimento. </t>
  </si>
  <si>
    <t>13.3.122.0</t>
  </si>
  <si>
    <t>S = 4,4 - I = 20.</t>
  </si>
  <si>
    <t>13.3.120.6</t>
  </si>
  <si>
    <t>S = 4,4 - I = 15.</t>
  </si>
  <si>
    <t>13.3.120.5</t>
  </si>
  <si>
    <t>S = 4,4 - I = 10.</t>
  </si>
  <si>
    <t>13.3.120.4</t>
  </si>
  <si>
    <t>S = 2,7 - I = 20.</t>
  </si>
  <si>
    <t>13.3.120.3</t>
  </si>
  <si>
    <t>S = 2,7 - I = 15.</t>
  </si>
  <si>
    <t>13.3.120.2</t>
  </si>
  <si>
    <t>S = 2,7 - I = 10.</t>
  </si>
  <si>
    <t>13.3.120.1</t>
  </si>
  <si>
    <t xml:space="preserve">PANNELLO RADIANTE A PAVIMENTO PER EDILIZIA CIVILE, CON TUBO IN PLASTICA ED ISOLANTE IN POLISTIRENE. Pannello radiante a pavimento per edilizia civile idoneo al funzionamento con acqua calda a bassa temperatura, realizzato con i seguenti componenti: pannello isolante in polistirene di adeguata densità e comunque non inferiore a 25 kg/mc posato sulla soletta strutturale, striscia perimetrale di polistirene spessore minimo cm 1 e altezza minima cm 10, foglio di polietilene con funzione anticondensa o altro sistema equivalente, sistema per fissaggio del tubo costituito da rete metallica con relativi clips di ancoraggio o altro sistema equivalente, tubo in idoneo materiale plastico o multistrato con barriera all'ossigeno suddiviso in circuiti di adeguato diametro e lunghezza, giunti di dilatazione da prevedere in funzione della dimensione massima dei pannelli radianti, additivo liquido per formazione del massetto (il massetto deve ricoprire la generatrice superiore dei tubi di uno spessore idoneo a garantire la resistenza meccanica necessaria e comunque non inferiore a 3,0 cm). Spessore del pannello isolante: S (cm). Interasse del tubo: I (cm). Sono esclusi: il collettore di distribuzione; la formazione del massetto e del pavimento. </t>
  </si>
  <si>
    <t>13.3.120.0</t>
  </si>
  <si>
    <t>PANNELLO RADIANTE A SOFFITTO O PARETE. Fornitura e posa in opera di pannello radiante installabile a soffitto oppure a parete costituito da: a) pannello prefabbricato in cartongesso dello spessore di 15 mm in classe 0 di reazione al fuoco; b) tubo in polibutilene 8x1 con serpentine ricavate all'interno del pannello; c) pannello isolante dello spessore 30 mm con resistenza termica 4,03 mqK/W, incollato dietro il cartongesso per impedire la dispersione di calore, realizzato in polistirene espanso sinterizzato EPS 200, ignifugo, classe 1 di reazione al fuoco. Spessore totale del pannello 45 mm, dimensioni pannello 2000x1200x45mm, 1000x1200x45mm, 500x1200x45mm, comprensivo di collettori di distribuzione  con ingresso e uscita in linea per tubo con diam. 20 mm in multistrato ed attacchi contrapposti di tipo rapido a baionetta per tubo diam. 8 mm. Il tutto fornito e messo in opera compreso gli accessori necessari al montaggio ed opere murarie di apertura tracce su laterizi forati e murature leggere e del fissaggio dei pannelli con esclusione delle tracce su solette, muri in c.a. o in pietra e della tinteggiatura. Sono escluse le tubazioni di alimentazione del collettore.</t>
  </si>
  <si>
    <t>13.3.112</t>
  </si>
  <si>
    <t>Scossaline anticonvettive per i due lati.</t>
  </si>
  <si>
    <t>13.3.110.7</t>
  </si>
  <si>
    <t>Collettori di testa.</t>
  </si>
  <si>
    <t>13.3.110.6</t>
  </si>
  <si>
    <t>Larghezza della piastra mm 900. Resa termica 1300 W/m.</t>
  </si>
  <si>
    <t>13.3.110.5</t>
  </si>
  <si>
    <t>Larghezza della piastra mm 750. Resa termica 1090 W/m.</t>
  </si>
  <si>
    <t>13.3.110.4</t>
  </si>
  <si>
    <t>Larghezza della piastra mm 600. Resa termica 880 W/m.</t>
  </si>
  <si>
    <t>13.3.110.3</t>
  </si>
  <si>
    <t>Larghezza della piastra mm 450. Resa termica 670 W/m.</t>
  </si>
  <si>
    <t>13.3.110.2</t>
  </si>
  <si>
    <t>Larghezza della piastra mm 300. Resa termica 460 W/m.</t>
  </si>
  <si>
    <t>13.3.110.1</t>
  </si>
  <si>
    <t>PANNELLO RADIANTE A SOFFITTO TIPO A PIASTRA, IDONEO PER ACQUA CALDA, ACQUA SURRISCALDATA, VAPORE. Pannello radiante per installazione a soffitto idoneo per acqua calda, acqua surriscaldata, vapore ed olio diatermico, composto da piastra radiante in acciaio accoppiata a tubi in acciaio di diametro adeguato, bordature laterali per contenimento isolante, materassino di lana di roccia con spessore di mm 50, coprigiunti, verniciatura, accessori per corretta installazione, compreso i ponteggi e le opere murarie per il fissaggio fino ad una altezza max di 6,0 m. Resa termica con altezza di installazione pari a m 6,0 e con DT = 100° C non inferiore al valore indicato in W/ m.</t>
  </si>
  <si>
    <t>13.3.110.0</t>
  </si>
  <si>
    <t>13.3.100.7</t>
  </si>
  <si>
    <t>13.3.100.6</t>
  </si>
  <si>
    <t>Larghezza della piastra mm 900. Resa termica 730 W/m.</t>
  </si>
  <si>
    <t>13.3.100.5</t>
  </si>
  <si>
    <t>Larghezza della piastra mm 750. Resa termica 620 W/m.</t>
  </si>
  <si>
    <t>13.3.100.4</t>
  </si>
  <si>
    <t>Larghezza della piastra mm 600. Resa termica 490 W/m.</t>
  </si>
  <si>
    <t>13.3.100.3</t>
  </si>
  <si>
    <t>Larghezza della piastra mm 450. Resa termica 370 W/m.</t>
  </si>
  <si>
    <t>13.3.100.2</t>
  </si>
  <si>
    <t>Larghezza della piastra mm 300. Resa termica 250 W/m.</t>
  </si>
  <si>
    <t>13.3.100.1</t>
  </si>
  <si>
    <t xml:space="preserve">PANNELLO RADIANTE A SOFFITTO TIPO A PIASTRA, IDONEO PER ACQUA CALDA FINO A 100°C. Pannello radiante per installazione a soffitto idoneo per acqua calda fino a 100° C, composto da piastra radiante in acciaio accoppiata a tubi in acciaio di diametro adeguato, bordature laterali per contenimento isolante, materassino di lana di roccia con spessore di mm 50, coprigiunti, verniciatura, accessori per corretta installazione, compreso i ponteggi e le opere murarie per il fissaggio fino ad una altezza max di 6,0 m. Resa termica con altezza di installazione pari a m 6,0 e con DT = 60° C non inferiore al valore indicato in W/m. </t>
  </si>
  <si>
    <t>13.3.100.0</t>
  </si>
  <si>
    <t xml:space="preserve">IMPIANTO DI RISCALDAMENTO CON BATTISCOPA RADIANTE. Impianto di riscaldamento a battiscopa costituito da due tubi in rame crudo con diametro esterno di 22 mm e un'alettatura lamellare in duralluminio tipo ad alto rendimento delle dimensioni di mm 100x60 con passo di 3.2 mm e superficie radiante di 2,0 mq/ml. Il sistema, riferito ad una temperatura ambiente di 20 °C ed una temperatura media dell'acqua circolante nei tubi di 65,0°C, ha una emissione non inferiore a 750 W/ml. Il sistema si adatta a tutti i tipi di impianti a due tubi con andata e ritorno. Il tutto fornito e posto in opera nel pieno rispetto delle normative vigenti. Sono compresi i carter di rivestimento e protezione superiore e anteriore in legno di abete da impregnare o laccare a piacere dello spessore di 1,5-2 cm levigato con spigoli arrotondati; i supporti intermedi e finali in legno grezzo multistrato levigato sulle facce a vista; l'isolante in sughero dello spessore di 3-4 mm da porre tra la parete interna ed il sistema di riscaldamento. Sono esclusi valvole, detentori e tubazioni di collegamento alla rete principale od al collettore di distribuzione. Il sistema è conteggiato per metro lineare di battiscopa. </t>
  </si>
  <si>
    <t>13.3.95</t>
  </si>
  <si>
    <t>MAGGIORAZIONE TERMOARREDO PER  COLORE A SCELTA NELLA GAMMA DISPONIBILE. Maggiorazione di costo del termoarredo per colore a scelta della DL fra quelli della gamma disponibile dal costruttore.</t>
  </si>
  <si>
    <t>13.3.79</t>
  </si>
  <si>
    <t>Altezza x Larghezza  = cm 1850x600. Potenza 1051W</t>
  </si>
  <si>
    <t>13.3.78.16</t>
  </si>
  <si>
    <t>Altezza x Larghezza  = cm 1850x550. Potenza 981W</t>
  </si>
  <si>
    <t>13.3.78.15</t>
  </si>
  <si>
    <t>Altezza x Larghezza  = cm 1850x500. Potenza 911W</t>
  </si>
  <si>
    <t>13.3.78.14</t>
  </si>
  <si>
    <t>Altezza x Larghezza  = cm 1850x450. Potenza 841W</t>
  </si>
  <si>
    <t>13.3.78.13</t>
  </si>
  <si>
    <t>Altezza x Larghezza  = cm 1595x600. Potenza 880W</t>
  </si>
  <si>
    <t>13.3.78.12</t>
  </si>
  <si>
    <t>Altezza x Larghezza  = cm 1595x550. Potenza 821W</t>
  </si>
  <si>
    <t>13.3.78.11</t>
  </si>
  <si>
    <t>Altezza x Larghezza  = cm 1595x500. Potenza 762W</t>
  </si>
  <si>
    <t>13.3.78.10</t>
  </si>
  <si>
    <t>Altezza x Larghezza  = cm 1595x450. Potenza 703W</t>
  </si>
  <si>
    <t>13.3.78.9</t>
  </si>
  <si>
    <t>Altezza x Larghezza  = cm 1248x600. Potenza 689W</t>
  </si>
  <si>
    <t>13.3.78.8</t>
  </si>
  <si>
    <t>Altezza x Larghezza  = cm 1248x550. Potenza 638W</t>
  </si>
  <si>
    <t>13.3.78.7</t>
  </si>
  <si>
    <t>Altezza x Larghezza  = cm 1248x500. Potenza 588W</t>
  </si>
  <si>
    <t>13.3.78.6</t>
  </si>
  <si>
    <t>Altezza x Larghezza  = cm 1248x450. Potenza 538W</t>
  </si>
  <si>
    <t>13.3.78.5</t>
  </si>
  <si>
    <t>Altezza x Larghezza  = cm 818x600. Potenza 461W</t>
  </si>
  <si>
    <t>13.3.78.4</t>
  </si>
  <si>
    <t>Altezza x Larghezza  = cm 818x550. Potenza 427W</t>
  </si>
  <si>
    <t>13.3.78.3</t>
  </si>
  <si>
    <t>Altezza x Larghezza  = cm 818x500. Potenza 393 W</t>
  </si>
  <si>
    <t>13.3.78.2</t>
  </si>
  <si>
    <t>Altezza x Larghezza  = cm 818x450. Potenza 360 W</t>
  </si>
  <si>
    <t>13.3.78.1</t>
  </si>
  <si>
    <t>TERMOARREDO DA BAGNO, MODELLO STANDARD A TUBI ORIZZONTALI LISCI, COLORE BIANCO. Corpi scaldanti costituiti da radiatori con tubi orizzontali lisci in acciaio verniciato di colore bianco, in esecuzione standard per installazioni in locali da bagno, verniciati a polveri epossidiche con colore bianco standard completi di mensole di sostegno, tasselli, opere murarie per il fissaggio, conteggiati infunzione della larghezza. Misura indicativa HxL. Potenza resa a norma EN 442 (deltaT=50°C) non inferiore a P (W).</t>
  </si>
  <si>
    <t>13.3.78.0</t>
  </si>
  <si>
    <t>Altezza massima del radiatore mm 2500.</t>
  </si>
  <si>
    <t>13.3.70.12</t>
  </si>
  <si>
    <t>Altezza massima del radiatore mm 2000.</t>
  </si>
  <si>
    <t>13.3.70.11</t>
  </si>
  <si>
    <t>Altezza massima del radiatore mm 1800.</t>
  </si>
  <si>
    <t>13.3.70.10</t>
  </si>
  <si>
    <t>Altezza massima del radiatore mm 1500.</t>
  </si>
  <si>
    <t>13.3.70.9</t>
  </si>
  <si>
    <t>Altezza massima del radiatore mm 1000.</t>
  </si>
  <si>
    <t>13.3.70.8</t>
  </si>
  <si>
    <t>Altezza massima del radiatore mm 900.</t>
  </si>
  <si>
    <t>13.3.70.7</t>
  </si>
  <si>
    <t>Altezza massima del radiatore mm 750.</t>
  </si>
  <si>
    <t>13.3.70.6</t>
  </si>
  <si>
    <t>Altezza massima del radiatore mm 600.</t>
  </si>
  <si>
    <t>13.3.70.5</t>
  </si>
  <si>
    <t>Altezza massima del radiatore mm 500.</t>
  </si>
  <si>
    <t>13.3.70.4</t>
  </si>
  <si>
    <t>Altezza massima del radiatore mm 400.</t>
  </si>
  <si>
    <t>13.3.70.3</t>
  </si>
  <si>
    <t>Altezza massima del radiatore mm 300.</t>
  </si>
  <si>
    <t>13.3.70.2</t>
  </si>
  <si>
    <t>Altezza massima del radiatore mm 200.</t>
  </si>
  <si>
    <t>13.3.70.1</t>
  </si>
  <si>
    <t xml:space="preserve">RADIATORI IN ACCIAIO, TIPO A TUBI VERTICALI LISCI, ALTEZZE FINO A MM 2500, COLORE A SCELTA. Corpi scaldanti costituiti da radiatori con tubi verticali di acciaio con altezza da mm 200 a mm 2500, verniciati a polveri epossidiche con colore brillante a scelta, completi di mensole di sostegno, viti e tasselli, opere murarie per il fissaggio, conteggiati per kW di emissione termica determinata a norma EN 442 (delta T = 50°C). Altezza massima del radiatore: H (mm). </t>
  </si>
  <si>
    <t>13.3.70.0</t>
  </si>
  <si>
    <t>13.3.60.12</t>
  </si>
  <si>
    <t>13.3.60.11</t>
  </si>
  <si>
    <t>13.3.60.10</t>
  </si>
  <si>
    <t>13.3.60.9</t>
  </si>
  <si>
    <t>13.3.60.8</t>
  </si>
  <si>
    <t>13.3.60.7</t>
  </si>
  <si>
    <t>13.3.60.6</t>
  </si>
  <si>
    <t>13.3.60.5</t>
  </si>
  <si>
    <t>13.3.60.4</t>
  </si>
  <si>
    <t>13.3.60.3</t>
  </si>
  <si>
    <t>13.3.60.2</t>
  </si>
  <si>
    <t>13.3.60.1</t>
  </si>
  <si>
    <t xml:space="preserve">RADIATORI IN ACCIAIO, TIPO A TUBI VERTICALI LISCI, ALTEZZE FINO A MM 2500, COLORE BIANCO. Corpi scaldanti costituiti da radiatori con tubi verticali di acciaio con altezza da mm 200 a mm 2500, verniciati a polveri epossidiche con colore base bianco, completi di mensole di sostegno, viti e tasselli, opere murarie per il fissaggio, conteggiati per kW di emissione termica determinata a norma EN 442 (delta T = 50°C). Altezza massima del radiatore: H (mm). </t>
  </si>
  <si>
    <t>13.3.60.0</t>
  </si>
  <si>
    <t>Altezza massima della piastra/Numero ranghi = mm 900/3.</t>
  </si>
  <si>
    <t>13.3.50.9</t>
  </si>
  <si>
    <t>Altezza massima della piastra/Numero ranghi = mm 600/3.</t>
  </si>
  <si>
    <t>13.3.50.8</t>
  </si>
  <si>
    <t>Altezza massima della piastra/Numero ranghi = mm 400/3.</t>
  </si>
  <si>
    <t>13.3.50.7</t>
  </si>
  <si>
    <t>Altezza massima della piastra/Numero ranghi = mm 900/2.</t>
  </si>
  <si>
    <t>13.3.50.6</t>
  </si>
  <si>
    <t>Altezza massima della piastra/Numero ranghi = mm 600/2.</t>
  </si>
  <si>
    <t>13.3.50.5</t>
  </si>
  <si>
    <t>Altezza massima della piastra/Numero ranghi = mm 400/2.</t>
  </si>
  <si>
    <t>13.3.50.4</t>
  </si>
  <si>
    <t>Altezza massima della piastra/Numero ranghi = mm 900/1.</t>
  </si>
  <si>
    <t>13.3.50.3</t>
  </si>
  <si>
    <t>Altezza massima della piastra/Numero ranghi = mm 600/1.</t>
  </si>
  <si>
    <t>13.3.50.2</t>
  </si>
  <si>
    <t>Altezza massima della piastra/ Numero ranghi = mm 400/1.</t>
  </si>
  <si>
    <t>13.3.50.1</t>
  </si>
  <si>
    <t xml:space="preserve">RADIATORI IN ACCIAIO, TIPO A PIASTRA, COLORE BIANCO. Corpi scaldanti costituiti da piastre in acciaio stampato, spessore minimo mm 12/10, trattamento superficiale con sgrassaggio, fosfatazione, doppia mano di verniciatura e cottura, completi di mensole di sostegno, viti e tasselli, opere murarie per il fissaggio, conteggiati per kW di emissione termica determinata a norma EN 442 (delta T = 50°C). </t>
  </si>
  <si>
    <t>13.3.50.0</t>
  </si>
  <si>
    <t>Altezza massima dell'elemento mm 2050.</t>
  </si>
  <si>
    <t>13.3.30.9</t>
  </si>
  <si>
    <t>Altezza massima dell'elemento mm 1650.</t>
  </si>
  <si>
    <t>13.3.30.8</t>
  </si>
  <si>
    <t>Altezza massima dell'elemento mm 1250.</t>
  </si>
  <si>
    <t>13.3.30.7</t>
  </si>
  <si>
    <t>Altezza massima dell'elemento mm 880.</t>
  </si>
  <si>
    <t>13.3.30.6</t>
  </si>
  <si>
    <t>Altezza massima dell'elemento mm 780.</t>
  </si>
  <si>
    <t>13.3.30.5</t>
  </si>
  <si>
    <t>Altezza massima dell'elemento mm 680.</t>
  </si>
  <si>
    <t>13.3.30.4</t>
  </si>
  <si>
    <t>Altezza massima dell'elemento mm 580.</t>
  </si>
  <si>
    <t>13.3.30.3</t>
  </si>
  <si>
    <t>Altezza massima dell'elemento mm 430.</t>
  </si>
  <si>
    <t>13.3.30.2</t>
  </si>
  <si>
    <t>Altezza massima dell'elemento mm 280.</t>
  </si>
  <si>
    <t>13.3.30.1</t>
  </si>
  <si>
    <t>RADIATORI IN ALLUMINIO, TIPO AD ELEMENTI, COLORE BIANCO. Corpi scaldanti costituiti da radiatori ad elementi di alluminio, completi di nipples di giunzione, tappi laterali, guarnizioni, mensole di sostegno, verniciatura di colore bianco, opere murarie per il fissaggio, conteggiati per kW di emissione termica determinata a norma EN 442 (delta T = 50°C).</t>
  </si>
  <si>
    <t>13.3.30.0</t>
  </si>
  <si>
    <t>Altezza massima dell'elemento mm 900.</t>
  </si>
  <si>
    <t>13.3.20.4</t>
  </si>
  <si>
    <t>Altezza massima dell'elemento mm 700.</t>
  </si>
  <si>
    <t>13.3.20.3</t>
  </si>
  <si>
    <t>Altezza massima dell'elemento mm 600.</t>
  </si>
  <si>
    <t>13.3.20.2</t>
  </si>
  <si>
    <t>13.3.20.1</t>
  </si>
  <si>
    <t xml:space="preserve">RADIATORI IN GHISA, TIPO CON ELEMENTI A PIASTRA, COLORE BIANCO. Corpi scaldanti costituiti da radiatori ad elementi di ghisa del tipo a piastra, completi di nipples di giunzione, tappi laterali, guarnizioni, mensole di sostegno, verniciatura, opere murarie per il fissaggio, conteggiati per kW di emissione termica determinata a norma EN 442 (delta T = 50°C). </t>
  </si>
  <si>
    <t>13.3.20.0</t>
  </si>
  <si>
    <t>13.3.10.4</t>
  </si>
  <si>
    <t>13.3.10.3</t>
  </si>
  <si>
    <t>13.3.10.2</t>
  </si>
  <si>
    <t>13.3.10.1</t>
  </si>
  <si>
    <t xml:space="preserve">RADIATORI IN GHISA, TIPO CON ELEMENTI A COLONNA, COLORE BIANCO. Corpi scaldanti costituiti da radiatori ad elementi di ghisa del tipo a colonna, completi di nipples di giunzione, tappi laterali, guarnizioni, mensole di sostegno, verniciatura, opere murarie per il fissaggio, conteggiati per kW di emissione termica determinata a norma EN 442 (delta T = 50°C). </t>
  </si>
  <si>
    <t>13.3.10.0</t>
  </si>
  <si>
    <t>CORPI SCALDANTI A RADIAZIONE</t>
  </si>
  <si>
    <t>13.3</t>
  </si>
  <si>
    <t>Quota aggiuntiva per prodotto smaltito.</t>
  </si>
  <si>
    <t>13.2.40.2</t>
  </si>
  <si>
    <t xml:space="preserve">Quota fissa per ogni cisterna. </t>
  </si>
  <si>
    <t>13.2.40.1</t>
  </si>
  <si>
    <t xml:space="preserve">SMALTIMENTO DI RESIDUI OLEOSI CONTENUTI IN CISTERNE. Smaltimento di residui oleosi di combustibili liquidi contenuti in cisterne, comprendente l'eventuale preriscaldamento del materiale, l'aspirazione e scarico in idonei automezzi ed il trasporto a ditte autorizzate per lo smaltimento finale, il tutto nel pieno rispetto delle vigenti norme di smaltimento. Sono compresi tutti gli oneri di mano d'opera specializzata, attrezzature di protezione, noli, trasporti, spese di smaltimento mediante ditta autorizzata, spese autorizzative e quanto altro necessario per dare il lavoro finito in ogni sua parte.Lo smaltimento è conteggiato con una quota fissa per ogni cisterna più una quota aggiuntiva in funzione del quantitativo in kg del prodotto smaltito. </t>
  </si>
  <si>
    <t>13.2.40.0</t>
  </si>
  <si>
    <t>Superficie smantellata contenente fibre d’amianto.</t>
  </si>
  <si>
    <t>13.2.30.2</t>
  </si>
  <si>
    <t>Manufatti tipo canne fumarie e simili.</t>
  </si>
  <si>
    <t>13.2.30.1</t>
  </si>
  <si>
    <t>SMANTELLAMENTO E SMALTIMENTO DI MANUFATTI CONTENENTI FIBRE D'AMIANTO. Smantellamento e smaltimento di manufatti contenenti fibre d'amianto quali canne fumarie o coperture ondulate realizzato nel rispetto delle norme di sicurezza vigenti (D.L. 277/91, L. 257/92, D.M. 06/09/94). Il compenso è valutato in chilogrammo del materiale smantellato e smaltito quando è riferito a manufatti tipo canne fumarie e simili ed è valutato a metro quadrato quando è riferito a coperture ondulate e simili. L’opera comprende tutti gli oneri di manodopera specializzata, attrezzature di protezione, noli, trasporti, spese di smaltimento mediante ditta autorizzata, spese autorizzative e quanto altro necessario per dare il lavoro finito in ogni sua parte. Materiale smantellato contenente fibre d'amianto.</t>
  </si>
  <si>
    <t>13.2.30.0</t>
  </si>
  <si>
    <t>Dal DN 200 fino al DN 250.</t>
  </si>
  <si>
    <t>13.2.20.3</t>
  </si>
  <si>
    <t>Dal DN 100 fino al DN 150.</t>
  </si>
  <si>
    <t>13.2.20.2</t>
  </si>
  <si>
    <t>Fino al DN 80.</t>
  </si>
  <si>
    <t>13.2.20.1</t>
  </si>
  <si>
    <t xml:space="preserve">SMANTELLAMENTO E SMALTIMENTO DI COIBENTAZIONI IN AMIANTO REALIZZATE SU TUBAZIONI. Smantellamento e smaltimento della coibentazione d'amianto su tubazioni esistenti realizzato nel rispetto delle norme di sicurezza vigenti (D.L. 277/91, Lg 257/92, D.M. 06/09/94). Il compenso è valutato a metro lineare di coibentazione smantellata in funzione del diametro della tubazione e comprende tutti gli oneri di mano d'opera specializzata, attrezzature di protezione, noli, trasporti, spese di smaltimento mediante ditta autorizzata, spese autorizzative e quanto altro necessario per dare il lavoro finito in ogni sua parte.Smantellamento e smaltimento di coibentazioni d'amianto per tubazioni. </t>
  </si>
  <si>
    <t>13.2.20.0</t>
  </si>
  <si>
    <t>Quantità di materiale smantellato.</t>
  </si>
  <si>
    <t>13.2.10.2</t>
  </si>
  <si>
    <t>Quota fissa per ciascun luogo.</t>
  </si>
  <si>
    <t>13.2.10.1</t>
  </si>
  <si>
    <t>SMANTELLAMENTO E SMALTIMENTO DI APPARECCHIATURE TECNOLOGICHE. Smantellamento e smaltimento di apparecchiature tecnologiche costituite da parti meccaniche ed elettriche di impianti posizionate all'interno di locali tecnici o in spazi tecnologici, comprendente lo smontaggio delle stesse, il trasporto su pubblica strada, il carico su idonei automezzi ed il trasporto finale a discarica autorizzata, il tutto nel pieno rispetto delle vigenti norme di smaltimento. Sono comprese anche la pulizia dei locali o degli spazi in cui erano posizionate le apparecchiature ed eventuali opere murarie che si rendessero necessarie per lo smontaggio delle stesse quali apertura di tracce su muratura di ogni genere. Restano esclusi, e pertanto vanno conteggiati separatamente, i costi di noleggio per attrezzature speciali necessarie al trasporto su pubblica strada (autogru, piattaforme, sollevatori, ...) ed i costi di smaltimento di rifiuti speciali che devono essere consegnati a Ditte autorizzate, (amianto, prodotti oleosi, CFC, ecc.). Lo smantellamento è conteggiato con una quota fissa per ogni luogo in cui viene effettuato lo smantellamento più una quota aggiuntiva in funzione del peso del materiale smantellato.</t>
  </si>
  <si>
    <t>13.2.10.0</t>
  </si>
  <si>
    <t>SMANTELLAMENTI, SMALTIMENTI</t>
  </si>
  <si>
    <t>13.2</t>
  </si>
  <si>
    <t>Quota aggiuntiva per ciascuna cassetta con idrante UNI 45.</t>
  </si>
  <si>
    <t>13.1.250.4</t>
  </si>
  <si>
    <t>Quota aggiuntiva per ciascuna cassetta portanaspo.</t>
  </si>
  <si>
    <t>13.1.250.3</t>
  </si>
  <si>
    <t>Quota aggiuntiva per ciascun attacco VVF UNI 45.</t>
  </si>
  <si>
    <t>13.1.250.2</t>
  </si>
  <si>
    <t>13.1.250.1</t>
  </si>
  <si>
    <t>RETE ANTINCENDIO CON NASPI. Rete antincendio a naspi a partire dalla derivazione dell'acquedotto o dal sistema di pompaggio e costituita da uno o più ATTACCHI UNI 45 per autopompa VVF alloggiati in cassette a vista dotate di vetro frangibile, TUBAZIONE di distribuzione di adeguato diametro preferibilmente ad anello realizzata in acciaio zincato per i tratti a vista o sottotraccia ed in acciaio catramato o PEAD-PN16 per i tratti interrati, DERIVAZIONI di alimentazione per le singole cassette portanaspo, CASSETTE portanaspo tipo a vista con vetro frangibile contenente ciascuna la valvola di intercettazione DN 25, il rotolo porta tubo, il tubo gommato semirigido da 20 m e la lancia a getto frazionato, eventuali CASSETTE portaidranti tipo a vista con vetro frangibile contenente ciascuna l'idrante UNI 45, il tubo flessibile da 20 m e la lancia a getto frazionato, VALVOLE ED ACCESSORI necessari alla corretta realizzazione secondo la norma UNI 10779. Sono inoltre comprese le opere murarie di scavo e rinterro, di apertura e chiusura tracce in laterizi forati e murature leggere, l'intonaco e quanto altro occorre per dare il lavoro finito. Sono esclusi: le tracce in solette e muri in c.a. o muri in pietra, le pavimentazioni e la tinteggiatura. L'impianto è valutato con una quota fissa per ciascun impianto, più una quota aggiuntiva per il numero degli attacchi VVF, più una quota aggiuntiva per il numero delle cassette portanaspi, più una quota aggiuntiva per il numero delle eventuali cassette portaidranti.</t>
  </si>
  <si>
    <t>13.1.250.0</t>
  </si>
  <si>
    <t>Quota aggiuntiva per ciascun idrante soprassuolo.</t>
  </si>
  <si>
    <t>13.1.240.5</t>
  </si>
  <si>
    <t>Quota aggiuntiva per ciascuna cassetta con idrante UNI 70.</t>
  </si>
  <si>
    <t>13.1.240.4</t>
  </si>
  <si>
    <t>13.1.240.3</t>
  </si>
  <si>
    <t>Quota aggiuntiva per ciascun attacco VVF UNI 70.</t>
  </si>
  <si>
    <t>13.1.240.2</t>
  </si>
  <si>
    <t>13.1.240.1</t>
  </si>
  <si>
    <t>RETE ANTINCENDIO CON IDRANTI. Rete antincendio ad idranti a partire dalla derivazione dell'acquedotto o dal sistema di pompaggio e costituita da uno o più ATTACCHI UNI 70 per autopompa VVF alloggiati in cassette a vista dotate di vetro frangibile, TUBAZIONE di distribuzione di adeguato diametro preferibilmente ad anello realizzata in acciaio zincato per i tratti a vista ed in acciaio catramato o PEAD-PN16 per i tratti interrati, DERIVAZIONI di alimentazione per le singole cassette portaidranti, CASSETTE portaidranti tipo a vista con vetro frangibile contenente ciascuna l'idrante UNI 45 o UNI 70, il tubo flessibile da 20 m e la lancia a getto frazionato, eventuali IDRANTI SOPRASSUOLO a colonnina di ghisa DN 80 con 2 prese UNI 45 o UNI 70, VALVOLE ED ACCESSORI necessari alla corretta realizzazione secondo la norma UNI 10779. Sono inoltre comprese le opere murarie di scavo e rinterro, di apertura e chiusura tracce in laterizi forati e murature leggere, l'intonaco e quanto altro occorre per dare il lavoro finito. Sono esclusi: le tracce in solette e muri in c.a. o muri in pietra, le pavimentazioni e la tinteggiatura. L'impianto è valutato con una quota fissa per ciascun impianto, più una quota aggiuntiva per il numero degli attacchi VVF, più una quota aggiuntiva in funzione del tipo e numero delle cassette portaidranti, più una quota aggiuntiva per il numero degli eventuali idranti soprassuolo.</t>
  </si>
  <si>
    <t>13.1.240.0</t>
  </si>
  <si>
    <t>Quota aggiuntiva per ciascuna unità servita.</t>
  </si>
  <si>
    <t>13.1.230.2</t>
  </si>
  <si>
    <t>Quota fissa per ciascun edificio.</t>
  </si>
  <si>
    <t>13.1.230.1</t>
  </si>
  <si>
    <t>RETE PRINCIPALE DI SCARICO PER LE ACQUE NERE. Rete principale di scarico acque nere costituita dalle colonne verticali e dai collettori orizzontali a partire dalla sommità delle colonne uscenti sulla copertura e fino all'innesto dei pozzetti posti fuori dell'edificio ad una distanza massima di 2,0 metri dal perimetro esterno. La rete raccoglie tutti gli scarichi delle acque utilizzate dagli apparecchi sanitari posti all'interno delle unità servite. Per unità servita si intende o l'unità immobiliare all'interno di un edificio multiuso (alloggio, ufficio, negozio) oppure, nel caso di edifici ad uso collettivo, da un insieme di servizi igienico- sanitari raggruppati ed adiacenti e comunque disposti su una superficie non maggiore di 100 mq oppure, nel caso di edifici unifamiliari, ad una zona di superficie massima di 100 mq. Sono comprese le braghe di innesto con l'esclusione delle derivazioni ai singoli apparecchi sanitari. La rete sarà dimensionata e realizzata secondo quanto previsto dalla norma UNI 9182; in particolare verranno utilizzate tubazioni in PEAD oppure in PP (polipropilene) opportunamente staffate e silenziate ove necessario, con giunzioni saldate o con giunti a bicchiere. Saranno previsti inoltre dei tappi di ispezione per ogni piede di colonna ed in tutti quei punti ritenuti necessari per l'ispezione e l'eventuale pulizia di tutta la rete. Sono inoltre comprese le opere murarie di apertura e chiusura tracce in laterizi forati e murature leggere, l'intonaco e quanto altro occorre per dare il lavoro finito. Sono esclusi: le tracce in solette e muri in c.a. o muri in pietra e la tinteggiatura. L'impianto è valutato con una quota fissa per ciascun edificio dotato della rete, più una quota aggiuntiva per ciascuna unità servita.</t>
  </si>
  <si>
    <t>13.1.230.0</t>
  </si>
  <si>
    <t>13.1.220.2</t>
  </si>
  <si>
    <t>13.1.220.1</t>
  </si>
  <si>
    <t>RETE PRINCIPALE PER LA DISTRIBUZIONE ACQUA CALDA SANITARIA. Rete principale di distribuzione acqua calda sanitaria costituita dalle tubazioni di adduzione e ricircolo acqua calda a partire dal collettore di distribuzione a valle del sistema di produzione centralizzato di acqua calda e fino ai rubinetti di intercettazione posti nei locali contenenti gli apparecchi sanitari all'interno delle singole unità servite. Per unità servita si intende o l'unità immobiliare all'interno di un edificio multiuso (alloggio, ufficio, negozio) oppure, nel caso di edifici ad uso collettivo, da un insieme di servizi igienico-sanitari raggruppati ed adiacenti e comunque disposti su una superficie non maggiore di 100 mq oppure, nel caso di edifici unifamiliari, ad una zona di superficie massima di 100 mq. La rete sarà dimensionata e realizzata secondo quanto previsto dalla norma UNI 9182; in particolare verranno utilizzate tubazioni in acciaio zincato con giunzioni filettate per i tratti a vista, in polietilene o acciaio zincato catramato per i tratti interrati, in polipropilene per i tratti sottotraccia. Le tubazioni saranno opportunamente rivestite con materiale isolante a norma di legge. Sono inoltre comprese le opere murarie di apertura e chiusura tracce in laterizi forati e murature leggere, l'intonaco e quanto altro occorre per dare il lavoro finito. Sono esclusi: le tracce in solette e muri in c.a. o muri in pietra e la tinteggiatura. L'impianto è valutato con una quota fissa per ciascun edificio dotato della rete, più una quota aggiuntiva per ciascuna unità servita.</t>
  </si>
  <si>
    <t>13.1.220.0</t>
  </si>
  <si>
    <t>13.1.210.2</t>
  </si>
  <si>
    <t>13.1.210.1</t>
  </si>
  <si>
    <t>RETE PRINCIPALE PER LA DISTRIBUZIONE ACQUA FREDDA SANITARIA. Rete principale di distribuzione acqua fredda sanitaria costituita dalle tubazioni di adduzione acqua a partire dal punto di consegna (che viene identificato con il contatore dell'acquedotto, se l'impianto è in presa diretta, oppure con il collettore di distribuzione a valle del gruppo di pressurizzazione, se l'acqua viene pompata da un impianto di sopraelevazione) e fino ai rubinetti di intercettazione posti nei locali contenenti gli apparecchi sanitari all'interno delle singole unità servite. Per unità servita si intende o l'unità immobiliare all'interno di un edificio multiuso (alloggio, ufficio, negozio) oppure ,nel caso di edifici ad uso collettivo, da un insieme di servizi igienico-sanitari raggruppati ed adiacenti e comunque disposti su una superficie non maggiore di 100 mq oppure, nel caso di edifici unifamiliari, ad una zona di superficie massima di 100 mq. La rete sarà dimensionata e realizzata secondo quanto previsto dalla norma UNI 9182; in particolare verranno utilizzate tubazioni in acciaio zincato con giunzioni filettate per i tratti a vista, in polietilene o acciaio zincato catramato per i tratti interrati, in polipropilene o multistrato per i tratti sottotraccia. Ove necessario le tubazioni saranno opportunamente rivestite con materiale isolante per evitare la condensazione superficiale. Sono inoltre comprese le opere murarie di apertura e chiusura tracce in laterizi forati e murature leggere, l'intonaco e quanto altro occorre per dare il lavoro finito. Sono esclusi: le tracce in solette e muri in c.a. o muri in pietra e la tinteggiatura. L'impianto è valutato con una quota fissa per ciascun edificio dotato della rete, più una quota aggiuntiva per ciascuna unità servita.</t>
  </si>
  <si>
    <t>13.1.210.0</t>
  </si>
  <si>
    <t>Quota aggiuntiva in funzione della potenza.</t>
  </si>
  <si>
    <t>13.1.200.2</t>
  </si>
  <si>
    <t>13.1.200.1</t>
  </si>
  <si>
    <t>IMPIANTO CENTRALIZZATO DI PRODUZIONE ACS CON UNO O PIÙ SCAMBIATORI A PIASTRE PER POTENZE DI SCAMBIO OLTRE 60 KW. Impianto centralizzato di produzione acqua calda sanitaria con scambiatori a piastre per potenze da kW 60 in poi, alimentato da centrale termica e costituito da uno o più SCAMBIATORI A PIASTRE in acciaio inox AISI 316-PN 16 dimensionati per fornire in totale la potenza richiesta con primario 85°/55° C e secondario 25°/55° C, SERBATOIO DI ACCUMULO in acciaio zincato PN 6 di capacità non inferiore a l/kW 3,5 completo di termometro, TUBAZIONI fra primario scambiatore e collettori di andata e ritorno della centrale termica, TUBAZIONI fra secondario scambiatore e serbatoio di accumulo nonché per arrivo, partenza e ricircolo acqua sanitaria fino al collegamento con la rete principale di distribuzione, RIVESTIMENTO ISOLANTE del serbatoio di accumulo e delle tubazioni a norma di legge, n.6 ELETTROPOMPE di cui n.2 per il circuito primario, n.2 per l'acqua sanitaria del circuito secondario e n.2 per il ricircolo, TERMOREGOLAZIONE composta da regolatore elettronico con sonda ad immersione e valvola a tre vie con servomotore modulante installata sul primario, VALVOLE ED ACCESSORI necessari, IMPIANTO ELETTRICO per il collegamento di tutte le apparecchiature compreso la quota parte del quadro centrale termica. Il tutto fornito e posto in opera nel pieno rispetto delle vigenti normative. Sono comprese le opere murarie di apertura e chiusura tracce su laterizi forati e murature leggere, l'intonaco e quanto altro occorre per dare il lavoro finito. Sono esclusi: le tracce in solette e muri in c.a. o muri in pietra e la tinteggiatura. L'impianto è valutato con una quota fissa per ciascun impianto più una quota aggiuntiva in funzione della potenzialità scambiata espressa in kW.</t>
  </si>
  <si>
    <t>13.1.200.0</t>
  </si>
  <si>
    <t>13.1.190.2</t>
  </si>
  <si>
    <t>13.1.190.1</t>
  </si>
  <si>
    <t>IMPIANTO CENTRALIZZATO DI PRODUZIONE ACS CON SCAMBIATORE A PIASTRE PER POTENZE DI SCAMBIO DA 15 A 200 KW. Impianto centralizzato di produzione acqua calda sanitaria con scambiatore a piastre per potenze da kW 15 a kW 200, alimentato da centrale termica e costituito da SCAMBIATORE A PIASTRE in acciaio inox AISI 316-PN 16 dimensionato per fornire la potenza richiesta con primario 85°/55° C e secondario 25°/55° C, SERBATOIO DI ACCUMULO in acciaio zincato PN 6 di capacità non inferiore a l/kW 3,5 completo di termometro, TUBAZIONI fra primario scambiatore e collettori di andata e ritorno della centrale termica, TUBAZIONI fra secondario scambiatore e serbatoio di accumulo nonché per arrivo, partenza e ricircolo acqua sanitaria fino al collegamento con la rete principale di distribuzione, RIVESTIMENTO ISOLANTE del serbatoio di accumulo e delle tubazioni a norma di legge, n.3 ELETTROPOMPE di cui n.1 per il circuito primario, n.1 per l'acqua sanitaria del circuito secondario e n.1 per il ricircolo, TERMOREGOLAZIONE composta da termostato ad azione ON-OFF sulle elettropompe del primario e secondario, VALVOLE ED ACCESSORI necessari, IMPIANTO ELETTRICO per il collegamento di tutte le apparecchiature compreso la quota parte del quadro di centrale termica. Il tutto fornito e posto in opera nel pieno rispetto delle vigenti normative. Sono comprese le opere murarie di apertura e chiusura tracce su laterizi forati e murature leggere, l'intonaco e quanto altro occorre per dare il lavoro finito.Sono esclusi: le tracce in solette e muri in c.a. o muri in pietra e la tinteggiatura. L'impianto è valutato con una quota fissa per ciascun impianto più una quota aggiuntiva in funzione della potenzialità scambiata espressa in kW.</t>
  </si>
  <si>
    <t>13.1.190.0</t>
  </si>
  <si>
    <t>13.1.180.2</t>
  </si>
  <si>
    <t>13.1.180.1</t>
  </si>
  <si>
    <t>IMPIANTO CENTRALIZZATO DI PRODUZIONE ACS CON UNO O PIÙ BOLLITORI PER POTENZE DI SCAMBIO OLTRE 60 KW. Impianto centralizzato di produzione acqua calda sanitaria con bollitori per potenze di scambio complessive da 60 kW in poi, alimentato da centrale termica e costituito da uno o più BOLLITORI a scambio rapido in acciaio zincato o porcellanato PN 6 di capacità totale non inferiore a 10 l/kW di potenza scambiata, corredati di scambiatori in acciaio dimensionati per fornire in totale la potenza richiesta con primario 80°/70° C e secondario 15°/45° C, TUBAZIONI fra primario scambiatori e collettori di andata e ritorno della centrale termica, TUBAZIONI di arrivo, partenza e ricircolo acqua sanitaria fino al collegamento con la rete principale di distribuzione, RIVESTIMENTO ISOLANTE dei bollitori e delle tubazioni a norma di legge, n.4 ELETTROPOMPE di cui n.2 per il circuito primario e n.2 per il ricircolo, TERMOREGOLAZIONE composta da termostato ad azione ON - OFF sulle elettropompe del primario, VALVOLE ED ACCESSORI necessari alla corretta installazione e funzionalità compreso i vasi d'espansione di adeguata capacità, IMPIANTO ELETTRICO per il collegamento di tutte le apparecchiature compreso la quota parte del quadro di centrale termica. Il tutto fornito e posto in opera nel pieno rispetto delle vigenti normative. Sono comprese le opere murarie di apertura e chiusura tracce su laterizi forati e murature leggere, l'intonaco e quanto altro occorre per dare il lavoro finito. Sono esclusi: le tracce in solette e muri in c.a. o muri in pietra e la tinteggiatura. L'impianto è valutato con una quota fissa per ciascun impianto più una quota aggiuntiva in funzione della potenzialità scambiata espressa in kW.</t>
  </si>
  <si>
    <t>13.1.180.0</t>
  </si>
  <si>
    <t>13.1.170.2</t>
  </si>
  <si>
    <t>13.1.170.1</t>
  </si>
  <si>
    <t>IMPIANTO CENTRALIZZATO DI PRODUZIONE ACS CON BOLLITORE PER POTENZE DI SCAMBIO DA 15 A 200 KW. Impianto centralizzato di produzione acqua calda sanitaria con bollitore per potenze di scambio da 15 a 200 kW, alimentato da centrale termica e costituito da BOLLITORE a scambio rapido in acciaio zincato o porcellanato PN 6 di capacità non inferiore a 8,5 l/kW di potenza scambiata, corredato di scambiatore a tubi di acciaio o ad intercapedine dimensionato per fornire la potenza richiesta con primario 80°/70° C e secondario 15°/45° C, TUBAZIONI fra primario scambiatore e collettori di andata e ritorno della centrale termica, TUBAZIONI di arrivo, partenza e ricircolo acqua sanitaria fino al collegamento con la rete principale di distribuzione, RIVESTIMENTO ISOLANTE del bollitore e delle tubazioni a norma di legge, n. 2 ELETTROPOMPE di cui n.1 per il circuito primario e n.1 per il ricircolo, TERMOREGOLAZIONE composta da termostato ad azione ON-OFF sull'elettropompa del primario, VALVOLE ED ACCESSORI necessari alla corretta installazione e funzionalità compreso il vaso d'espansione di adeguata capacità, IMPIANTO ELETTRICO per il collegamento di tutte le apparecchiature compreso la quota parte del quadro di centrale termica. Il tutto fornito e posto in opera nel pieno rispetto delle vigenti normative. Sono inoltre comprese le opere murarie di apertura e chiusura tracce su laterizi forati e murature leggere, l'intonaco e quanto altro occorre per dare il lavoro finito. Sono esclusi: le tracce in solette e muri in c.a. o muri in pietra e la tinteggiatura.L'impianto è valutato con una quota fissa per ciascun impianto più una quota aggiuntiva in funzione della potenzialità scambiata espressa in kW.</t>
  </si>
  <si>
    <t>13.1.170.0</t>
  </si>
  <si>
    <t>13.1.165.2</t>
  </si>
  <si>
    <t>13.1.165.1</t>
  </si>
  <si>
    <t>IMPIANTO CENTRALIZZATO DI PRODUZIONE ACS CON PRODUTTORE AUTONOMO PER POTENZE DI SCAMBIO FINO A 140 KW. Impianto centralizzato di produzione acqua calda sanitaria con produttore autonomo alimentato a gas per potenze di scambio fino a 140 kW e costituito da PRODUTTORE AUTONOMO a scambio diretto con accumulo in acciaio zincato o porcellanato PN 6 e bruciatore funzionante a gas del tipo ad aria soffiata, TUBO DI ADDUZIONE GAS dal contatore o dal serbatoio al bruciatore corredato di valvola di intercettazione esterna ed interna alla centrale termica, RACCORDO FUMI in acciaio inox alla canna fumaria, CANNA FUMARIA fino ad una altezza di m 12, ACCESSORI DI REGOLAZIONE E SICUREZZA per impianto a circuito chiuso, TUBAZIONI di arrivo, partenza e ricircolo acqua sanitaria fino al collegamento con la rete principale di distribuzione, RIVESTIMENTO ISOLANTE del produttore e delle tubazioni a norma di legge, n. 1 ELETTROPOMPA per il ricircolo, TERMOREGOLAZIONE composta da termostato di regolazione ON-OFF agente sul bruciatore, VALVOLE ED ACCESSORI necessari alla corretta installazione e funzionalità compreso il vaso d'espansione di adeguata capacità, IMPIANTO ELETTRICO per il collegamento di tutte le apparecchiature compreso la quota parte del quadro di centrale termica. Il tutto fornito e posto in opera nel pieno rispetto delle vigenti normative. Sono inoltre comprese le opere murarie di apertura e chiusura tracce su laterizi forati e murature leggere, l'intonaco e quanto altro occorre per dare il lavoro finito. Sono esclusi: le tracce in solette e muri in c.a. o muri in pietra e la tinteggiatura. L'impianto è valutato con una quota fissa per ciascun impianto più una quota aggiuntiva in funzione della potenzialità scambiata espressa in kW.</t>
  </si>
  <si>
    <t>13.1.165.0</t>
  </si>
  <si>
    <t>13.1.160.10</t>
  </si>
  <si>
    <t>13.1.160.9</t>
  </si>
  <si>
    <t>13.1.160.8</t>
  </si>
  <si>
    <t>13.1.160.7</t>
  </si>
  <si>
    <t>13.1.160.6</t>
  </si>
  <si>
    <t>13.1.160.5</t>
  </si>
  <si>
    <t>13.1.160.4</t>
  </si>
  <si>
    <t>13.1.160.3</t>
  </si>
  <si>
    <t>13.1.160.2</t>
  </si>
  <si>
    <t>13.1.160.1</t>
  </si>
  <si>
    <t>IMPIANTO DI PRODUZIONE ACS CON SCALDACQUA ELETTRICI O TERMOELETTRICI. Impianto di produzione di acqua calda sanitaria costituito da uno o più SCALDACQUA elettrici o termoelettrici con caldaia vetroporcellanata collaudata per 8,0 bar e garantita 5 anni, corredati ciascuno di resistenza elettrica con potenza max di kW 1,40, termostato di regolazione, termometro, staffe di sostegno, valvola di sicurezza, flessibili di collegamento, valvola di intercettazione sull'ingresso dell'acqua fredda, TUBAZIONI per il collegamento alla rete idrica ed al circuito di riscaldamento complete di valvola ad angolo e detentore, IMPIANTO ELETTRICO per l'alimentazione degli scaldacqua compreso l'interruttore con fusibili a servizio di ciascun apparecchio, OPERE MURARIE per il fissaggio degli scaldacqua, per l'apertura e la chiusura delle tracce su laterizi forati e murature leggere, l'intonaco e quanto altro occorre per dare il lavoro finito. Sono esclusi: le tracce in solette e muri in c.a. o muri in pietra e la tinteggiatura. L'impianto è valutato a corpo per ciascun scaldacqua in funzione della capacità dello stesso.</t>
  </si>
  <si>
    <t>13.1.160.0</t>
  </si>
  <si>
    <t>Quota aggiuntiva per potenza utile.</t>
  </si>
  <si>
    <t>13.1.150.2</t>
  </si>
  <si>
    <t>Quota fissa per ciascuna centrale frigorifera.</t>
  </si>
  <si>
    <t>13.1.150.1</t>
  </si>
  <si>
    <t>CENTRALE FRIGORIFERA PER POTENZE UTILI DA 150 A 1300 KW CON UNO O PIÙ REFRIGERATORI CONDENSATI IN ARIA. Centrale frigorifera per produzione di acqua refrigerata per potenze frigorifere utili da 150 a 1300 kW, costituita da uno o più REFRIGERATORI DI ACQUA funzionanti con gas frigorifero ecologico e condensazione in aria da installare direttamente all'aperto, SERBATOIO di acqua refrigerata per volano termico con capacità non inferiore a 2 l/kW di potenza frigorifera utile, ELETTROPOMPA per circuito primario di ciascun refrigeratore, TUBAZIONI per collegamento dei refrigeratori e delle elettropompe fino ai collettori di andata e ritorno (escluso le derivazioni ai circuiti di utenza con relative elettropompe e termoregolazioni), RIVESTIMENTO ISOLANTE delle tubazioni realizzato a norma di legge, VALVOLE ED ACCESSORI necessari alla corretta installazione e funzionamento, IMPIANTO ELETTRICO completo per il collegamento di tutte le apparecchiature descritte compreso il relativo quadro di comando (escluso l'alimentazione del quadro, l'illuminazione e la forza motrice non riguardante il funzionamento della centrale frigorifera.) Il tutto fornito e posto in opera nel pieno rispetto delle vigenti normative. Sono inoltre comprese le opere murarie di apertura e chiusura di tracce in laterizi forati e murature leggere, l'intonaco e quanto altro occorre per dare il lavoro finito. Sono esclusi: le tracce in solette e muri in c.a. o muri in pietra e la tinteggiatura. L'impianto è valutato con una quota fissa per ciascuna centrale frigorifera più una aggiuntiva in funzione della potenza utile ceduta all'acqua espressa in kW e valutata con acqua in uscita a 7 °C salto termico di 5 °C, temperatura dell'aria esterna di 35 °C.</t>
  </si>
  <si>
    <t>13.1.150.0</t>
  </si>
  <si>
    <t>13.1.140.2</t>
  </si>
  <si>
    <t>13.1.140.1</t>
  </si>
  <si>
    <t>CENTRALE FRIGORIFERA PER POTENZE UTILI FINO A 160 KW CON REFRIGERATORE CONDENSATO IN ARIA. Centrale frigorifera per produzione di acqua refrigerata per potenze frigorifere utili fino a 160 kW, costituita da REFRIGERATORE D'ACQUA funzionante con gas frigorifero ecologico e condensazione in aria da installare direttamente all'aperto, SERBATOIO di acqua refrigerata per volano termico con capacità non inferiore a 3 l/kW di potenza frigorifera utile, ELETTROPOMPA per circuito primario del refrigeratore, TUBAZIONI per collegamento del refrigeratore e della elettropompa fino ai collettori di andata e ritorno (escluso le derivazioni ai circuiti di utenza con relative elettropompe e termoregolazioni), RIVESTIMENTO ISOLANTE delle tubazioni realizzato a norma di legge, VALVOLE ED ACCESSORI necessari alla corretta installazione e funzionamento, IMPIANTO ELETTRICO completo per il collegamento di tutte le apparecchiature descritte compreso il relativo quadro di comando (escluso l'alimentazione del quadro, l'illuminazione e la forza motrice non riguardante il funzionamento della centrale frigorifera). Il tutto fornito e posto in opera nel pieno rispetto delle vigenti normative. Sono inoltre comprese le opere murarie di apertura e chiusura di tracce in laterizi forati e murature leggere, l'intonaco e quanto altro occorre per dare il lavoro finito. Sono esclusi: le tracce in solette e muri in c.a. o muri in pietra e la tinteggiatura. L'impianto è valutato con una quota fissa per ciascuna centrale frigorifera più una aggiuntiva in funzione della potenza utile ceduta all'acqua espressa in kW e valutata con acqua in uscita a 7 °C, salto termico di 5° C, temperatura dell'aria esterna di 35° C.</t>
  </si>
  <si>
    <t>13.1.140.0</t>
  </si>
  <si>
    <t>Quota aggiuntiva per generatori in acciaio a condensazione.</t>
  </si>
  <si>
    <t>13.1.132.2</t>
  </si>
  <si>
    <t>13.1.132.1</t>
  </si>
  <si>
    <t xml:space="preserve">CENTRALE TERMICA A GAS CON DUE O PIÙ GENERATORI A CONDENSAZIONE. Centrale termica per riscaldamento costituita da due o più GENERATORI DI CALORE A CONDENSAZIONE per acqua calda fino a 100° C realizzati con folare in acciaio inox, BRUCIATORI modulanti a gas completi ciascuno di rampa gas a norma CE, filtro e stabilizzatore di pressione, regolatore modulante, sonda di temperatura, TUBO DI ADDUZIONE GAS dal contatore o dal serbatoio ai bruciatori corredato di valvola di intercettazione esterna ed interna alla centrale termica, RACCORDO FUMI in acciaio inox per ciascun generatore, CANNA FUMARIA per ciascun generatore fino ad una altezza di m 12, ACCESSORI DI REGOLAZIONE E SICUREZZA per impianto a circuito chiuso, ELETTROPOMPA GEMELLARE per circuito primario di ciascun generatore, TUBAZIONI e STAFFAGGI per collegamento delle elettropompe e dei collettori di andata e ritorno (escluso le derivazioni ai circuiti di riscaldamento con relative elettropompe e termoregolazioni), RIVESTIMENTO ISOLANTE di tutte le tubazioni realizzato a norma di legge, VALVOLE ED ACCESSORI necessari alla corretta installazione e funzionamento, IMPIANTO DI ADDOLCIMENTO per l'acqua di riempimento quando la potenza utile totale supera i 350 kW, IMPIANTO ELETTRICO completo interno alla centrale termica con grado di protezione IP 44 (escluso l'alimentazione del quadro, l'illuminazione e la forza motrice non riguardante il funzionamento della centrale termica). Il tutto fornito e posto in opera nel pieno rispetto delle vigenti normative di sicurezza e di contenimento dei consumi energetici. Sono inoltre comprese le opere murarie di apertura e chiusura tracce in laterizi forati e murature leggere, l'intonaco, le opere di scavo, rinterro e pavimentazione necessari alla posa del tubo di adduzione gas e quanto altro occorre per dare il lavoro finito. Sono esclusi: le tracce in solette e muri in c.a. o muri in pietra e la tinteggiatura. L'impianto è valutato con una quota fissa per ciascuna centrale termica più una quota aggiuntiva in funzione della potenza utile ceduta all'acqua espressa in kW. </t>
  </si>
  <si>
    <t>13.1.132.0</t>
  </si>
  <si>
    <t>Quota aggiuntiva per generatore in acciaio a condensazione.</t>
  </si>
  <si>
    <t>13.1.131.2</t>
  </si>
  <si>
    <t>13.1.131.1</t>
  </si>
  <si>
    <t xml:space="preserve">CENTRALE TERMICA A GAS CON UNICO GENERATORE A CONDENSAZIONE. Centrale termica per riscaldamento costituita da unico GENERATORE DI CALORE A CONDENSAZIONE per acqua calda fino a 100° C realizzato con folare in acciaio inox, BRUCIATORE modulante a gas completo di rampa gas a norma CE, filtro e stabilizzatore di pressione, regolatore modulante, sonda di temperatura, TUBO DI ADDUZIONE GAS dal contatore o dal serbatoio al bruciatore corredato di valvola di intercettazione esterna ed interna alla centrale termica, RACCORDO FUMI in acciaio inox alla canna fumaria, CANNA FUMARIA fino ad una altezza di m 12, ACCESSORI DI REGOLAZIONE E SICUREZZA per impianto a circuito chiuso, ELETTROPOMPA GEMELLARE per circuito primario, TUBAZIONI e STAFFAGGI per collegamento della elettropompa e dei collettori di andata e ritorno (escluso le derivazioni ai circuiti di riscaldamento con relative elettropompe e termoregolazioni), RIVESTIMENTO ISOLANTE di tutte le tubazioni realizzato a norma di legge, VALVOLE ED ACCESSORI necessari alla corretta installazione e funzionamento, IMPIANTO DI ADDOLCIMENTO per l'acqua di riempimento quando la potenza utile totale supera i 350 kW, IMPIANTO ELETTRICO completo interno alla centrale termica con grado di protezione IP 44 (escluso l'alimentazione del quadro, l'illuminazione e la forza motrice non riguardante il funzionamento della centrale termica). Il tutto fornito e posto in opera nel pieno rispetto delle vigenti normative di sicurezza e di contenimento dei consumi energetici. Sono inoltre comprese le opere murarie di apertura e chiusura tracce in laterizi forati e murature leggere, l'intonaco, le opere di scavo, rinterro e pavimentazione necessari alla posa del tubo di adduzione gas e quanto altro occorre per dare il lavoro finito. Sono esclusi: le tracce in solette e muri in c.a. o muri in pietra e la tinteggiatura. L'impianto è valutato con una quota fissa per ciascuna centrale termica più una quota aggiuntiva in funzione della potenza utile ceduta all'acqua espressa in kW. </t>
  </si>
  <si>
    <t>13.1.131.0</t>
  </si>
  <si>
    <t>Quota aggiuntiva per generatori in ghisa.</t>
  </si>
  <si>
    <t>13.1.130.3</t>
  </si>
  <si>
    <t>Quota aggiuntiva per generatori in acciaio.</t>
  </si>
  <si>
    <t>13.1.130.2</t>
  </si>
  <si>
    <t>13.1.130.1</t>
  </si>
  <si>
    <t>CENTRALE TERMICA A GAS CON DUE O PIÙ GENERATORI DI CALORE. Centrale termica per riscaldamento costituita da due o più GENERATORI DI CALORE per acqua calda fino a 100° C, BRUCIATORI a gas pluristadio completi ciascuno di rampa gas a norma CE, filtro e stabilizzatore di pressione, TUBO DI ADDUZIONE GAS dal contatore o dal serbatoio ai bruciatori corredato di valvole di intercettazione esterna ed interna alla centrale termica, RACCORDO FUMI in acciaio inox per ciascun generatore, CANNA FUMARIA per ciascun generatore fino ad una altezza di m 12, ACCESSORI DI REGOLAZIONE E SICUREZZA per impianto a circuito chiuso, ELETTROPOMPA ANTICONDENSA per ciascun generatore, TUBAZIONI e STAFFAGGI per collegamento delle elettropompe anticondensa e dei collettori di andata e ritorno (escluso le derivazioni ai circuiti di riscaldamento con relative elettropompe e termoregolazioni), RIVESTIMENTO ISOLANTE di tutte le tubazioni realizzato a norma di legge, VALVOLE ED ACCESSORI necessari alla corretta installazione e funzionamento, IMPIANTO DI ADDOLCIMENTO per l'acqua di riempimento quando la potenza utile totale supera i 350 kW, IMPIANTO ELETTRICO completo interno alla centrale termica con grado di protezione IP 44 (escluso l'alimentazione del quadro, l'illuminazione e la forza motrice non riguardante il funzionamento della centrale termica). Il tutto fornito e posto in opera nel pieno rispetto delle vigenti normative di sicurezza e di contenimento dei consumi energetici. Sono inoltre comprese le opere murarie di apertura e chiusura tracce in laterizi forati e murature leggere, l'intonaco, le opere di scavo, rinterro e pavimentazione necessari alla posa del tubo di adduzione gas e quanto altro occorre per dare il lavoro finito. Sono esclusi: le tracce in solette e muri in c.a. o muri in pietra e la tinteggiatura. L'impianto è valutato con una quota fissa per ciascuna centrale termica più una quota aggiuntiva in funzione del tipo di generatore e della potenza utile espressa in kW.Sono esclusi: le tracce in solette e muri in c.a. o muri in pietra e la tinteggiatura. L'impianto è valutato con una quota fissa per ciascuna centrale termica più una quota aggiuntiva in funzione del tipo di generatore e della potenza utile espressa in kW.Sono esclusi: le tracce in solette e muri in c.a. o muri in pietra e la tinteggiatura. L'impianto è valutato con una quota fissa per ciascuna centrale termica più una quota aggiuntiva in funzione del tipo di generatore e della potenza utile espressa in kW.Sono esclusi: le tracce in solette e muri in c.a. o muri in pietra e la tinteggiatura. L'impianto è valutato con una quota fissa per ciascuna centrale termica più una quota aggiuntiva in funzione del tipo di generatore e della potenza utile espressa in kW.</t>
  </si>
  <si>
    <t>13.1.130.0</t>
  </si>
  <si>
    <t>Quota aggiuntiva per generatore in ghisa.</t>
  </si>
  <si>
    <t>13.1.120.3</t>
  </si>
  <si>
    <t>Quota aggiuntiva per generatore in acciaio.</t>
  </si>
  <si>
    <t>13.1.120.2</t>
  </si>
  <si>
    <t>13.1.120.1</t>
  </si>
  <si>
    <t>CENTRALE TERMICA A GAS CON UNICO GENERATORE DI CALORE. Centrale termica per riscaldamento costituita da unico GENERATORE DI CALORE per acqua calda fino a 100° C, BRUCIATORE a gas monostadio per potenze al focolare fino a 116 kW e pluristadio per potenze maggiori completo di rampa gas a norma CE, filtro e stabilizzatore di pressione, TUBO DI ADDUZIONE GAS dal contatore o dal serbatoio al bruciatore corredato di valvola di intercettazione esterna ed interna alla centrale termica, RACCORDO FUMI in acciaio inox alla canna fumaria, CANNA FUMARIA fino ad una altezza di m 12, ACCESSORI DI REGOLAZIONE E SICUREZZA per impianto a circuito chiuso, ELETTROPOMPA ANTICONDENSA, TUBAZIONI e STAFFAGGI per collegamento della elettropompa anticondensa e dei collettori di andata e ritorno (escluso le derivazioni ai circuiti di riscaldamento con relative elettropompe e termoregolazioni), RIVESTIMENTO ISOLANTE di tutte le tubazioni realizzato a norma di legge, VALVOLE ED ACCESSORI necessari alla corretta installazione e funzionamento, IMPIANTO DI ADDOLCIMENTO per l'acqua di riempimento quando la potenza utile totale supera i 350 kW, IMPIANTO ELETTRICO completo interno alla centrale termica con grado di protezione IP 44 (escluso l'alimentazione del quadro, l'illuminazione e la forza motrice non riguardante il funzionamento della centrale termica). Il tutto fornito e posto in opera nel pieno rispetto delle vigenti normative di sicurezza e di contenimento dei consumi energetici. Sono inoltre comprese le opere murarie di apertura e chiusura tracce in laterizi forati e murature leggere, l'intonaco, le opere di scavo, rinterro e pavimentazione necessari alla posa del tubo di adduzione gas e quanto altro occorre per dare il lavoro finito.Sono esclusi: le tracce in solette e muri in c.a. o muri in pietra e la tinteggiatura. L'impianto è valutato con una quota fissa per ciascuna centrale termica più una quota aggiuntiva in funzione del tipo di generatore e della potenza utile ceduta all'acqua espressa in kW.</t>
  </si>
  <si>
    <t>13.1.120.0</t>
  </si>
  <si>
    <t>13.1.110.3</t>
  </si>
  <si>
    <t>13.1.110.2</t>
  </si>
  <si>
    <t>13.1.110.1</t>
  </si>
  <si>
    <t>CENTRALE TERMICA AD OLIO COMBUSTIBILE CON DUE O PIÙ GENERATORI DI CALORE. Centrale termica per riscaldamento costituita da due o più GENERATORI DI CALORE per acqua calda fino a 100° C, BRUCIATORI ad olio combustibile pluristadio, SERBATOIO INTERRATO per olio combustibile di capacità non inferiore a 30 litri per kW di potenza utile, con un minimo di 5000 litri ed un massimo di 15000 litri, corredato di tubo di sfiato e chiusino carrabile, IMPIANTO DI ADDUZIONE olio combustibile ai bruciatori completo di elettropompa ad ingranaggi, filtro autopulente, elettrovalvola e filtro a tazza per ciascun bruciatore, circuito di preriscaldamento dell'olio nel serbatoio tramite scambiatore intermedio, RACCORDO FUMI in acciaio inox per ciascun generatore, CANNA FUMARIA per ciascun generatore fino ad una altezza di m 12, ACCESSORI DI REGOLAZIONE E SICUREZZA per impianto a circuito chiuso, ELETTROPOMPA ANTICONDENSA per ciascun generatore, TUBAZIONI e STAFFAGGI per collegamento delle elettropompe anticondensa e dei collettori di andata e ritorno (escluso le derivazioni ai circuiti di riscaldamento con relative elettropompe e termoregolazioni), RIVESTIMENTO ISOLANTE di tutte le tubazioni realizzato a norma di legge, VALVOLE ED ACCESSORI necessari alla corretta installazione e funzionamento, IMPIANTO DI ADDOLCIMENTO per l'acqua di riempimento quando la potenza utile totale supera i 350 kW, IMPIANTO ELETTRICO completo interno alla centrale termica con grado di protezione IP 44 (escluso l'alimentazione del quadro, l'illuminazione e la forza motrice non riguardante il funzionamento della centrale termica). Il tutto fornito e posto in opera nel pieno rispetto delle vigenti normative di sicurezza e di contenimento dei consumi energetici. Sono inoltre comprese le opere murarie di apertura e chiusura tracce in laterizi forati e murature leggere, l'intonaco, le opere di scavo, rinterro e pavimentazione necessari alla posa del serbatoio di combustibile e dell'impianto di adduzione combustibile e quanto altro occorre per dare il lavoro finito. Sono esclusi: le tracce in solette e muri in c.a. o muri in pietra e la tinteggiatura.L'impianto è valutato con una quota fissa per ciascuna centrale termica più una quota aggiuntiva in funzione del tipo di generatore e della potenza utile ceduta all'acqua espressa in kW.</t>
  </si>
  <si>
    <t>13.1.110.0</t>
  </si>
  <si>
    <t>13.1.100.3</t>
  </si>
  <si>
    <t>13.1.100.2</t>
  </si>
  <si>
    <t>13.1.100.1</t>
  </si>
  <si>
    <t>CENTRALE TERMICA AD OLIO COMBUSTIBILE CON UNICO GENERATORE DI CALORE. Centrale termica per riscaldamento costituita da unico GENERATORE DI CALORE per acqua calda fino a 100° C, BRUCIATORE ad olio combustibile pluristadio, SERBATOIO INTERRATO per olio combustibile di capacità non inferiore a 30 litri per kW di potenza utile, con un minimo di 5000 litri ed un massimo di 15000 litri, corredato di tubo di sfiato e chiusino carrabile, IMPIANTO DI ADDUZIONE olio combustibile completo di elettropompa ad ingranaggi, filtro autopulente, elettrovalvola bruciatore, filtro a tazza per bruciatore, circuito di preriscaldamento dell'olio nel serbatoio tramite scambiatore intermedio, RACCORDO FUMI in acciaio inox alla canna fumaria, CANNA FUMARIA fino ad una altezza di m 12, ACCESSORI DI REGOLAZIONE E SICUREZZA per impianto a circuito chiuso, ELETTROPOMPA ANTICONDENSA, TUBAZIONI e STAFFAGGI per collegamento della elettropompa anticondensa e dei collettori di andata e ritorno (escluso le derivazioni ai circuiti di riscaldamento con relative elettropompe e termoregolazioni), RIVESTIMENTO ISOLANTE di tutte le tubazioni realizzato a norma di legge, VALVOLE ED ACCESSORI necessari alla corretta installazione e funzionamento, IMPIANTO DI ADDOLCIMENTO per l'acqua di riempimento quando la potenza utile totale supera i 350 kW, IMPIANTO ELETTRICO completo interno alla centrale termica con grado di protezione IP 44 (escluso l'alimentazione del quadro, l'illuminazione e la forza motrice non riguardante il funzionamento della centrale termica). Il tutto fornito e posto in opera nel pieno rispetto delle vigenti normative di sicurezza e di contenimento dei consumi energetici. Sono inoltre comprese le opere murarie di apertura e chiusura tracce in laterizi forati e murature leggere, l'intonaco, le opere di scavo, rinterro e pavimentazione necessari alla posa del serbatoio di combustibile e dell'impianto di adduzione combustibile e quanto altro occorre per dare il lavoro finito.Sono esclusi: le tracce in solette e muri in c.a. o muri in pietra e la tinteggiatura. L'impianto è valutato con una quota fissa per ciascuna centrale termica più una quota aggiuntiva in funzione del tipo di generatore e della potenza utile ceduta all'acqua espressa in kW.</t>
  </si>
  <si>
    <t>13.1.100.0</t>
  </si>
  <si>
    <t>13.1.90.3</t>
  </si>
  <si>
    <t>13.1.90.2</t>
  </si>
  <si>
    <t>13.1.90.1</t>
  </si>
  <si>
    <t>CENTRALE TERMICA A GASOLIO CON DUE O PIÙ GENERATORI DI CALORE. Centrale termica per riscaldamento costituita da due o più GENERATORI DI CALORE per acqua calda fino a 100° C, BRUCIATORI pluristadio a gasolio, SERBATOIO INTERRATO per gasolio di capacità non inferiore a 30 litri per kW di potenza utile con un minimo di 5000 litri ed un massimo di 15000 litri, corredato di tubo di sfiato e chiusino carrabile, IMPIANTO DI ADDUZIONE GASOLIO per ogni bruciatore con valvola di intercettazione e leva di comando, RACCORDO FUMI in acciaio inox per ciascun generatore, CANNA FUMARIA per ciascun generatore fino ad una altezza di m 12, ACCESSORI DI REGOLAZIONE E SICUREZZA per impianto a circuito chiuso, ELETTROPOMPA ANTICONDENSA per ciascun generatore, TUBAZIONI e STAFFAGGI per collegamento delle elettropompe anticondensa e dei collettori di andata e ritorno (escluso le derivazioni ai circuiti di riscaldamento con relative elettropompe e termoregolazioni), RIVESTIMENTO ISOLANTE di tutte le tubazioni realizzato a norma di legge, VALVOLE ED ACCESSORI necessari alla corretta installazione e funzionamento, IMPIANTO DI ADDOLCIMENTO per l'acqua di riempimento quando la potenza utile totale supera i 350 kW, IMPIANTO ELETTRICO completo interno alla centrale termica con grado di protezione IP 44 (escluso l'alimentazione del quadro, l'illuminazione e la forza motrice non riguardante il funzionamento della centrale termica). Il tutto fornito e posto in opera nel pieno rispetto delle vigenti normative di sicurezza e di contenimento dei consumi energetici. Sono inoltre comprese le opere murarie di apertura e chiusura tracce in laterizi forati e murature leggere, l'intonaco, le opere di scavo, rinterro e pavimentazione necessari alla posa del serbatoio del gasolio e dell'impianto di adduzione del gasolio e quanto altro occorre per dare il lavoro finito. Sono esclusi: le tracce in solette e muri in c.a. o muri in pietra e la tinteggiatura. L'impianto è valutato con una quota fissa per ciascuna centrale termica più una quota aggiuntiva in funzione del tipo di generatore e della potenza utile espressa in kW.Sono esclusi: le tracce in solette e muri in c.a. o muri in pietra e la tinteggiatura. L'impianto è valutato con una quota fissa per ciascuna centrale termica più una quota aggiuntiva in funzione del tipo di generatore e della potenza utile espressa in kW.</t>
  </si>
  <si>
    <t>13.1.90.0</t>
  </si>
  <si>
    <t>13.1.80.3</t>
  </si>
  <si>
    <t>13.1.80.2</t>
  </si>
  <si>
    <t>13.1.80.1</t>
  </si>
  <si>
    <t>CENTRALE TERMICA A GASOLIO CON UNICO GENERATORE DI CALORE. Centrale termica per riscaldamento costituita da unico GENERATORE DI CALORE per acqua calda fino a 100° C, BRUCIATORE a gasolio monostadio per potenze al focolare fino a 116 kW e pluristadio per potenze maggiori, SERBATOIO INTERRATO per gasolio di capacità non inferiore a 30 litri per kW di potenza utile, con un minimo di 2000 litri ed un massimo di 15000 litri, corredato di tubo di sfiato e chiusino carrabile, IMPIANTO DI ADDUZIONE GASOLIO al bruciatore con valvola di intercettazione e leva di comando, RACCORDO FUMI in acciaio inox alla canna fumaria, CANNA FUMARIA fino ad una altezza di m 12, ACCESSORI DI REGOLAZIONE E SICUREZZA per impianto a circuito chiuso, ELETTROPOMPA ANTICONDENSA, TUBAZIONI e STAFFAGGI per collegamento della elettropompa anticondensa e dei collettori di andata e ritorno (escluso le derivazioni ai circuiti di riscaldamento con relative elettropompe e termoregolazioni), RIVESTIMENTO ISOLANTE di tutte le tubazioni realizzato a norma di legge, VALVOLE ED ACCESSORI necessari alla corretta installazione e funzionamento, IMPIANTO DI ADDOLCIMENTO per l'acqua di riempimento quando la potenza utile totale supera i 350 kW, IMPIANTO ELETTRICO completo interno alla centrale termica con grado di protezione IP 44 (escluso l'alimentazione del quadro, l'illuminazione e la forza motrice non riguardante il funzionamento della centrale termica). Il tutto fornito e posto in opera nel pieno rispetto delle vigenti normative di sicurezza e di contenimento dei consumi energetici. Sono inoltre comprese le opere murarie di apertura e chiusura tracce in laterizi forati e murature leggere, l'intonaco, le opere di scavo, rinterro e pavimentazione necessari alla posa del serbatoio del gasolio e dell'impianto di adduzione del gasolio e quanto altro occorre per dare il lavoro finito. Sono esclusi: le tracce in solette e muri in c.a. o muri in pietra e la tinteggiatura. L'impianto è valutato con una quota fissa per ciascuna centrale termica più una quota aggiuntiva in funzione del tipo di generatore e della potenza utile ceduta all'acqua espressa in kW.</t>
  </si>
  <si>
    <t>13.1.80.0</t>
  </si>
  <si>
    <t>Quota aggiuntiva per volume dei locali trattati.</t>
  </si>
  <si>
    <t>13.1.73.2</t>
  </si>
  <si>
    <t>Quota fissa per ciascuna centrale di trattamento aria.</t>
  </si>
  <si>
    <t>13.1.73.1</t>
  </si>
  <si>
    <t>IMPIANTO DI CONDIZIONAMENTO ESTIVO/INVERNALE A TUTT'ARIA, ESCLUSO LA CENTRALE TERMICA E FRIGORIFERA. Impianto di condizionamento estivo/invernale a tutt'aria per ambienti di uso civile, esclusa la centrale termica e frigorifera. L'impianto è costituito da una o più CENTRALI DI TRATTAMENTO ARIA, dal sistema di CANALIZZAZIONI per la ripresa di aria ambiente, la ripresa di aria esterna, la distribuzione dell'aria trattata e l'espulsione dell'aria viziata, dagli APPARECCHI DI DISTRIBUZIONE aria per la mandata e l'aspirazione (bocchette, anemostati, diffusori, griglie, ecc.), dalle TUBAZIONI per l'adduzione alla centrale di trattamento aria dell'acqua calda e/o refrigerata, dagli ISOLAMENTI TERMICI per le canalizzazioni d'aria e le tubazioni dei fluidi, dalla TERMOREGOLAZIONE per controllare la temperatura e l'umidità ambiente, dall'IMPIANTO ELETTRICO a servizio delle apparecchiature descritte. La centrale di trattamento aria sarà composta da presa di aria ambiente e presa di aria esterna corredate di serrande motorizzate, sezione filtrante con filtri di adeguata efficienza, sezione batterie di riscaldamento e/o raffreddamento, sezione umidificatrice, sezione ventilante di mandata e sezione ventilante di ripresa/espulsione. Per portate d'aria fino a 3500 mc/h le centrali di trattamento aria, purché installate all'interno, possono essere del tipo monoblocco; per portate d'aria superiori devono essere a sezioni componibili con doppia pannellatura in lamiera di alluminio. Le canalizzazioni di aria saranno realizzate in lamiera zincata con giunzioni flangiate, a sezione rettangolare o circolare, dotate di opportuni staffaggi e rivestite sulla superficie esterna di materiale isolante in polietilene espanso o fibra di vetro di idoneo spessore. Quando le canalizzazioni corrono all'esterno devono essere rivestite ulteriormente con lamierino di alluminio. Gli apparecchi di distribuzione aria saranno costituiti da bocchette in alluminio con serranda di taratura e doppio ordine di alette regolabili per la mandata ed alette fisse per la ripresa oppure da anemostati, diffusori o griglie sempre in alluminio con relative serrande di taratura. La scelta degli apparecchi di diffusione aria deve garantire una idonea distribuzione d'aria senza superare la velocità di 0,20 m/s nella zona occupata dalle persone. Le tubazioni di adduzione fluidi s'intendono derivate dai collettori di distribuzione in centrale termica e frigorifera con circuito idraulico indipendente dotato di proprie elettropompe. Le tubazioni saranno rivestite con guaine in elastomero estruso di idoneo spessore. Quando le tubazioni corrono all'esterno devono essere rivestite ulteriormente con lamierino di alluminio. La termoregolazione sarà costituita da termostato antigelo, sonde ambiente di temperatura e umidità, sonda da canale per limite temperatura in mandata, regolatori elettronici di temperatura e umidità, valvole miscelatrici con servomotore modulante, servomotori modulanti per serrande, servomotore con ritorno a molla per la serranda aria esterna. L'impianto elettrico si intende quello necessario all'alimentazione, controllo e comando delle apparecchiature descritte compreso i quadri di potenza e regolazione. L'impianto, così sopra descritto, verrà dimensionato per garantire il raggiungimento della temperatura invernale di 20°C e quella estiva di 26°C con un'umidità relativa compresa fra il 40% ed il 60% e con una portata d'aria non inferiore a 32 mc/h per persona con un minimo di 6,0 vol/h per ambiente. Sono inoltre comprese le opere murarie di apertura e chiusura tracce in laterizi forati e murature leggere, l'intonaco e quanto altro occorre per dare il lavoro finito.Sono esclusi: le tracce in solette e muri in c.a. o muri in pietra e la tinteggiatura.L'impianto è valutato con una quota fissa per ciascuna centrale di trattamento aria più una quota aggiuntiva in funzione del volume dei locali interessati dall'impianto al netto delle strutture murarie (pilastri, muri, tramezzi, ecc.).</t>
  </si>
  <si>
    <t>13.1.73.0</t>
  </si>
  <si>
    <t>13.1.72.2</t>
  </si>
  <si>
    <t>13.1.72.1</t>
  </si>
  <si>
    <t xml:space="preserve">IMPIANTO DI CONDIZIONAMENTO INVERNALE A TUTT'ARIA, ESCLUSO LA CENTRALE TERMICA. Impianto di condizionamento invernale a tutt'aria per ambienti di uso civile, esclusa la centrale termica. L'impianto è costituito da una o più CENTRALI DI TRATTAMENTO ARIA, dal sistema di CANALIZZAZIONI per la ripresa di aria ambiente, la ripresa di aria esterna, la distribuzione dell'aria trattata e l'espulsione dell'aria viziata, dagli APPARECCHI DI DISTRIBUZIONE aria per la mandata e l'aspirazione (bocchette, anemostati, diffusori, griglie, ecc.), dalle TUBAZIONI per l'adduzione alla centrale di trattamento aria dell'acqua calda e/o refrigerata, dagli ISOLAMENTI TERMICI per le canalizzazioni d'aria e le tubazioni dei fluidi, dalla TERMOREGOLAZIONE per controllare la temperatura e l'umidità ambiente, dall'IMPIANTO ELETTRICO a servizio delle apparecchiature descritte. La centrale di trattamento aria sarà composta da presa di aria ambiente e presa di aria esterna corredate di serrande motorizzate, sezione filtrante con filtri di adeguata efficienza, sezione batterie di riscaldamento, sezione umidificatrice, sezione ventilante di mandata e sezione ventilante di ripresa/espulsione. Per portate d'aria fino a 3500 mc/h le centrali di trattamento aria, purché installate all'interno, possono essere del tipo monoblocco; per portate d'aria superiori devono essere a sezioni componibili con doppia pannellatura in lamiera di alluminio. Le canalizzazioni di aria saranno realizzate in lamiera zincata con giunzioni flangiate, a sezione rettangolare o circolare, dotate di opportuni staffaggi e rivestite sulla superficie esterna di materiale isolante in polietilene espanso o fibra di vetro di idoneo spessore. Quando le canalizzazioni corrono all'esterno devono essere rivestite ulteriormente con lamierino di alluminio. Gli apparecchi di distribuzione aria saranno costituiti da bocchette in alluminio con serranda di taratura e doppio ordine di alette regolabili per la mandata ed alette fisse per la ripresa oppure da anemostati, diffusori o griglie sempre in alluminio con relative serrande di taratura. La scelta degli apparecchi di diffusione aria deve garantire una idonea distribuzione d'aria senza superare la velocità di 0,20 m/s nella zona occupata dalle persone. Le tubazioni di adduzione fluidi s'intendono derivate dai collettori di distribuzione in centrale termica e frigorifera con circuito idraulico indipendente dotato di proprie elettropompe. Le tubazioni saranno rivestite con guaine in elastomero estruso di idoneo spessore. Quando le tubazioni corrono all'esterno devono essere rivestite ulteriormente con lamierino di alluminio. La termoregolazione sarà costituita da termostato antigelo, sonde ambiente di temperatura e umidità, sonda da canale per limite temperatura in mandata, regolatori elettronici di temperatura e umidità, valvole miscelatrici con servomotore modulante, servomotori modulanti per serrande, servomotore con ritorno a molla per la serranda aria esterna. L'impianto elettrico si intende quello necessario all'alimentazione, controllo e comando delle apparecchiature descritte compreso i quadri di potenza e regolazione. L'impianto, così sopra descritto, verrà dimensionato per garantire il raggiungimento della temperatura invernale di 20°C con un'umidità relativa compresa fra il 40% ed il 60% e con una portata d'aria non inferiore a 32 mc/h per persona con un minimo di 4,0 vol/h per ambiente. Sono inoltre comprese le opere murarie di apertura e chiusura tracce in laterizi forati e murature leggere, l'intonaco e quanto altro occorre per dare il lavoro finito. Sono esclusi: le tracce in solette e muri in c.a. o muri in pietra e la tinteggiatura. L'impianto è valutato con una quota fissa per ciascuna centrale di trattamento aria più una quota aggiuntiva in funzione del volume dei locali interessati dall'impianto al netto delle strutture murarie (pilastri, muri, tramezzi, ecc.). Sono esclusi: le tracce in solette e muri in c.a. o muri in pietra e la tinteggiatura. </t>
  </si>
  <si>
    <t>13.1.72.0</t>
  </si>
  <si>
    <t>13.1.71.2</t>
  </si>
  <si>
    <t>13.1.71.1</t>
  </si>
  <si>
    <t>IMPIANTO DI ARIA PRIMARIA DA ABBINARE AD IMPIANTO DI RISCALDAMENTO E/O RAFFRESCAMENTO, ESCLUSO LA CENTRALE TERMICA E FRIGORIFERA.  Impianto di aria primaria per ambienti di uso civile, da abbinare ad impianto di riscaldamento e/o raffrescamento, escluso la centrale termica e frigorifera.  L'impianto è costituito da una o più CENTRALI DI TRATTAMENTO ARIA, dal sistema di CANALIZZAZIONI per la presa di aria esterna, la distribuzione dell'aria trattata e l'espulsione dell'aria viziata, dagli APPARECCHI DI DISTRIBUZIONE aria per la mandata e l'aspirazione (bocchette, anemostati, diffusori, griglie, ecc.), dalle TUBAZIONI per l'adduzione alla centrale di trattamento aria dell'acqua calda e/o refrigerata, dagli ISOLAMENTI TERMICI per le canalizzazioni d'aria e le tubazioni dei fluidi, dalla TERMOREGOLAZIONE per controllare la temperatura di mandata dell'aria e l'umidità ambiente, dall'IMPIANTO ELETTRICO a servizio delle apparecchiature descritte. La centrale di trattamento aria sarà composta da presa aria esterna con serranda, sezione filtrante con filtri di adeguata efficienza, sezione batterie di riscaldamento e/o raffreddamento, sezione umidificatrice, sezione ventilante di mandata e sezione ventilante di ripresa/espulsione. Per portate d'aria fino a 3500 mc/h le centrali di trattamento aria, purché installate all'interno, possono essere del tipo monoblocco; per portate d'aria superiori devono essere a sezioni componibili con doppia pannellatura in lamiera di alluminio. Le canalizzazioni di aria saranno realizzate in lamiera zincata con giunzioni flangiate, a sezione rettangolare o circolare, dotate di opportuni staffaggi e rivestite sulla superficie esterna di materiale isolante in polietilene espanso o fibra di vetro di idoneo spessore. Quando le canalizzazioni corrono all'esterno devono essere rivestite ulteriormente con lamierino di alluminio. Gli apparecchi di distribuzione aria saranno costituiti da bocchette in alluminio con serranda di taratura e doppio ordine di alette regolabili per la mandata ed alette fisse per la ripresa oppure da anemostati, diffusori o griglie sempre in alluminio con relative serrande di taratura. Le valvole di aspirazione aria nei servizi potranno essere in PVC. La scelta degli apparecchi di diffusione aria deve garantire una idonea distribuzione d'aria senza superare la velocità di 0,20 m/s nella zona occupata dalle persone. Le tubazioni di adduzione fluidi si intendono derivate dai collettori di distribuzione in centrale termica con circuito idraulico indipendente dotato di proprie elettropompe oppure derivate da altro idoneo circuito. Le tubazioni saranno rivestite con guaine in elastomero estruso di idoneo spessore. Quando le tubazioni corrono all'esterno devono essere rivestite ulteriormente con lamierino di alluminio. La termoregolazione sarà costituita da termostato antigelo, sonde di temperatura e umidità, regolatori elettronici di temperatura e umidità, valvole miscelatrici con servomotore modulante, servomotore per serranda con ritorno a molla. L'impianto elettrico si intende quello necessario all'alimentazione, controllo e comando delle apparecchiature descritte compreso i quadri di potenza e regolazione. L'impianto, così sopra descritto, sarà dimensionato per garantire negli ambienti trattati un ricambio di aria esterna non inferiore a 2,0 vol/h. Sono inoltre comprese le opere murarie di apertura e chiusura tracce in laterizi forati e murature leggere, l'intonaco e quanto occorre per dare il lavoro finito. Sono esclusi: le tracce in solette e muri in c.a. o muri in pietra e la tinteggiatura. L'impianto è valutato con una quota fissa per ciascuna centrale di trattamento aria più una quota aggiuntiva in funzione del volume dei locali interessati dall'impianto al netto delle strutture murarie (pilastri, muri, tramezzi, ecc.).</t>
  </si>
  <si>
    <t>13.1.71.0</t>
  </si>
  <si>
    <t>13.1.70.6</t>
  </si>
  <si>
    <t>Quota aggiuntiva per ventilconvettori modello orizzontale pensile.</t>
  </si>
  <si>
    <t>13.1.70.5</t>
  </si>
  <si>
    <t>Quota aggiuntiva per ventilconvettori modello verticale.</t>
  </si>
  <si>
    <t>13.1.70.4</t>
  </si>
  <si>
    <t>Quota fissa per ogni valvola di zona.</t>
  </si>
  <si>
    <t>13.1.70.3</t>
  </si>
  <si>
    <t>Quota fissa per ogni circuito senza termoregolazione.</t>
  </si>
  <si>
    <t>13.1.70.2</t>
  </si>
  <si>
    <t>Quota fissa per ogni circuito con termoregolazione.</t>
  </si>
  <si>
    <t>13.1.70.1</t>
  </si>
  <si>
    <t>CIRCUITO DI RISCALDAMENTO/RAFFRESCAMENTO A VENTILCONVETTORI ESCLUSA LA CENTRALE TERMICA E FRIGORIFERA. Circuito di riscaldamento/raffrescamento a ventilconvettori, esclusa la centrale termica e frigorifera, dimensionato per garantire all'interno i 20° C in inverno ed i 26° C in estate, costituito da VENTILCONVETTORI modello verticale oppure orizzontale pensile con mobile a vista, corredati ciascuno di variatore di velocità, termostato ambiente e scarico condensa, TUBAZIONI DI DISTRIBUZIONE a partire dai collettori di andata e ritorno installati nella centrale termica, VERNICIATURA delle tubazioni in acciaio, RIVESTIMENTO ISOLANTE di tutte le tubazioni realizzato a norma di legge, n.2 ELETTROPOMPE (di cui una di riserva) per ciascun circuito, eventuale TERMOREGOLAZIONE costituita da valvola miscelatrice a 3 vie motorizzata, regolatore climatico con orologio programmatore, sonda esterna e sonda di mandata, eventuali VALVOLE DI ZONA, VALVOLE ED ACCESSORI necessari alla corretta installazione e funzionamento, IMPIANTO ELETTRICO per il collegamento dei ventilconvettori, dei termostati ambiente, delle elettropompe e della termoregolazione compreso la quota parte del quadro di centrale termica. Il tutto fornito e posto in opera nel pieno rispetto delle vigenti normative. Sono inoltre comprese le opere murarie di apertura e chiusura tracce in laterizi forati e murature leggere, l'intonaco e quanto altro occorre per dare il lavoro finito. Sono esclusi: le tracce in solette e muri in c.a. o muri in pietra e la tinteggiatura. L'impianto è valutato con una quota fissa per ciascun tipo di circuito in partenza dalla centrale termica e per ogni valvola di zona più una quota aggiuntiva in funzione del tipo di corpo scaldante e del volume riscaldato/raffrescato al netto delle strutture murarie (pilastri, muri, tramezzi, ecc.).</t>
  </si>
  <si>
    <t>13.1.70.0</t>
  </si>
  <si>
    <t>Quota aggiuntiva per aerotermi a proiezione verticale.</t>
  </si>
  <si>
    <t>13.1.60.3</t>
  </si>
  <si>
    <t>Quota aggiuntiva per aerotermi a proiezione orizzontale.</t>
  </si>
  <si>
    <t>13.1.60.2</t>
  </si>
  <si>
    <t>Quota fissa per ogni circuito.</t>
  </si>
  <si>
    <t>13.1.60.1</t>
  </si>
  <si>
    <t>CIRCUITO DI RISCALDAMENTO AD AEROTERMI ESCLUSA LA CENTRALE TERMICA. Circuito di riscaldamento ad aerotermi, esclusa la centrale termica, idoneo per ambienti di grandi dimensioni, dimensionato per garantire i 18°C interni, costituito da AEROTERMI a proiezione orizzontale o verticale con ventilatore elicoidale e motore trifase a 900 giri/min., installati su apposite staffe, corredati ciascuno di salvamotore, termostato ambiente, termostato a contatto e valvole di intercettazione, TUBAZIONI DI DISTRIBUZIONE, a partire dai collettori di andata e ritorno installati nella centrale termica, realizzate in acciaio nero FM, VERNICIATURA delle tubazioni in acciaio, RIVESTIMENTO ISOLANTE di tutte le tubazioni realizzato a norma di legge, n. 2 ELETTROPOMPE (di cui una di riserva) per ciascun circuito, VALVOLE ED ACCESSORI necessari alla corretta installazione e funzionamento, IMPIANTO ELETTRICO per il collegamento degli aerotermi con relativi termostati ambiente e delle elettropompe compreso la quota parte del quadro di centrale termica. Il tutto fornito e posto in opera nel pieno rispetto delle vigenti normative. Sono inoltre comprese le opere murarie di apertura e chiusura tracce in laterizi forati e murature leggere, l'intonaco e quanto altro occorre per dare il lavoro finito.Sono esclusi: le tracce in solette e muri in c.a. o muri in pietra e la tinteggiatura. L'impianto è valutato con una quota fissa per ciascun circuito in partenza dalla centrale termica più una quota aggiuntiva in funzione del tipo di corpo scaldante e del volume riscaldato al netto delle strutture murarie (pilastri, muri, tramezzi ecc.).</t>
  </si>
  <si>
    <t>13.1.60.0</t>
  </si>
  <si>
    <t>13.1.50.6</t>
  </si>
  <si>
    <t>13.1.50.5</t>
  </si>
  <si>
    <t>13.1.50.4</t>
  </si>
  <si>
    <t>13.1.50.3</t>
  </si>
  <si>
    <t>13.1.50.2</t>
  </si>
  <si>
    <t>13.1.50.1</t>
  </si>
  <si>
    <t>CIRCUITO DI RISCALDAMENTO A VENTILCONVETTORI ESCLUSA LA CENTRALE TERMICA. Circuito di riscaldamento a ventilconvettori, escluso la centrale termica, dimensionato per garantire i 20° C interni, costituito da VENTILCONVETTORI modello verticale oppure orizzontale pensile con mobile a vista, corredati ciascuno di variatore di velocità e termostato ambiente, TUBAZIONI DI DISTRIBUZIONE a partire dai collettori di andata e ritorno installati nella centrale termica, VERNICIATURA delle tubazioni in acciaio, RIVESTIMENTO ISOLANTE di tutte le tubazioni realizzato a norma di legge, n.2 ELETTROPOMPE (di cui una di riserva) per ciascun circuito, eventuale TERMOREGOLAZIONE costituita da valvola miscelatrice a 3 vie motorizzata, regolatore climatico con orologio programmatore, sonda esterna e sonda di mandata, eventuali VALVOLE DI ZONA, VALVOLE ED ACCESSORI necessari alla corretta installazione e funzionamento, IMPIANTO ELETTRICO per il collegamento dei ventilconvettori, dei termostati ambiente, delle elettropompe e della termoregolazione compreso la quota parte del quadro di centrale termica. Il tutto fornito e posto in opera nel pieno rispetto delle vigenti normative. Sono inoltre comprese le opere murarie di apertura e chiusura tracce in laterizi forati e murature leggere, l'intonaco e quanto altro occorre per dare il lavoro finito. Sono esclusi: le tracce in solette e muri in c.a. o muri in pietra e la tinteggiatura. L'impianto è valutato con una quota fissa per ciascun tipo di circuito in partenza dalla centrale termica e per ogni valvola di zona più una quota aggiuntiva in funzione del tipo di corpo scaldante e del volume riscaldato al netto delle strutture murarie (pilastri, muri, tramezzi, ecc.).</t>
  </si>
  <si>
    <t>13.1.50.0</t>
  </si>
  <si>
    <t>Quota aggiuntiva per termostrisce.</t>
  </si>
  <si>
    <t>13.1.40.2</t>
  </si>
  <si>
    <t>13.1.40.1</t>
  </si>
  <si>
    <t>CIRCUITO DI RISCALDAMENTO A PANNELLI RADIANTI A SOFFITTO ESCLUSA LA CENTRALE TERMICA. Circuito di riscaldamento a pannelli radianti a soffitto, escluso la centrale termica, idoneo per ambienti di grandi dimensioni, dimensionato per garantire i 18° C interni, costituito da TERMOSTRISCE RADIANTI installate a soffitto e corredate di isolante termico superiore, scossaline anticonvettive e collettori di testa, TUBAZIONI DI DISTRIBUZIONE a partire dai collettori di andata e ritorno installati in centrale termica, VERNICIATURA delle tubazioni in acciaio, RIVESTIMENTO ISOLANTE di tutte le tubazioni realizzato a norma di legge, n. 2 ELETTROPOMPE (di cui una di riserva) per ciascun circuito, TERMOREGOLAZIONE costituita da valvola miscelatrice a 3 vie motorizzata, regolatore elettronico con orologio programmatore e sonda ambiente, VALVOLA ED ACCESSORI necessari alla corretta installazione e funzionamento, IMPIANTO ELETTRICO per il collegamento delle elettropompe compresa la quota parte del quadro di centrale termica. Il tutto fornito e posto in opera nel pieno rispetto delle vigenti normative. Sono inoltre comprese le opere murarie di apertura e chiusura tracce in laterizi forati e murature leggere, l'intonaco e quanto altro occorre per dare il lavoro finito. Sono esclusi: le tracce in solette e muri in c.a. o muri in pietra e la tinteggiatura. L'impianto è valutato con una quota fissa per ciascun circuito in partenza dalla centrale termica più una quota aggiuntiva per metro cubo di volume riscaldato al netto delle strutture murarie (pilastri, muri, tramezzi, ecc.).</t>
  </si>
  <si>
    <t>13.1.40.0</t>
  </si>
  <si>
    <t>Quota aggiuntiva per pannello radiante a pavimento.</t>
  </si>
  <si>
    <t>13.1.30.2</t>
  </si>
  <si>
    <t>13.1.30.1</t>
  </si>
  <si>
    <t>CIRCUITO DI RISCALDAMENTO A PANNELLI RADIANTI A PAVIMENTO ESCLUSA LA CENTRALE TERMICA. Circuito di riscaldamento a pannelli radianti a pavimento, esclusa la centrale termica, dimensionato per garantire i 20° C interni, costituito da ISOLANTE in polistirolo con densità non inferiore a 25 Kg/mc e spessore mm 30, STRISCIA PERIMETRALE di polistirene spessore minimo cm 1 e altezza minima cm 10, FOGLIO DI POLIETILENE con funzione anticondensa, TUBO IN MATERIALE PLASTICO steso su supporto di fissaggio ed annegato nel massetto del pavimento (il pavimento finito deve ricoprire di almeno cm 4,5 la generatrice superiore del tubo), TUBAZIONI DI DISTRIBUZIONE a partire dai collettori di andata e ritorno installati in centrale termica, VERNICIATURA delle tubazioni in acciaio, RIVESTIMENTO ISOLANTE delle tubazioni di distribuzione realizzato a norma di legge, n. 2 ELETTROPOMPE (di cui una di riserva) per ciascun circuito, TERMOREGOLAZIONE costituita da valvola miscelatrice a 3 vie motorizzata, regolatore climatico con orologio programmatore, sonda esterna e sonda di mandata, VALVOLE ED ACCESSORI necessari alla corretta installazione e funzionamento, IMPIANTO ELETTRICO per il collegamento delle elettropompe e della termoregolazione compresa la quota del quadro di centrale termica. Il tutto fornito e posto in opera nel pieno rispetto delle vigenti normative. Sono inoltre compresi: le opere murarie di apertura e chiusura tracce in laterizi forati e murature leggere, l'intonaco e quanto altro occorre per dare il lavoro finito. Sono esclusi: le tracce in solette e muri in c.a. o muri in pietra; la tinteggiatura; la formazione del massetto e del pavimento. L'impianto è valutato con una quota fissa per ciascun circuito in partenza dalla centrale termica più una quota aggiuntiva per metro quadro di pavimento riscaldato al netto delle strutture murarie (pilastri, muri, tramezzi, ecc.).</t>
  </si>
  <si>
    <t>13.1.30.0</t>
  </si>
  <si>
    <t>Maggiorazione per valvole termostatiche.</t>
  </si>
  <si>
    <t>13.1.20.7</t>
  </si>
  <si>
    <t>Quota aggiuntiva per radiatori in ghisa o in acciaio.</t>
  </si>
  <si>
    <t>13.1.20.6</t>
  </si>
  <si>
    <t>Quota aggiuntiva per radiatori in alluminio.</t>
  </si>
  <si>
    <t>13.1.20.5</t>
  </si>
  <si>
    <t>Quota aggiuntiva per piastre in acciaio.</t>
  </si>
  <si>
    <t>13.1.20.4</t>
  </si>
  <si>
    <t>13.1.20.3</t>
  </si>
  <si>
    <t>13.1.20.2</t>
  </si>
  <si>
    <t>13.1.20.1</t>
  </si>
  <si>
    <t>CIRCUITO DI RISCALDAMENTO A RADIATORI ESCLUSA LA CENTRALE TERMICA. Circuito di riscaldamento a radiatori, esclusa la centrale termica, dimensionato per garantire i 20°C interni, costituito da CORPI SCALDANTI a radiazione, fissati alle pareti verticali tramite mensole di sostegno e dotati ciascuno di valvola ad angolo con manopola, detentore e valvolina di sfiato aria manuale, TUBAZIONI DI DISTRIBUZIONE a partire dai collettori di andata e ritorno installati nella centrale termica, VERNICIATURA dei corpi scaldanti e delle tubazioni in acciaio, RIVESTIMENTO ISOLANTE di tutte le tubazioni realizzato a norma di legge, n. 2 ELETTROPOMPE (di cui una di riserva) per ciascun circuito, eventuale TERMOREGOLAZIONE costituita da valvola miscelatrice a 3 vie motorizzata, regolatore climatico con orologio programmatore, sonda esterna e sonda di mandata, eventuali VALVOLE DI ZONA corredate di proprio regolatore di temperatura, VALVOLE ED ACCESSORI necessari alla corretta installazione e funzionamento, IMPIANTO ELETTRICO per il collegamento delle elettropompe e della termoregolazione compreso la quota parte del quadro di centrale termica. Il tutto fornito e posto in opera nel pieno rispetto delle vigenti normative. Sono inoltre compresi: le opere murarie di apertura e chiusura tracce in laterizi forati e murature leggere, l'intonaco e quanto altro occorre per dare il lavoro finito. Sono esclusi: le tracce in solette e muri in c.a. o muri in pietra e la tinteggiatura. L'impianto è valutato con una quota fissa per ciascun tipo di circuito in partenza dalla centrale termica e per ogni valvola di zona più una quota aggiuntiva in funzione del tipo di corpo scaldante e del volume riscaldato al netto delle strutture murarie (pilastri, muri, tramezzi, ecc.).</t>
  </si>
  <si>
    <t>13.1.20.0</t>
  </si>
  <si>
    <t>Maggiorazione per produzione ACS con accumulo.</t>
  </si>
  <si>
    <t>13.1.15.3</t>
  </si>
  <si>
    <t>13.1.15.2</t>
  </si>
  <si>
    <t>Quota fissa per ciascuna caldaia.</t>
  </si>
  <si>
    <t>13.1.15.1</t>
  </si>
  <si>
    <t xml:space="preserve">IMPIANTO DI RISCALDAMENTO A PAVIMENTO RADIANTE CON CALDAIA AUTONOMA A GAS. Impianto di riscaldamento a pavimento radiante per unità immobiliari con caldaia autonoma a gas, progettato per garantire i 20° C interni, costituito da GRUPPO TERMICO MURALE A GAS del tipo a premiscelazione con circuito stagno e flusso forzato idoneo per riscaldamento e produzione acqua calda con scambiatore istantaneo, avente una potenza utile per riscaldamento non inferiore al fabbisogno dell'impianto ed una potenza utile per acqua calda non inferiore a 23,3 kW, TUBO DI ADDUZIONE GAS dal contatore alla caldaia compreso la derivazione per alimentare la cucina a gas, DISTRIBUZIONE CON TUBI DI RAME AI COLLETTORI del pavimento radiante, CASSETTE DI ALLOGGIAMENTO COLLETTORI CON SPORTELLO, RIVESTIMENTO ISOLANTE di tutte le tubazioni in rame realizzato a norma di legge, PAVIMENTO RADIANTE realizzato con pannello isolante da 30 mm in polistirolo, striscia perimetrale, foglio anticondensa in polietilene, supporto di fissaggio per i tubi del pavimento radiante, tubi in materiale plastico per i vari circuiti installati con passo adeguato alle necessità della potenza di riscaldamento, additivo per massetto in cls, TERMOREGOLAZIONE con regolatore climatico, sonda esterna e sonda di mandata, VALVOLE ED ACCESSORI necessari alla corretta installazione e funzionamento, IMPIANTO ELETTRICO per il collegamento del gruppo termico, del regolatore e delle sonde. Il tutto fornito e posto in opera nel pieno rispetto delle vigenti normative. Sono inoltre compresi: tutte le opere murarie di costruzione della canna fumaria, ove necessario, per lo scarico dei prodotti della combustione; l'apertura e la chiusura delle tracce in laterizi forati e murature leggere, l'intonaco e quanto altro occorre per dare il lavoro finito. Sono esclusi: le tracce in solette e muri in c.a. o muri in pietra; la tinteggiatura; la formazione del massetto e del pavimento. L'impianto è valutato con una quota fissa per ciascuna caldaia più una quota aggiuntiva per metro quadro di pavimento riscaldato al netto delle strutture murarie (pilastri, muri, tramezzi, ecc.). </t>
  </si>
  <si>
    <t>13.1.15.0</t>
  </si>
  <si>
    <t>Maggiorazione per caldaia a premiscelazione.</t>
  </si>
  <si>
    <t>13.1.10.7</t>
  </si>
  <si>
    <t>13.1.10.6</t>
  </si>
  <si>
    <t>13.1.10.5</t>
  </si>
  <si>
    <t>Quota aggiuntiva per radiatori in acciaio.</t>
  </si>
  <si>
    <t>13.1.10.4</t>
  </si>
  <si>
    <t>13.1.10.3</t>
  </si>
  <si>
    <t>13.1.10.2</t>
  </si>
  <si>
    <t>13.1.10.1</t>
  </si>
  <si>
    <t>IMPIANTO DI RISCALDAMENTO A RADIATORI CON CALDAIA AUTONOMA A GAS. Impianto di riscaldamento a radiatori per unità immobiliari con caldaia autonoma a gas, progettato per garantire i 20° C interni, costituito da GRUPPO TERMICO MURALE A GAS del tipo a circuito stagno con flusso forzato per riscaldamento e produzione acqua calda con scambiatore istantaneo, avente una potenza utile per riscaldamento non inferiore al fabbisogno dell'impianto ed una potenza utile per acqua calda non inferiore a 23,3 kW, TUBO DI ADDUZIONE GAS dal contatore alla caldaia compreso la derivazione per alimentare la cucina a gas, DISTRIBUZIONE CON COLLETTORE E TUBI DI RAME di spessore minimo di mm 1, CASSETTA DI ALLOGGIAMENTO COLLETTORE CON SPORTELLO, RIVESTIMENTO ISOLANTE di tutte le tubazioni realizzato a norma di legge, CORPI SCALDANTI a radiazione, VERNICIATURA dei corpi scaldanti e delle tubazioni in acciaio, TERMOSTATO AMBIENTE programmatore che consente la regolazione su almeno due livelli di temperatura nell'arco delle 24 ore, VALVOLE ED ACCESSORI necessari alla corretta installazione e funzionamento, IMPIANTO ELETTRICO per il collegamento del gruppo termico e del termostato. Il tutto fornito e posto in opera nel pieno rispetto delle vigenti normative. Sono inoltre compresi: tutte le opere murarie di costruzione della canna fumaria, ove necessario, per lo scarico dei prodotti della combustione; l'apertura e la chiusura delle tracce in laterizi forati e murature leggere, l'intonaco e quanto altro occorre per dare il lavoro finito.Sono esclusi: le tracce in solette e muri in c.a. o muri in pietra e la tinteggiatura. L'impianto è valutato con una quota fissa per ciascuna caldaia più una quota aggiuntiva in funzione del tipo di corpo scaldante e della grandezza dell'unità immobiliare espressa in volume riscaldato al netto delle strutture murarie (pilastri, muri, tramezzi, ecc..).</t>
  </si>
  <si>
    <t>13.1.10.0</t>
  </si>
  <si>
    <t>PREZZI A CORPO DI IMPIANTI</t>
  </si>
  <si>
    <t>13.1</t>
  </si>
  <si>
    <t>IMPIANTI DI RISCALDAMENTO - CONDIZIONAMENTO E VENTILAZIONE</t>
  </si>
  <si>
    <t>costo minimo
manodopera
€</t>
  </si>
  <si>
    <t>prezzo vecchio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</si>
</sst>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6" x14ac:knownFonts="1">
    <font>
      <sz val="11"/>
      <color theme="1"/>
      <name val="Calibri"/>
      <family val="2"/>
      <scheme val="minor"/>
    </font>
    <font>
      <b/>
      <sz val="9"/>
      <name val="Arial"/>
      <family val="2"/>
    </font>
    <font>
      <sz val="9"/>
      <color theme="1"/>
      <name val="Calibri"/>
      <family val="2"/>
      <scheme val="minor"/>
    </font>
    <font>
      <b/>
      <sz val="10"/>
      <color theme="1"/>
      <name val="Arial"/>
      <family val="2"/>
    </font>
    <font>
      <sz val="10"/>
      <color theme="1"/>
      <name val="Arial"/>
      <family val="2"/>
    </font>
    <font>
      <sz val="11"/>
      <color theme="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5" fillId="0" borderId="0" applyFont="0" applyFill="0" applyBorder="0" applyAlignment="0" applyProtection="0"/>
  </cellStyleXfs>
  <cellXfs count="55">
    <xf numFmtId="0" fontId="0" fillId="0" borderId="0" xfId="0"/>
    <xf numFmtId="49" fontId="1" fillId="0" borderId="1" xfId="0" applyNumberFormat="1" applyFont="1" applyBorder="1" applyAlignment="1">
      <alignment horizontal="center" vertical="center" wrapText="1"/>
    </xf>
    <xf numFmtId="0" fontId="2" fillId="0" borderId="0" xfId="0" applyFont="1"/>
    <xf numFmtId="0" fontId="3" fillId="0" borderId="2" xfId="0" applyFont="1" applyBorder="1" applyAlignment="1">
      <alignment horizontal="right" vertical="center" wrapText="1"/>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3" fillId="0" borderId="1" xfId="0" applyFont="1" applyBorder="1" applyAlignment="1">
      <alignment horizontal="right" vertical="center" wrapText="1"/>
    </xf>
    <xf numFmtId="0" fontId="3"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right" vertical="center" wrapText="1"/>
    </xf>
    <xf numFmtId="0" fontId="4" fillId="0" borderId="8" xfId="0" applyFont="1" applyBorder="1" applyAlignment="1">
      <alignment horizontal="right" vertical="center" wrapText="1"/>
    </xf>
    <xf numFmtId="0" fontId="4" fillId="0" borderId="9" xfId="0" applyFont="1" applyBorder="1" applyAlignment="1">
      <alignment horizontal="left" vertical="top" wrapText="1"/>
    </xf>
    <xf numFmtId="0" fontId="4" fillId="0" borderId="9" xfId="0" applyFont="1" applyBorder="1" applyAlignment="1">
      <alignment vertical="top" wrapText="1"/>
    </xf>
    <xf numFmtId="0" fontId="4" fillId="0" borderId="9" xfId="0" applyFont="1" applyBorder="1" applyAlignment="1">
      <alignment horizontal="center" vertical="top" wrapText="1"/>
    </xf>
    <xf numFmtId="0" fontId="4" fillId="0" borderId="9" xfId="0" applyFont="1" applyBorder="1" applyAlignment="1">
      <alignment horizontal="right" vertical="top" wrapText="1"/>
    </xf>
    <xf numFmtId="0" fontId="4" fillId="0" borderId="10" xfId="0" applyFont="1" applyBorder="1" applyAlignment="1">
      <alignment horizontal="left" vertical="top" wrapText="1"/>
    </xf>
    <xf numFmtId="0" fontId="4" fillId="0" borderId="10" xfId="0" applyFont="1" applyBorder="1" applyAlignment="1">
      <alignment vertical="top" wrapText="1"/>
    </xf>
    <xf numFmtId="0" fontId="4" fillId="0" borderId="10" xfId="0" applyFont="1" applyBorder="1" applyAlignment="1">
      <alignment horizontal="center" vertical="top" wrapText="1"/>
    </xf>
    <xf numFmtId="0" fontId="4" fillId="0" borderId="10" xfId="0" applyFont="1" applyBorder="1" applyAlignment="1">
      <alignment horizontal="right" vertical="top" wrapText="1"/>
    </xf>
    <xf numFmtId="0" fontId="4" fillId="0" borderId="11" xfId="0" applyFont="1" applyBorder="1" applyAlignment="1">
      <alignment horizontal="left" vertical="top" wrapText="1"/>
    </xf>
    <xf numFmtId="0" fontId="4" fillId="0" borderId="11" xfId="0" applyFont="1" applyBorder="1" applyAlignment="1">
      <alignment vertical="top" wrapText="1"/>
    </xf>
    <xf numFmtId="0" fontId="4" fillId="0" borderId="11" xfId="0" applyFont="1" applyBorder="1" applyAlignment="1">
      <alignment horizontal="center" vertical="top" wrapText="1"/>
    </xf>
    <xf numFmtId="0" fontId="4" fillId="0" borderId="11" xfId="0" applyFont="1" applyBorder="1" applyAlignment="1">
      <alignment horizontal="right" vertical="top" wrapText="1"/>
    </xf>
    <xf numFmtId="0" fontId="0" fillId="0" borderId="0" xfId="0" applyAlignment="1">
      <alignment vertical="center"/>
    </xf>
    <xf numFmtId="0" fontId="0" fillId="0" borderId="0" xfId="0" applyAlignment="1">
      <alignment wrapText="1"/>
    </xf>
    <xf numFmtId="0" fontId="0" fillId="0" borderId="0" xfId="0" applyAlignment="1">
      <alignment vertical="top"/>
    </xf>
    <xf numFmtId="0" fontId="2" fillId="0" borderId="0" xfId="0" applyFont="1" applyAlignment="1">
      <alignment vertical="center"/>
    </xf>
    <xf numFmtId="9" fontId="4" fillId="0" borderId="9" xfId="0" applyNumberFormat="1" applyFont="1" applyBorder="1" applyAlignment="1">
      <alignment horizontal="center" vertical="top" wrapText="1"/>
    </xf>
    <xf numFmtId="9" fontId="4" fillId="0" borderId="10" xfId="0" applyNumberFormat="1" applyFont="1" applyBorder="1" applyAlignment="1">
      <alignment horizontal="center" vertical="top" wrapText="1"/>
    </xf>
    <xf numFmtId="43" fontId="1" fillId="0" borderId="1" xfId="1" applyFont="1" applyBorder="1" applyAlignment="1">
      <alignment horizontal="center" vertical="center" wrapText="1"/>
    </xf>
    <xf numFmtId="43" fontId="4" fillId="0" borderId="9" xfId="1" applyFont="1" applyBorder="1" applyAlignment="1">
      <alignment horizontal="right" vertical="top" wrapText="1"/>
    </xf>
    <xf numFmtId="43" fontId="0" fillId="0" borderId="0" xfId="1" applyFont="1"/>
    <xf numFmtId="43" fontId="4" fillId="0" borderId="10" xfId="1" applyFont="1" applyBorder="1" applyAlignment="1">
      <alignment horizontal="right" vertical="top" wrapText="1"/>
    </xf>
    <xf numFmtId="43" fontId="4" fillId="0" borderId="11" xfId="1" applyFont="1" applyBorder="1" applyAlignment="1">
      <alignment horizontal="right" vertical="top" wrapText="1"/>
    </xf>
    <xf numFmtId="43" fontId="4" fillId="0" borderId="4" xfId="1" applyFont="1" applyBorder="1" applyAlignment="1">
      <alignment horizontal="right" vertical="center" wrapText="1"/>
    </xf>
    <xf numFmtId="43" fontId="4" fillId="0" borderId="5" xfId="1" applyFont="1" applyBorder="1" applyAlignment="1">
      <alignment horizontal="right" vertical="center" wrapText="1"/>
    </xf>
    <xf numFmtId="43" fontId="4" fillId="0" borderId="7" xfId="1" applyFont="1" applyBorder="1" applyAlignment="1">
      <alignment horizontal="right" vertical="center" wrapText="1"/>
    </xf>
    <xf numFmtId="43" fontId="4" fillId="0" borderId="8" xfId="1" applyFont="1" applyBorder="1" applyAlignment="1">
      <alignment horizontal="right" vertical="center" wrapText="1"/>
    </xf>
    <xf numFmtId="164" fontId="4" fillId="0" borderId="10" xfId="1" applyNumberFormat="1" applyFont="1" applyBorder="1" applyAlignment="1">
      <alignment horizontal="right" vertical="top" wrapText="1"/>
    </xf>
    <xf numFmtId="2" fontId="4" fillId="0" borderId="9" xfId="1" applyNumberFormat="1" applyFont="1" applyBorder="1" applyAlignment="1">
      <alignment horizontal="right" vertical="top" wrapText="1"/>
    </xf>
    <xf numFmtId="2" fontId="4" fillId="0" borderId="10" xfId="1" applyNumberFormat="1" applyFont="1" applyBorder="1" applyAlignment="1">
      <alignment horizontal="right" vertical="top" wrapText="1"/>
    </xf>
    <xf numFmtId="2" fontId="4" fillId="0" borderId="11" xfId="1" applyNumberFormat="1" applyFont="1" applyBorder="1" applyAlignment="1">
      <alignment horizontal="right" vertical="top" wrapText="1"/>
    </xf>
    <xf numFmtId="2" fontId="0" fillId="0" borderId="0" xfId="1" applyNumberFormat="1" applyFont="1"/>
    <xf numFmtId="2" fontId="4" fillId="0" borderId="8" xfId="1" applyNumberFormat="1" applyFont="1" applyBorder="1" applyAlignment="1">
      <alignment horizontal="right" vertical="center" wrapText="1"/>
    </xf>
    <xf numFmtId="4" fontId="1" fillId="0" borderId="1" xfId="1" applyNumberFormat="1" applyFont="1" applyBorder="1" applyAlignment="1">
      <alignment horizontal="center" vertical="center" wrapText="1"/>
    </xf>
    <xf numFmtId="4" fontId="4" fillId="0" borderId="5" xfId="1" applyNumberFormat="1" applyFont="1" applyBorder="1" applyAlignment="1">
      <alignment horizontal="right" vertical="center" wrapText="1"/>
    </xf>
    <xf numFmtId="4" fontId="4" fillId="0" borderId="8" xfId="1" applyNumberFormat="1" applyFont="1" applyBorder="1" applyAlignment="1">
      <alignment horizontal="right" vertical="center" wrapText="1"/>
    </xf>
    <xf numFmtId="4" fontId="4" fillId="0" borderId="9" xfId="1" applyNumberFormat="1" applyFont="1" applyBorder="1" applyAlignment="1">
      <alignment horizontal="right" vertical="top" wrapText="1"/>
    </xf>
    <xf numFmtId="4" fontId="4" fillId="0" borderId="10" xfId="1" applyNumberFormat="1" applyFont="1" applyBorder="1" applyAlignment="1">
      <alignment horizontal="right" vertical="top" wrapText="1"/>
    </xf>
    <xf numFmtId="4" fontId="4" fillId="0" borderId="11" xfId="1" applyNumberFormat="1" applyFont="1" applyBorder="1" applyAlignment="1">
      <alignment horizontal="right" vertical="top" wrapText="1"/>
    </xf>
    <xf numFmtId="4" fontId="0" fillId="0" borderId="0" xfId="1" applyNumberFormat="1" applyFont="1"/>
    <xf numFmtId="4" fontId="4" fillId="0" borderId="4" xfId="1" applyNumberFormat="1" applyFont="1" applyBorder="1" applyAlignment="1">
      <alignment horizontal="right" vertical="center" wrapText="1"/>
    </xf>
    <xf numFmtId="4" fontId="4" fillId="0" borderId="7" xfId="1" applyNumberFormat="1" applyFont="1" applyBorder="1" applyAlignment="1">
      <alignment horizontal="right" vertical="center"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5230-D062-458D-A05B-D9436BE13366}">
  <sheetPr>
    <pageSetUpPr fitToPage="1"/>
  </sheetPr>
  <dimension ref="A1:H425"/>
  <sheetViews>
    <sheetView view="pageBreakPreview" zoomScaleNormal="100" zoomScaleSheetLayoutView="100" workbookViewId="0">
      <pane ySplit="1" topLeftCell="A299" activePane="bottomLeft" state="frozen"/>
      <selection activeCell="C7" sqref="C7"/>
      <selection pane="bottomLeft" activeCell="D335" sqref="D335"/>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 min="8" max="8" width="11.28515625" customWidth="1"/>
  </cols>
  <sheetData>
    <row r="1" spans="1:8" s="2" customFormat="1" ht="51" customHeight="1" thickBot="1" x14ac:dyDescent="0.25">
      <c r="A1" s="1" t="s">
        <v>0</v>
      </c>
      <c r="B1" s="1" t="s">
        <v>1</v>
      </c>
      <c r="C1" s="1" t="s">
        <v>2</v>
      </c>
      <c r="D1" s="46" t="s">
        <v>3</v>
      </c>
      <c r="E1" s="46" t="s">
        <v>22</v>
      </c>
      <c r="F1" s="1"/>
      <c r="G1" s="31" t="s">
        <v>18492</v>
      </c>
      <c r="H1" s="1"/>
    </row>
    <row r="2" spans="1:8" s="25" customFormat="1" ht="39.950000000000003" customHeight="1" thickBot="1" x14ac:dyDescent="0.3">
      <c r="A2" s="3">
        <v>1</v>
      </c>
      <c r="B2" s="4" t="s">
        <v>23</v>
      </c>
      <c r="C2" s="5"/>
      <c r="D2" s="6"/>
      <c r="E2" s="7"/>
      <c r="F2" s="5"/>
      <c r="G2" s="6"/>
      <c r="H2" s="7"/>
    </row>
    <row r="3" spans="1:8" ht="24.95" customHeight="1" thickBot="1" x14ac:dyDescent="0.3">
      <c r="A3" s="8" t="s">
        <v>24</v>
      </c>
      <c r="B3" s="9" t="s">
        <v>25</v>
      </c>
      <c r="C3" s="10"/>
      <c r="D3" s="11"/>
      <c r="E3" s="12"/>
      <c r="F3" s="10"/>
      <c r="G3" s="11"/>
      <c r="H3" s="12"/>
    </row>
    <row r="4" spans="1:8" ht="51" x14ac:dyDescent="0.25">
      <c r="A4" s="13" t="s">
        <v>26</v>
      </c>
      <c r="B4" s="14" t="s">
        <v>27</v>
      </c>
      <c r="C4" s="15" t="s">
        <v>4</v>
      </c>
      <c r="D4" s="49">
        <f>G4*(1+F4)</f>
        <v>1064.8000000000002</v>
      </c>
      <c r="E4" s="49">
        <v>290</v>
      </c>
      <c r="F4" s="29">
        <v>0.1</v>
      </c>
      <c r="G4" s="32">
        <v>968</v>
      </c>
      <c r="H4" s="16"/>
    </row>
    <row r="5" spans="1:8" ht="63.75" x14ac:dyDescent="0.25">
      <c r="A5" s="17" t="s">
        <v>28</v>
      </c>
      <c r="B5" s="18" t="s">
        <v>29</v>
      </c>
      <c r="C5" s="19"/>
      <c r="D5" s="20"/>
      <c r="E5" s="20"/>
      <c r="F5" s="30"/>
      <c r="G5" s="20"/>
      <c r="H5" s="20"/>
    </row>
    <row r="6" spans="1:8" x14ac:dyDescent="0.25">
      <c r="A6" s="17" t="s">
        <v>30</v>
      </c>
      <c r="B6" s="18" t="s">
        <v>31</v>
      </c>
      <c r="C6" s="19" t="s">
        <v>4</v>
      </c>
      <c r="D6" s="49">
        <f t="shared" ref="D6:D7" si="0">G6*(1+F6)</f>
        <v>202.4</v>
      </c>
      <c r="E6" s="50">
        <v>55</v>
      </c>
      <c r="F6" s="29">
        <v>0.1</v>
      </c>
      <c r="G6" s="34">
        <v>184</v>
      </c>
      <c r="H6" s="20"/>
    </row>
    <row r="7" spans="1:8" x14ac:dyDescent="0.25">
      <c r="A7" s="17" t="s">
        <v>32</v>
      </c>
      <c r="B7" s="18" t="s">
        <v>33</v>
      </c>
      <c r="C7" s="19" t="s">
        <v>4</v>
      </c>
      <c r="D7" s="49">
        <f t="shared" si="0"/>
        <v>315.70000000000005</v>
      </c>
      <c r="E7" s="50">
        <v>86</v>
      </c>
      <c r="F7" s="29">
        <v>0.1</v>
      </c>
      <c r="G7" s="34">
        <v>287</v>
      </c>
      <c r="H7" s="20"/>
    </row>
    <row r="8" spans="1:8" ht="102" x14ac:dyDescent="0.25">
      <c r="A8" s="17" t="s">
        <v>34</v>
      </c>
      <c r="B8" s="18" t="s">
        <v>35</v>
      </c>
      <c r="C8" s="19"/>
      <c r="D8" s="20"/>
      <c r="E8" s="20"/>
      <c r="F8" s="30"/>
      <c r="G8" s="20"/>
      <c r="H8" s="20"/>
    </row>
    <row r="9" spans="1:8" x14ac:dyDescent="0.25">
      <c r="A9" s="17" t="s">
        <v>36</v>
      </c>
      <c r="B9" s="18" t="s">
        <v>37</v>
      </c>
      <c r="C9" s="19" t="s">
        <v>8</v>
      </c>
      <c r="D9" s="49">
        <f t="shared" ref="D9:D10" si="1">G9*(1+F9)</f>
        <v>62.7</v>
      </c>
      <c r="E9" s="50">
        <v>17.100000000000001</v>
      </c>
      <c r="F9" s="29">
        <v>0.1</v>
      </c>
      <c r="G9" s="34">
        <v>57</v>
      </c>
      <c r="H9" s="20"/>
    </row>
    <row r="10" spans="1:8" x14ac:dyDescent="0.25">
      <c r="A10" s="17" t="s">
        <v>38</v>
      </c>
      <c r="B10" s="18" t="s">
        <v>39</v>
      </c>
      <c r="C10" s="19" t="s">
        <v>8</v>
      </c>
      <c r="D10" s="49">
        <f t="shared" si="1"/>
        <v>68.2</v>
      </c>
      <c r="E10" s="50">
        <v>18.600000000000001</v>
      </c>
      <c r="F10" s="29">
        <v>0.1</v>
      </c>
      <c r="G10" s="34">
        <v>62</v>
      </c>
      <c r="H10" s="20"/>
    </row>
    <row r="11" spans="1:8" ht="127.5" x14ac:dyDescent="0.25">
      <c r="A11" s="17" t="s">
        <v>40</v>
      </c>
      <c r="B11" s="18" t="s">
        <v>41</v>
      </c>
      <c r="C11" s="19"/>
      <c r="D11" s="20"/>
      <c r="E11" s="20"/>
      <c r="F11" s="30"/>
      <c r="G11" s="20"/>
      <c r="H11" s="20"/>
    </row>
    <row r="12" spans="1:8" x14ac:dyDescent="0.25">
      <c r="A12" s="17" t="s">
        <v>42</v>
      </c>
      <c r="B12" s="18" t="s">
        <v>43</v>
      </c>
      <c r="C12" s="19" t="s">
        <v>8</v>
      </c>
      <c r="D12" s="49">
        <f t="shared" ref="D12:D14" si="2">G12*(1+F12)</f>
        <v>70.400000000000006</v>
      </c>
      <c r="E12" s="50">
        <v>19.2</v>
      </c>
      <c r="F12" s="29">
        <v>0.1</v>
      </c>
      <c r="G12" s="34">
        <v>64</v>
      </c>
      <c r="H12" s="20"/>
    </row>
    <row r="13" spans="1:8" x14ac:dyDescent="0.25">
      <c r="A13" s="17" t="s">
        <v>44</v>
      </c>
      <c r="B13" s="18" t="s">
        <v>39</v>
      </c>
      <c r="C13" s="19" t="s">
        <v>8</v>
      </c>
      <c r="D13" s="49">
        <f t="shared" si="2"/>
        <v>84.7</v>
      </c>
      <c r="E13" s="50">
        <v>23.1</v>
      </c>
      <c r="F13" s="29">
        <v>0.1</v>
      </c>
      <c r="G13" s="34">
        <v>77</v>
      </c>
      <c r="H13" s="20"/>
    </row>
    <row r="14" spans="1:8" ht="38.25" x14ac:dyDescent="0.25">
      <c r="A14" s="17" t="s">
        <v>45</v>
      </c>
      <c r="B14" s="18" t="s">
        <v>46</v>
      </c>
      <c r="C14" s="19" t="s">
        <v>8</v>
      </c>
      <c r="D14" s="49">
        <f t="shared" si="2"/>
        <v>0.55000000000000004</v>
      </c>
      <c r="E14" s="50">
        <v>0</v>
      </c>
      <c r="F14" s="29">
        <v>0.1</v>
      </c>
      <c r="G14" s="34">
        <v>0.5</v>
      </c>
      <c r="H14" s="20"/>
    </row>
    <row r="15" spans="1:8" ht="114.75" x14ac:dyDescent="0.25">
      <c r="A15" s="17" t="s">
        <v>47</v>
      </c>
      <c r="B15" s="18" t="s">
        <v>48</v>
      </c>
      <c r="C15" s="19"/>
      <c r="D15" s="20"/>
      <c r="E15" s="20"/>
      <c r="F15" s="30"/>
      <c r="G15" s="20"/>
      <c r="H15" s="20"/>
    </row>
    <row r="16" spans="1:8" x14ac:dyDescent="0.25">
      <c r="A16" s="17" t="s">
        <v>49</v>
      </c>
      <c r="B16" s="18" t="s">
        <v>43</v>
      </c>
      <c r="C16" s="19" t="s">
        <v>8</v>
      </c>
      <c r="D16" s="49">
        <f t="shared" ref="D16:D18" si="3">G16*(1+F16)</f>
        <v>82.5</v>
      </c>
      <c r="E16" s="50">
        <v>22.5</v>
      </c>
      <c r="F16" s="29">
        <v>0.1</v>
      </c>
      <c r="G16" s="34">
        <v>75</v>
      </c>
      <c r="H16" s="20"/>
    </row>
    <row r="17" spans="1:8" x14ac:dyDescent="0.25">
      <c r="A17" s="17" t="s">
        <v>50</v>
      </c>
      <c r="B17" s="18" t="s">
        <v>39</v>
      </c>
      <c r="C17" s="19" t="s">
        <v>8</v>
      </c>
      <c r="D17" s="49">
        <f t="shared" si="3"/>
        <v>103.4</v>
      </c>
      <c r="E17" s="50">
        <v>28.2</v>
      </c>
      <c r="F17" s="29">
        <v>0.1</v>
      </c>
      <c r="G17" s="34">
        <v>94</v>
      </c>
      <c r="H17" s="20"/>
    </row>
    <row r="18" spans="1:8" ht="38.25" x14ac:dyDescent="0.25">
      <c r="A18" s="17" t="s">
        <v>51</v>
      </c>
      <c r="B18" s="18" t="s">
        <v>52</v>
      </c>
      <c r="C18" s="19" t="s">
        <v>8</v>
      </c>
      <c r="D18" s="49">
        <f t="shared" si="3"/>
        <v>69.300000000000011</v>
      </c>
      <c r="E18" s="50">
        <v>18.899999999999999</v>
      </c>
      <c r="F18" s="29">
        <v>0.1</v>
      </c>
      <c r="G18" s="34">
        <v>63</v>
      </c>
      <c r="H18" s="20"/>
    </row>
    <row r="19" spans="1:8" ht="76.5" x14ac:dyDescent="0.25">
      <c r="A19" s="17" t="s">
        <v>53</v>
      </c>
      <c r="B19" s="18" t="s">
        <v>54</v>
      </c>
      <c r="C19" s="19"/>
      <c r="D19" s="20"/>
      <c r="E19" s="20"/>
      <c r="F19" s="30"/>
      <c r="G19" s="20"/>
      <c r="H19" s="20"/>
    </row>
    <row r="20" spans="1:8" x14ac:dyDescent="0.25">
      <c r="A20" s="17" t="s">
        <v>55</v>
      </c>
      <c r="B20" s="18" t="s">
        <v>37</v>
      </c>
      <c r="C20" s="19" t="s">
        <v>8</v>
      </c>
      <c r="D20" s="49">
        <f t="shared" ref="D20:D21" si="4">G20*(1+F20)</f>
        <v>45.54</v>
      </c>
      <c r="E20" s="50">
        <v>12.6</v>
      </c>
      <c r="F20" s="29">
        <v>0.1</v>
      </c>
      <c r="G20" s="34">
        <v>41.4</v>
      </c>
      <c r="H20" s="20"/>
    </row>
    <row r="21" spans="1:8" x14ac:dyDescent="0.25">
      <c r="A21" s="17" t="s">
        <v>56</v>
      </c>
      <c r="B21" s="18" t="s">
        <v>57</v>
      </c>
      <c r="C21" s="19" t="s">
        <v>8</v>
      </c>
      <c r="D21" s="49">
        <f t="shared" si="4"/>
        <v>56.1</v>
      </c>
      <c r="E21" s="50">
        <v>15.3</v>
      </c>
      <c r="F21" s="29">
        <v>0.1</v>
      </c>
      <c r="G21" s="34">
        <v>51</v>
      </c>
      <c r="H21" s="20"/>
    </row>
    <row r="22" spans="1:8" ht="76.5" x14ac:dyDescent="0.25">
      <c r="A22" s="17" t="s">
        <v>58</v>
      </c>
      <c r="B22" s="18" t="s">
        <v>59</v>
      </c>
      <c r="C22" s="19"/>
      <c r="D22" s="20"/>
      <c r="E22" s="20"/>
      <c r="F22" s="30"/>
      <c r="G22" s="20"/>
      <c r="H22" s="20"/>
    </row>
    <row r="23" spans="1:8" x14ac:dyDescent="0.25">
      <c r="A23" s="17" t="s">
        <v>60</v>
      </c>
      <c r="B23" s="18" t="s">
        <v>37</v>
      </c>
      <c r="C23" s="19" t="s">
        <v>8</v>
      </c>
      <c r="D23" s="49">
        <f t="shared" ref="D23:D24" si="5">G23*(1+F23)</f>
        <v>56.1</v>
      </c>
      <c r="E23" s="50">
        <v>15.3</v>
      </c>
      <c r="F23" s="29">
        <v>0.1</v>
      </c>
      <c r="G23" s="34">
        <v>51</v>
      </c>
      <c r="H23" s="20"/>
    </row>
    <row r="24" spans="1:8" x14ac:dyDescent="0.25">
      <c r="A24" s="17" t="s">
        <v>61</v>
      </c>
      <c r="B24" s="18" t="s">
        <v>57</v>
      </c>
      <c r="C24" s="19" t="s">
        <v>8</v>
      </c>
      <c r="D24" s="49">
        <f t="shared" si="5"/>
        <v>66</v>
      </c>
      <c r="E24" s="50">
        <v>18.100000000000001</v>
      </c>
      <c r="F24" s="29">
        <v>0.1</v>
      </c>
      <c r="G24" s="34">
        <v>60</v>
      </c>
      <c r="H24" s="20"/>
    </row>
    <row r="25" spans="1:8" ht="51" x14ac:dyDescent="0.25">
      <c r="A25" s="17" t="s">
        <v>62</v>
      </c>
      <c r="B25" s="18" t="s">
        <v>63</v>
      </c>
      <c r="C25" s="19"/>
      <c r="D25" s="20"/>
      <c r="E25" s="20"/>
      <c r="F25" s="30"/>
      <c r="G25" s="20"/>
      <c r="H25" s="20"/>
    </row>
    <row r="26" spans="1:8" x14ac:dyDescent="0.25">
      <c r="A26" s="17" t="s">
        <v>64</v>
      </c>
      <c r="B26" s="18" t="s">
        <v>65</v>
      </c>
      <c r="C26" s="19" t="s">
        <v>8</v>
      </c>
      <c r="D26" s="49">
        <f t="shared" ref="D26:D29" si="6">G26*(1+F26)</f>
        <v>13.42</v>
      </c>
      <c r="E26" s="50">
        <v>3.66</v>
      </c>
      <c r="F26" s="29">
        <v>0.1</v>
      </c>
      <c r="G26" s="34">
        <v>12.2</v>
      </c>
      <c r="H26" s="20"/>
    </row>
    <row r="27" spans="1:8" x14ac:dyDescent="0.25">
      <c r="A27" s="17" t="s">
        <v>66</v>
      </c>
      <c r="B27" s="18" t="s">
        <v>67</v>
      </c>
      <c r="C27" s="19" t="s">
        <v>8</v>
      </c>
      <c r="D27" s="49">
        <f t="shared" si="6"/>
        <v>18.480000000000004</v>
      </c>
      <c r="E27" s="50">
        <v>5</v>
      </c>
      <c r="F27" s="29">
        <v>0.1</v>
      </c>
      <c r="G27" s="34">
        <v>16.8</v>
      </c>
      <c r="H27" s="20"/>
    </row>
    <row r="28" spans="1:8" ht="63.75" x14ac:dyDescent="0.25">
      <c r="A28" s="17" t="s">
        <v>68</v>
      </c>
      <c r="B28" s="18" t="s">
        <v>69</v>
      </c>
      <c r="C28" s="19" t="s">
        <v>4</v>
      </c>
      <c r="D28" s="49">
        <f t="shared" si="6"/>
        <v>101.2</v>
      </c>
      <c r="E28" s="50">
        <v>27.6</v>
      </c>
      <c r="F28" s="29">
        <v>0.1</v>
      </c>
      <c r="G28" s="34">
        <v>92</v>
      </c>
      <c r="H28" s="20"/>
    </row>
    <row r="29" spans="1:8" ht="51" x14ac:dyDescent="0.25">
      <c r="A29" s="17" t="s">
        <v>70</v>
      </c>
      <c r="B29" s="18" t="s">
        <v>71</v>
      </c>
      <c r="C29" s="19" t="s">
        <v>8</v>
      </c>
      <c r="D29" s="49">
        <f t="shared" si="6"/>
        <v>27.94</v>
      </c>
      <c r="E29" s="50">
        <v>7.6</v>
      </c>
      <c r="F29" s="29">
        <v>0.1</v>
      </c>
      <c r="G29" s="34">
        <v>25.4</v>
      </c>
      <c r="H29" s="20"/>
    </row>
    <row r="30" spans="1:8" ht="76.5" x14ac:dyDescent="0.25">
      <c r="A30" s="17" t="s">
        <v>72</v>
      </c>
      <c r="B30" s="18" t="s">
        <v>73</v>
      </c>
      <c r="C30" s="19"/>
      <c r="D30" s="20"/>
      <c r="E30" s="20"/>
      <c r="F30" s="30"/>
      <c r="G30" s="20"/>
      <c r="H30" s="20"/>
    </row>
    <row r="31" spans="1:8" x14ac:dyDescent="0.25">
      <c r="A31" s="17" t="s">
        <v>74</v>
      </c>
      <c r="B31" s="18" t="s">
        <v>75</v>
      </c>
      <c r="C31" s="19" t="s">
        <v>4</v>
      </c>
      <c r="D31" s="49">
        <f t="shared" ref="D31:D33" si="7">G31*(1+F31)</f>
        <v>67.100000000000009</v>
      </c>
      <c r="E31" s="50">
        <v>18.3</v>
      </c>
      <c r="F31" s="29">
        <v>0.1</v>
      </c>
      <c r="G31" s="34">
        <v>61</v>
      </c>
      <c r="H31" s="20"/>
    </row>
    <row r="32" spans="1:8" x14ac:dyDescent="0.25">
      <c r="A32" s="17" t="s">
        <v>76</v>
      </c>
      <c r="B32" s="18" t="s">
        <v>77</v>
      </c>
      <c r="C32" s="19" t="s">
        <v>4</v>
      </c>
      <c r="D32" s="49">
        <f t="shared" si="7"/>
        <v>80.300000000000011</v>
      </c>
      <c r="E32" s="50">
        <v>21.9</v>
      </c>
      <c r="F32" s="29">
        <v>0.1</v>
      </c>
      <c r="G32" s="34">
        <v>73</v>
      </c>
      <c r="H32" s="20"/>
    </row>
    <row r="33" spans="1:8" x14ac:dyDescent="0.25">
      <c r="A33" s="17" t="s">
        <v>78</v>
      </c>
      <c r="B33" s="18" t="s">
        <v>79</v>
      </c>
      <c r="C33" s="19" t="s">
        <v>4</v>
      </c>
      <c r="D33" s="49">
        <f t="shared" si="7"/>
        <v>93.500000000000014</v>
      </c>
      <c r="E33" s="50">
        <v>25.5</v>
      </c>
      <c r="F33" s="29">
        <v>0.1</v>
      </c>
      <c r="G33" s="34">
        <v>85</v>
      </c>
      <c r="H33" s="20"/>
    </row>
    <row r="34" spans="1:8" ht="76.5" x14ac:dyDescent="0.25">
      <c r="A34" s="17" t="s">
        <v>80</v>
      </c>
      <c r="B34" s="18" t="s">
        <v>81</v>
      </c>
      <c r="C34" s="19"/>
      <c r="D34" s="20"/>
      <c r="E34" s="20"/>
      <c r="F34" s="30"/>
      <c r="G34" s="20"/>
      <c r="H34" s="20"/>
    </row>
    <row r="35" spans="1:8" x14ac:dyDescent="0.25">
      <c r="A35" s="17" t="s">
        <v>82</v>
      </c>
      <c r="B35" s="18" t="s">
        <v>75</v>
      </c>
      <c r="C35" s="19" t="s">
        <v>4</v>
      </c>
      <c r="D35" s="49">
        <f t="shared" ref="D35:D38" si="8">G35*(1+F35)</f>
        <v>80.300000000000011</v>
      </c>
      <c r="E35" s="50">
        <v>21.9</v>
      </c>
      <c r="F35" s="29">
        <v>0.1</v>
      </c>
      <c r="G35" s="34">
        <v>73</v>
      </c>
      <c r="H35" s="20"/>
    </row>
    <row r="36" spans="1:8" x14ac:dyDescent="0.25">
      <c r="A36" s="17" t="s">
        <v>83</v>
      </c>
      <c r="B36" s="18" t="s">
        <v>77</v>
      </c>
      <c r="C36" s="19" t="s">
        <v>4</v>
      </c>
      <c r="D36" s="49">
        <f t="shared" si="8"/>
        <v>93.500000000000014</v>
      </c>
      <c r="E36" s="50">
        <v>25.5</v>
      </c>
      <c r="F36" s="29">
        <v>0.1</v>
      </c>
      <c r="G36" s="34">
        <v>85</v>
      </c>
      <c r="H36" s="20"/>
    </row>
    <row r="37" spans="1:8" x14ac:dyDescent="0.25">
      <c r="A37" s="17" t="s">
        <v>84</v>
      </c>
      <c r="B37" s="18" t="s">
        <v>79</v>
      </c>
      <c r="C37" s="19" t="s">
        <v>4</v>
      </c>
      <c r="D37" s="49">
        <f t="shared" si="8"/>
        <v>108.9</v>
      </c>
      <c r="E37" s="50">
        <v>29.7</v>
      </c>
      <c r="F37" s="29">
        <v>0.1</v>
      </c>
      <c r="G37" s="34">
        <v>99</v>
      </c>
      <c r="H37" s="20"/>
    </row>
    <row r="38" spans="1:8" ht="63.75" x14ac:dyDescent="0.25">
      <c r="A38" s="17" t="s">
        <v>85</v>
      </c>
      <c r="B38" s="18" t="s">
        <v>86</v>
      </c>
      <c r="C38" s="19" t="s">
        <v>4</v>
      </c>
      <c r="D38" s="49">
        <f t="shared" si="8"/>
        <v>6.8200000000000012</v>
      </c>
      <c r="E38" s="50">
        <v>1.86</v>
      </c>
      <c r="F38" s="29">
        <v>0.1</v>
      </c>
      <c r="G38" s="34">
        <v>6.2</v>
      </c>
      <c r="H38" s="20"/>
    </row>
    <row r="39" spans="1:8" ht="51" x14ac:dyDescent="0.25">
      <c r="A39" s="17" t="s">
        <v>87</v>
      </c>
      <c r="B39" s="18" t="s">
        <v>88</v>
      </c>
      <c r="C39" s="19"/>
      <c r="D39" s="20"/>
      <c r="E39" s="20"/>
      <c r="F39" s="30"/>
      <c r="G39" s="20"/>
      <c r="H39" s="20"/>
    </row>
    <row r="40" spans="1:8" x14ac:dyDescent="0.25">
      <c r="A40" s="17" t="s">
        <v>89</v>
      </c>
      <c r="B40" s="18" t="s">
        <v>75</v>
      </c>
      <c r="C40" s="19" t="s">
        <v>4</v>
      </c>
      <c r="D40" s="49">
        <f t="shared" ref="D40:D41" si="9">G40*(1+F40)</f>
        <v>73.7</v>
      </c>
      <c r="E40" s="50">
        <v>20.100000000000001</v>
      </c>
      <c r="F40" s="29">
        <v>0.1</v>
      </c>
      <c r="G40" s="34">
        <v>67</v>
      </c>
      <c r="H40" s="20"/>
    </row>
    <row r="41" spans="1:8" x14ac:dyDescent="0.25">
      <c r="A41" s="17" t="s">
        <v>90</v>
      </c>
      <c r="B41" s="18" t="s">
        <v>77</v>
      </c>
      <c r="C41" s="19" t="s">
        <v>4</v>
      </c>
      <c r="D41" s="49">
        <f t="shared" si="9"/>
        <v>91.300000000000011</v>
      </c>
      <c r="E41" s="50">
        <v>24.9</v>
      </c>
      <c r="F41" s="29">
        <v>0.1</v>
      </c>
      <c r="G41" s="34">
        <v>83</v>
      </c>
      <c r="H41" s="20"/>
    </row>
    <row r="42" spans="1:8" ht="38.25" x14ac:dyDescent="0.25">
      <c r="A42" s="17" t="s">
        <v>91</v>
      </c>
      <c r="B42" s="18" t="s">
        <v>92</v>
      </c>
      <c r="C42" s="19"/>
      <c r="D42" s="20"/>
      <c r="E42" s="20"/>
      <c r="F42" s="30"/>
      <c r="G42" s="20"/>
      <c r="H42" s="20"/>
    </row>
    <row r="43" spans="1:8" x14ac:dyDescent="0.25">
      <c r="A43" s="17" t="s">
        <v>93</v>
      </c>
      <c r="B43" s="18" t="s">
        <v>94</v>
      </c>
      <c r="C43" s="19" t="s">
        <v>4</v>
      </c>
      <c r="D43" s="49">
        <f t="shared" ref="D43:D44" si="10">G43*(1+F43)</f>
        <v>168.3</v>
      </c>
      <c r="E43" s="50">
        <v>45.9</v>
      </c>
      <c r="F43" s="29">
        <v>0.1</v>
      </c>
      <c r="G43" s="34">
        <v>153</v>
      </c>
      <c r="H43" s="20"/>
    </row>
    <row r="44" spans="1:8" x14ac:dyDescent="0.25">
      <c r="A44" s="17" t="s">
        <v>95</v>
      </c>
      <c r="B44" s="18" t="s">
        <v>96</v>
      </c>
      <c r="C44" s="19" t="s">
        <v>4</v>
      </c>
      <c r="D44" s="49">
        <f t="shared" si="10"/>
        <v>189.20000000000002</v>
      </c>
      <c r="E44" s="50">
        <v>52</v>
      </c>
      <c r="F44" s="29">
        <v>0.1</v>
      </c>
      <c r="G44" s="34">
        <v>172</v>
      </c>
      <c r="H44" s="20"/>
    </row>
    <row r="45" spans="1:8" ht="63.75" x14ac:dyDescent="0.25">
      <c r="A45" s="17" t="s">
        <v>97</v>
      </c>
      <c r="B45" s="18" t="s">
        <v>98</v>
      </c>
      <c r="C45" s="19"/>
      <c r="D45" s="20"/>
      <c r="E45" s="20"/>
      <c r="F45" s="30"/>
      <c r="G45" s="20"/>
      <c r="H45" s="20"/>
    </row>
    <row r="46" spans="1:8" x14ac:dyDescent="0.25">
      <c r="A46" s="17" t="s">
        <v>99</v>
      </c>
      <c r="B46" s="18" t="s">
        <v>100</v>
      </c>
      <c r="C46" s="19" t="s">
        <v>4</v>
      </c>
      <c r="D46" s="49">
        <f t="shared" ref="D46:D47" si="11">G46*(1+F46)</f>
        <v>101.2</v>
      </c>
      <c r="E46" s="50">
        <v>27.6</v>
      </c>
      <c r="F46" s="29">
        <v>0.1</v>
      </c>
      <c r="G46" s="34">
        <v>92</v>
      </c>
      <c r="H46" s="20"/>
    </row>
    <row r="47" spans="1:8" x14ac:dyDescent="0.25">
      <c r="A47" s="17" t="s">
        <v>101</v>
      </c>
      <c r="B47" s="18" t="s">
        <v>102</v>
      </c>
      <c r="C47" s="19" t="s">
        <v>8</v>
      </c>
      <c r="D47" s="49">
        <f t="shared" si="11"/>
        <v>13.31</v>
      </c>
      <c r="E47" s="50">
        <v>3.63</v>
      </c>
      <c r="F47" s="29">
        <v>0.1</v>
      </c>
      <c r="G47" s="34">
        <v>12.1</v>
      </c>
      <c r="H47" s="20"/>
    </row>
    <row r="48" spans="1:8" ht="76.5" x14ac:dyDescent="0.25">
      <c r="A48" s="17" t="s">
        <v>103</v>
      </c>
      <c r="B48" s="18" t="s">
        <v>104</v>
      </c>
      <c r="C48" s="19"/>
      <c r="D48" s="20"/>
      <c r="E48" s="20"/>
      <c r="F48" s="30"/>
      <c r="G48" s="20"/>
      <c r="H48" s="20"/>
    </row>
    <row r="49" spans="1:8" x14ac:dyDescent="0.25">
      <c r="A49" s="17" t="s">
        <v>105</v>
      </c>
      <c r="B49" s="18" t="s">
        <v>100</v>
      </c>
      <c r="C49" s="19" t="s">
        <v>4</v>
      </c>
      <c r="D49" s="49">
        <f t="shared" ref="D49:D50" si="12">G49*(1+F49)</f>
        <v>269.5</v>
      </c>
      <c r="E49" s="50">
        <v>74</v>
      </c>
      <c r="F49" s="29">
        <v>0.1</v>
      </c>
      <c r="G49" s="34">
        <v>245</v>
      </c>
      <c r="H49" s="20"/>
    </row>
    <row r="50" spans="1:8" x14ac:dyDescent="0.25">
      <c r="A50" s="17" t="s">
        <v>106</v>
      </c>
      <c r="B50" s="18" t="s">
        <v>107</v>
      </c>
      <c r="C50" s="19" t="s">
        <v>8</v>
      </c>
      <c r="D50" s="49">
        <f t="shared" si="12"/>
        <v>13.31</v>
      </c>
      <c r="E50" s="50">
        <v>3.63</v>
      </c>
      <c r="F50" s="29">
        <v>0.1</v>
      </c>
      <c r="G50" s="34">
        <v>12.1</v>
      </c>
      <c r="H50" s="20"/>
    </row>
    <row r="51" spans="1:8" ht="76.5" x14ac:dyDescent="0.25">
      <c r="A51" s="17" t="s">
        <v>108</v>
      </c>
      <c r="B51" s="18" t="s">
        <v>109</v>
      </c>
      <c r="C51" s="19"/>
      <c r="D51" s="20"/>
      <c r="E51" s="20"/>
      <c r="F51" s="30"/>
      <c r="G51" s="20"/>
      <c r="H51" s="20"/>
    </row>
    <row r="52" spans="1:8" x14ac:dyDescent="0.25">
      <c r="A52" s="17" t="s">
        <v>110</v>
      </c>
      <c r="B52" s="18" t="s">
        <v>100</v>
      </c>
      <c r="C52" s="19" t="s">
        <v>4</v>
      </c>
      <c r="D52" s="49">
        <f t="shared" ref="D52:D57" si="13">G52*(1+F52)</f>
        <v>202.4</v>
      </c>
      <c r="E52" s="50">
        <v>55</v>
      </c>
      <c r="F52" s="29">
        <v>0.1</v>
      </c>
      <c r="G52" s="34">
        <v>184</v>
      </c>
      <c r="H52" s="20"/>
    </row>
    <row r="53" spans="1:8" x14ac:dyDescent="0.25">
      <c r="A53" s="17" t="s">
        <v>111</v>
      </c>
      <c r="B53" s="18" t="s">
        <v>112</v>
      </c>
      <c r="C53" s="19" t="s">
        <v>8</v>
      </c>
      <c r="D53" s="49">
        <f t="shared" si="13"/>
        <v>53.790000000000006</v>
      </c>
      <c r="E53" s="50">
        <v>14.7</v>
      </c>
      <c r="F53" s="29">
        <v>0.1</v>
      </c>
      <c r="G53" s="34">
        <v>48.9</v>
      </c>
      <c r="H53" s="20"/>
    </row>
    <row r="54" spans="1:8" ht="38.25" x14ac:dyDescent="0.25">
      <c r="A54" s="17" t="s">
        <v>113</v>
      </c>
      <c r="B54" s="18" t="s">
        <v>114</v>
      </c>
      <c r="C54" s="19" t="s">
        <v>4</v>
      </c>
      <c r="D54" s="49">
        <f t="shared" si="13"/>
        <v>101.2</v>
      </c>
      <c r="E54" s="50">
        <v>27.6</v>
      </c>
      <c r="F54" s="29">
        <v>0.1</v>
      </c>
      <c r="G54" s="34">
        <v>92</v>
      </c>
      <c r="H54" s="20"/>
    </row>
    <row r="55" spans="1:8" ht="51" x14ac:dyDescent="0.25">
      <c r="A55" s="17" t="s">
        <v>115</v>
      </c>
      <c r="B55" s="18" t="s">
        <v>116</v>
      </c>
      <c r="C55" s="19" t="s">
        <v>4</v>
      </c>
      <c r="D55" s="49">
        <f t="shared" si="13"/>
        <v>4.6970000000000001</v>
      </c>
      <c r="E55" s="50">
        <v>1.28</v>
      </c>
      <c r="F55" s="29">
        <v>0.1</v>
      </c>
      <c r="G55" s="34">
        <v>4.2699999999999996</v>
      </c>
      <c r="H55" s="20"/>
    </row>
    <row r="56" spans="1:8" ht="63.75" x14ac:dyDescent="0.25">
      <c r="A56" s="17" t="s">
        <v>117</v>
      </c>
      <c r="B56" s="18" t="s">
        <v>118</v>
      </c>
      <c r="C56" s="19" t="s">
        <v>8</v>
      </c>
      <c r="D56" s="49">
        <f t="shared" si="13"/>
        <v>8.0300000000000011</v>
      </c>
      <c r="E56" s="50">
        <v>2.19</v>
      </c>
      <c r="F56" s="29">
        <v>0.1</v>
      </c>
      <c r="G56" s="34">
        <v>7.3</v>
      </c>
      <c r="H56" s="20"/>
    </row>
    <row r="57" spans="1:8" ht="39" thickBot="1" x14ac:dyDescent="0.3">
      <c r="A57" s="21" t="s">
        <v>119</v>
      </c>
      <c r="B57" s="22" t="s">
        <v>120</v>
      </c>
      <c r="C57" s="23" t="s">
        <v>4</v>
      </c>
      <c r="D57" s="49">
        <f t="shared" si="13"/>
        <v>22.44</v>
      </c>
      <c r="E57" s="51">
        <v>6.1</v>
      </c>
      <c r="F57" s="29">
        <v>0.1</v>
      </c>
      <c r="G57" s="35">
        <v>20.399999999999999</v>
      </c>
      <c r="H57" s="24"/>
    </row>
    <row r="58" spans="1:8" ht="24.95" customHeight="1" thickBot="1" x14ac:dyDescent="0.3">
      <c r="A58" s="8" t="s">
        <v>121</v>
      </c>
      <c r="B58" s="9" t="s">
        <v>122</v>
      </c>
      <c r="C58" s="10"/>
      <c r="D58" s="11"/>
      <c r="E58" s="12"/>
      <c r="F58" s="30"/>
      <c r="G58" s="11"/>
      <c r="H58" s="12"/>
    </row>
    <row r="59" spans="1:8" ht="51" x14ac:dyDescent="0.25">
      <c r="A59" s="13" t="s">
        <v>123</v>
      </c>
      <c r="B59" s="14" t="s">
        <v>124</v>
      </c>
      <c r="C59" s="15" t="s">
        <v>4</v>
      </c>
      <c r="D59" s="49">
        <f t="shared" ref="D59:D60" si="14">G59*(1+F59)</f>
        <v>482</v>
      </c>
      <c r="E59" s="49">
        <v>145</v>
      </c>
      <c r="F59" s="29"/>
      <c r="G59" s="32">
        <v>482</v>
      </c>
      <c r="H59" s="16"/>
    </row>
    <row r="60" spans="1:8" ht="63.75" x14ac:dyDescent="0.25">
      <c r="A60" s="17" t="s">
        <v>125</v>
      </c>
      <c r="B60" s="18" t="s">
        <v>126</v>
      </c>
      <c r="C60" s="19" t="s">
        <v>4</v>
      </c>
      <c r="D60" s="49">
        <f t="shared" si="14"/>
        <v>115</v>
      </c>
      <c r="E60" s="50">
        <v>34.5</v>
      </c>
      <c r="F60" s="29"/>
      <c r="G60" s="34">
        <v>115</v>
      </c>
      <c r="H60" s="20"/>
    </row>
    <row r="61" spans="1:8" ht="51" x14ac:dyDescent="0.25">
      <c r="A61" s="17" t="s">
        <v>127</v>
      </c>
      <c r="B61" s="18" t="s">
        <v>128</v>
      </c>
      <c r="C61" s="19"/>
      <c r="D61" s="20"/>
      <c r="E61" s="20"/>
      <c r="F61" s="30"/>
      <c r="G61" s="20"/>
      <c r="H61" s="20"/>
    </row>
    <row r="62" spans="1:8" x14ac:dyDescent="0.25">
      <c r="A62" s="17" t="s">
        <v>129</v>
      </c>
      <c r="B62" s="18" t="s">
        <v>130</v>
      </c>
      <c r="C62" s="19" t="s">
        <v>8</v>
      </c>
      <c r="D62" s="49">
        <f t="shared" ref="D62:D65" si="15">G62*(1+F62)</f>
        <v>18.100000000000001</v>
      </c>
      <c r="E62" s="50">
        <v>5.4</v>
      </c>
      <c r="F62" s="29"/>
      <c r="G62" s="34">
        <v>18.100000000000001</v>
      </c>
      <c r="H62" s="20"/>
    </row>
    <row r="63" spans="1:8" x14ac:dyDescent="0.25">
      <c r="A63" s="17" t="s">
        <v>131</v>
      </c>
      <c r="B63" s="18" t="s">
        <v>132</v>
      </c>
      <c r="C63" s="19" t="s">
        <v>8</v>
      </c>
      <c r="D63" s="49">
        <f t="shared" si="15"/>
        <v>24.2</v>
      </c>
      <c r="E63" s="50">
        <v>7.3</v>
      </c>
      <c r="F63" s="29"/>
      <c r="G63" s="34">
        <v>24.2</v>
      </c>
      <c r="H63" s="20"/>
    </row>
    <row r="64" spans="1:8" x14ac:dyDescent="0.25">
      <c r="A64" s="17" t="s">
        <v>133</v>
      </c>
      <c r="B64" s="18" t="s">
        <v>134</v>
      </c>
      <c r="C64" s="19" t="s">
        <v>8</v>
      </c>
      <c r="D64" s="49">
        <f t="shared" si="15"/>
        <v>32.299999999999997</v>
      </c>
      <c r="E64" s="50">
        <v>9.6999999999999993</v>
      </c>
      <c r="F64" s="29"/>
      <c r="G64" s="34">
        <v>32.299999999999997</v>
      </c>
      <c r="H64" s="20"/>
    </row>
    <row r="65" spans="1:8" ht="15.75" thickBot="1" x14ac:dyDescent="0.3">
      <c r="A65" s="21" t="s">
        <v>135</v>
      </c>
      <c r="B65" s="22" t="s">
        <v>136</v>
      </c>
      <c r="C65" s="23" t="s">
        <v>137</v>
      </c>
      <c r="D65" s="49">
        <f t="shared" si="15"/>
        <v>115</v>
      </c>
      <c r="E65" s="51">
        <v>34.5</v>
      </c>
      <c r="F65" s="29"/>
      <c r="G65" s="35">
        <v>115</v>
      </c>
      <c r="H65" s="24"/>
    </row>
    <row r="66" spans="1:8" ht="24.95" customHeight="1" thickBot="1" x14ac:dyDescent="0.3">
      <c r="A66" s="8" t="s">
        <v>138</v>
      </c>
      <c r="B66" s="9" t="s">
        <v>139</v>
      </c>
      <c r="C66" s="10"/>
      <c r="D66" s="11"/>
      <c r="E66" s="12"/>
      <c r="F66" s="30"/>
      <c r="G66" s="11"/>
      <c r="H66" s="12"/>
    </row>
    <row r="67" spans="1:8" ht="76.5" x14ac:dyDescent="0.25">
      <c r="A67" s="13" t="s">
        <v>140</v>
      </c>
      <c r="B67" s="14" t="s">
        <v>141</v>
      </c>
      <c r="C67" s="15" t="s">
        <v>4</v>
      </c>
      <c r="D67" s="49">
        <f t="shared" ref="D67:D68" si="16">G67*(1+F67)</f>
        <v>482</v>
      </c>
      <c r="E67" s="49">
        <v>145</v>
      </c>
      <c r="F67" s="29"/>
      <c r="G67" s="32">
        <v>482</v>
      </c>
      <c r="H67" s="16"/>
    </row>
    <row r="68" spans="1:8" ht="76.5" x14ac:dyDescent="0.25">
      <c r="A68" s="17" t="s">
        <v>142</v>
      </c>
      <c r="B68" s="18" t="s">
        <v>143</v>
      </c>
      <c r="C68" s="19" t="s">
        <v>4</v>
      </c>
      <c r="D68" s="49">
        <f t="shared" si="16"/>
        <v>94</v>
      </c>
      <c r="E68" s="50">
        <v>28.2</v>
      </c>
      <c r="F68" s="29"/>
      <c r="G68" s="34">
        <v>94</v>
      </c>
      <c r="H68" s="20"/>
    </row>
    <row r="69" spans="1:8" ht="51" x14ac:dyDescent="0.25">
      <c r="A69" s="17" t="s">
        <v>144</v>
      </c>
      <c r="B69" s="18" t="s">
        <v>145</v>
      </c>
      <c r="C69" s="19"/>
      <c r="D69" s="20"/>
      <c r="E69" s="20"/>
      <c r="F69" s="30"/>
      <c r="G69" s="20"/>
      <c r="H69" s="20"/>
    </row>
    <row r="70" spans="1:8" x14ac:dyDescent="0.25">
      <c r="A70" s="17" t="s">
        <v>146</v>
      </c>
      <c r="B70" s="18" t="s">
        <v>147</v>
      </c>
      <c r="C70" s="19" t="s">
        <v>8</v>
      </c>
      <c r="D70" s="49">
        <f t="shared" ref="D70:D71" si="17">G70*(1+F70)</f>
        <v>17.5</v>
      </c>
      <c r="E70" s="50">
        <v>5.3</v>
      </c>
      <c r="F70" s="29"/>
      <c r="G70" s="34">
        <v>17.5</v>
      </c>
      <c r="H70" s="20"/>
    </row>
    <row r="71" spans="1:8" ht="15.75" thickBot="1" x14ac:dyDescent="0.3">
      <c r="A71" s="21" t="s">
        <v>148</v>
      </c>
      <c r="B71" s="22" t="s">
        <v>149</v>
      </c>
      <c r="C71" s="23" t="s">
        <v>8</v>
      </c>
      <c r="D71" s="49">
        <f t="shared" si="17"/>
        <v>19.3</v>
      </c>
      <c r="E71" s="51">
        <v>5.8</v>
      </c>
      <c r="F71" s="29"/>
      <c r="G71" s="35">
        <v>19.3</v>
      </c>
      <c r="H71" s="24"/>
    </row>
    <row r="72" spans="1:8" ht="24.95" customHeight="1" thickBot="1" x14ac:dyDescent="0.3">
      <c r="A72" s="8" t="s">
        <v>150</v>
      </c>
      <c r="B72" s="9" t="s">
        <v>151</v>
      </c>
      <c r="C72" s="10"/>
      <c r="D72" s="11"/>
      <c r="E72" s="12"/>
      <c r="F72" s="30"/>
      <c r="G72" s="11"/>
      <c r="H72" s="12"/>
    </row>
    <row r="73" spans="1:8" ht="76.5" x14ac:dyDescent="0.25">
      <c r="A73" s="13" t="s">
        <v>152</v>
      </c>
      <c r="B73" s="14" t="s">
        <v>153</v>
      </c>
      <c r="C73" s="15" t="s">
        <v>4</v>
      </c>
      <c r="D73" s="49">
        <f t="shared" ref="D73:D74" si="18">G73*(1+F73)</f>
        <v>249</v>
      </c>
      <c r="E73" s="49">
        <v>75</v>
      </c>
      <c r="F73" s="29"/>
      <c r="G73" s="32">
        <v>249</v>
      </c>
      <c r="H73" s="16"/>
    </row>
    <row r="74" spans="1:8" ht="76.5" x14ac:dyDescent="0.25">
      <c r="A74" s="17" t="s">
        <v>154</v>
      </c>
      <c r="B74" s="18" t="s">
        <v>155</v>
      </c>
      <c r="C74" s="19" t="s">
        <v>4</v>
      </c>
      <c r="D74" s="49">
        <f t="shared" si="18"/>
        <v>63</v>
      </c>
      <c r="E74" s="50">
        <v>18.899999999999999</v>
      </c>
      <c r="F74" s="29"/>
      <c r="G74" s="34">
        <v>63</v>
      </c>
      <c r="H74" s="20"/>
    </row>
    <row r="75" spans="1:8" ht="51" x14ac:dyDescent="0.25">
      <c r="A75" s="17" t="s">
        <v>156</v>
      </c>
      <c r="B75" s="18" t="s">
        <v>157</v>
      </c>
      <c r="C75" s="19"/>
      <c r="D75" s="20"/>
      <c r="E75" s="20"/>
      <c r="F75" s="30"/>
      <c r="G75" s="20"/>
      <c r="H75" s="20"/>
    </row>
    <row r="76" spans="1:8" x14ac:dyDescent="0.25">
      <c r="A76" s="17" t="s">
        <v>158</v>
      </c>
      <c r="B76" s="18" t="s">
        <v>147</v>
      </c>
      <c r="C76" s="19" t="s">
        <v>8</v>
      </c>
      <c r="D76" s="49">
        <f t="shared" ref="D76:D77" si="19">G76*(1+F76)</f>
        <v>14.9</v>
      </c>
      <c r="E76" s="50">
        <v>4.47</v>
      </c>
      <c r="F76" s="29"/>
      <c r="G76" s="34">
        <v>14.9</v>
      </c>
      <c r="H76" s="20"/>
    </row>
    <row r="77" spans="1:8" ht="15.75" thickBot="1" x14ac:dyDescent="0.3">
      <c r="A77" s="21" t="s">
        <v>159</v>
      </c>
      <c r="B77" s="22" t="s">
        <v>149</v>
      </c>
      <c r="C77" s="23" t="s">
        <v>8</v>
      </c>
      <c r="D77" s="49">
        <f t="shared" si="19"/>
        <v>16.7</v>
      </c>
      <c r="E77" s="51">
        <v>5</v>
      </c>
      <c r="F77" s="29"/>
      <c r="G77" s="35">
        <v>16.7</v>
      </c>
      <c r="H77" s="24"/>
    </row>
    <row r="78" spans="1:8" ht="24.95" customHeight="1" thickBot="1" x14ac:dyDescent="0.3">
      <c r="A78" s="8" t="s">
        <v>160</v>
      </c>
      <c r="B78" s="9" t="s">
        <v>161</v>
      </c>
      <c r="C78" s="10"/>
      <c r="D78" s="11"/>
      <c r="E78" s="12"/>
      <c r="F78" s="30"/>
      <c r="G78" s="11"/>
      <c r="H78" s="12"/>
    </row>
    <row r="79" spans="1:8" ht="51" x14ac:dyDescent="0.25">
      <c r="A79" s="13" t="s">
        <v>162</v>
      </c>
      <c r="B79" s="14" t="s">
        <v>163</v>
      </c>
      <c r="C79" s="15" t="s">
        <v>4</v>
      </c>
      <c r="D79" s="49">
        <f t="shared" ref="D79:D81" si="20">G79*(1+F79)</f>
        <v>487</v>
      </c>
      <c r="E79" s="49">
        <v>146</v>
      </c>
      <c r="F79" s="29"/>
      <c r="G79" s="32">
        <v>487</v>
      </c>
      <c r="H79" s="16"/>
    </row>
    <row r="80" spans="1:8" ht="63.75" x14ac:dyDescent="0.25">
      <c r="A80" s="17" t="s">
        <v>164</v>
      </c>
      <c r="B80" s="18" t="s">
        <v>165</v>
      </c>
      <c r="C80" s="19" t="s">
        <v>4</v>
      </c>
      <c r="D80" s="49">
        <f t="shared" si="20"/>
        <v>116</v>
      </c>
      <c r="E80" s="50">
        <v>34.799999999999997</v>
      </c>
      <c r="F80" s="29"/>
      <c r="G80" s="34">
        <v>116</v>
      </c>
      <c r="H80" s="20"/>
    </row>
    <row r="81" spans="1:8" ht="76.5" x14ac:dyDescent="0.25">
      <c r="A81" s="17" t="s">
        <v>166</v>
      </c>
      <c r="B81" s="18" t="s">
        <v>167</v>
      </c>
      <c r="C81" s="19" t="s">
        <v>8</v>
      </c>
      <c r="D81" s="49">
        <f t="shared" si="20"/>
        <v>42.1</v>
      </c>
      <c r="E81" s="50">
        <v>12.6</v>
      </c>
      <c r="F81" s="29"/>
      <c r="G81" s="34">
        <v>42.1</v>
      </c>
      <c r="H81" s="20"/>
    </row>
    <row r="82" spans="1:8" ht="38.25" x14ac:dyDescent="0.25">
      <c r="A82" s="17" t="s">
        <v>168</v>
      </c>
      <c r="B82" s="18" t="s">
        <v>169</v>
      </c>
      <c r="C82" s="19"/>
      <c r="D82" s="20"/>
      <c r="E82" s="20"/>
      <c r="F82" s="30"/>
      <c r="G82" s="20"/>
      <c r="H82" s="20"/>
    </row>
    <row r="83" spans="1:8" x14ac:dyDescent="0.25">
      <c r="A83" s="17" t="s">
        <v>170</v>
      </c>
      <c r="B83" s="18" t="s">
        <v>171</v>
      </c>
      <c r="C83" s="19" t="s">
        <v>137</v>
      </c>
      <c r="D83" s="49">
        <f t="shared" ref="D83:D85" si="21">G83*(1+F83)</f>
        <v>117</v>
      </c>
      <c r="E83" s="50">
        <v>35.1</v>
      </c>
      <c r="F83" s="29"/>
      <c r="G83" s="34">
        <v>117</v>
      </c>
      <c r="H83" s="20"/>
    </row>
    <row r="84" spans="1:8" x14ac:dyDescent="0.25">
      <c r="A84" s="17" t="s">
        <v>172</v>
      </c>
      <c r="B84" s="18" t="s">
        <v>173</v>
      </c>
      <c r="C84" s="19" t="s">
        <v>137</v>
      </c>
      <c r="D84" s="49">
        <f t="shared" si="21"/>
        <v>99</v>
      </c>
      <c r="E84" s="50">
        <v>29.7</v>
      </c>
      <c r="F84" s="29"/>
      <c r="G84" s="34">
        <v>99</v>
      </c>
      <c r="H84" s="20"/>
    </row>
    <row r="85" spans="1:8" ht="15.75" thickBot="1" x14ac:dyDescent="0.3">
      <c r="A85" s="21" t="s">
        <v>174</v>
      </c>
      <c r="B85" s="22" t="s">
        <v>175</v>
      </c>
      <c r="C85" s="23" t="s">
        <v>137</v>
      </c>
      <c r="D85" s="49">
        <f t="shared" si="21"/>
        <v>79</v>
      </c>
      <c r="E85" s="51">
        <v>23.7</v>
      </c>
      <c r="F85" s="29"/>
      <c r="G85" s="35">
        <v>79</v>
      </c>
      <c r="H85" s="24"/>
    </row>
    <row r="86" spans="1:8" ht="24.95" customHeight="1" thickBot="1" x14ac:dyDescent="0.3">
      <c r="A86" s="8" t="s">
        <v>176</v>
      </c>
      <c r="B86" s="9" t="s">
        <v>177</v>
      </c>
      <c r="C86" s="10"/>
      <c r="D86" s="11"/>
      <c r="E86" s="12"/>
      <c r="F86" s="30"/>
      <c r="G86" s="11"/>
      <c r="H86" s="12"/>
    </row>
    <row r="87" spans="1:8" ht="38.25" x14ac:dyDescent="0.25">
      <c r="A87" s="13" t="s">
        <v>178</v>
      </c>
      <c r="B87" s="14" t="s">
        <v>179</v>
      </c>
      <c r="C87" s="15"/>
      <c r="D87" s="16"/>
      <c r="E87" s="16"/>
      <c r="F87" s="30"/>
      <c r="G87" s="16"/>
      <c r="H87" s="16"/>
    </row>
    <row r="88" spans="1:8" x14ac:dyDescent="0.25">
      <c r="A88" s="17" t="s">
        <v>180</v>
      </c>
      <c r="B88" s="18" t="s">
        <v>181</v>
      </c>
      <c r="C88" s="19" t="s">
        <v>4</v>
      </c>
      <c r="D88" s="49">
        <f t="shared" ref="D88:D90" si="22">G88*(1+F88)</f>
        <v>127</v>
      </c>
      <c r="E88" s="50">
        <v>38.1</v>
      </c>
      <c r="F88" s="29"/>
      <c r="G88" s="34">
        <v>127</v>
      </c>
      <c r="H88" s="20"/>
    </row>
    <row r="89" spans="1:8" x14ac:dyDescent="0.25">
      <c r="A89" s="17" t="s">
        <v>182</v>
      </c>
      <c r="B89" s="18" t="s">
        <v>183</v>
      </c>
      <c r="C89" s="19" t="s">
        <v>137</v>
      </c>
      <c r="D89" s="49">
        <f t="shared" si="22"/>
        <v>110</v>
      </c>
      <c r="E89" s="50">
        <v>33</v>
      </c>
      <c r="F89" s="29"/>
      <c r="G89" s="34">
        <v>110</v>
      </c>
      <c r="H89" s="20"/>
    </row>
    <row r="90" spans="1:8" x14ac:dyDescent="0.25">
      <c r="A90" s="17" t="s">
        <v>184</v>
      </c>
      <c r="B90" s="18" t="s">
        <v>185</v>
      </c>
      <c r="C90" s="19" t="s">
        <v>137</v>
      </c>
      <c r="D90" s="49">
        <f t="shared" si="22"/>
        <v>95</v>
      </c>
      <c r="E90" s="50">
        <v>28.5</v>
      </c>
      <c r="F90" s="29"/>
      <c r="G90" s="34">
        <v>95</v>
      </c>
      <c r="H90" s="20"/>
    </row>
    <row r="91" spans="1:8" ht="38.25" x14ac:dyDescent="0.25">
      <c r="A91" s="17" t="s">
        <v>186</v>
      </c>
      <c r="B91" s="18" t="s">
        <v>187</v>
      </c>
      <c r="C91" s="19"/>
      <c r="D91" s="20"/>
      <c r="E91" s="20"/>
      <c r="F91" s="30"/>
      <c r="G91" s="20"/>
      <c r="H91" s="20"/>
    </row>
    <row r="92" spans="1:8" x14ac:dyDescent="0.25">
      <c r="A92" s="17" t="s">
        <v>188</v>
      </c>
      <c r="B92" s="18" t="s">
        <v>189</v>
      </c>
      <c r="C92" s="19" t="s">
        <v>4</v>
      </c>
      <c r="D92" s="49">
        <f t="shared" ref="D92:D95" si="23">G92*(1+F92)</f>
        <v>315</v>
      </c>
      <c r="E92" s="50">
        <v>95</v>
      </c>
      <c r="F92" s="29"/>
      <c r="G92" s="34">
        <v>315</v>
      </c>
      <c r="H92" s="20"/>
    </row>
    <row r="93" spans="1:8" x14ac:dyDescent="0.25">
      <c r="A93" s="17" t="s">
        <v>190</v>
      </c>
      <c r="B93" s="18" t="s">
        <v>191</v>
      </c>
      <c r="C93" s="19" t="s">
        <v>137</v>
      </c>
      <c r="D93" s="49">
        <f t="shared" si="23"/>
        <v>41</v>
      </c>
      <c r="E93" s="50">
        <v>12.3</v>
      </c>
      <c r="F93" s="29"/>
      <c r="G93" s="34">
        <v>41</v>
      </c>
      <c r="H93" s="20"/>
    </row>
    <row r="94" spans="1:8" x14ac:dyDescent="0.25">
      <c r="A94" s="17" t="s">
        <v>192</v>
      </c>
      <c r="B94" s="18" t="s">
        <v>193</v>
      </c>
      <c r="C94" s="19" t="s">
        <v>137</v>
      </c>
      <c r="D94" s="49">
        <f t="shared" si="23"/>
        <v>47.3</v>
      </c>
      <c r="E94" s="50">
        <v>14.2</v>
      </c>
      <c r="F94" s="29"/>
      <c r="G94" s="34">
        <v>47.3</v>
      </c>
      <c r="H94" s="20"/>
    </row>
    <row r="95" spans="1:8" ht="64.5" thickBot="1" x14ac:dyDescent="0.3">
      <c r="A95" s="21" t="s">
        <v>194</v>
      </c>
      <c r="B95" s="22" t="s">
        <v>195</v>
      </c>
      <c r="C95" s="23" t="s">
        <v>4</v>
      </c>
      <c r="D95" s="49">
        <f t="shared" si="23"/>
        <v>190</v>
      </c>
      <c r="E95" s="51">
        <v>57</v>
      </c>
      <c r="F95" s="29"/>
      <c r="G95" s="35">
        <v>190</v>
      </c>
      <c r="H95" s="24"/>
    </row>
    <row r="96" spans="1:8" ht="24.95" customHeight="1" thickBot="1" x14ac:dyDescent="0.3">
      <c r="A96" s="8" t="s">
        <v>196</v>
      </c>
      <c r="B96" s="9" t="s">
        <v>197</v>
      </c>
      <c r="C96" s="10"/>
      <c r="D96" s="11"/>
      <c r="E96" s="12"/>
      <c r="F96" s="30"/>
      <c r="G96" s="11"/>
      <c r="H96" s="12"/>
    </row>
    <row r="97" spans="1:8" ht="38.25" x14ac:dyDescent="0.25">
      <c r="A97" s="13" t="s">
        <v>198</v>
      </c>
      <c r="B97" s="14" t="s">
        <v>199</v>
      </c>
      <c r="C97" s="15" t="s">
        <v>4</v>
      </c>
      <c r="D97" s="49">
        <f>G97*(1+F97)</f>
        <v>221</v>
      </c>
      <c r="E97" s="49">
        <v>66</v>
      </c>
      <c r="F97" s="29"/>
      <c r="G97" s="32">
        <v>221</v>
      </c>
      <c r="H97" s="16"/>
    </row>
    <row r="98" spans="1:8" ht="51" x14ac:dyDescent="0.25">
      <c r="A98" s="17" t="s">
        <v>200</v>
      </c>
      <c r="B98" s="18" t="s">
        <v>201</v>
      </c>
      <c r="C98" s="19"/>
      <c r="D98" s="20"/>
      <c r="E98" s="20"/>
      <c r="F98" s="30"/>
      <c r="G98" s="20"/>
      <c r="H98" s="20"/>
    </row>
    <row r="99" spans="1:8" x14ac:dyDescent="0.25">
      <c r="A99" s="17" t="s">
        <v>202</v>
      </c>
      <c r="B99" s="18" t="s">
        <v>203</v>
      </c>
      <c r="C99" s="19" t="s">
        <v>4</v>
      </c>
      <c r="D99" s="49">
        <f t="shared" ref="D99:D103" si="24">G99*(1+F99)</f>
        <v>3.13</v>
      </c>
      <c r="E99" s="50">
        <v>0.94</v>
      </c>
      <c r="F99" s="29"/>
      <c r="G99" s="34">
        <v>3.13</v>
      </c>
      <c r="H99" s="20"/>
    </row>
    <row r="100" spans="1:8" x14ac:dyDescent="0.25">
      <c r="A100" s="17" t="s">
        <v>204</v>
      </c>
      <c r="B100" s="18" t="s">
        <v>205</v>
      </c>
      <c r="C100" s="19" t="s">
        <v>4</v>
      </c>
      <c r="D100" s="49">
        <f t="shared" si="24"/>
        <v>6.3</v>
      </c>
      <c r="E100" s="50">
        <v>1.89</v>
      </c>
      <c r="F100" s="29"/>
      <c r="G100" s="34">
        <v>6.3</v>
      </c>
      <c r="H100" s="20"/>
    </row>
    <row r="101" spans="1:8" ht="25.5" x14ac:dyDescent="0.25">
      <c r="A101" s="17" t="s">
        <v>206</v>
      </c>
      <c r="B101" s="18" t="s">
        <v>207</v>
      </c>
      <c r="C101" s="19" t="s">
        <v>4</v>
      </c>
      <c r="D101" s="49">
        <f t="shared" si="24"/>
        <v>64</v>
      </c>
      <c r="E101" s="50">
        <v>19.2</v>
      </c>
      <c r="F101" s="29"/>
      <c r="G101" s="34">
        <v>64</v>
      </c>
      <c r="H101" s="20"/>
    </row>
    <row r="102" spans="1:8" ht="51" x14ac:dyDescent="0.25">
      <c r="A102" s="17" t="s">
        <v>208</v>
      </c>
      <c r="B102" s="18" t="s">
        <v>209</v>
      </c>
      <c r="C102" s="19" t="s">
        <v>4</v>
      </c>
      <c r="D102" s="49">
        <f t="shared" si="24"/>
        <v>9.6</v>
      </c>
      <c r="E102" s="50">
        <v>2.88</v>
      </c>
      <c r="F102" s="29"/>
      <c r="G102" s="34">
        <v>9.6</v>
      </c>
      <c r="H102" s="20"/>
    </row>
    <row r="103" spans="1:8" ht="51" x14ac:dyDescent="0.25">
      <c r="A103" s="17" t="s">
        <v>210</v>
      </c>
      <c r="B103" s="18" t="s">
        <v>211</v>
      </c>
      <c r="C103" s="19" t="s">
        <v>4</v>
      </c>
      <c r="D103" s="49">
        <f t="shared" si="24"/>
        <v>12.6</v>
      </c>
      <c r="E103" s="50">
        <v>3.78</v>
      </c>
      <c r="F103" s="29"/>
      <c r="G103" s="34">
        <v>12.6</v>
      </c>
      <c r="H103" s="20"/>
    </row>
    <row r="104" spans="1:8" ht="89.25" x14ac:dyDescent="0.25">
      <c r="A104" s="17" t="s">
        <v>212</v>
      </c>
      <c r="B104" s="18" t="s">
        <v>213</v>
      </c>
      <c r="C104" s="19"/>
      <c r="D104" s="20"/>
      <c r="E104" s="20"/>
      <c r="F104" s="30"/>
      <c r="G104" s="20"/>
      <c r="H104" s="20"/>
    </row>
    <row r="105" spans="1:8" ht="25.5" x14ac:dyDescent="0.25">
      <c r="A105" s="17" t="s">
        <v>214</v>
      </c>
      <c r="B105" s="18" t="s">
        <v>215</v>
      </c>
      <c r="C105" s="19" t="s">
        <v>4</v>
      </c>
      <c r="D105" s="49">
        <f t="shared" ref="D105:D112" si="25">G105*(1+F105)</f>
        <v>504</v>
      </c>
      <c r="E105" s="50">
        <v>151</v>
      </c>
      <c r="F105" s="29"/>
      <c r="G105" s="34">
        <v>504</v>
      </c>
      <c r="H105" s="20"/>
    </row>
    <row r="106" spans="1:8" ht="38.25" x14ac:dyDescent="0.25">
      <c r="A106" s="17" t="s">
        <v>216</v>
      </c>
      <c r="B106" s="18" t="s">
        <v>217</v>
      </c>
      <c r="C106" s="19" t="s">
        <v>4</v>
      </c>
      <c r="D106" s="49">
        <f t="shared" si="25"/>
        <v>662</v>
      </c>
      <c r="E106" s="50">
        <v>199</v>
      </c>
      <c r="F106" s="29"/>
      <c r="G106" s="34">
        <v>662</v>
      </c>
      <c r="H106" s="20"/>
    </row>
    <row r="107" spans="1:8" ht="51" x14ac:dyDescent="0.25">
      <c r="A107" s="17" t="s">
        <v>218</v>
      </c>
      <c r="B107" s="18" t="s">
        <v>219</v>
      </c>
      <c r="C107" s="19" t="s">
        <v>8</v>
      </c>
      <c r="D107" s="49">
        <f t="shared" si="25"/>
        <v>8.8000000000000007</v>
      </c>
      <c r="E107" s="50">
        <v>2.64</v>
      </c>
      <c r="F107" s="29"/>
      <c r="G107" s="34">
        <v>8.8000000000000007</v>
      </c>
      <c r="H107" s="20"/>
    </row>
    <row r="108" spans="1:8" ht="63.75" x14ac:dyDescent="0.25">
      <c r="A108" s="17" t="s">
        <v>220</v>
      </c>
      <c r="B108" s="18" t="s">
        <v>221</v>
      </c>
      <c r="C108" s="19" t="s">
        <v>4</v>
      </c>
      <c r="D108" s="49">
        <f t="shared" si="25"/>
        <v>504</v>
      </c>
      <c r="E108" s="50">
        <v>151</v>
      </c>
      <c r="F108" s="29"/>
      <c r="G108" s="34">
        <v>504</v>
      </c>
      <c r="H108" s="20"/>
    </row>
    <row r="109" spans="1:8" ht="76.5" x14ac:dyDescent="0.25">
      <c r="A109" s="17" t="s">
        <v>222</v>
      </c>
      <c r="B109" s="18" t="s">
        <v>223</v>
      </c>
      <c r="C109" s="19" t="s">
        <v>4</v>
      </c>
      <c r="D109" s="49">
        <f t="shared" si="25"/>
        <v>579</v>
      </c>
      <c r="E109" s="50">
        <v>174</v>
      </c>
      <c r="F109" s="29"/>
      <c r="G109" s="34">
        <v>579</v>
      </c>
      <c r="H109" s="20"/>
    </row>
    <row r="110" spans="1:8" ht="76.5" x14ac:dyDescent="0.25">
      <c r="A110" s="17" t="s">
        <v>224</v>
      </c>
      <c r="B110" s="18" t="s">
        <v>225</v>
      </c>
      <c r="C110" s="19" t="s">
        <v>4</v>
      </c>
      <c r="D110" s="49">
        <f t="shared" si="25"/>
        <v>1230</v>
      </c>
      <c r="E110" s="50">
        <v>369</v>
      </c>
      <c r="F110" s="29"/>
      <c r="G110" s="34">
        <v>1230</v>
      </c>
      <c r="H110" s="20"/>
    </row>
    <row r="111" spans="1:8" ht="89.25" x14ac:dyDescent="0.25">
      <c r="A111" s="17" t="s">
        <v>226</v>
      </c>
      <c r="B111" s="18" t="s">
        <v>227</v>
      </c>
      <c r="C111" s="19" t="s">
        <v>4</v>
      </c>
      <c r="D111" s="49">
        <f t="shared" si="25"/>
        <v>3720</v>
      </c>
      <c r="E111" s="50">
        <v>1116</v>
      </c>
      <c r="F111" s="29"/>
      <c r="G111" s="34">
        <v>3720</v>
      </c>
      <c r="H111" s="20"/>
    </row>
    <row r="112" spans="1:8" ht="39" thickBot="1" x14ac:dyDescent="0.3">
      <c r="A112" s="21" t="s">
        <v>228</v>
      </c>
      <c r="B112" s="22" t="s">
        <v>229</v>
      </c>
      <c r="C112" s="23" t="s">
        <v>8</v>
      </c>
      <c r="D112" s="49">
        <f t="shared" si="25"/>
        <v>3.13</v>
      </c>
      <c r="E112" s="51">
        <v>0.94</v>
      </c>
      <c r="F112" s="29"/>
      <c r="G112" s="35">
        <v>3.13</v>
      </c>
      <c r="H112" s="24"/>
    </row>
    <row r="113" spans="1:8" ht="24.95" customHeight="1" thickBot="1" x14ac:dyDescent="0.3">
      <c r="A113" s="8" t="s">
        <v>230</v>
      </c>
      <c r="B113" s="9" t="s">
        <v>231</v>
      </c>
      <c r="C113" s="10"/>
      <c r="D113" s="11"/>
      <c r="E113" s="12"/>
      <c r="F113" s="30"/>
      <c r="G113" s="11"/>
      <c r="H113" s="12"/>
    </row>
    <row r="114" spans="1:8" ht="38.25" x14ac:dyDescent="0.25">
      <c r="A114" s="13" t="s">
        <v>232</v>
      </c>
      <c r="B114" s="14" t="s">
        <v>233</v>
      </c>
      <c r="C114" s="15" t="s">
        <v>4</v>
      </c>
      <c r="D114" s="49">
        <f t="shared" ref="D114:D116" si="26">G114*(1+F114)</f>
        <v>75</v>
      </c>
      <c r="E114" s="49">
        <v>22.5</v>
      </c>
      <c r="F114" s="29"/>
      <c r="G114" s="32">
        <v>75</v>
      </c>
      <c r="H114" s="16"/>
    </row>
    <row r="115" spans="1:8" ht="38.25" x14ac:dyDescent="0.25">
      <c r="A115" s="17" t="s">
        <v>234</v>
      </c>
      <c r="B115" s="18" t="s">
        <v>235</v>
      </c>
      <c r="C115" s="19" t="s">
        <v>4</v>
      </c>
      <c r="D115" s="49">
        <f t="shared" si="26"/>
        <v>10.8</v>
      </c>
      <c r="E115" s="50">
        <v>3.24</v>
      </c>
      <c r="F115" s="29"/>
      <c r="G115" s="34">
        <v>10.8</v>
      </c>
      <c r="H115" s="20"/>
    </row>
    <row r="116" spans="1:8" ht="76.5" x14ac:dyDescent="0.25">
      <c r="A116" s="17" t="s">
        <v>236</v>
      </c>
      <c r="B116" s="18" t="s">
        <v>237</v>
      </c>
      <c r="C116" s="19" t="s">
        <v>4</v>
      </c>
      <c r="D116" s="49">
        <f t="shared" si="26"/>
        <v>228</v>
      </c>
      <c r="E116" s="50">
        <v>68</v>
      </c>
      <c r="F116" s="29"/>
      <c r="G116" s="34">
        <v>228</v>
      </c>
      <c r="H116" s="20"/>
    </row>
    <row r="117" spans="1:8" ht="25.5" x14ac:dyDescent="0.25">
      <c r="A117" s="17" t="s">
        <v>238</v>
      </c>
      <c r="B117" s="18" t="s">
        <v>239</v>
      </c>
      <c r="C117" s="19"/>
      <c r="D117" s="20"/>
      <c r="E117" s="20"/>
      <c r="F117" s="30"/>
      <c r="G117" s="20"/>
      <c r="H117" s="20"/>
    </row>
    <row r="118" spans="1:8" x14ac:dyDescent="0.25">
      <c r="A118" s="17" t="s">
        <v>240</v>
      </c>
      <c r="B118" s="18" t="s">
        <v>241</v>
      </c>
      <c r="C118" s="19" t="s">
        <v>4</v>
      </c>
      <c r="D118" s="49">
        <f t="shared" ref="D118:D121" si="27">G118*(1+F118)</f>
        <v>33.700000000000003</v>
      </c>
      <c r="E118" s="50">
        <v>10.1</v>
      </c>
      <c r="F118" s="29"/>
      <c r="G118" s="34">
        <v>33.700000000000003</v>
      </c>
      <c r="H118" s="20"/>
    </row>
    <row r="119" spans="1:8" x14ac:dyDescent="0.25">
      <c r="A119" s="17" t="s">
        <v>242</v>
      </c>
      <c r="B119" s="18" t="s">
        <v>243</v>
      </c>
      <c r="C119" s="19" t="s">
        <v>4</v>
      </c>
      <c r="D119" s="49">
        <f t="shared" si="27"/>
        <v>33.700000000000003</v>
      </c>
      <c r="E119" s="50">
        <v>10.1</v>
      </c>
      <c r="F119" s="29"/>
      <c r="G119" s="34">
        <v>33.700000000000003</v>
      </c>
      <c r="H119" s="20"/>
    </row>
    <row r="120" spans="1:8" x14ac:dyDescent="0.25">
      <c r="A120" s="17" t="s">
        <v>244</v>
      </c>
      <c r="B120" s="18" t="s">
        <v>245</v>
      </c>
      <c r="C120" s="19" t="s">
        <v>4</v>
      </c>
      <c r="D120" s="49">
        <f t="shared" si="27"/>
        <v>33.700000000000003</v>
      </c>
      <c r="E120" s="50">
        <v>10.1</v>
      </c>
      <c r="F120" s="29"/>
      <c r="G120" s="34">
        <v>33.700000000000003</v>
      </c>
      <c r="H120" s="20"/>
    </row>
    <row r="121" spans="1:8" ht="39" thickBot="1" x14ac:dyDescent="0.3">
      <c r="A121" s="21" t="s">
        <v>246</v>
      </c>
      <c r="B121" s="22" t="s">
        <v>247</v>
      </c>
      <c r="C121" s="23" t="s">
        <v>4</v>
      </c>
      <c r="D121" s="49">
        <f t="shared" si="27"/>
        <v>229</v>
      </c>
      <c r="E121" s="51">
        <v>69</v>
      </c>
      <c r="F121" s="29"/>
      <c r="G121" s="35">
        <v>229</v>
      </c>
      <c r="H121" s="24"/>
    </row>
    <row r="122" spans="1:8" ht="60" customHeight="1" thickBot="1" x14ac:dyDescent="0.3">
      <c r="A122" s="8" t="s">
        <v>248</v>
      </c>
      <c r="B122" s="9" t="s">
        <v>249</v>
      </c>
      <c r="C122" s="10"/>
      <c r="D122" s="11"/>
      <c r="E122" s="12"/>
      <c r="F122" s="30"/>
      <c r="G122" s="11"/>
      <c r="H122" s="12"/>
    </row>
    <row r="123" spans="1:8" ht="63.75" x14ac:dyDescent="0.25">
      <c r="A123" s="13" t="s">
        <v>250</v>
      </c>
      <c r="B123" s="14" t="s">
        <v>251</v>
      </c>
      <c r="C123" s="15" t="s">
        <v>252</v>
      </c>
      <c r="D123" s="49">
        <f>G123*(1+F123)</f>
        <v>315</v>
      </c>
      <c r="E123" s="49">
        <v>95</v>
      </c>
      <c r="F123" s="29"/>
      <c r="G123" s="32">
        <v>315</v>
      </c>
      <c r="H123" s="16"/>
    </row>
    <row r="124" spans="1:8" ht="38.25" x14ac:dyDescent="0.25">
      <c r="A124" s="17" t="s">
        <v>253</v>
      </c>
      <c r="B124" s="18" t="s">
        <v>254</v>
      </c>
      <c r="C124" s="19"/>
      <c r="D124" s="20"/>
      <c r="E124" s="20"/>
      <c r="F124" s="30"/>
      <c r="G124" s="20"/>
      <c r="H124" s="20"/>
    </row>
    <row r="125" spans="1:8" x14ac:dyDescent="0.25">
      <c r="A125" s="17" t="s">
        <v>255</v>
      </c>
      <c r="B125" s="18" t="s">
        <v>256</v>
      </c>
      <c r="C125" s="19" t="s">
        <v>252</v>
      </c>
      <c r="D125" s="49">
        <f t="shared" ref="D125:D126" si="28">G125*(1+F125)</f>
        <v>95</v>
      </c>
      <c r="E125" s="50">
        <v>28.5</v>
      </c>
      <c r="F125" s="29"/>
      <c r="G125" s="34">
        <v>95</v>
      </c>
      <c r="H125" s="20"/>
    </row>
    <row r="126" spans="1:8" x14ac:dyDescent="0.25">
      <c r="A126" s="17" t="s">
        <v>257</v>
      </c>
      <c r="B126" s="18" t="s">
        <v>258</v>
      </c>
      <c r="C126" s="19" t="s">
        <v>252</v>
      </c>
      <c r="D126" s="49">
        <f t="shared" si="28"/>
        <v>157</v>
      </c>
      <c r="E126" s="50">
        <v>47.1</v>
      </c>
      <c r="F126" s="29"/>
      <c r="G126" s="34">
        <v>157</v>
      </c>
      <c r="H126" s="20"/>
    </row>
    <row r="127" spans="1:8" ht="63.75" x14ac:dyDescent="0.25">
      <c r="A127" s="17" t="s">
        <v>259</v>
      </c>
      <c r="B127" s="18" t="s">
        <v>260</v>
      </c>
      <c r="C127" s="19"/>
      <c r="D127" s="20"/>
      <c r="E127" s="20"/>
      <c r="F127" s="30"/>
      <c r="G127" s="20"/>
      <c r="H127" s="20"/>
    </row>
    <row r="128" spans="1:8" x14ac:dyDescent="0.25">
      <c r="A128" s="17" t="s">
        <v>261</v>
      </c>
      <c r="B128" s="18" t="s">
        <v>262</v>
      </c>
      <c r="C128" s="19" t="s">
        <v>4</v>
      </c>
      <c r="D128" s="49">
        <f t="shared" ref="D128:D129" si="29">G128*(1+F128)</f>
        <v>265</v>
      </c>
      <c r="E128" s="50">
        <v>80</v>
      </c>
      <c r="F128" s="29"/>
      <c r="G128" s="34">
        <v>265</v>
      </c>
      <c r="H128" s="20"/>
    </row>
    <row r="129" spans="1:8" x14ac:dyDescent="0.25">
      <c r="A129" s="17" t="s">
        <v>263</v>
      </c>
      <c r="B129" s="18" t="s">
        <v>264</v>
      </c>
      <c r="C129" s="19" t="s">
        <v>4</v>
      </c>
      <c r="D129" s="49">
        <f t="shared" si="29"/>
        <v>37.9</v>
      </c>
      <c r="E129" s="50">
        <v>11.4</v>
      </c>
      <c r="F129" s="29"/>
      <c r="G129" s="34">
        <v>37.9</v>
      </c>
      <c r="H129" s="20"/>
    </row>
    <row r="130" spans="1:8" ht="51" x14ac:dyDescent="0.25">
      <c r="A130" s="17" t="s">
        <v>265</v>
      </c>
      <c r="B130" s="18" t="s">
        <v>266</v>
      </c>
      <c r="C130" s="19"/>
      <c r="D130" s="20"/>
      <c r="E130" s="20"/>
      <c r="F130" s="30"/>
      <c r="G130" s="20"/>
      <c r="H130" s="20"/>
    </row>
    <row r="131" spans="1:8" x14ac:dyDescent="0.25">
      <c r="A131" s="17" t="s">
        <v>267</v>
      </c>
      <c r="B131" s="18" t="s">
        <v>268</v>
      </c>
      <c r="C131" s="19" t="s">
        <v>4</v>
      </c>
      <c r="D131" s="49">
        <f t="shared" ref="D131:D133" si="30">G131*(1+F131)</f>
        <v>379</v>
      </c>
      <c r="E131" s="50">
        <v>114</v>
      </c>
      <c r="F131" s="29"/>
      <c r="G131" s="34">
        <v>379</v>
      </c>
      <c r="H131" s="20"/>
    </row>
    <row r="132" spans="1:8" x14ac:dyDescent="0.25">
      <c r="A132" s="17" t="s">
        <v>269</v>
      </c>
      <c r="B132" s="18" t="s">
        <v>264</v>
      </c>
      <c r="C132" s="19" t="s">
        <v>4</v>
      </c>
      <c r="D132" s="49">
        <f t="shared" si="30"/>
        <v>58</v>
      </c>
      <c r="E132" s="50">
        <v>17.399999999999999</v>
      </c>
      <c r="F132" s="29"/>
      <c r="G132" s="34">
        <v>58</v>
      </c>
      <c r="H132" s="20"/>
    </row>
    <row r="133" spans="1:8" ht="38.25" x14ac:dyDescent="0.25">
      <c r="A133" s="17" t="s">
        <v>270</v>
      </c>
      <c r="B133" s="18" t="s">
        <v>271</v>
      </c>
      <c r="C133" s="19" t="s">
        <v>8</v>
      </c>
      <c r="D133" s="49">
        <f t="shared" si="30"/>
        <v>0.31</v>
      </c>
      <c r="E133" s="50">
        <v>0.09</v>
      </c>
      <c r="F133" s="29"/>
      <c r="G133" s="34">
        <v>0.31</v>
      </c>
      <c r="H133" s="20"/>
    </row>
    <row r="134" spans="1:8" ht="51" x14ac:dyDescent="0.25">
      <c r="A134" s="17" t="s">
        <v>272</v>
      </c>
      <c r="B134" s="18" t="s">
        <v>273</v>
      </c>
      <c r="C134" s="19"/>
      <c r="D134" s="20"/>
      <c r="E134" s="20"/>
      <c r="F134" s="30"/>
      <c r="G134" s="20"/>
      <c r="H134" s="20"/>
    </row>
    <row r="135" spans="1:8" x14ac:dyDescent="0.25">
      <c r="A135" s="17" t="s">
        <v>274</v>
      </c>
      <c r="B135" s="18" t="s">
        <v>275</v>
      </c>
      <c r="C135" s="19" t="s">
        <v>8</v>
      </c>
      <c r="D135" s="49">
        <f t="shared" ref="D135:D137" si="31">G135*(1+F135)</f>
        <v>9.6</v>
      </c>
      <c r="E135" s="50">
        <v>2.88</v>
      </c>
      <c r="F135" s="29"/>
      <c r="G135" s="34">
        <v>9.6</v>
      </c>
      <c r="H135" s="20"/>
    </row>
    <row r="136" spans="1:8" x14ac:dyDescent="0.25">
      <c r="A136" s="17" t="s">
        <v>276</v>
      </c>
      <c r="B136" s="18" t="s">
        <v>277</v>
      </c>
      <c r="C136" s="19" t="s">
        <v>8</v>
      </c>
      <c r="D136" s="49">
        <f t="shared" si="31"/>
        <v>5.7</v>
      </c>
      <c r="E136" s="50">
        <v>1.71</v>
      </c>
      <c r="F136" s="29"/>
      <c r="G136" s="34">
        <v>5.7</v>
      </c>
      <c r="H136" s="20"/>
    </row>
    <row r="137" spans="1:8" ht="89.25" x14ac:dyDescent="0.25">
      <c r="A137" s="17" t="s">
        <v>278</v>
      </c>
      <c r="B137" s="18" t="s">
        <v>279</v>
      </c>
      <c r="C137" s="19" t="s">
        <v>4</v>
      </c>
      <c r="D137" s="49">
        <f t="shared" si="31"/>
        <v>315</v>
      </c>
      <c r="E137" s="50">
        <v>95</v>
      </c>
      <c r="F137" s="29"/>
      <c r="G137" s="34">
        <v>315</v>
      </c>
      <c r="H137" s="20"/>
    </row>
    <row r="138" spans="1:8" ht="51" x14ac:dyDescent="0.25">
      <c r="A138" s="17" t="s">
        <v>280</v>
      </c>
      <c r="B138" s="18" t="s">
        <v>281</v>
      </c>
      <c r="C138" s="19"/>
      <c r="D138" s="20"/>
      <c r="E138" s="20"/>
      <c r="F138" s="30"/>
      <c r="G138" s="20"/>
      <c r="H138" s="20"/>
    </row>
    <row r="139" spans="1:8" ht="25.5" x14ac:dyDescent="0.25">
      <c r="A139" s="17" t="s">
        <v>282</v>
      </c>
      <c r="B139" s="18" t="s">
        <v>283</v>
      </c>
      <c r="C139" s="19" t="s">
        <v>4</v>
      </c>
      <c r="D139" s="49">
        <f t="shared" ref="D139:D141" si="32">G139*(1+F139)</f>
        <v>96</v>
      </c>
      <c r="E139" s="50">
        <v>28.8</v>
      </c>
      <c r="F139" s="29"/>
      <c r="G139" s="34">
        <v>96</v>
      </c>
      <c r="H139" s="20"/>
    </row>
    <row r="140" spans="1:8" x14ac:dyDescent="0.25">
      <c r="A140" s="17" t="s">
        <v>284</v>
      </c>
      <c r="B140" s="18" t="s">
        <v>285</v>
      </c>
      <c r="C140" s="19" t="s">
        <v>4</v>
      </c>
      <c r="D140" s="49">
        <f t="shared" si="32"/>
        <v>157</v>
      </c>
      <c r="E140" s="50">
        <v>47.1</v>
      </c>
      <c r="F140" s="29"/>
      <c r="G140" s="34">
        <v>157</v>
      </c>
      <c r="H140" s="20"/>
    </row>
    <row r="141" spans="1:8" x14ac:dyDescent="0.25">
      <c r="A141" s="17" t="s">
        <v>286</v>
      </c>
      <c r="B141" s="18" t="s">
        <v>287</v>
      </c>
      <c r="C141" s="19" t="s">
        <v>4</v>
      </c>
      <c r="D141" s="49">
        <f t="shared" si="32"/>
        <v>252</v>
      </c>
      <c r="E141" s="50">
        <v>76</v>
      </c>
      <c r="F141" s="29"/>
      <c r="G141" s="34">
        <v>252</v>
      </c>
      <c r="H141" s="20"/>
    </row>
    <row r="142" spans="1:8" ht="127.5" x14ac:dyDescent="0.25">
      <c r="A142" s="17" t="s">
        <v>288</v>
      </c>
      <c r="B142" s="18" t="s">
        <v>289</v>
      </c>
      <c r="C142" s="19"/>
      <c r="D142" s="20"/>
      <c r="E142" s="20"/>
      <c r="F142" s="30"/>
      <c r="G142" s="20"/>
      <c r="H142" s="20"/>
    </row>
    <row r="143" spans="1:8" x14ac:dyDescent="0.25">
      <c r="A143" s="17" t="s">
        <v>290</v>
      </c>
      <c r="B143" s="18" t="s">
        <v>291</v>
      </c>
      <c r="C143" s="19" t="s">
        <v>8</v>
      </c>
      <c r="D143" s="49">
        <f t="shared" ref="D143:D146" si="33">G143*(1+F143)</f>
        <v>10.1</v>
      </c>
      <c r="E143" s="50">
        <v>3.03</v>
      </c>
      <c r="F143" s="29"/>
      <c r="G143" s="34">
        <v>10.1</v>
      </c>
      <c r="H143" s="20"/>
    </row>
    <row r="144" spans="1:8" x14ac:dyDescent="0.25">
      <c r="A144" s="17" t="s">
        <v>292</v>
      </c>
      <c r="B144" s="18" t="s">
        <v>293</v>
      </c>
      <c r="C144" s="19" t="s">
        <v>8</v>
      </c>
      <c r="D144" s="49">
        <f t="shared" si="33"/>
        <v>8.8000000000000007</v>
      </c>
      <c r="E144" s="50">
        <v>2.64</v>
      </c>
      <c r="F144" s="29"/>
      <c r="G144" s="34">
        <v>8.8000000000000007</v>
      </c>
      <c r="H144" s="20"/>
    </row>
    <row r="145" spans="1:8" ht="89.25" x14ac:dyDescent="0.25">
      <c r="A145" s="17" t="s">
        <v>294</v>
      </c>
      <c r="B145" s="18" t="s">
        <v>295</v>
      </c>
      <c r="C145" s="19" t="s">
        <v>8</v>
      </c>
      <c r="D145" s="49">
        <f t="shared" si="33"/>
        <v>10.1</v>
      </c>
      <c r="E145" s="50">
        <v>3.03</v>
      </c>
      <c r="F145" s="29"/>
      <c r="G145" s="34">
        <v>10.1</v>
      </c>
      <c r="H145" s="20"/>
    </row>
    <row r="146" spans="1:8" ht="38.25" x14ac:dyDescent="0.25">
      <c r="A146" s="17" t="s">
        <v>296</v>
      </c>
      <c r="B146" s="18" t="s">
        <v>297</v>
      </c>
      <c r="C146" s="19" t="s">
        <v>8</v>
      </c>
      <c r="D146" s="49">
        <f t="shared" si="33"/>
        <v>1.88</v>
      </c>
      <c r="E146" s="50">
        <v>0.56000000000000005</v>
      </c>
      <c r="F146" s="29"/>
      <c r="G146" s="34">
        <v>1.88</v>
      </c>
      <c r="H146" s="20"/>
    </row>
    <row r="147" spans="1:8" ht="102" x14ac:dyDescent="0.25">
      <c r="A147" s="17" t="s">
        <v>298</v>
      </c>
      <c r="B147" s="18" t="s">
        <v>299</v>
      </c>
      <c r="C147" s="19"/>
      <c r="D147" s="20"/>
      <c r="E147" s="20"/>
      <c r="F147" s="30"/>
      <c r="G147" s="20"/>
      <c r="H147" s="20"/>
    </row>
    <row r="148" spans="1:8" ht="25.5" x14ac:dyDescent="0.25">
      <c r="A148" s="17" t="s">
        <v>300</v>
      </c>
      <c r="B148" s="18" t="s">
        <v>301</v>
      </c>
      <c r="C148" s="19" t="s">
        <v>4</v>
      </c>
      <c r="D148" s="49">
        <f t="shared" ref="D148:D158" si="34">G148*(1+F148)</f>
        <v>1589</v>
      </c>
      <c r="E148" s="50">
        <v>477</v>
      </c>
      <c r="F148" s="29"/>
      <c r="G148" s="34">
        <v>1589</v>
      </c>
      <c r="H148" s="20"/>
    </row>
    <row r="149" spans="1:8" ht="38.25" x14ac:dyDescent="0.25">
      <c r="A149" s="17" t="s">
        <v>302</v>
      </c>
      <c r="B149" s="18" t="s">
        <v>303</v>
      </c>
      <c r="C149" s="19" t="s">
        <v>4</v>
      </c>
      <c r="D149" s="49">
        <f t="shared" si="34"/>
        <v>2278</v>
      </c>
      <c r="E149" s="50">
        <v>683</v>
      </c>
      <c r="F149" s="29"/>
      <c r="G149" s="34">
        <v>2278</v>
      </c>
      <c r="H149" s="20"/>
    </row>
    <row r="150" spans="1:8" ht="127.5" x14ac:dyDescent="0.25">
      <c r="A150" s="17" t="s">
        <v>304</v>
      </c>
      <c r="B150" s="18" t="s">
        <v>305</v>
      </c>
      <c r="C150" s="19" t="s">
        <v>8</v>
      </c>
      <c r="D150" s="49">
        <f t="shared" si="34"/>
        <v>25.2</v>
      </c>
      <c r="E150" s="50">
        <v>7.6</v>
      </c>
      <c r="F150" s="29"/>
      <c r="G150" s="34">
        <v>25.2</v>
      </c>
      <c r="H150" s="20"/>
    </row>
    <row r="151" spans="1:8" ht="140.25" x14ac:dyDescent="0.25">
      <c r="A151" s="17" t="s">
        <v>306</v>
      </c>
      <c r="B151" s="18" t="s">
        <v>307</v>
      </c>
      <c r="C151" s="19" t="s">
        <v>4</v>
      </c>
      <c r="D151" s="49">
        <f t="shared" si="34"/>
        <v>2451</v>
      </c>
      <c r="E151" s="50">
        <v>735</v>
      </c>
      <c r="F151" s="29"/>
      <c r="G151" s="34">
        <v>2451</v>
      </c>
      <c r="H151" s="20"/>
    </row>
    <row r="152" spans="1:8" ht="89.25" x14ac:dyDescent="0.25">
      <c r="A152" s="17" t="s">
        <v>308</v>
      </c>
      <c r="B152" s="18" t="s">
        <v>309</v>
      </c>
      <c r="C152" s="19" t="s">
        <v>8</v>
      </c>
      <c r="D152" s="49">
        <f t="shared" si="34"/>
        <v>50</v>
      </c>
      <c r="E152" s="50">
        <v>15</v>
      </c>
      <c r="F152" s="29"/>
      <c r="G152" s="34">
        <v>50</v>
      </c>
      <c r="H152" s="20"/>
    </row>
    <row r="153" spans="1:8" ht="51" x14ac:dyDescent="0.25">
      <c r="A153" s="17" t="s">
        <v>310</v>
      </c>
      <c r="B153" s="18" t="s">
        <v>311</v>
      </c>
      <c r="C153" s="19" t="s">
        <v>252</v>
      </c>
      <c r="D153" s="49">
        <f t="shared" si="34"/>
        <v>315</v>
      </c>
      <c r="E153" s="50">
        <v>95</v>
      </c>
      <c r="F153" s="29"/>
      <c r="G153" s="34">
        <v>315</v>
      </c>
      <c r="H153" s="20"/>
    </row>
    <row r="154" spans="1:8" ht="63.75" x14ac:dyDescent="0.25">
      <c r="A154" s="17" t="s">
        <v>312</v>
      </c>
      <c r="B154" s="18" t="s">
        <v>313</v>
      </c>
      <c r="C154" s="19" t="s">
        <v>4</v>
      </c>
      <c r="D154" s="49">
        <f t="shared" si="34"/>
        <v>127</v>
      </c>
      <c r="E154" s="50">
        <v>38.1</v>
      </c>
      <c r="F154" s="29"/>
      <c r="G154" s="34">
        <v>127</v>
      </c>
      <c r="H154" s="20"/>
    </row>
    <row r="155" spans="1:8" ht="114.75" x14ac:dyDescent="0.25">
      <c r="A155" s="17" t="s">
        <v>314</v>
      </c>
      <c r="B155" s="18" t="s">
        <v>315</v>
      </c>
      <c r="C155" s="19" t="s">
        <v>8</v>
      </c>
      <c r="D155" s="49">
        <f t="shared" si="34"/>
        <v>7.5</v>
      </c>
      <c r="E155" s="50">
        <v>2.25</v>
      </c>
      <c r="F155" s="29"/>
      <c r="G155" s="34">
        <v>7.5</v>
      </c>
      <c r="H155" s="20"/>
    </row>
    <row r="156" spans="1:8" ht="114.75" x14ac:dyDescent="0.25">
      <c r="A156" s="17" t="s">
        <v>316</v>
      </c>
      <c r="B156" s="18" t="s">
        <v>317</v>
      </c>
      <c r="C156" s="19" t="s">
        <v>8</v>
      </c>
      <c r="D156" s="49">
        <f t="shared" si="34"/>
        <v>12.8</v>
      </c>
      <c r="E156" s="50">
        <v>3.84</v>
      </c>
      <c r="F156" s="29"/>
      <c r="G156" s="34">
        <v>12.8</v>
      </c>
      <c r="H156" s="20"/>
    </row>
    <row r="157" spans="1:8" ht="38.25" x14ac:dyDescent="0.25">
      <c r="A157" s="17" t="s">
        <v>318</v>
      </c>
      <c r="B157" s="18" t="s">
        <v>319</v>
      </c>
      <c r="C157" s="19" t="s">
        <v>252</v>
      </c>
      <c r="D157" s="49">
        <f t="shared" si="34"/>
        <v>820</v>
      </c>
      <c r="E157" s="50">
        <v>246</v>
      </c>
      <c r="F157" s="29"/>
      <c r="G157" s="34">
        <v>820</v>
      </c>
      <c r="H157" s="20"/>
    </row>
    <row r="158" spans="1:8" ht="51" x14ac:dyDescent="0.25">
      <c r="A158" s="17" t="s">
        <v>320</v>
      </c>
      <c r="B158" s="18" t="s">
        <v>321</v>
      </c>
      <c r="C158" s="19" t="s">
        <v>4</v>
      </c>
      <c r="D158" s="49">
        <f t="shared" si="34"/>
        <v>157</v>
      </c>
      <c r="E158" s="50">
        <v>47.1</v>
      </c>
      <c r="F158" s="29"/>
      <c r="G158" s="34">
        <v>157</v>
      </c>
      <c r="H158" s="20"/>
    </row>
    <row r="159" spans="1:8" ht="38.25" x14ac:dyDescent="0.25">
      <c r="A159" s="17" t="s">
        <v>322</v>
      </c>
      <c r="B159" s="18" t="s">
        <v>323</v>
      </c>
      <c r="C159" s="19"/>
      <c r="D159" s="20"/>
      <c r="E159" s="20"/>
      <c r="F159" s="30"/>
      <c r="G159" s="20"/>
      <c r="H159" s="20"/>
    </row>
    <row r="160" spans="1:8" ht="25.5" x14ac:dyDescent="0.25">
      <c r="A160" s="17" t="s">
        <v>324</v>
      </c>
      <c r="B160" s="18" t="s">
        <v>325</v>
      </c>
      <c r="C160" s="19" t="s">
        <v>8</v>
      </c>
      <c r="D160" s="49">
        <f t="shared" ref="D160:D166" si="35">G160*(1+F160)</f>
        <v>17.7</v>
      </c>
      <c r="E160" s="50">
        <v>5.3</v>
      </c>
      <c r="F160" s="29"/>
      <c r="G160" s="34">
        <v>17.7</v>
      </c>
      <c r="H160" s="20"/>
    </row>
    <row r="161" spans="1:8" x14ac:dyDescent="0.25">
      <c r="A161" s="17" t="s">
        <v>326</v>
      </c>
      <c r="B161" s="18" t="s">
        <v>327</v>
      </c>
      <c r="C161" s="19" t="s">
        <v>8</v>
      </c>
      <c r="D161" s="49">
        <f t="shared" si="35"/>
        <v>6</v>
      </c>
      <c r="E161" s="50">
        <v>1.8</v>
      </c>
      <c r="F161" s="29"/>
      <c r="G161" s="34">
        <v>6</v>
      </c>
      <c r="H161" s="20"/>
    </row>
    <row r="162" spans="1:8" x14ac:dyDescent="0.25">
      <c r="A162" s="17" t="s">
        <v>328</v>
      </c>
      <c r="B162" s="18" t="s">
        <v>329</v>
      </c>
      <c r="C162" s="19" t="s">
        <v>8</v>
      </c>
      <c r="D162" s="49">
        <f t="shared" si="35"/>
        <v>6.4</v>
      </c>
      <c r="E162" s="50">
        <v>1.92</v>
      </c>
      <c r="F162" s="29"/>
      <c r="G162" s="34">
        <v>6.4</v>
      </c>
      <c r="H162" s="20"/>
    </row>
    <row r="163" spans="1:8" x14ac:dyDescent="0.25">
      <c r="A163" s="17" t="s">
        <v>330</v>
      </c>
      <c r="B163" s="18" t="s">
        <v>331</v>
      </c>
      <c r="C163" s="19" t="s">
        <v>8</v>
      </c>
      <c r="D163" s="49">
        <f t="shared" si="35"/>
        <v>7</v>
      </c>
      <c r="E163" s="50">
        <v>2.1</v>
      </c>
      <c r="F163" s="29"/>
      <c r="G163" s="34">
        <v>7</v>
      </c>
      <c r="H163" s="20"/>
    </row>
    <row r="164" spans="1:8" x14ac:dyDescent="0.25">
      <c r="A164" s="17" t="s">
        <v>332</v>
      </c>
      <c r="B164" s="18" t="s">
        <v>333</v>
      </c>
      <c r="C164" s="19" t="s">
        <v>8</v>
      </c>
      <c r="D164" s="49">
        <f t="shared" si="35"/>
        <v>4.41</v>
      </c>
      <c r="E164" s="50">
        <v>1.32</v>
      </c>
      <c r="F164" s="29"/>
      <c r="G164" s="34">
        <v>4.41</v>
      </c>
      <c r="H164" s="20"/>
    </row>
    <row r="165" spans="1:8" x14ac:dyDescent="0.25">
      <c r="A165" s="17" t="s">
        <v>334</v>
      </c>
      <c r="B165" s="18" t="s">
        <v>335</v>
      </c>
      <c r="C165" s="19" t="s">
        <v>8</v>
      </c>
      <c r="D165" s="49">
        <f t="shared" si="35"/>
        <v>5</v>
      </c>
      <c r="E165" s="50">
        <v>1.5</v>
      </c>
      <c r="F165" s="29"/>
      <c r="G165" s="34">
        <v>5</v>
      </c>
      <c r="H165" s="20"/>
    </row>
    <row r="166" spans="1:8" x14ac:dyDescent="0.25">
      <c r="A166" s="17" t="s">
        <v>336</v>
      </c>
      <c r="B166" s="18" t="s">
        <v>337</v>
      </c>
      <c r="C166" s="19" t="s">
        <v>8</v>
      </c>
      <c r="D166" s="49">
        <f t="shared" si="35"/>
        <v>9.6</v>
      </c>
      <c r="E166" s="50">
        <v>2.88</v>
      </c>
      <c r="F166" s="29"/>
      <c r="G166" s="34">
        <v>9.6</v>
      </c>
      <c r="H166" s="20"/>
    </row>
    <row r="167" spans="1:8" ht="204" x14ac:dyDescent="0.25">
      <c r="A167" s="17" t="s">
        <v>338</v>
      </c>
      <c r="B167" s="18" t="s">
        <v>339</v>
      </c>
      <c r="C167" s="19"/>
      <c r="D167" s="20"/>
      <c r="E167" s="20"/>
      <c r="F167" s="30"/>
      <c r="G167" s="20"/>
      <c r="H167" s="20"/>
    </row>
    <row r="168" spans="1:8" x14ac:dyDescent="0.25">
      <c r="A168" s="17" t="s">
        <v>340</v>
      </c>
      <c r="B168" s="18" t="s">
        <v>341</v>
      </c>
      <c r="C168" s="19" t="s">
        <v>252</v>
      </c>
      <c r="D168" s="49">
        <f t="shared" ref="D168:D170" si="36">G168*(1+F168)</f>
        <v>120</v>
      </c>
      <c r="E168" s="50">
        <v>36</v>
      </c>
      <c r="F168" s="29"/>
      <c r="G168" s="34">
        <v>120</v>
      </c>
      <c r="H168" s="20"/>
    </row>
    <row r="169" spans="1:8" x14ac:dyDescent="0.25">
      <c r="A169" s="17" t="s">
        <v>342</v>
      </c>
      <c r="B169" s="18" t="s">
        <v>343</v>
      </c>
      <c r="C169" s="19" t="s">
        <v>252</v>
      </c>
      <c r="D169" s="49">
        <f t="shared" si="36"/>
        <v>20</v>
      </c>
      <c r="E169" s="50">
        <v>6</v>
      </c>
      <c r="F169" s="29"/>
      <c r="G169" s="34">
        <v>20</v>
      </c>
      <c r="H169" s="20"/>
    </row>
    <row r="170" spans="1:8" x14ac:dyDescent="0.25">
      <c r="A170" s="17" t="s">
        <v>344</v>
      </c>
      <c r="B170" s="18" t="s">
        <v>345</v>
      </c>
      <c r="C170" s="19" t="s">
        <v>252</v>
      </c>
      <c r="D170" s="49">
        <f t="shared" si="36"/>
        <v>175</v>
      </c>
      <c r="E170" s="50">
        <v>53</v>
      </c>
      <c r="F170" s="29"/>
      <c r="G170" s="34">
        <v>175</v>
      </c>
      <c r="H170" s="20"/>
    </row>
    <row r="171" spans="1:8" ht="127.5" x14ac:dyDescent="0.25">
      <c r="A171" s="17" t="s">
        <v>346</v>
      </c>
      <c r="B171" s="18" t="s">
        <v>347</v>
      </c>
      <c r="C171" s="19"/>
      <c r="D171" s="20"/>
      <c r="E171" s="20"/>
      <c r="F171" s="30"/>
      <c r="G171" s="20"/>
      <c r="H171" s="20"/>
    </row>
    <row r="172" spans="1:8" x14ac:dyDescent="0.25">
      <c r="A172" s="17" t="s">
        <v>348</v>
      </c>
      <c r="B172" s="18" t="s">
        <v>341</v>
      </c>
      <c r="C172" s="19" t="s">
        <v>252</v>
      </c>
      <c r="D172" s="49">
        <f t="shared" ref="D172:D174" si="37">G172*(1+F172)</f>
        <v>315</v>
      </c>
      <c r="E172" s="50">
        <v>95</v>
      </c>
      <c r="F172" s="29"/>
      <c r="G172" s="34">
        <v>315</v>
      </c>
      <c r="H172" s="20"/>
    </row>
    <row r="173" spans="1:8" ht="25.5" x14ac:dyDescent="0.25">
      <c r="A173" s="17" t="s">
        <v>349</v>
      </c>
      <c r="B173" s="18" t="s">
        <v>350</v>
      </c>
      <c r="C173" s="19" t="s">
        <v>4</v>
      </c>
      <c r="D173" s="49">
        <f t="shared" si="37"/>
        <v>96</v>
      </c>
      <c r="E173" s="50">
        <v>28.8</v>
      </c>
      <c r="F173" s="29"/>
      <c r="G173" s="34">
        <v>96</v>
      </c>
      <c r="H173" s="20"/>
    </row>
    <row r="174" spans="1:8" ht="25.5" x14ac:dyDescent="0.25">
      <c r="A174" s="17" t="s">
        <v>351</v>
      </c>
      <c r="B174" s="18" t="s">
        <v>352</v>
      </c>
      <c r="C174" s="19" t="s">
        <v>4</v>
      </c>
      <c r="D174" s="49">
        <f t="shared" si="37"/>
        <v>300</v>
      </c>
      <c r="E174" s="50">
        <v>90</v>
      </c>
      <c r="F174" s="29"/>
      <c r="G174" s="34">
        <v>300</v>
      </c>
      <c r="H174" s="20"/>
    </row>
    <row r="175" spans="1:8" ht="102" x14ac:dyDescent="0.25">
      <c r="A175" s="17" t="s">
        <v>353</v>
      </c>
      <c r="B175" s="18" t="s">
        <v>354</v>
      </c>
      <c r="C175" s="19"/>
      <c r="D175" s="20"/>
      <c r="E175" s="20"/>
      <c r="F175" s="30"/>
      <c r="G175" s="20"/>
      <c r="H175" s="20"/>
    </row>
    <row r="176" spans="1:8" ht="51" x14ac:dyDescent="0.25">
      <c r="A176" s="17" t="s">
        <v>355</v>
      </c>
      <c r="B176" s="18" t="s">
        <v>356</v>
      </c>
      <c r="C176" s="19" t="s">
        <v>4</v>
      </c>
      <c r="D176" s="49">
        <f t="shared" ref="D176:D179" si="38">G176*(1+F176)</f>
        <v>288</v>
      </c>
      <c r="E176" s="50">
        <v>86</v>
      </c>
      <c r="F176" s="29"/>
      <c r="G176" s="34">
        <v>288</v>
      </c>
      <c r="H176" s="20"/>
    </row>
    <row r="177" spans="1:8" x14ac:dyDescent="0.25">
      <c r="A177" s="17" t="s">
        <v>357</v>
      </c>
      <c r="B177" s="18" t="s">
        <v>291</v>
      </c>
      <c r="C177" s="19" t="s">
        <v>8</v>
      </c>
      <c r="D177" s="49">
        <f t="shared" si="38"/>
        <v>29.6</v>
      </c>
      <c r="E177" s="50">
        <v>8.9</v>
      </c>
      <c r="F177" s="29"/>
      <c r="G177" s="34">
        <v>29.6</v>
      </c>
      <c r="H177" s="20"/>
    </row>
    <row r="178" spans="1:8" x14ac:dyDescent="0.25">
      <c r="A178" s="17" t="s">
        <v>358</v>
      </c>
      <c r="B178" s="18" t="s">
        <v>293</v>
      </c>
      <c r="C178" s="19" t="s">
        <v>8</v>
      </c>
      <c r="D178" s="49">
        <f t="shared" si="38"/>
        <v>22.1</v>
      </c>
      <c r="E178" s="50">
        <v>6.6</v>
      </c>
      <c r="F178" s="29"/>
      <c r="G178" s="34">
        <v>22.1</v>
      </c>
      <c r="H178" s="20"/>
    </row>
    <row r="179" spans="1:8" ht="15.75" thickBot="1" x14ac:dyDescent="0.3">
      <c r="A179" s="21" t="s">
        <v>359</v>
      </c>
      <c r="B179" s="22" t="s">
        <v>360</v>
      </c>
      <c r="C179" s="23" t="s">
        <v>8</v>
      </c>
      <c r="D179" s="49">
        <f t="shared" si="38"/>
        <v>5.0999999999999996</v>
      </c>
      <c r="E179" s="51">
        <v>1.53</v>
      </c>
      <c r="F179" s="29"/>
      <c r="G179" s="35">
        <v>5.0999999999999996</v>
      </c>
      <c r="H179" s="24"/>
    </row>
    <row r="180" spans="1:8" ht="24.95" customHeight="1" thickBot="1" x14ac:dyDescent="0.3">
      <c r="A180" s="8" t="s">
        <v>19</v>
      </c>
      <c r="B180" s="9" t="s">
        <v>361</v>
      </c>
      <c r="C180" s="10"/>
      <c r="D180" s="11"/>
      <c r="E180" s="12"/>
      <c r="F180" s="30"/>
      <c r="G180" s="11"/>
      <c r="H180" s="12"/>
    </row>
    <row r="181" spans="1:8" ht="63.75" x14ac:dyDescent="0.25">
      <c r="A181" s="13" t="s">
        <v>362</v>
      </c>
      <c r="B181" s="14" t="s">
        <v>363</v>
      </c>
      <c r="C181" s="15" t="s">
        <v>4</v>
      </c>
      <c r="D181" s="49">
        <f>G181*(1+F181)</f>
        <v>1449</v>
      </c>
      <c r="E181" s="49">
        <v>378</v>
      </c>
      <c r="F181" s="29">
        <v>0.15</v>
      </c>
      <c r="G181" s="32">
        <v>1260</v>
      </c>
      <c r="H181" s="16"/>
    </row>
    <row r="182" spans="1:8" ht="165.75" x14ac:dyDescent="0.25">
      <c r="A182" s="17" t="s">
        <v>364</v>
      </c>
      <c r="B182" s="18" t="s">
        <v>365</v>
      </c>
      <c r="C182" s="19"/>
      <c r="D182" s="20"/>
      <c r="E182" s="20"/>
      <c r="F182" s="30"/>
      <c r="G182" s="20"/>
      <c r="H182" s="20"/>
    </row>
    <row r="183" spans="1:8" x14ac:dyDescent="0.25">
      <c r="A183" s="17" t="s">
        <v>366</v>
      </c>
      <c r="B183" s="18" t="s">
        <v>367</v>
      </c>
      <c r="C183" s="19" t="s">
        <v>8</v>
      </c>
      <c r="D183" s="49">
        <f t="shared" ref="D183:D191" si="39">G183*(1+F183)</f>
        <v>48.3</v>
      </c>
      <c r="E183" s="50">
        <v>12.2</v>
      </c>
      <c r="F183" s="29">
        <v>0.15</v>
      </c>
      <c r="G183" s="34">
        <v>42</v>
      </c>
      <c r="H183" s="20"/>
    </row>
    <row r="184" spans="1:8" x14ac:dyDescent="0.25">
      <c r="A184" s="17" t="s">
        <v>368</v>
      </c>
      <c r="B184" s="18" t="s">
        <v>369</v>
      </c>
      <c r="C184" s="19" t="s">
        <v>8</v>
      </c>
      <c r="D184" s="49">
        <f t="shared" si="39"/>
        <v>62.099999999999994</v>
      </c>
      <c r="E184" s="50">
        <v>15.6</v>
      </c>
      <c r="F184" s="29">
        <v>0.15</v>
      </c>
      <c r="G184" s="34">
        <v>54</v>
      </c>
      <c r="H184" s="20"/>
    </row>
    <row r="185" spans="1:8" x14ac:dyDescent="0.25">
      <c r="A185" s="17" t="s">
        <v>370</v>
      </c>
      <c r="B185" s="18" t="s">
        <v>371</v>
      </c>
      <c r="C185" s="19" t="s">
        <v>8</v>
      </c>
      <c r="D185" s="49">
        <f t="shared" si="39"/>
        <v>74.75</v>
      </c>
      <c r="E185" s="50">
        <v>19</v>
      </c>
      <c r="F185" s="29">
        <v>0.15</v>
      </c>
      <c r="G185" s="34">
        <v>65</v>
      </c>
      <c r="H185" s="20"/>
    </row>
    <row r="186" spans="1:8" x14ac:dyDescent="0.25">
      <c r="A186" s="17" t="s">
        <v>372</v>
      </c>
      <c r="B186" s="18" t="s">
        <v>373</v>
      </c>
      <c r="C186" s="19" t="s">
        <v>8</v>
      </c>
      <c r="D186" s="49">
        <f t="shared" si="39"/>
        <v>103.49999999999999</v>
      </c>
      <c r="E186" s="50">
        <v>26.3</v>
      </c>
      <c r="F186" s="29">
        <v>0.15</v>
      </c>
      <c r="G186" s="34">
        <v>90</v>
      </c>
      <c r="H186" s="20"/>
    </row>
    <row r="187" spans="1:8" x14ac:dyDescent="0.25">
      <c r="A187" s="17" t="s">
        <v>374</v>
      </c>
      <c r="B187" s="18" t="s">
        <v>375</v>
      </c>
      <c r="C187" s="19" t="s">
        <v>8</v>
      </c>
      <c r="D187" s="49">
        <f t="shared" si="39"/>
        <v>146.04999999999998</v>
      </c>
      <c r="E187" s="50">
        <v>37</v>
      </c>
      <c r="F187" s="29">
        <v>0.15</v>
      </c>
      <c r="G187" s="34">
        <v>127</v>
      </c>
      <c r="H187" s="20"/>
    </row>
    <row r="188" spans="1:8" x14ac:dyDescent="0.25">
      <c r="A188" s="17" t="s">
        <v>376</v>
      </c>
      <c r="B188" s="18" t="s">
        <v>377</v>
      </c>
      <c r="C188" s="19" t="s">
        <v>8</v>
      </c>
      <c r="D188" s="49">
        <f t="shared" si="39"/>
        <v>208.14999999999998</v>
      </c>
      <c r="E188" s="50">
        <v>52</v>
      </c>
      <c r="F188" s="29">
        <v>0.15</v>
      </c>
      <c r="G188" s="34">
        <v>181</v>
      </c>
      <c r="H188" s="20"/>
    </row>
    <row r="189" spans="1:8" x14ac:dyDescent="0.25">
      <c r="A189" s="17" t="s">
        <v>378</v>
      </c>
      <c r="B189" s="18" t="s">
        <v>379</v>
      </c>
      <c r="C189" s="19" t="s">
        <v>8</v>
      </c>
      <c r="D189" s="49">
        <f t="shared" si="39"/>
        <v>281.75</v>
      </c>
      <c r="E189" s="50">
        <v>71</v>
      </c>
      <c r="F189" s="29">
        <v>0.15</v>
      </c>
      <c r="G189" s="34">
        <v>245</v>
      </c>
      <c r="H189" s="20"/>
    </row>
    <row r="190" spans="1:8" x14ac:dyDescent="0.25">
      <c r="A190" s="17" t="s">
        <v>380</v>
      </c>
      <c r="B190" s="18" t="s">
        <v>381</v>
      </c>
      <c r="C190" s="19" t="s">
        <v>8</v>
      </c>
      <c r="D190" s="49">
        <f t="shared" si="39"/>
        <v>363.4</v>
      </c>
      <c r="E190" s="50">
        <v>92</v>
      </c>
      <c r="F190" s="29">
        <v>0.15</v>
      </c>
      <c r="G190" s="34">
        <v>316</v>
      </c>
      <c r="H190" s="20"/>
    </row>
    <row r="191" spans="1:8" ht="51" x14ac:dyDescent="0.25">
      <c r="A191" s="17" t="s">
        <v>382</v>
      </c>
      <c r="B191" s="18" t="s">
        <v>383</v>
      </c>
      <c r="C191" s="19" t="s">
        <v>8</v>
      </c>
      <c r="D191" s="49">
        <f t="shared" si="39"/>
        <v>1.1499999999999999</v>
      </c>
      <c r="E191" s="50">
        <v>0</v>
      </c>
      <c r="F191" s="29">
        <v>0.15</v>
      </c>
      <c r="G191" s="34">
        <v>1</v>
      </c>
      <c r="H191" s="20"/>
    </row>
    <row r="192" spans="1:8" x14ac:dyDescent="0.25">
      <c r="A192" s="17" t="s">
        <v>384</v>
      </c>
      <c r="B192" s="18" t="s">
        <v>385</v>
      </c>
      <c r="C192" s="19"/>
      <c r="D192" s="20"/>
      <c r="E192" s="20"/>
      <c r="F192" s="30"/>
      <c r="G192" s="20"/>
      <c r="H192" s="20"/>
    </row>
    <row r="193" spans="1:8" ht="25.5" x14ac:dyDescent="0.25">
      <c r="A193" s="17" t="s">
        <v>386</v>
      </c>
      <c r="B193" s="18" t="s">
        <v>387</v>
      </c>
      <c r="C193" s="19" t="s">
        <v>388</v>
      </c>
      <c r="D193" s="49">
        <f t="shared" ref="D193:D197" si="40">G193*(1+F193)</f>
        <v>9.1999999999999998E-2</v>
      </c>
      <c r="E193" s="50">
        <v>0.02</v>
      </c>
      <c r="F193" s="29">
        <v>0.15</v>
      </c>
      <c r="G193" s="34">
        <v>0.08</v>
      </c>
      <c r="H193" s="20"/>
    </row>
    <row r="194" spans="1:8" ht="25.5" x14ac:dyDescent="0.25">
      <c r="A194" s="17" t="s">
        <v>389</v>
      </c>
      <c r="B194" s="18" t="s">
        <v>390</v>
      </c>
      <c r="C194" s="19" t="s">
        <v>388</v>
      </c>
      <c r="D194" s="49">
        <f t="shared" si="40"/>
        <v>0.1265</v>
      </c>
      <c r="E194" s="50">
        <v>0.03</v>
      </c>
      <c r="F194" s="29">
        <v>0.15</v>
      </c>
      <c r="G194" s="34">
        <v>0.11</v>
      </c>
      <c r="H194" s="20"/>
    </row>
    <row r="195" spans="1:8" ht="25.5" x14ac:dyDescent="0.25">
      <c r="A195" s="17" t="s">
        <v>391</v>
      </c>
      <c r="B195" s="18" t="s">
        <v>392</v>
      </c>
      <c r="C195" s="19" t="s">
        <v>388</v>
      </c>
      <c r="D195" s="49">
        <f t="shared" si="40"/>
        <v>0.29899999999999999</v>
      </c>
      <c r="E195" s="50">
        <v>0.08</v>
      </c>
      <c r="F195" s="29">
        <v>0.15</v>
      </c>
      <c r="G195" s="34">
        <v>0.26</v>
      </c>
      <c r="H195" s="20"/>
    </row>
    <row r="196" spans="1:8" ht="25.5" x14ac:dyDescent="0.25">
      <c r="A196" s="17" t="s">
        <v>393</v>
      </c>
      <c r="B196" s="18" t="s">
        <v>394</v>
      </c>
      <c r="C196" s="19" t="s">
        <v>388</v>
      </c>
      <c r="D196" s="49">
        <f t="shared" si="40"/>
        <v>1.196</v>
      </c>
      <c r="E196" s="50">
        <v>0.28999999999999998</v>
      </c>
      <c r="F196" s="29">
        <v>0.15</v>
      </c>
      <c r="G196" s="34">
        <v>1.04</v>
      </c>
      <c r="H196" s="20"/>
    </row>
    <row r="197" spans="1:8" ht="51" x14ac:dyDescent="0.25">
      <c r="A197" s="17" t="s">
        <v>395</v>
      </c>
      <c r="B197" s="18" t="s">
        <v>396</v>
      </c>
      <c r="C197" s="19" t="s">
        <v>8</v>
      </c>
      <c r="D197" s="49">
        <f t="shared" si="40"/>
        <v>9.8899999999999988</v>
      </c>
      <c r="E197" s="50">
        <v>2.5</v>
      </c>
      <c r="F197" s="29">
        <v>0.15</v>
      </c>
      <c r="G197" s="34">
        <v>8.6</v>
      </c>
      <c r="H197" s="20"/>
    </row>
    <row r="198" spans="1:8" ht="114.75" x14ac:dyDescent="0.25">
      <c r="A198" s="17" t="s">
        <v>397</v>
      </c>
      <c r="B198" s="18" t="s">
        <v>398</v>
      </c>
      <c r="C198" s="19"/>
      <c r="D198" s="20"/>
      <c r="E198" s="20"/>
      <c r="F198" s="30"/>
      <c r="G198" s="20"/>
      <c r="H198" s="20"/>
    </row>
    <row r="199" spans="1:8" x14ac:dyDescent="0.25">
      <c r="A199" s="17" t="s">
        <v>399</v>
      </c>
      <c r="B199" s="18" t="s">
        <v>400</v>
      </c>
      <c r="C199" s="19" t="s">
        <v>8</v>
      </c>
      <c r="D199" s="49">
        <f t="shared" ref="D199:D202" si="41">G199*(1+F199)</f>
        <v>101.19999999999999</v>
      </c>
      <c r="E199" s="50">
        <v>26.8</v>
      </c>
      <c r="F199" s="29">
        <v>0.15</v>
      </c>
      <c r="G199" s="34">
        <v>88</v>
      </c>
      <c r="H199" s="20"/>
    </row>
    <row r="200" spans="1:8" x14ac:dyDescent="0.25">
      <c r="A200" s="17" t="s">
        <v>401</v>
      </c>
      <c r="B200" s="18" t="s">
        <v>402</v>
      </c>
      <c r="C200" s="19" t="s">
        <v>8</v>
      </c>
      <c r="D200" s="49">
        <f t="shared" si="41"/>
        <v>112.69999999999999</v>
      </c>
      <c r="E200" s="50">
        <v>29.8</v>
      </c>
      <c r="F200" s="29">
        <v>0.15</v>
      </c>
      <c r="G200" s="34">
        <v>98</v>
      </c>
      <c r="H200" s="20"/>
    </row>
    <row r="201" spans="1:8" x14ac:dyDescent="0.25">
      <c r="A201" s="17" t="s">
        <v>403</v>
      </c>
      <c r="B201" s="18" t="s">
        <v>404</v>
      </c>
      <c r="C201" s="19" t="s">
        <v>8</v>
      </c>
      <c r="D201" s="49">
        <f t="shared" si="41"/>
        <v>123.05</v>
      </c>
      <c r="E201" s="50">
        <v>32.6</v>
      </c>
      <c r="F201" s="29">
        <v>0.15</v>
      </c>
      <c r="G201" s="34">
        <v>107</v>
      </c>
      <c r="H201" s="20"/>
    </row>
    <row r="202" spans="1:8" ht="15.75" thickBot="1" x14ac:dyDescent="0.3">
      <c r="A202" s="21" t="s">
        <v>405</v>
      </c>
      <c r="B202" s="22" t="s">
        <v>406</v>
      </c>
      <c r="C202" s="23" t="s">
        <v>8</v>
      </c>
      <c r="D202" s="49">
        <f t="shared" si="41"/>
        <v>132.25</v>
      </c>
      <c r="E202" s="51">
        <v>35.1</v>
      </c>
      <c r="F202" s="29">
        <f t="shared" ref="F202" si="42">F200</f>
        <v>0.15</v>
      </c>
      <c r="G202" s="35">
        <v>115</v>
      </c>
      <c r="H202" s="24"/>
    </row>
    <row r="203" spans="1:8" ht="24.95" customHeight="1" thickBot="1" x14ac:dyDescent="0.3">
      <c r="A203" s="8" t="s">
        <v>18</v>
      </c>
      <c r="B203" s="9" t="s">
        <v>407</v>
      </c>
      <c r="C203" s="10"/>
      <c r="D203" s="11"/>
      <c r="E203" s="12"/>
      <c r="F203" s="30"/>
      <c r="G203" s="11"/>
      <c r="H203" s="12"/>
    </row>
    <row r="204" spans="1:8" ht="191.25" x14ac:dyDescent="0.25">
      <c r="A204" s="13" t="s">
        <v>408</v>
      </c>
      <c r="B204" s="14" t="s">
        <v>409</v>
      </c>
      <c r="C204" s="15"/>
      <c r="D204" s="16"/>
      <c r="E204" s="16"/>
      <c r="F204" s="30"/>
      <c r="G204" s="16"/>
      <c r="H204" s="16"/>
    </row>
    <row r="205" spans="1:8" x14ac:dyDescent="0.25">
      <c r="A205" s="17" t="s">
        <v>410</v>
      </c>
      <c r="B205" s="18" t="s">
        <v>411</v>
      </c>
      <c r="C205" s="19" t="s">
        <v>6</v>
      </c>
      <c r="D205" s="49">
        <f t="shared" ref="D205:D211" si="43">G205*(1+F205)</f>
        <v>129.94999999999999</v>
      </c>
      <c r="E205" s="50">
        <v>32.700000000000003</v>
      </c>
      <c r="F205" s="29">
        <v>0.15</v>
      </c>
      <c r="G205" s="34">
        <v>113</v>
      </c>
      <c r="H205" s="20"/>
    </row>
    <row r="206" spans="1:8" x14ac:dyDescent="0.25">
      <c r="A206" s="17" t="s">
        <v>412</v>
      </c>
      <c r="B206" s="18" t="s">
        <v>413</v>
      </c>
      <c r="C206" s="19" t="s">
        <v>6</v>
      </c>
      <c r="D206" s="49">
        <f t="shared" si="43"/>
        <v>139.14999999999998</v>
      </c>
      <c r="E206" s="50">
        <v>35.1</v>
      </c>
      <c r="F206" s="29">
        <v>0.15</v>
      </c>
      <c r="G206" s="34">
        <v>121</v>
      </c>
      <c r="H206" s="20"/>
    </row>
    <row r="207" spans="1:8" x14ac:dyDescent="0.25">
      <c r="A207" s="17" t="s">
        <v>414</v>
      </c>
      <c r="B207" s="18" t="s">
        <v>415</v>
      </c>
      <c r="C207" s="19" t="s">
        <v>6</v>
      </c>
      <c r="D207" s="49">
        <f t="shared" si="43"/>
        <v>148.35</v>
      </c>
      <c r="E207" s="50">
        <v>37.299999999999997</v>
      </c>
      <c r="F207" s="29">
        <v>0.15</v>
      </c>
      <c r="G207" s="34">
        <v>129</v>
      </c>
      <c r="H207" s="20"/>
    </row>
    <row r="208" spans="1:8" x14ac:dyDescent="0.25">
      <c r="A208" s="17" t="s">
        <v>416</v>
      </c>
      <c r="B208" s="18" t="s">
        <v>417</v>
      </c>
      <c r="C208" s="19" t="s">
        <v>6</v>
      </c>
      <c r="D208" s="49">
        <f t="shared" si="43"/>
        <v>156.39999999999998</v>
      </c>
      <c r="E208" s="50">
        <v>39.4</v>
      </c>
      <c r="F208" s="29">
        <v>0.15</v>
      </c>
      <c r="G208" s="34">
        <v>136</v>
      </c>
      <c r="H208" s="20"/>
    </row>
    <row r="209" spans="1:8" x14ac:dyDescent="0.25">
      <c r="A209" s="17" t="s">
        <v>418</v>
      </c>
      <c r="B209" s="18" t="s">
        <v>419</v>
      </c>
      <c r="C209" s="19" t="s">
        <v>6</v>
      </c>
      <c r="D209" s="49">
        <f t="shared" si="43"/>
        <v>159.85</v>
      </c>
      <c r="E209" s="50">
        <v>40.299999999999997</v>
      </c>
      <c r="F209" s="29">
        <v>0.15</v>
      </c>
      <c r="G209" s="34">
        <v>139</v>
      </c>
      <c r="H209" s="20"/>
    </row>
    <row r="210" spans="1:8" x14ac:dyDescent="0.25">
      <c r="A210" s="17" t="s">
        <v>420</v>
      </c>
      <c r="B210" s="18" t="s">
        <v>421</v>
      </c>
      <c r="C210" s="19" t="s">
        <v>6</v>
      </c>
      <c r="D210" s="49">
        <f t="shared" si="43"/>
        <v>179.39999999999998</v>
      </c>
      <c r="E210" s="50">
        <v>45.4</v>
      </c>
      <c r="F210" s="29">
        <v>0.15</v>
      </c>
      <c r="G210" s="34">
        <v>156</v>
      </c>
      <c r="H210" s="20"/>
    </row>
    <row r="211" spans="1:8" ht="51" x14ac:dyDescent="0.25">
      <c r="A211" s="17" t="s">
        <v>422</v>
      </c>
      <c r="B211" s="18" t="s">
        <v>423</v>
      </c>
      <c r="C211" s="19" t="s">
        <v>6</v>
      </c>
      <c r="D211" s="49">
        <f t="shared" si="43"/>
        <v>0.57499999999999996</v>
      </c>
      <c r="E211" s="50">
        <v>0</v>
      </c>
      <c r="F211" s="29">
        <v>0.15</v>
      </c>
      <c r="G211" s="34">
        <v>0.5</v>
      </c>
      <c r="H211" s="20"/>
    </row>
    <row r="212" spans="1:8" ht="76.5" x14ac:dyDescent="0.25">
      <c r="A212" s="17" t="s">
        <v>424</v>
      </c>
      <c r="B212" s="18" t="s">
        <v>425</v>
      </c>
      <c r="C212" s="19"/>
      <c r="D212" s="20"/>
      <c r="E212" s="20"/>
      <c r="F212" s="30"/>
      <c r="G212" s="20"/>
      <c r="H212" s="20"/>
    </row>
    <row r="213" spans="1:8" x14ac:dyDescent="0.25">
      <c r="A213" s="17" t="s">
        <v>426</v>
      </c>
      <c r="B213" s="18" t="s">
        <v>427</v>
      </c>
      <c r="C213" s="19" t="s">
        <v>6</v>
      </c>
      <c r="D213" s="49">
        <f t="shared" ref="D213:D214" si="44">G213*(1+F213)</f>
        <v>15.984999999999999</v>
      </c>
      <c r="E213" s="50">
        <v>4.2300000000000004</v>
      </c>
      <c r="F213" s="29">
        <v>0.15</v>
      </c>
      <c r="G213" s="34">
        <v>13.9</v>
      </c>
      <c r="H213" s="20"/>
    </row>
    <row r="214" spans="1:8" x14ac:dyDescent="0.25">
      <c r="A214" s="17" t="s">
        <v>428</v>
      </c>
      <c r="B214" s="18" t="s">
        <v>429</v>
      </c>
      <c r="C214" s="19" t="s">
        <v>6</v>
      </c>
      <c r="D214" s="49">
        <f t="shared" si="44"/>
        <v>31.97</v>
      </c>
      <c r="E214" s="50">
        <v>8.4</v>
      </c>
      <c r="F214" s="29">
        <v>0.15</v>
      </c>
      <c r="G214" s="34">
        <v>27.8</v>
      </c>
      <c r="H214" s="20"/>
    </row>
    <row r="215" spans="1:8" ht="38.25" x14ac:dyDescent="0.25">
      <c r="A215" s="17" t="s">
        <v>430</v>
      </c>
      <c r="B215" s="18" t="s">
        <v>431</v>
      </c>
      <c r="C215" s="19"/>
      <c r="D215" s="20"/>
      <c r="E215" s="20"/>
      <c r="F215" s="30"/>
      <c r="G215" s="20"/>
      <c r="H215" s="20"/>
    </row>
    <row r="216" spans="1:8" x14ac:dyDescent="0.25">
      <c r="A216" s="17" t="s">
        <v>432</v>
      </c>
      <c r="B216" s="18" t="s">
        <v>433</v>
      </c>
      <c r="C216" s="19" t="s">
        <v>6</v>
      </c>
      <c r="D216" s="49">
        <f t="shared" ref="D216:D217" si="45">G216*(1+F216)</f>
        <v>48.184999999999995</v>
      </c>
      <c r="E216" s="50">
        <v>12.6</v>
      </c>
      <c r="F216" s="29">
        <v>0.15</v>
      </c>
      <c r="G216" s="34">
        <v>41.9</v>
      </c>
      <c r="H216" s="20"/>
    </row>
    <row r="217" spans="1:8" ht="15.75" thickBot="1" x14ac:dyDescent="0.3">
      <c r="A217" s="21" t="s">
        <v>434</v>
      </c>
      <c r="B217" s="22" t="s">
        <v>435</v>
      </c>
      <c r="C217" s="23" t="s">
        <v>6</v>
      </c>
      <c r="D217" s="49">
        <f t="shared" si="45"/>
        <v>55.66</v>
      </c>
      <c r="E217" s="51">
        <v>14.4</v>
      </c>
      <c r="F217" s="29">
        <v>0.15</v>
      </c>
      <c r="G217" s="35">
        <v>48.4</v>
      </c>
      <c r="H217" s="24"/>
    </row>
    <row r="218" spans="1:8" ht="24.95" customHeight="1" thickBot="1" x14ac:dyDescent="0.3">
      <c r="A218" s="8" t="s">
        <v>15</v>
      </c>
      <c r="B218" s="9" t="s">
        <v>436</v>
      </c>
      <c r="C218" s="10"/>
      <c r="D218" s="11"/>
      <c r="E218" s="12"/>
      <c r="F218" s="30"/>
      <c r="G218" s="11"/>
      <c r="H218" s="12"/>
    </row>
    <row r="219" spans="1:8" ht="102" x14ac:dyDescent="0.25">
      <c r="A219" s="13" t="s">
        <v>437</v>
      </c>
      <c r="B219" s="14" t="s">
        <v>438</v>
      </c>
      <c r="C219" s="15"/>
      <c r="D219" s="16"/>
      <c r="E219" s="16"/>
      <c r="F219" s="30"/>
      <c r="G219" s="16"/>
      <c r="H219" s="16"/>
    </row>
    <row r="220" spans="1:8" x14ac:dyDescent="0.25">
      <c r="A220" s="17" t="s">
        <v>439</v>
      </c>
      <c r="B220" s="18" t="s">
        <v>440</v>
      </c>
      <c r="C220" s="19" t="s">
        <v>8</v>
      </c>
      <c r="D220" s="49">
        <f t="shared" ref="D220:D226" si="46">G220*(1+F220)</f>
        <v>187.45</v>
      </c>
      <c r="E220" s="50">
        <v>48.6</v>
      </c>
      <c r="F220" s="29">
        <v>0.15</v>
      </c>
      <c r="G220" s="34">
        <v>163</v>
      </c>
      <c r="H220" s="20"/>
    </row>
    <row r="221" spans="1:8" x14ac:dyDescent="0.25">
      <c r="A221" s="17" t="s">
        <v>441</v>
      </c>
      <c r="B221" s="18" t="s">
        <v>442</v>
      </c>
      <c r="C221" s="19" t="s">
        <v>8</v>
      </c>
      <c r="D221" s="49">
        <f t="shared" si="46"/>
        <v>200.1</v>
      </c>
      <c r="E221" s="50">
        <v>51</v>
      </c>
      <c r="F221" s="29">
        <v>0.15</v>
      </c>
      <c r="G221" s="34">
        <v>174</v>
      </c>
      <c r="H221" s="20"/>
    </row>
    <row r="222" spans="1:8" x14ac:dyDescent="0.25">
      <c r="A222" s="17" t="s">
        <v>443</v>
      </c>
      <c r="B222" s="18" t="s">
        <v>444</v>
      </c>
      <c r="C222" s="19" t="s">
        <v>8</v>
      </c>
      <c r="D222" s="49">
        <f t="shared" si="46"/>
        <v>219.64999999999998</v>
      </c>
      <c r="E222" s="50">
        <v>56</v>
      </c>
      <c r="F222" s="29">
        <v>0.15</v>
      </c>
      <c r="G222" s="34">
        <v>191</v>
      </c>
      <c r="H222" s="20"/>
    </row>
    <row r="223" spans="1:8" x14ac:dyDescent="0.25">
      <c r="A223" s="17" t="s">
        <v>445</v>
      </c>
      <c r="B223" s="18" t="s">
        <v>446</v>
      </c>
      <c r="C223" s="19" t="s">
        <v>8</v>
      </c>
      <c r="D223" s="49">
        <f t="shared" si="46"/>
        <v>241.49999999999997</v>
      </c>
      <c r="E223" s="50">
        <v>63</v>
      </c>
      <c r="F223" s="29">
        <v>0.15</v>
      </c>
      <c r="G223" s="34">
        <v>210</v>
      </c>
      <c r="H223" s="20"/>
    </row>
    <row r="224" spans="1:8" x14ac:dyDescent="0.25">
      <c r="A224" s="17" t="s">
        <v>447</v>
      </c>
      <c r="B224" s="18" t="s">
        <v>448</v>
      </c>
      <c r="C224" s="19" t="s">
        <v>8</v>
      </c>
      <c r="D224" s="49">
        <f t="shared" si="46"/>
        <v>351.9</v>
      </c>
      <c r="E224" s="50">
        <v>92</v>
      </c>
      <c r="F224" s="29">
        <v>0.15</v>
      </c>
      <c r="G224" s="34">
        <v>306</v>
      </c>
      <c r="H224" s="20"/>
    </row>
    <row r="225" spans="1:8" x14ac:dyDescent="0.25">
      <c r="A225" s="17" t="s">
        <v>449</v>
      </c>
      <c r="B225" s="18" t="s">
        <v>450</v>
      </c>
      <c r="C225" s="19" t="s">
        <v>8</v>
      </c>
      <c r="D225" s="49">
        <f t="shared" si="46"/>
        <v>427.79999999999995</v>
      </c>
      <c r="E225" s="50">
        <v>111</v>
      </c>
      <c r="F225" s="29">
        <v>0.15</v>
      </c>
      <c r="G225" s="34">
        <v>372</v>
      </c>
      <c r="H225" s="20"/>
    </row>
    <row r="226" spans="1:8" ht="51" x14ac:dyDescent="0.25">
      <c r="A226" s="17" t="s">
        <v>451</v>
      </c>
      <c r="B226" s="18" t="s">
        <v>452</v>
      </c>
      <c r="C226" s="19" t="s">
        <v>8</v>
      </c>
      <c r="D226" s="49">
        <f t="shared" si="46"/>
        <v>0.57499999999999996</v>
      </c>
      <c r="E226" s="50">
        <v>0</v>
      </c>
      <c r="F226" s="29">
        <v>0.15</v>
      </c>
      <c r="G226" s="34">
        <v>0.5</v>
      </c>
      <c r="H226" s="20"/>
    </row>
    <row r="227" spans="1:8" ht="25.5" x14ac:dyDescent="0.25">
      <c r="A227" s="17" t="s">
        <v>453</v>
      </c>
      <c r="B227" s="18" t="s">
        <v>454</v>
      </c>
      <c r="C227" s="19"/>
      <c r="D227" s="20"/>
      <c r="E227" s="20"/>
      <c r="F227" s="30"/>
      <c r="G227" s="20"/>
      <c r="H227" s="20"/>
    </row>
    <row r="228" spans="1:8" x14ac:dyDescent="0.25">
      <c r="A228" s="17" t="s">
        <v>455</v>
      </c>
      <c r="B228" s="18" t="s">
        <v>440</v>
      </c>
      <c r="C228" s="19" t="s">
        <v>8</v>
      </c>
      <c r="D228" s="49">
        <f t="shared" ref="D228:D237" si="47">G228*(1+F228)</f>
        <v>58.65</v>
      </c>
      <c r="E228" s="50">
        <v>15.2</v>
      </c>
      <c r="F228" s="29">
        <v>0.15</v>
      </c>
      <c r="G228" s="34">
        <v>51</v>
      </c>
      <c r="H228" s="20"/>
    </row>
    <row r="229" spans="1:8" x14ac:dyDescent="0.25">
      <c r="A229" s="17" t="s">
        <v>456</v>
      </c>
      <c r="B229" s="18" t="s">
        <v>442</v>
      </c>
      <c r="C229" s="19" t="s">
        <v>8</v>
      </c>
      <c r="D229" s="49">
        <f t="shared" si="47"/>
        <v>70.149999999999991</v>
      </c>
      <c r="E229" s="50">
        <v>18.5</v>
      </c>
      <c r="F229" s="29">
        <v>0.15</v>
      </c>
      <c r="G229" s="34">
        <v>61</v>
      </c>
      <c r="H229" s="20"/>
    </row>
    <row r="230" spans="1:8" x14ac:dyDescent="0.25">
      <c r="A230" s="17" t="s">
        <v>457</v>
      </c>
      <c r="B230" s="18" t="s">
        <v>444</v>
      </c>
      <c r="C230" s="19" t="s">
        <v>8</v>
      </c>
      <c r="D230" s="49">
        <f t="shared" si="47"/>
        <v>89.699999999999989</v>
      </c>
      <c r="E230" s="50">
        <v>23.6</v>
      </c>
      <c r="F230" s="29">
        <v>0.15</v>
      </c>
      <c r="G230" s="34">
        <v>78</v>
      </c>
      <c r="H230" s="20"/>
    </row>
    <row r="231" spans="1:8" x14ac:dyDescent="0.25">
      <c r="A231" s="17" t="s">
        <v>458</v>
      </c>
      <c r="B231" s="18" t="s">
        <v>446</v>
      </c>
      <c r="C231" s="19" t="s">
        <v>8</v>
      </c>
      <c r="D231" s="49">
        <f t="shared" si="47"/>
        <v>109.24999999999999</v>
      </c>
      <c r="E231" s="50">
        <v>28</v>
      </c>
      <c r="F231" s="29">
        <v>0.15</v>
      </c>
      <c r="G231" s="34">
        <v>95</v>
      </c>
      <c r="H231" s="20"/>
    </row>
    <row r="232" spans="1:8" x14ac:dyDescent="0.25">
      <c r="A232" s="17" t="s">
        <v>459</v>
      </c>
      <c r="B232" s="18" t="s">
        <v>448</v>
      </c>
      <c r="C232" s="19" t="s">
        <v>8</v>
      </c>
      <c r="D232" s="49">
        <f t="shared" si="47"/>
        <v>187.45</v>
      </c>
      <c r="E232" s="50">
        <v>48.6</v>
      </c>
      <c r="F232" s="29">
        <v>0.15</v>
      </c>
      <c r="G232" s="34">
        <v>163</v>
      </c>
      <c r="H232" s="20"/>
    </row>
    <row r="233" spans="1:8" x14ac:dyDescent="0.25">
      <c r="A233" s="17" t="s">
        <v>460</v>
      </c>
      <c r="B233" s="18" t="s">
        <v>450</v>
      </c>
      <c r="C233" s="19" t="s">
        <v>8</v>
      </c>
      <c r="D233" s="49">
        <f t="shared" si="47"/>
        <v>246.1</v>
      </c>
      <c r="E233" s="50">
        <v>64</v>
      </c>
      <c r="F233" s="29">
        <v>0.15</v>
      </c>
      <c r="G233" s="34">
        <v>214</v>
      </c>
      <c r="H233" s="20"/>
    </row>
    <row r="234" spans="1:8" ht="76.5" x14ac:dyDescent="0.25">
      <c r="A234" s="17" t="s">
        <v>461</v>
      </c>
      <c r="B234" s="18" t="s">
        <v>462</v>
      </c>
      <c r="C234" s="19" t="s">
        <v>7</v>
      </c>
      <c r="D234" s="49">
        <f t="shared" si="47"/>
        <v>4.117</v>
      </c>
      <c r="E234" s="50">
        <v>1.0900000000000001</v>
      </c>
      <c r="F234" s="29">
        <v>0.15</v>
      </c>
      <c r="G234" s="34">
        <v>3.58</v>
      </c>
      <c r="H234" s="20"/>
    </row>
    <row r="235" spans="1:8" ht="63.75" x14ac:dyDescent="0.25">
      <c r="A235" s="17" t="s">
        <v>463</v>
      </c>
      <c r="B235" s="18" t="s">
        <v>464</v>
      </c>
      <c r="C235" s="19" t="s">
        <v>8</v>
      </c>
      <c r="D235" s="49">
        <f t="shared" si="47"/>
        <v>247.24999999999997</v>
      </c>
      <c r="E235" s="50">
        <v>65</v>
      </c>
      <c r="F235" s="29">
        <v>0.15</v>
      </c>
      <c r="G235" s="34">
        <v>215</v>
      </c>
      <c r="H235" s="20"/>
    </row>
    <row r="236" spans="1:8" ht="63.75" x14ac:dyDescent="0.25">
      <c r="A236" s="17" t="s">
        <v>465</v>
      </c>
      <c r="B236" s="18" t="s">
        <v>466</v>
      </c>
      <c r="C236" s="19" t="s">
        <v>7</v>
      </c>
      <c r="D236" s="49">
        <f t="shared" si="47"/>
        <v>4.4965000000000002</v>
      </c>
      <c r="E236" s="50">
        <v>1.19</v>
      </c>
      <c r="F236" s="29">
        <v>0.15</v>
      </c>
      <c r="G236" s="34">
        <v>3.91</v>
      </c>
      <c r="H236" s="20"/>
    </row>
    <row r="237" spans="1:8" ht="102.75" thickBot="1" x14ac:dyDescent="0.3">
      <c r="A237" s="21" t="s">
        <v>467</v>
      </c>
      <c r="B237" s="22" t="s">
        <v>468</v>
      </c>
      <c r="C237" s="23" t="s">
        <v>5</v>
      </c>
      <c r="D237" s="49">
        <f t="shared" si="47"/>
        <v>188.6</v>
      </c>
      <c r="E237" s="51">
        <v>47.7</v>
      </c>
      <c r="F237" s="29">
        <v>0.15</v>
      </c>
      <c r="G237" s="35">
        <v>164</v>
      </c>
      <c r="H237" s="24"/>
    </row>
    <row r="238" spans="1:8" ht="24.95" customHeight="1" thickBot="1" x14ac:dyDescent="0.3">
      <c r="A238" s="8" t="s">
        <v>469</v>
      </c>
      <c r="B238" s="9" t="s">
        <v>470</v>
      </c>
      <c r="C238" s="10"/>
      <c r="D238" s="11"/>
      <c r="E238" s="12"/>
      <c r="F238" s="30"/>
      <c r="G238" s="11"/>
      <c r="H238" s="12"/>
    </row>
    <row r="239" spans="1:8" ht="127.5" x14ac:dyDescent="0.25">
      <c r="A239" s="13" t="s">
        <v>471</v>
      </c>
      <c r="B239" s="14" t="s">
        <v>472</v>
      </c>
      <c r="C239" s="15"/>
      <c r="D239" s="16"/>
      <c r="E239" s="16"/>
      <c r="F239" s="30"/>
      <c r="G239" s="16"/>
      <c r="H239" s="16"/>
    </row>
    <row r="240" spans="1:8" x14ac:dyDescent="0.25">
      <c r="A240" s="17" t="s">
        <v>473</v>
      </c>
      <c r="B240" s="18" t="s">
        <v>474</v>
      </c>
      <c r="C240" s="19" t="s">
        <v>8</v>
      </c>
      <c r="D240" s="49">
        <f t="shared" ref="D240:D242" si="48">G240*(1+F240)</f>
        <v>75.900000000000006</v>
      </c>
      <c r="E240" s="50">
        <v>20.9</v>
      </c>
      <c r="F240" s="29">
        <v>0.1</v>
      </c>
      <c r="G240" s="34">
        <v>69</v>
      </c>
      <c r="H240" s="20"/>
    </row>
    <row r="241" spans="1:8" x14ac:dyDescent="0.25">
      <c r="A241" s="17" t="s">
        <v>475</v>
      </c>
      <c r="B241" s="18" t="s">
        <v>476</v>
      </c>
      <c r="C241" s="19" t="s">
        <v>8</v>
      </c>
      <c r="D241" s="49">
        <f t="shared" si="48"/>
        <v>93.500000000000014</v>
      </c>
      <c r="E241" s="50">
        <v>25.8</v>
      </c>
      <c r="F241" s="29">
        <v>0.1</v>
      </c>
      <c r="G241" s="34">
        <v>85</v>
      </c>
      <c r="H241" s="20"/>
    </row>
    <row r="242" spans="1:8" ht="127.5" x14ac:dyDescent="0.25">
      <c r="A242" s="17" t="s">
        <v>477</v>
      </c>
      <c r="B242" s="18" t="s">
        <v>478</v>
      </c>
      <c r="C242" s="19" t="s">
        <v>8</v>
      </c>
      <c r="D242" s="49">
        <f t="shared" si="48"/>
        <v>0.55000000000000004</v>
      </c>
      <c r="E242" s="50">
        <v>0</v>
      </c>
      <c r="F242" s="29">
        <v>0.1</v>
      </c>
      <c r="G242" s="34">
        <v>0.5</v>
      </c>
      <c r="H242" s="20"/>
    </row>
    <row r="243" spans="1:8" ht="127.5" x14ac:dyDescent="0.25">
      <c r="A243" s="17" t="s">
        <v>479</v>
      </c>
      <c r="B243" s="18" t="s">
        <v>480</v>
      </c>
      <c r="C243" s="19"/>
      <c r="D243" s="20"/>
      <c r="E243" s="20"/>
      <c r="F243" s="30"/>
      <c r="G243" s="20"/>
      <c r="H243" s="20"/>
    </row>
    <row r="244" spans="1:8" x14ac:dyDescent="0.25">
      <c r="A244" s="17" t="s">
        <v>481</v>
      </c>
      <c r="B244" s="18" t="s">
        <v>474</v>
      </c>
      <c r="C244" s="19" t="s">
        <v>8</v>
      </c>
      <c r="D244" s="49">
        <f t="shared" ref="D244:D245" si="49">G244*(1+F244)</f>
        <v>161.70000000000002</v>
      </c>
      <c r="E244" s="50">
        <v>44.5</v>
      </c>
      <c r="F244" s="29">
        <v>0.1</v>
      </c>
      <c r="G244" s="34">
        <v>147</v>
      </c>
      <c r="H244" s="20"/>
    </row>
    <row r="245" spans="1:8" x14ac:dyDescent="0.25">
      <c r="A245" s="17" t="s">
        <v>482</v>
      </c>
      <c r="B245" s="18" t="s">
        <v>476</v>
      </c>
      <c r="C245" s="19" t="s">
        <v>8</v>
      </c>
      <c r="D245" s="49">
        <f t="shared" si="49"/>
        <v>193.60000000000002</v>
      </c>
      <c r="E245" s="50">
        <v>54</v>
      </c>
      <c r="F245" s="29">
        <v>0.1</v>
      </c>
      <c r="G245" s="34">
        <v>176</v>
      </c>
      <c r="H245" s="20"/>
    </row>
    <row r="246" spans="1:8" ht="25.5" x14ac:dyDescent="0.25">
      <c r="A246" s="17" t="s">
        <v>483</v>
      </c>
      <c r="B246" s="18" t="s">
        <v>484</v>
      </c>
      <c r="C246" s="19"/>
      <c r="D246" s="20"/>
      <c r="E246" s="20"/>
      <c r="F246" s="30"/>
      <c r="G246" s="20"/>
      <c r="H246" s="20"/>
    </row>
    <row r="247" spans="1:8" ht="25.5" x14ac:dyDescent="0.25">
      <c r="A247" s="17" t="s">
        <v>485</v>
      </c>
      <c r="B247" s="18" t="s">
        <v>486</v>
      </c>
      <c r="C247" s="19" t="s">
        <v>8</v>
      </c>
      <c r="D247" s="49">
        <f t="shared" ref="D247:D248" si="50">G247*(1+F247)</f>
        <v>17.600000000000001</v>
      </c>
      <c r="E247" s="50">
        <v>4.8600000000000003</v>
      </c>
      <c r="F247" s="29">
        <v>0.1</v>
      </c>
      <c r="G247" s="34">
        <v>16</v>
      </c>
      <c r="H247" s="20"/>
    </row>
    <row r="248" spans="1:8" ht="26.25" thickBot="1" x14ac:dyDescent="0.3">
      <c r="A248" s="21" t="s">
        <v>487</v>
      </c>
      <c r="B248" s="22" t="s">
        <v>488</v>
      </c>
      <c r="C248" s="23" t="s">
        <v>8</v>
      </c>
      <c r="D248" s="49">
        <f t="shared" si="50"/>
        <v>185.9</v>
      </c>
      <c r="E248" s="51">
        <v>51</v>
      </c>
      <c r="F248" s="29">
        <v>0.1</v>
      </c>
      <c r="G248" s="35">
        <v>169</v>
      </c>
      <c r="H248" s="24"/>
    </row>
    <row r="249" spans="1:8" ht="23.25" customHeight="1" thickBot="1" x14ac:dyDescent="0.3">
      <c r="A249" s="8" t="s">
        <v>489</v>
      </c>
      <c r="B249" s="9" t="s">
        <v>490</v>
      </c>
      <c r="C249" s="10"/>
      <c r="D249" s="11"/>
      <c r="E249" s="12"/>
      <c r="F249" s="30"/>
      <c r="G249" s="11"/>
      <c r="H249" s="12"/>
    </row>
    <row r="250" spans="1:8" ht="76.5" x14ac:dyDescent="0.25">
      <c r="A250" s="13" t="s">
        <v>491</v>
      </c>
      <c r="B250" s="14" t="s">
        <v>492</v>
      </c>
      <c r="C250" s="15" t="s">
        <v>4</v>
      </c>
      <c r="D250" s="49">
        <f>G250*(1+F250)</f>
        <v>1439.1000000000001</v>
      </c>
      <c r="E250" s="49">
        <v>330</v>
      </c>
      <c r="F250" s="29">
        <v>0.3</v>
      </c>
      <c r="G250" s="32">
        <v>1107</v>
      </c>
      <c r="H250" s="16"/>
    </row>
    <row r="251" spans="1:8" ht="165.75" x14ac:dyDescent="0.25">
      <c r="A251" s="17" t="s">
        <v>493</v>
      </c>
      <c r="B251" s="18" t="s">
        <v>494</v>
      </c>
      <c r="C251" s="19"/>
      <c r="D251" s="20"/>
      <c r="E251" s="20"/>
      <c r="F251" s="30"/>
      <c r="G251" s="20"/>
      <c r="H251" s="20"/>
    </row>
    <row r="252" spans="1:8" x14ac:dyDescent="0.25">
      <c r="A252" s="17" t="s">
        <v>495</v>
      </c>
      <c r="B252" s="18" t="s">
        <v>496</v>
      </c>
      <c r="C252" s="19" t="s">
        <v>8</v>
      </c>
      <c r="D252" s="49">
        <f t="shared" ref="D252:D259" si="51">G252*(1+F252)</f>
        <v>68.900000000000006</v>
      </c>
      <c r="E252" s="50">
        <v>16</v>
      </c>
      <c r="F252" s="29">
        <v>0.3</v>
      </c>
      <c r="G252" s="34">
        <v>53</v>
      </c>
      <c r="H252" s="20"/>
    </row>
    <row r="253" spans="1:8" x14ac:dyDescent="0.25">
      <c r="A253" s="17" t="s">
        <v>497</v>
      </c>
      <c r="B253" s="18" t="s">
        <v>498</v>
      </c>
      <c r="C253" s="19" t="s">
        <v>8</v>
      </c>
      <c r="D253" s="49">
        <f t="shared" si="51"/>
        <v>79.3</v>
      </c>
      <c r="E253" s="50">
        <v>18.399999999999999</v>
      </c>
      <c r="F253" s="29">
        <v>0.3</v>
      </c>
      <c r="G253" s="34">
        <v>61</v>
      </c>
      <c r="H253" s="20"/>
    </row>
    <row r="254" spans="1:8" x14ac:dyDescent="0.25">
      <c r="A254" s="17" t="s">
        <v>499</v>
      </c>
      <c r="B254" s="18" t="s">
        <v>500</v>
      </c>
      <c r="C254" s="19" t="s">
        <v>8</v>
      </c>
      <c r="D254" s="49">
        <f t="shared" si="51"/>
        <v>97.5</v>
      </c>
      <c r="E254" s="50">
        <v>22.6</v>
      </c>
      <c r="F254" s="29">
        <v>0.3</v>
      </c>
      <c r="G254" s="34">
        <v>75</v>
      </c>
      <c r="H254" s="20"/>
    </row>
    <row r="255" spans="1:8" x14ac:dyDescent="0.25">
      <c r="A255" s="17" t="s">
        <v>501</v>
      </c>
      <c r="B255" s="18" t="s">
        <v>502</v>
      </c>
      <c r="C255" s="19" t="s">
        <v>8</v>
      </c>
      <c r="D255" s="49">
        <f t="shared" si="51"/>
        <v>110.5</v>
      </c>
      <c r="E255" s="50">
        <v>25.7</v>
      </c>
      <c r="F255" s="29">
        <v>0.3</v>
      </c>
      <c r="G255" s="34">
        <v>85</v>
      </c>
      <c r="H255" s="20"/>
    </row>
    <row r="256" spans="1:8" x14ac:dyDescent="0.25">
      <c r="A256" s="17" t="s">
        <v>503</v>
      </c>
      <c r="B256" s="18" t="s">
        <v>504</v>
      </c>
      <c r="C256" s="19" t="s">
        <v>8</v>
      </c>
      <c r="D256" s="49">
        <f t="shared" si="51"/>
        <v>133.9</v>
      </c>
      <c r="E256" s="50">
        <v>31.1</v>
      </c>
      <c r="F256" s="29">
        <v>0.3</v>
      </c>
      <c r="G256" s="34">
        <v>103</v>
      </c>
      <c r="H256" s="20"/>
    </row>
    <row r="257" spans="1:8" x14ac:dyDescent="0.25">
      <c r="A257" s="17" t="s">
        <v>505</v>
      </c>
      <c r="B257" s="18" t="s">
        <v>506</v>
      </c>
      <c r="C257" s="19" t="s">
        <v>8</v>
      </c>
      <c r="D257" s="49">
        <f t="shared" si="51"/>
        <v>131.30000000000001</v>
      </c>
      <c r="E257" s="50">
        <v>30.5</v>
      </c>
      <c r="F257" s="29">
        <v>0.3</v>
      </c>
      <c r="G257" s="34">
        <v>101</v>
      </c>
      <c r="H257" s="20"/>
    </row>
    <row r="258" spans="1:8" x14ac:dyDescent="0.25">
      <c r="A258" s="17" t="s">
        <v>507</v>
      </c>
      <c r="B258" s="18" t="s">
        <v>508</v>
      </c>
      <c r="C258" s="19" t="s">
        <v>8</v>
      </c>
      <c r="D258" s="49">
        <f t="shared" si="51"/>
        <v>140.4</v>
      </c>
      <c r="E258" s="50">
        <v>32.6</v>
      </c>
      <c r="F258" s="29">
        <v>0.3</v>
      </c>
      <c r="G258" s="34">
        <v>108</v>
      </c>
      <c r="H258" s="20"/>
    </row>
    <row r="259" spans="1:8" ht="89.25" x14ac:dyDescent="0.25">
      <c r="A259" s="17" t="s">
        <v>509</v>
      </c>
      <c r="B259" s="18" t="s">
        <v>510</v>
      </c>
      <c r="C259" s="19" t="s">
        <v>8</v>
      </c>
      <c r="D259" s="49">
        <f t="shared" si="51"/>
        <v>0.65</v>
      </c>
      <c r="E259" s="50">
        <v>0</v>
      </c>
      <c r="F259" s="29">
        <v>0.3</v>
      </c>
      <c r="G259" s="34">
        <v>0.5</v>
      </c>
      <c r="H259" s="20"/>
    </row>
    <row r="260" spans="1:8" ht="38.25" x14ac:dyDescent="0.25">
      <c r="A260" s="17" t="s">
        <v>511</v>
      </c>
      <c r="B260" s="18" t="s">
        <v>512</v>
      </c>
      <c r="C260" s="19"/>
      <c r="D260" s="20"/>
      <c r="E260" s="20"/>
      <c r="F260" s="30"/>
      <c r="G260" s="20"/>
      <c r="H260" s="20"/>
    </row>
    <row r="261" spans="1:8" x14ac:dyDescent="0.25">
      <c r="A261" s="17" t="s">
        <v>513</v>
      </c>
      <c r="B261" s="18" t="s">
        <v>514</v>
      </c>
      <c r="C261" s="19" t="s">
        <v>8</v>
      </c>
      <c r="D261" s="49">
        <f t="shared" ref="D261:D270" si="52">G261*(1+F261)</f>
        <v>18.330000000000002</v>
      </c>
      <c r="E261" s="50">
        <v>4.25</v>
      </c>
      <c r="F261" s="29">
        <v>0.3</v>
      </c>
      <c r="G261" s="34">
        <v>14.1</v>
      </c>
      <c r="H261" s="20"/>
    </row>
    <row r="262" spans="1:8" x14ac:dyDescent="0.25">
      <c r="A262" s="17" t="s">
        <v>515</v>
      </c>
      <c r="B262" s="18" t="s">
        <v>498</v>
      </c>
      <c r="C262" s="19" t="s">
        <v>8</v>
      </c>
      <c r="D262" s="49">
        <f t="shared" si="52"/>
        <v>19.89</v>
      </c>
      <c r="E262" s="50">
        <v>4.6100000000000003</v>
      </c>
      <c r="F262" s="29">
        <v>0.3</v>
      </c>
      <c r="G262" s="34">
        <v>15.3</v>
      </c>
      <c r="H262" s="20"/>
    </row>
    <row r="263" spans="1:8" ht="25.5" x14ac:dyDescent="0.25">
      <c r="A263" s="17" t="s">
        <v>516</v>
      </c>
      <c r="B263" s="18" t="s">
        <v>517</v>
      </c>
      <c r="C263" s="19" t="s">
        <v>8</v>
      </c>
      <c r="D263" s="49">
        <f t="shared" si="52"/>
        <v>25.35</v>
      </c>
      <c r="E263" s="50">
        <v>6</v>
      </c>
      <c r="F263" s="29">
        <v>0.3</v>
      </c>
      <c r="G263" s="34">
        <v>19.5</v>
      </c>
      <c r="H263" s="20"/>
    </row>
    <row r="264" spans="1:8" ht="25.5" x14ac:dyDescent="0.25">
      <c r="A264" s="17" t="s">
        <v>518</v>
      </c>
      <c r="B264" s="18" t="s">
        <v>519</v>
      </c>
      <c r="C264" s="19" t="s">
        <v>8</v>
      </c>
      <c r="D264" s="49">
        <f t="shared" si="52"/>
        <v>27.82</v>
      </c>
      <c r="E264" s="50">
        <v>6.4</v>
      </c>
      <c r="F264" s="29">
        <v>0.3</v>
      </c>
      <c r="G264" s="34">
        <v>21.4</v>
      </c>
      <c r="H264" s="20"/>
    </row>
    <row r="265" spans="1:8" ht="25.5" x14ac:dyDescent="0.25">
      <c r="A265" s="17" t="s">
        <v>520</v>
      </c>
      <c r="B265" s="18" t="s">
        <v>521</v>
      </c>
      <c r="C265" s="19" t="s">
        <v>8</v>
      </c>
      <c r="D265" s="49">
        <f t="shared" si="52"/>
        <v>30.16</v>
      </c>
      <c r="E265" s="50">
        <v>7</v>
      </c>
      <c r="F265" s="29">
        <v>0.3</v>
      </c>
      <c r="G265" s="34">
        <v>23.2</v>
      </c>
      <c r="H265" s="20"/>
    </row>
    <row r="266" spans="1:8" ht="25.5" x14ac:dyDescent="0.25">
      <c r="A266" s="17" t="s">
        <v>522</v>
      </c>
      <c r="B266" s="18" t="s">
        <v>523</v>
      </c>
      <c r="C266" s="19" t="s">
        <v>8</v>
      </c>
      <c r="D266" s="49">
        <f t="shared" si="52"/>
        <v>33.019999999999996</v>
      </c>
      <c r="E266" s="50">
        <v>7.7</v>
      </c>
      <c r="F266" s="29">
        <v>0.3</v>
      </c>
      <c r="G266" s="34">
        <v>25.4</v>
      </c>
      <c r="H266" s="20"/>
    </row>
    <row r="267" spans="1:8" ht="25.5" x14ac:dyDescent="0.25">
      <c r="A267" s="17" t="s">
        <v>524</v>
      </c>
      <c r="B267" s="18" t="s">
        <v>525</v>
      </c>
      <c r="C267" s="19" t="s">
        <v>8</v>
      </c>
      <c r="D267" s="49">
        <f t="shared" si="52"/>
        <v>36.660000000000004</v>
      </c>
      <c r="E267" s="50">
        <v>8.6</v>
      </c>
      <c r="F267" s="29">
        <v>0.3</v>
      </c>
      <c r="G267" s="34">
        <v>28.2</v>
      </c>
      <c r="H267" s="20"/>
    </row>
    <row r="268" spans="1:8" ht="38.25" x14ac:dyDescent="0.25">
      <c r="A268" s="17" t="s">
        <v>526</v>
      </c>
      <c r="B268" s="18" t="s">
        <v>527</v>
      </c>
      <c r="C268" s="19" t="s">
        <v>528</v>
      </c>
      <c r="D268" s="49">
        <f t="shared" si="52"/>
        <v>35.619999999999997</v>
      </c>
      <c r="E268" s="50">
        <v>8.4</v>
      </c>
      <c r="F268" s="29">
        <v>0.3</v>
      </c>
      <c r="G268" s="34">
        <v>27.4</v>
      </c>
      <c r="H268" s="20"/>
    </row>
    <row r="269" spans="1:8" ht="51" x14ac:dyDescent="0.25">
      <c r="A269" s="17" t="s">
        <v>529</v>
      </c>
      <c r="B269" s="18" t="s">
        <v>530</v>
      </c>
      <c r="C269" s="19" t="s">
        <v>7</v>
      </c>
      <c r="D269" s="49">
        <f t="shared" si="52"/>
        <v>3.0030000000000001</v>
      </c>
      <c r="E269" s="50">
        <v>0.7</v>
      </c>
      <c r="F269" s="29">
        <v>0.3</v>
      </c>
      <c r="G269" s="34">
        <v>2.31</v>
      </c>
      <c r="H269" s="20"/>
    </row>
    <row r="270" spans="1:8" ht="63.75" x14ac:dyDescent="0.25">
      <c r="A270" s="17" t="s">
        <v>531</v>
      </c>
      <c r="B270" s="18" t="s">
        <v>532</v>
      </c>
      <c r="C270" s="19" t="s">
        <v>528</v>
      </c>
      <c r="D270" s="49">
        <f t="shared" si="52"/>
        <v>85.8</v>
      </c>
      <c r="E270" s="50">
        <v>20.2</v>
      </c>
      <c r="F270" s="29">
        <v>0.3</v>
      </c>
      <c r="G270" s="34">
        <v>66</v>
      </c>
      <c r="H270" s="20"/>
    </row>
    <row r="271" spans="1:8" ht="38.25" x14ac:dyDescent="0.25">
      <c r="A271" s="17" t="s">
        <v>533</v>
      </c>
      <c r="B271" s="18" t="s">
        <v>534</v>
      </c>
      <c r="C271" s="19"/>
      <c r="D271" s="20"/>
      <c r="E271" s="20"/>
      <c r="F271" s="30"/>
      <c r="G271" s="20"/>
      <c r="H271" s="20"/>
    </row>
    <row r="272" spans="1:8" x14ac:dyDescent="0.25">
      <c r="A272" s="17" t="s">
        <v>535</v>
      </c>
      <c r="B272" s="18" t="s">
        <v>496</v>
      </c>
      <c r="C272" s="19" t="s">
        <v>8</v>
      </c>
      <c r="D272" s="49">
        <f t="shared" ref="D272:D278" si="53">G272*(1+F272)</f>
        <v>4.6020000000000003</v>
      </c>
      <c r="E272" s="50">
        <v>1.08</v>
      </c>
      <c r="F272" s="29">
        <v>0.3</v>
      </c>
      <c r="G272" s="34">
        <v>3.54</v>
      </c>
      <c r="H272" s="20"/>
    </row>
    <row r="273" spans="1:8" x14ac:dyDescent="0.25">
      <c r="A273" s="17" t="s">
        <v>536</v>
      </c>
      <c r="B273" s="18" t="s">
        <v>498</v>
      </c>
      <c r="C273" s="19" t="s">
        <v>8</v>
      </c>
      <c r="D273" s="49">
        <f t="shared" si="53"/>
        <v>8.4500000000000011</v>
      </c>
      <c r="E273" s="50">
        <v>1.99</v>
      </c>
      <c r="F273" s="29">
        <v>0.3</v>
      </c>
      <c r="G273" s="34">
        <v>6.5</v>
      </c>
      <c r="H273" s="20"/>
    </row>
    <row r="274" spans="1:8" x14ac:dyDescent="0.25">
      <c r="A274" s="17" t="s">
        <v>537</v>
      </c>
      <c r="B274" s="18" t="s">
        <v>500</v>
      </c>
      <c r="C274" s="19" t="s">
        <v>8</v>
      </c>
      <c r="D274" s="49">
        <f t="shared" si="53"/>
        <v>10.66</v>
      </c>
      <c r="E274" s="50">
        <v>2.52</v>
      </c>
      <c r="F274" s="29">
        <v>0.3</v>
      </c>
      <c r="G274" s="34">
        <v>8.1999999999999993</v>
      </c>
      <c r="H274" s="20"/>
    </row>
    <row r="275" spans="1:8" x14ac:dyDescent="0.25">
      <c r="A275" s="17" t="s">
        <v>538</v>
      </c>
      <c r="B275" s="18" t="s">
        <v>502</v>
      </c>
      <c r="C275" s="19" t="s">
        <v>8</v>
      </c>
      <c r="D275" s="49">
        <f t="shared" si="53"/>
        <v>14.3</v>
      </c>
      <c r="E275" s="50">
        <v>3.38</v>
      </c>
      <c r="F275" s="29">
        <v>0.3</v>
      </c>
      <c r="G275" s="34">
        <v>11</v>
      </c>
      <c r="H275" s="20"/>
    </row>
    <row r="276" spans="1:8" x14ac:dyDescent="0.25">
      <c r="A276" s="17" t="s">
        <v>539</v>
      </c>
      <c r="B276" s="18" t="s">
        <v>504</v>
      </c>
      <c r="C276" s="19" t="s">
        <v>8</v>
      </c>
      <c r="D276" s="49">
        <f t="shared" si="53"/>
        <v>17.420000000000002</v>
      </c>
      <c r="E276" s="50">
        <v>4.12</v>
      </c>
      <c r="F276" s="29">
        <v>0.3</v>
      </c>
      <c r="G276" s="34">
        <v>13.4</v>
      </c>
      <c r="H276" s="20"/>
    </row>
    <row r="277" spans="1:8" x14ac:dyDescent="0.25">
      <c r="A277" s="17" t="s">
        <v>540</v>
      </c>
      <c r="B277" s="18" t="s">
        <v>506</v>
      </c>
      <c r="C277" s="19" t="s">
        <v>8</v>
      </c>
      <c r="D277" s="49">
        <f t="shared" si="53"/>
        <v>22.880000000000003</v>
      </c>
      <c r="E277" s="50">
        <v>5.4</v>
      </c>
      <c r="F277" s="29">
        <v>0.3</v>
      </c>
      <c r="G277" s="34">
        <v>17.600000000000001</v>
      </c>
      <c r="H277" s="20"/>
    </row>
    <row r="278" spans="1:8" x14ac:dyDescent="0.25">
      <c r="A278" s="17" t="s">
        <v>541</v>
      </c>
      <c r="B278" s="18" t="s">
        <v>508</v>
      </c>
      <c r="C278" s="19" t="s">
        <v>8</v>
      </c>
      <c r="D278" s="49">
        <f t="shared" si="53"/>
        <v>23.66</v>
      </c>
      <c r="E278" s="50">
        <v>5.6</v>
      </c>
      <c r="F278" s="29">
        <v>0.3</v>
      </c>
      <c r="G278" s="34">
        <v>18.2</v>
      </c>
      <c r="H278" s="20"/>
    </row>
    <row r="279" spans="1:8" ht="204" x14ac:dyDescent="0.25">
      <c r="A279" s="17" t="s">
        <v>542</v>
      </c>
      <c r="B279" s="18" t="s">
        <v>543</v>
      </c>
      <c r="C279" s="19"/>
      <c r="D279" s="20"/>
      <c r="E279" s="20"/>
      <c r="F279" s="30"/>
      <c r="G279" s="20"/>
      <c r="H279" s="20"/>
    </row>
    <row r="280" spans="1:8" ht="38.25" x14ac:dyDescent="0.25">
      <c r="A280" s="17" t="s">
        <v>544</v>
      </c>
      <c r="B280" s="18" t="s">
        <v>545</v>
      </c>
      <c r="C280" s="19" t="s">
        <v>8</v>
      </c>
      <c r="D280" s="49">
        <f t="shared" ref="D280:D287" si="54">G280*(1+F280)</f>
        <v>88.4</v>
      </c>
      <c r="E280" s="50">
        <v>15.5</v>
      </c>
      <c r="F280" s="29">
        <v>0.3</v>
      </c>
      <c r="G280" s="34">
        <v>68</v>
      </c>
      <c r="H280" s="20"/>
    </row>
    <row r="281" spans="1:8" ht="38.25" x14ac:dyDescent="0.25">
      <c r="A281" s="17" t="s">
        <v>546</v>
      </c>
      <c r="B281" s="18" t="s">
        <v>547</v>
      </c>
      <c r="C281" s="19" t="s">
        <v>8</v>
      </c>
      <c r="D281" s="49">
        <f t="shared" si="54"/>
        <v>105.3</v>
      </c>
      <c r="E281" s="50">
        <v>18.2</v>
      </c>
      <c r="F281" s="29">
        <v>0.3</v>
      </c>
      <c r="G281" s="34">
        <v>81</v>
      </c>
      <c r="H281" s="20"/>
    </row>
    <row r="282" spans="1:8" ht="38.25" x14ac:dyDescent="0.25">
      <c r="A282" s="17" t="s">
        <v>548</v>
      </c>
      <c r="B282" s="18" t="s">
        <v>549</v>
      </c>
      <c r="C282" s="19" t="s">
        <v>8</v>
      </c>
      <c r="D282" s="49">
        <f t="shared" si="54"/>
        <v>111.8</v>
      </c>
      <c r="E282" s="50">
        <v>19.8</v>
      </c>
      <c r="F282" s="29">
        <v>0.3</v>
      </c>
      <c r="G282" s="34">
        <v>86</v>
      </c>
      <c r="H282" s="20"/>
    </row>
    <row r="283" spans="1:8" ht="38.25" x14ac:dyDescent="0.25">
      <c r="A283" s="17" t="s">
        <v>550</v>
      </c>
      <c r="B283" s="18" t="s">
        <v>551</v>
      </c>
      <c r="C283" s="19" t="s">
        <v>8</v>
      </c>
      <c r="D283" s="49">
        <f t="shared" si="54"/>
        <v>120.9</v>
      </c>
      <c r="E283" s="50">
        <v>21.9</v>
      </c>
      <c r="F283" s="29">
        <v>0.3</v>
      </c>
      <c r="G283" s="34">
        <v>93</v>
      </c>
      <c r="H283" s="20"/>
    </row>
    <row r="284" spans="1:8" ht="38.25" x14ac:dyDescent="0.25">
      <c r="A284" s="17" t="s">
        <v>552</v>
      </c>
      <c r="B284" s="18" t="s">
        <v>553</v>
      </c>
      <c r="C284" s="19" t="s">
        <v>8</v>
      </c>
      <c r="D284" s="49">
        <f t="shared" si="54"/>
        <v>97.5</v>
      </c>
      <c r="E284" s="50">
        <v>14.4</v>
      </c>
      <c r="F284" s="29">
        <v>0.3</v>
      </c>
      <c r="G284" s="34">
        <v>75</v>
      </c>
      <c r="H284" s="20"/>
    </row>
    <row r="285" spans="1:8" ht="38.25" x14ac:dyDescent="0.25">
      <c r="A285" s="17" t="s">
        <v>554</v>
      </c>
      <c r="B285" s="18" t="s">
        <v>555</v>
      </c>
      <c r="C285" s="19" t="s">
        <v>8</v>
      </c>
      <c r="D285" s="49">
        <f t="shared" si="54"/>
        <v>128.70000000000002</v>
      </c>
      <c r="E285" s="50">
        <v>16.600000000000001</v>
      </c>
      <c r="F285" s="29">
        <v>0.3</v>
      </c>
      <c r="G285" s="34">
        <v>99</v>
      </c>
      <c r="H285" s="20"/>
    </row>
    <row r="286" spans="1:8" ht="38.25" x14ac:dyDescent="0.25">
      <c r="A286" s="17" t="s">
        <v>556</v>
      </c>
      <c r="B286" s="18" t="s">
        <v>557</v>
      </c>
      <c r="C286" s="19" t="s">
        <v>8</v>
      </c>
      <c r="D286" s="49">
        <f t="shared" si="54"/>
        <v>131.30000000000001</v>
      </c>
      <c r="E286" s="50">
        <v>18.2</v>
      </c>
      <c r="F286" s="29">
        <v>0.3</v>
      </c>
      <c r="G286" s="34">
        <v>101</v>
      </c>
      <c r="H286" s="20"/>
    </row>
    <row r="287" spans="1:8" ht="39" thickBot="1" x14ac:dyDescent="0.3">
      <c r="A287" s="21" t="s">
        <v>558</v>
      </c>
      <c r="B287" s="22" t="s">
        <v>559</v>
      </c>
      <c r="C287" s="23" t="s">
        <v>8</v>
      </c>
      <c r="D287" s="49">
        <f t="shared" si="54"/>
        <v>152.1</v>
      </c>
      <c r="E287" s="51">
        <v>21.4</v>
      </c>
      <c r="F287" s="29">
        <v>0.3</v>
      </c>
      <c r="G287" s="35">
        <v>117</v>
      </c>
      <c r="H287" s="24"/>
    </row>
    <row r="288" spans="1:8" ht="24.95" customHeight="1" thickBot="1" x14ac:dyDescent="0.3">
      <c r="A288" s="8" t="s">
        <v>20</v>
      </c>
      <c r="B288" s="9" t="s">
        <v>560</v>
      </c>
      <c r="C288" s="10"/>
      <c r="D288" s="11"/>
      <c r="E288" s="12"/>
      <c r="F288" s="30"/>
      <c r="G288" s="11"/>
      <c r="H288" s="12"/>
    </row>
    <row r="289" spans="1:8" ht="102" x14ac:dyDescent="0.25">
      <c r="A289" s="13" t="s">
        <v>561</v>
      </c>
      <c r="B289" s="14" t="s">
        <v>562</v>
      </c>
      <c r="C289" s="15"/>
      <c r="D289" s="16"/>
      <c r="E289" s="16"/>
      <c r="F289" s="30"/>
      <c r="G289" s="16"/>
      <c r="H289" s="16"/>
    </row>
    <row r="290" spans="1:8" x14ac:dyDescent="0.25">
      <c r="A290" s="17" t="s">
        <v>563</v>
      </c>
      <c r="B290" s="18" t="s">
        <v>564</v>
      </c>
      <c r="C290" s="19" t="s">
        <v>8</v>
      </c>
      <c r="D290" s="49">
        <f t="shared" ref="D290:D294" si="55">G290*(1+F290)</f>
        <v>51.370000000000005</v>
      </c>
      <c r="E290" s="50">
        <v>14.1</v>
      </c>
      <c r="F290" s="29">
        <v>0.1</v>
      </c>
      <c r="G290" s="34">
        <v>46.7</v>
      </c>
      <c r="H290" s="20"/>
    </row>
    <row r="291" spans="1:8" x14ac:dyDescent="0.25">
      <c r="A291" s="17" t="s">
        <v>565</v>
      </c>
      <c r="B291" s="18" t="s">
        <v>566</v>
      </c>
      <c r="C291" s="19" t="s">
        <v>8</v>
      </c>
      <c r="D291" s="49">
        <f t="shared" si="55"/>
        <v>59.400000000000006</v>
      </c>
      <c r="E291" s="50">
        <v>16.600000000000001</v>
      </c>
      <c r="F291" s="29">
        <v>0.1</v>
      </c>
      <c r="G291" s="34">
        <v>54</v>
      </c>
      <c r="H291" s="20"/>
    </row>
    <row r="292" spans="1:8" x14ac:dyDescent="0.25">
      <c r="A292" s="17" t="s">
        <v>567</v>
      </c>
      <c r="B292" s="18" t="s">
        <v>568</v>
      </c>
      <c r="C292" s="19" t="s">
        <v>8</v>
      </c>
      <c r="D292" s="49">
        <f t="shared" si="55"/>
        <v>67.100000000000009</v>
      </c>
      <c r="E292" s="50">
        <v>18.8</v>
      </c>
      <c r="F292" s="29">
        <v>0.1</v>
      </c>
      <c r="G292" s="34">
        <v>61</v>
      </c>
      <c r="H292" s="20"/>
    </row>
    <row r="293" spans="1:8" x14ac:dyDescent="0.25">
      <c r="A293" s="17" t="s">
        <v>569</v>
      </c>
      <c r="B293" s="18" t="s">
        <v>570</v>
      </c>
      <c r="C293" s="19" t="s">
        <v>8</v>
      </c>
      <c r="D293" s="49">
        <f t="shared" si="55"/>
        <v>79.2</v>
      </c>
      <c r="E293" s="50">
        <v>22.3</v>
      </c>
      <c r="F293" s="29">
        <v>0.1</v>
      </c>
      <c r="G293" s="34">
        <v>72</v>
      </c>
      <c r="H293" s="20"/>
    </row>
    <row r="294" spans="1:8" x14ac:dyDescent="0.25">
      <c r="A294" s="17" t="s">
        <v>571</v>
      </c>
      <c r="B294" s="18" t="s">
        <v>572</v>
      </c>
      <c r="C294" s="19" t="s">
        <v>8</v>
      </c>
      <c r="D294" s="49">
        <f t="shared" si="55"/>
        <v>97.9</v>
      </c>
      <c r="E294" s="50">
        <v>26.9</v>
      </c>
      <c r="F294" s="29">
        <v>0.1</v>
      </c>
      <c r="G294" s="34">
        <v>89</v>
      </c>
      <c r="H294" s="20"/>
    </row>
    <row r="295" spans="1:8" ht="102" x14ac:dyDescent="0.25">
      <c r="A295" s="17" t="s">
        <v>573</v>
      </c>
      <c r="B295" s="18" t="s">
        <v>574</v>
      </c>
      <c r="C295" s="19"/>
      <c r="D295" s="20"/>
      <c r="E295" s="20"/>
      <c r="F295" s="30"/>
      <c r="G295" s="20"/>
      <c r="H295" s="20"/>
    </row>
    <row r="296" spans="1:8" x14ac:dyDescent="0.25">
      <c r="A296" s="17" t="s">
        <v>575</v>
      </c>
      <c r="B296" s="18" t="s">
        <v>564</v>
      </c>
      <c r="C296" s="19" t="s">
        <v>8</v>
      </c>
      <c r="D296" s="49">
        <f t="shared" ref="D296:D300" si="56">G296*(1+F296)</f>
        <v>53.68</v>
      </c>
      <c r="E296" s="50">
        <v>14.7</v>
      </c>
      <c r="F296" s="29">
        <v>0.1</v>
      </c>
      <c r="G296" s="34">
        <v>48.8</v>
      </c>
      <c r="H296" s="20"/>
    </row>
    <row r="297" spans="1:8" x14ac:dyDescent="0.25">
      <c r="A297" s="17" t="s">
        <v>576</v>
      </c>
      <c r="B297" s="18" t="s">
        <v>566</v>
      </c>
      <c r="C297" s="19" t="s">
        <v>8</v>
      </c>
      <c r="D297" s="49">
        <f t="shared" si="56"/>
        <v>63.800000000000004</v>
      </c>
      <c r="E297" s="50">
        <v>17.899999999999999</v>
      </c>
      <c r="F297" s="29">
        <v>0.1</v>
      </c>
      <c r="G297" s="34">
        <v>58</v>
      </c>
      <c r="H297" s="20"/>
    </row>
    <row r="298" spans="1:8" x14ac:dyDescent="0.25">
      <c r="A298" s="17" t="s">
        <v>577</v>
      </c>
      <c r="B298" s="18" t="s">
        <v>568</v>
      </c>
      <c r="C298" s="19" t="s">
        <v>8</v>
      </c>
      <c r="D298" s="49">
        <f t="shared" si="56"/>
        <v>72.600000000000009</v>
      </c>
      <c r="E298" s="50">
        <v>20.3</v>
      </c>
      <c r="F298" s="29">
        <v>0.1</v>
      </c>
      <c r="G298" s="34">
        <v>66</v>
      </c>
      <c r="H298" s="20"/>
    </row>
    <row r="299" spans="1:8" x14ac:dyDescent="0.25">
      <c r="A299" s="17" t="s">
        <v>578</v>
      </c>
      <c r="B299" s="18" t="s">
        <v>570</v>
      </c>
      <c r="C299" s="19" t="s">
        <v>8</v>
      </c>
      <c r="D299" s="49">
        <f t="shared" si="56"/>
        <v>90.2</v>
      </c>
      <c r="E299" s="50">
        <v>24.8</v>
      </c>
      <c r="F299" s="29">
        <v>0.1</v>
      </c>
      <c r="G299" s="34">
        <v>82</v>
      </c>
      <c r="H299" s="20"/>
    </row>
    <row r="300" spans="1:8" x14ac:dyDescent="0.25">
      <c r="A300" s="17" t="s">
        <v>579</v>
      </c>
      <c r="B300" s="18" t="s">
        <v>572</v>
      </c>
      <c r="C300" s="19" t="s">
        <v>8</v>
      </c>
      <c r="D300" s="49">
        <f t="shared" si="56"/>
        <v>107.80000000000001</v>
      </c>
      <c r="E300" s="50">
        <v>29.6</v>
      </c>
      <c r="F300" s="29">
        <v>0.1</v>
      </c>
      <c r="G300" s="34">
        <v>98</v>
      </c>
      <c r="H300" s="20"/>
    </row>
    <row r="301" spans="1:8" ht="51" x14ac:dyDescent="0.25">
      <c r="A301" s="17" t="s">
        <v>580</v>
      </c>
      <c r="B301" s="18" t="s">
        <v>581</v>
      </c>
      <c r="C301" s="19"/>
      <c r="D301" s="20"/>
      <c r="E301" s="20"/>
      <c r="F301" s="30"/>
      <c r="G301" s="20"/>
      <c r="H301" s="20"/>
    </row>
    <row r="302" spans="1:8" x14ac:dyDescent="0.25">
      <c r="A302" s="17" t="s">
        <v>582</v>
      </c>
      <c r="B302" s="18" t="s">
        <v>583</v>
      </c>
      <c r="C302" s="19" t="s">
        <v>8</v>
      </c>
      <c r="D302" s="49">
        <f t="shared" ref="D302:D306" si="57">G302*(1+F302)</f>
        <v>26.180000000000003</v>
      </c>
      <c r="E302" s="50">
        <v>7.2</v>
      </c>
      <c r="F302" s="29">
        <v>0.1</v>
      </c>
      <c r="G302" s="34">
        <v>23.8</v>
      </c>
      <c r="H302" s="20"/>
    </row>
    <row r="303" spans="1:8" x14ac:dyDescent="0.25">
      <c r="A303" s="17" t="s">
        <v>584</v>
      </c>
      <c r="B303" s="18" t="s">
        <v>585</v>
      </c>
      <c r="C303" s="19" t="s">
        <v>8</v>
      </c>
      <c r="D303" s="49">
        <f t="shared" si="57"/>
        <v>29.59</v>
      </c>
      <c r="E303" s="50">
        <v>8.1</v>
      </c>
      <c r="F303" s="29">
        <v>0.1</v>
      </c>
      <c r="G303" s="34">
        <v>26.9</v>
      </c>
      <c r="H303" s="20"/>
    </row>
    <row r="304" spans="1:8" x14ac:dyDescent="0.25">
      <c r="A304" s="17" t="s">
        <v>586</v>
      </c>
      <c r="B304" s="18" t="s">
        <v>587</v>
      </c>
      <c r="C304" s="19" t="s">
        <v>8</v>
      </c>
      <c r="D304" s="49">
        <f t="shared" si="57"/>
        <v>33.880000000000003</v>
      </c>
      <c r="E304" s="50">
        <v>9.1999999999999993</v>
      </c>
      <c r="F304" s="29">
        <v>0.1</v>
      </c>
      <c r="G304" s="34">
        <v>30.8</v>
      </c>
      <c r="H304" s="20"/>
    </row>
    <row r="305" spans="1:8" x14ac:dyDescent="0.25">
      <c r="A305" s="17" t="s">
        <v>588</v>
      </c>
      <c r="B305" s="18" t="s">
        <v>589</v>
      </c>
      <c r="C305" s="19" t="s">
        <v>8</v>
      </c>
      <c r="D305" s="49">
        <f t="shared" si="57"/>
        <v>40.81</v>
      </c>
      <c r="E305" s="50">
        <v>11.3</v>
      </c>
      <c r="F305" s="29">
        <v>0.1</v>
      </c>
      <c r="G305" s="34">
        <v>37.1</v>
      </c>
      <c r="H305" s="20"/>
    </row>
    <row r="306" spans="1:8" x14ac:dyDescent="0.25">
      <c r="A306" s="17" t="s">
        <v>590</v>
      </c>
      <c r="B306" s="18" t="s">
        <v>591</v>
      </c>
      <c r="C306" s="19" t="s">
        <v>8</v>
      </c>
      <c r="D306" s="49">
        <f t="shared" si="57"/>
        <v>47.63</v>
      </c>
      <c r="E306" s="50">
        <v>13.1</v>
      </c>
      <c r="F306" s="29">
        <v>0.1</v>
      </c>
      <c r="G306" s="34">
        <v>43.3</v>
      </c>
      <c r="H306" s="20"/>
    </row>
    <row r="307" spans="1:8" ht="89.25" x14ac:dyDescent="0.25">
      <c r="A307" s="17" t="s">
        <v>592</v>
      </c>
      <c r="B307" s="18" t="s">
        <v>593</v>
      </c>
      <c r="C307" s="19"/>
      <c r="D307" s="20"/>
      <c r="E307" s="20"/>
      <c r="F307" s="30"/>
      <c r="G307" s="20"/>
      <c r="H307" s="20"/>
    </row>
    <row r="308" spans="1:8" x14ac:dyDescent="0.25">
      <c r="A308" s="17" t="s">
        <v>594</v>
      </c>
      <c r="B308" s="18" t="s">
        <v>595</v>
      </c>
      <c r="C308" s="19" t="s">
        <v>528</v>
      </c>
      <c r="D308" s="49">
        <f t="shared" ref="D308:D311" si="58">G308*(1+F308)</f>
        <v>23.980000000000004</v>
      </c>
      <c r="E308" s="50">
        <v>6.7</v>
      </c>
      <c r="F308" s="29">
        <v>0.1</v>
      </c>
      <c r="G308" s="34">
        <v>21.8</v>
      </c>
      <c r="H308" s="20"/>
    </row>
    <row r="309" spans="1:8" x14ac:dyDescent="0.25">
      <c r="A309" s="17" t="s">
        <v>596</v>
      </c>
      <c r="B309" s="18" t="s">
        <v>597</v>
      </c>
      <c r="C309" s="19" t="s">
        <v>528</v>
      </c>
      <c r="D309" s="49">
        <f t="shared" si="58"/>
        <v>28.270000000000003</v>
      </c>
      <c r="E309" s="50">
        <v>7.9</v>
      </c>
      <c r="F309" s="29">
        <v>0.1</v>
      </c>
      <c r="G309" s="34">
        <v>25.7</v>
      </c>
      <c r="H309" s="20"/>
    </row>
    <row r="310" spans="1:8" x14ac:dyDescent="0.25">
      <c r="A310" s="17" t="s">
        <v>598</v>
      </c>
      <c r="B310" s="18" t="s">
        <v>599</v>
      </c>
      <c r="C310" s="19" t="s">
        <v>528</v>
      </c>
      <c r="D310" s="49">
        <f t="shared" si="58"/>
        <v>30.910000000000004</v>
      </c>
      <c r="E310" s="50">
        <v>8.6</v>
      </c>
      <c r="F310" s="29">
        <v>0.1</v>
      </c>
      <c r="G310" s="34">
        <v>28.1</v>
      </c>
      <c r="H310" s="20"/>
    </row>
    <row r="311" spans="1:8" ht="38.25" x14ac:dyDescent="0.25">
      <c r="A311" s="17" t="s">
        <v>600</v>
      </c>
      <c r="B311" s="18" t="s">
        <v>601</v>
      </c>
      <c r="C311" s="19" t="s">
        <v>528</v>
      </c>
      <c r="D311" s="49">
        <f t="shared" si="58"/>
        <v>0.11000000000000001</v>
      </c>
      <c r="E311" s="50">
        <v>0</v>
      </c>
      <c r="F311" s="29">
        <v>0.1</v>
      </c>
      <c r="G311" s="34">
        <v>0.1</v>
      </c>
      <c r="H311" s="20"/>
    </row>
    <row r="312" spans="1:8" ht="102" x14ac:dyDescent="0.25">
      <c r="A312" s="17" t="s">
        <v>602</v>
      </c>
      <c r="B312" s="18" t="s">
        <v>603</v>
      </c>
      <c r="C312" s="19"/>
      <c r="D312" s="20"/>
      <c r="E312" s="20"/>
      <c r="F312" s="30"/>
      <c r="G312" s="20"/>
      <c r="H312" s="20"/>
    </row>
    <row r="313" spans="1:8" x14ac:dyDescent="0.25">
      <c r="A313" s="17" t="s">
        <v>604</v>
      </c>
      <c r="B313" s="18" t="s">
        <v>595</v>
      </c>
      <c r="C313" s="19" t="s">
        <v>528</v>
      </c>
      <c r="D313" s="49">
        <f t="shared" ref="D313:D315" si="59">G313*(1+F313)</f>
        <v>62.7</v>
      </c>
      <c r="E313" s="50">
        <v>17.5</v>
      </c>
      <c r="F313" s="29">
        <v>0.1</v>
      </c>
      <c r="G313" s="34">
        <v>57</v>
      </c>
      <c r="H313" s="20"/>
    </row>
    <row r="314" spans="1:8" x14ac:dyDescent="0.25">
      <c r="A314" s="17" t="s">
        <v>605</v>
      </c>
      <c r="B314" s="18" t="s">
        <v>597</v>
      </c>
      <c r="C314" s="19" t="s">
        <v>528</v>
      </c>
      <c r="D314" s="49">
        <f t="shared" si="59"/>
        <v>67.100000000000009</v>
      </c>
      <c r="E314" s="50">
        <v>18.7</v>
      </c>
      <c r="F314" s="29">
        <v>0.1</v>
      </c>
      <c r="G314" s="34">
        <v>61</v>
      </c>
      <c r="H314" s="20"/>
    </row>
    <row r="315" spans="1:8" x14ac:dyDescent="0.25">
      <c r="A315" s="17" t="s">
        <v>606</v>
      </c>
      <c r="B315" s="18" t="s">
        <v>599</v>
      </c>
      <c r="C315" s="19" t="s">
        <v>528</v>
      </c>
      <c r="D315" s="49">
        <f t="shared" si="59"/>
        <v>71.5</v>
      </c>
      <c r="E315" s="50">
        <v>19.899999999999999</v>
      </c>
      <c r="F315" s="29">
        <v>0.1</v>
      </c>
      <c r="G315" s="34">
        <v>65</v>
      </c>
      <c r="H315" s="20"/>
    </row>
    <row r="316" spans="1:8" ht="102" x14ac:dyDescent="0.25">
      <c r="A316" s="17" t="s">
        <v>607</v>
      </c>
      <c r="B316" s="18" t="s">
        <v>608</v>
      </c>
      <c r="C316" s="19"/>
      <c r="D316" s="20"/>
      <c r="E316" s="20"/>
      <c r="F316" s="30"/>
      <c r="G316" s="20"/>
      <c r="H316" s="20"/>
    </row>
    <row r="317" spans="1:8" x14ac:dyDescent="0.25">
      <c r="A317" s="17" t="s">
        <v>609</v>
      </c>
      <c r="B317" s="18" t="s">
        <v>564</v>
      </c>
      <c r="C317" s="19" t="s">
        <v>8</v>
      </c>
      <c r="D317" s="49">
        <f t="shared" ref="D317:D321" si="60">G317*(1+F317)</f>
        <v>47.74</v>
      </c>
      <c r="E317" s="50">
        <v>13.1</v>
      </c>
      <c r="F317" s="29">
        <v>0.1</v>
      </c>
      <c r="G317" s="34">
        <v>43.4</v>
      </c>
      <c r="H317" s="20"/>
    </row>
    <row r="318" spans="1:8" x14ac:dyDescent="0.25">
      <c r="A318" s="17" t="s">
        <v>610</v>
      </c>
      <c r="B318" s="18" t="s">
        <v>566</v>
      </c>
      <c r="C318" s="19" t="s">
        <v>8</v>
      </c>
      <c r="D318" s="49">
        <f t="shared" si="60"/>
        <v>53.68</v>
      </c>
      <c r="E318" s="50">
        <v>14.7</v>
      </c>
      <c r="F318" s="29">
        <v>0.1</v>
      </c>
      <c r="G318" s="34">
        <v>48.8</v>
      </c>
      <c r="H318" s="20"/>
    </row>
    <row r="319" spans="1:8" x14ac:dyDescent="0.25">
      <c r="A319" s="17" t="s">
        <v>611</v>
      </c>
      <c r="B319" s="18" t="s">
        <v>568</v>
      </c>
      <c r="C319" s="19" t="s">
        <v>8</v>
      </c>
      <c r="D319" s="49">
        <f t="shared" si="60"/>
        <v>61.600000000000009</v>
      </c>
      <c r="E319" s="50">
        <v>17.2</v>
      </c>
      <c r="F319" s="29">
        <v>0.1</v>
      </c>
      <c r="G319" s="34">
        <v>56</v>
      </c>
      <c r="H319" s="20"/>
    </row>
    <row r="320" spans="1:8" x14ac:dyDescent="0.25">
      <c r="A320" s="17" t="s">
        <v>612</v>
      </c>
      <c r="B320" s="18" t="s">
        <v>570</v>
      </c>
      <c r="C320" s="19" t="s">
        <v>8</v>
      </c>
      <c r="D320" s="49">
        <f t="shared" si="60"/>
        <v>69.300000000000011</v>
      </c>
      <c r="E320" s="50">
        <v>19.399999999999999</v>
      </c>
      <c r="F320" s="29">
        <v>0.1</v>
      </c>
      <c r="G320" s="34">
        <v>63</v>
      </c>
      <c r="H320" s="20"/>
    </row>
    <row r="321" spans="1:8" x14ac:dyDescent="0.25">
      <c r="A321" s="17" t="s">
        <v>613</v>
      </c>
      <c r="B321" s="18" t="s">
        <v>572</v>
      </c>
      <c r="C321" s="19" t="s">
        <v>8</v>
      </c>
      <c r="D321" s="49">
        <f t="shared" si="60"/>
        <v>86.9</v>
      </c>
      <c r="E321" s="50">
        <v>23.8</v>
      </c>
      <c r="F321" s="29">
        <v>0.1</v>
      </c>
      <c r="G321" s="34">
        <v>79</v>
      </c>
      <c r="H321" s="20"/>
    </row>
    <row r="322" spans="1:8" ht="89.25" x14ac:dyDescent="0.25">
      <c r="A322" s="17" t="s">
        <v>614</v>
      </c>
      <c r="B322" s="18" t="s">
        <v>615</v>
      </c>
      <c r="C322" s="19"/>
      <c r="D322" s="20"/>
      <c r="E322" s="20"/>
      <c r="F322" s="30"/>
      <c r="G322" s="20"/>
      <c r="H322" s="20"/>
    </row>
    <row r="323" spans="1:8" x14ac:dyDescent="0.25">
      <c r="A323" s="17" t="s">
        <v>616</v>
      </c>
      <c r="B323" s="18" t="s">
        <v>564</v>
      </c>
      <c r="C323" s="19" t="s">
        <v>8</v>
      </c>
      <c r="D323" s="49">
        <f t="shared" ref="D323:D327" si="61">G323*(1+F323)</f>
        <v>49.170000000000009</v>
      </c>
      <c r="E323" s="50">
        <v>13.5</v>
      </c>
      <c r="F323" s="29">
        <v>0.1</v>
      </c>
      <c r="G323" s="34">
        <v>44.7</v>
      </c>
      <c r="H323" s="20"/>
    </row>
    <row r="324" spans="1:8" x14ac:dyDescent="0.25">
      <c r="A324" s="17" t="s">
        <v>617</v>
      </c>
      <c r="B324" s="18" t="s">
        <v>566</v>
      </c>
      <c r="C324" s="19" t="s">
        <v>8</v>
      </c>
      <c r="D324" s="49">
        <f t="shared" si="61"/>
        <v>57.2</v>
      </c>
      <c r="E324" s="50">
        <v>16</v>
      </c>
      <c r="F324" s="29">
        <v>0.1</v>
      </c>
      <c r="G324" s="34">
        <v>52</v>
      </c>
      <c r="H324" s="20"/>
    </row>
    <row r="325" spans="1:8" x14ac:dyDescent="0.25">
      <c r="A325" s="17" t="s">
        <v>618</v>
      </c>
      <c r="B325" s="18" t="s">
        <v>568</v>
      </c>
      <c r="C325" s="19" t="s">
        <v>8</v>
      </c>
      <c r="D325" s="49">
        <f t="shared" si="61"/>
        <v>66</v>
      </c>
      <c r="E325" s="50">
        <v>18.5</v>
      </c>
      <c r="F325" s="29">
        <v>0.1</v>
      </c>
      <c r="G325" s="34">
        <v>60</v>
      </c>
      <c r="H325" s="20"/>
    </row>
    <row r="326" spans="1:8" x14ac:dyDescent="0.25">
      <c r="A326" s="17" t="s">
        <v>619</v>
      </c>
      <c r="B326" s="18" t="s">
        <v>570</v>
      </c>
      <c r="C326" s="19" t="s">
        <v>8</v>
      </c>
      <c r="D326" s="49">
        <f t="shared" si="61"/>
        <v>72.600000000000009</v>
      </c>
      <c r="E326" s="50">
        <v>20.3</v>
      </c>
      <c r="F326" s="29">
        <v>0.1</v>
      </c>
      <c r="G326" s="34">
        <v>66</v>
      </c>
      <c r="H326" s="20"/>
    </row>
    <row r="327" spans="1:8" x14ac:dyDescent="0.25">
      <c r="A327" s="17" t="s">
        <v>620</v>
      </c>
      <c r="B327" s="18" t="s">
        <v>572</v>
      </c>
      <c r="C327" s="19" t="s">
        <v>8</v>
      </c>
      <c r="D327" s="49">
        <f t="shared" si="61"/>
        <v>90.2</v>
      </c>
      <c r="E327" s="50">
        <v>24.8</v>
      </c>
      <c r="F327" s="29">
        <v>0.1</v>
      </c>
      <c r="G327" s="34">
        <v>82</v>
      </c>
      <c r="H327" s="20"/>
    </row>
    <row r="328" spans="1:8" ht="51" x14ac:dyDescent="0.25">
      <c r="A328" s="17" t="s">
        <v>621</v>
      </c>
      <c r="B328" s="18" t="s">
        <v>622</v>
      </c>
      <c r="C328" s="19"/>
      <c r="D328" s="20"/>
      <c r="E328" s="20"/>
      <c r="F328" s="30"/>
      <c r="G328" s="20"/>
      <c r="H328" s="20"/>
    </row>
    <row r="329" spans="1:8" x14ac:dyDescent="0.25">
      <c r="A329" s="17" t="s">
        <v>623</v>
      </c>
      <c r="B329" s="18" t="s">
        <v>583</v>
      </c>
      <c r="C329" s="19" t="s">
        <v>8</v>
      </c>
      <c r="D329" s="49">
        <f t="shared" ref="D329:D333" si="62">G329*(1+F329)</f>
        <v>11.22</v>
      </c>
      <c r="E329" s="50">
        <v>3.08</v>
      </c>
      <c r="F329" s="29">
        <v>0.1</v>
      </c>
      <c r="G329" s="34">
        <v>10.199999999999999</v>
      </c>
      <c r="H329" s="20"/>
    </row>
    <row r="330" spans="1:8" x14ac:dyDescent="0.25">
      <c r="A330" s="17" t="s">
        <v>624</v>
      </c>
      <c r="B330" s="18" t="s">
        <v>585</v>
      </c>
      <c r="C330" s="19" t="s">
        <v>8</v>
      </c>
      <c r="D330" s="49">
        <f t="shared" si="62"/>
        <v>15.620000000000001</v>
      </c>
      <c r="E330" s="50">
        <v>4.3099999999999996</v>
      </c>
      <c r="F330" s="29">
        <v>0.1</v>
      </c>
      <c r="G330" s="34">
        <v>14.2</v>
      </c>
      <c r="H330" s="20"/>
    </row>
    <row r="331" spans="1:8" x14ac:dyDescent="0.25">
      <c r="A331" s="17" t="s">
        <v>625</v>
      </c>
      <c r="B331" s="18" t="s">
        <v>587</v>
      </c>
      <c r="C331" s="19" t="s">
        <v>8</v>
      </c>
      <c r="D331" s="49">
        <f t="shared" si="62"/>
        <v>20.130000000000003</v>
      </c>
      <c r="E331" s="50">
        <v>5.6</v>
      </c>
      <c r="F331" s="29">
        <v>0.1</v>
      </c>
      <c r="G331" s="34">
        <v>18.3</v>
      </c>
      <c r="H331" s="20"/>
    </row>
    <row r="332" spans="1:8" x14ac:dyDescent="0.25">
      <c r="A332" s="17" t="s">
        <v>626</v>
      </c>
      <c r="B332" s="18" t="s">
        <v>589</v>
      </c>
      <c r="C332" s="19" t="s">
        <v>8</v>
      </c>
      <c r="D332" s="49">
        <f t="shared" si="62"/>
        <v>25.3</v>
      </c>
      <c r="E332" s="50">
        <v>7</v>
      </c>
      <c r="F332" s="29">
        <v>0.1</v>
      </c>
      <c r="G332" s="34">
        <v>23</v>
      </c>
      <c r="H332" s="20"/>
    </row>
    <row r="333" spans="1:8" x14ac:dyDescent="0.25">
      <c r="A333" s="17" t="s">
        <v>627</v>
      </c>
      <c r="B333" s="18" t="s">
        <v>591</v>
      </c>
      <c r="C333" s="19" t="s">
        <v>8</v>
      </c>
      <c r="D333" s="49">
        <f t="shared" si="62"/>
        <v>30.030000000000005</v>
      </c>
      <c r="E333" s="50">
        <v>8.1999999999999993</v>
      </c>
      <c r="F333" s="29">
        <v>0.1</v>
      </c>
      <c r="G333" s="34">
        <v>27.3</v>
      </c>
      <c r="H333" s="20"/>
    </row>
    <row r="334" spans="1:8" ht="89.25" x14ac:dyDescent="0.25">
      <c r="A334" s="17" t="s">
        <v>628</v>
      </c>
      <c r="B334" s="18" t="s">
        <v>629</v>
      </c>
      <c r="C334" s="19"/>
      <c r="D334" s="20"/>
      <c r="E334" s="20"/>
      <c r="F334" s="30"/>
      <c r="G334" s="20"/>
      <c r="H334" s="20"/>
    </row>
    <row r="335" spans="1:8" x14ac:dyDescent="0.25">
      <c r="A335" s="17" t="s">
        <v>630</v>
      </c>
      <c r="B335" s="18" t="s">
        <v>631</v>
      </c>
      <c r="C335" s="19" t="s">
        <v>8</v>
      </c>
      <c r="D335" s="49">
        <f t="shared" ref="D335:D343" si="63">G335*(1+F335)</f>
        <v>29.54</v>
      </c>
      <c r="E335" s="50">
        <v>6.3</v>
      </c>
      <c r="F335" s="29">
        <v>0.4</v>
      </c>
      <c r="G335" s="34">
        <v>21.1</v>
      </c>
      <c r="H335" s="20"/>
    </row>
    <row r="336" spans="1:8" x14ac:dyDescent="0.25">
      <c r="A336" s="17" t="s">
        <v>632</v>
      </c>
      <c r="B336" s="18" t="s">
        <v>633</v>
      </c>
      <c r="C336" s="19" t="s">
        <v>8</v>
      </c>
      <c r="D336" s="49">
        <f t="shared" si="63"/>
        <v>36.959999999999994</v>
      </c>
      <c r="E336" s="50">
        <v>7.9</v>
      </c>
      <c r="F336" s="29">
        <v>0.4</v>
      </c>
      <c r="G336" s="34">
        <v>26.4</v>
      </c>
      <c r="H336" s="20"/>
    </row>
    <row r="337" spans="1:8" x14ac:dyDescent="0.25">
      <c r="A337" s="17" t="s">
        <v>634</v>
      </c>
      <c r="B337" s="18" t="s">
        <v>635</v>
      </c>
      <c r="C337" s="19" t="s">
        <v>8</v>
      </c>
      <c r="D337" s="49">
        <f t="shared" si="63"/>
        <v>48.019999999999996</v>
      </c>
      <c r="E337" s="50">
        <v>10.3</v>
      </c>
      <c r="F337" s="29">
        <v>0.4</v>
      </c>
      <c r="G337" s="34">
        <v>34.299999999999997</v>
      </c>
      <c r="H337" s="20"/>
    </row>
    <row r="338" spans="1:8" x14ac:dyDescent="0.25">
      <c r="A338" s="17" t="s">
        <v>636</v>
      </c>
      <c r="B338" s="18" t="s">
        <v>637</v>
      </c>
      <c r="C338" s="19" t="s">
        <v>8</v>
      </c>
      <c r="D338" s="49">
        <f t="shared" si="63"/>
        <v>57.54</v>
      </c>
      <c r="E338" s="50">
        <v>12.3</v>
      </c>
      <c r="F338" s="29">
        <v>0.4</v>
      </c>
      <c r="G338" s="34">
        <v>41.1</v>
      </c>
      <c r="H338" s="20"/>
    </row>
    <row r="339" spans="1:8" x14ac:dyDescent="0.25">
      <c r="A339" s="17" t="s">
        <v>638</v>
      </c>
      <c r="B339" s="18" t="s">
        <v>639</v>
      </c>
      <c r="C339" s="19" t="s">
        <v>8</v>
      </c>
      <c r="D339" s="49">
        <f t="shared" si="63"/>
        <v>60.339999999999996</v>
      </c>
      <c r="E339" s="50">
        <v>12.9</v>
      </c>
      <c r="F339" s="29">
        <v>0.4</v>
      </c>
      <c r="G339" s="34">
        <v>43.1</v>
      </c>
      <c r="H339" s="20"/>
    </row>
    <row r="340" spans="1:8" x14ac:dyDescent="0.25">
      <c r="A340" s="17" t="s">
        <v>640</v>
      </c>
      <c r="B340" s="18" t="s">
        <v>641</v>
      </c>
      <c r="C340" s="19" t="s">
        <v>8</v>
      </c>
      <c r="D340" s="49">
        <f t="shared" si="63"/>
        <v>64.680000000000007</v>
      </c>
      <c r="E340" s="50">
        <v>13.9</v>
      </c>
      <c r="F340" s="29">
        <v>0.4</v>
      </c>
      <c r="G340" s="34">
        <v>46.2</v>
      </c>
      <c r="H340" s="20"/>
    </row>
    <row r="341" spans="1:8" x14ac:dyDescent="0.25">
      <c r="A341" s="17" t="s">
        <v>642</v>
      </c>
      <c r="B341" s="18" t="s">
        <v>643</v>
      </c>
      <c r="C341" s="19" t="s">
        <v>8</v>
      </c>
      <c r="D341" s="49">
        <f t="shared" si="63"/>
        <v>71.399999999999991</v>
      </c>
      <c r="E341" s="50">
        <v>15.3</v>
      </c>
      <c r="F341" s="29">
        <v>0.4</v>
      </c>
      <c r="G341" s="34">
        <v>51</v>
      </c>
      <c r="H341" s="20"/>
    </row>
    <row r="342" spans="1:8" x14ac:dyDescent="0.25">
      <c r="A342" s="17" t="s">
        <v>644</v>
      </c>
      <c r="B342" s="18" t="s">
        <v>645</v>
      </c>
      <c r="C342" s="19" t="s">
        <v>8</v>
      </c>
      <c r="D342" s="49">
        <f t="shared" si="63"/>
        <v>78.399999999999991</v>
      </c>
      <c r="E342" s="50">
        <v>16.8</v>
      </c>
      <c r="F342" s="29">
        <v>0.4</v>
      </c>
      <c r="G342" s="34">
        <v>56</v>
      </c>
      <c r="H342" s="20"/>
    </row>
    <row r="343" spans="1:8" ht="38.25" x14ac:dyDescent="0.25">
      <c r="A343" s="17" t="s">
        <v>646</v>
      </c>
      <c r="B343" s="18" t="s">
        <v>647</v>
      </c>
      <c r="C343" s="19" t="s">
        <v>7</v>
      </c>
      <c r="D343" s="49">
        <f t="shared" si="63"/>
        <v>8.5399999999999991</v>
      </c>
      <c r="E343" s="50">
        <v>1.88</v>
      </c>
      <c r="F343" s="29">
        <v>0.4</v>
      </c>
      <c r="G343" s="34">
        <v>6.1</v>
      </c>
      <c r="H343" s="20"/>
    </row>
    <row r="344" spans="1:8" ht="63.75" x14ac:dyDescent="0.25">
      <c r="A344" s="17" t="s">
        <v>648</v>
      </c>
      <c r="B344" s="18" t="s">
        <v>649</v>
      </c>
      <c r="C344" s="19"/>
      <c r="D344" s="20"/>
      <c r="E344" s="20"/>
      <c r="F344" s="30"/>
      <c r="G344" s="20"/>
      <c r="H344" s="20"/>
    </row>
    <row r="345" spans="1:8" x14ac:dyDescent="0.25">
      <c r="A345" s="17" t="s">
        <v>650</v>
      </c>
      <c r="B345" s="18" t="s">
        <v>651</v>
      </c>
      <c r="C345" s="19" t="s">
        <v>4</v>
      </c>
      <c r="D345" s="49">
        <f t="shared" ref="D345:D348" si="64">G345*(1+F345)</f>
        <v>128.70000000000002</v>
      </c>
      <c r="E345" s="50">
        <v>35.1</v>
      </c>
      <c r="F345" s="29">
        <v>0.1</v>
      </c>
      <c r="G345" s="34">
        <v>117</v>
      </c>
      <c r="H345" s="20"/>
    </row>
    <row r="346" spans="1:8" x14ac:dyDescent="0.25">
      <c r="A346" s="17" t="s">
        <v>652</v>
      </c>
      <c r="B346" s="18" t="s">
        <v>653</v>
      </c>
      <c r="C346" s="19" t="s">
        <v>4</v>
      </c>
      <c r="D346" s="49">
        <f t="shared" si="64"/>
        <v>86.9</v>
      </c>
      <c r="E346" s="50">
        <v>23.7</v>
      </c>
      <c r="F346" s="29">
        <v>0.1</v>
      </c>
      <c r="G346" s="34">
        <v>79</v>
      </c>
      <c r="H346" s="20"/>
    </row>
    <row r="347" spans="1:8" x14ac:dyDescent="0.25">
      <c r="A347" s="17" t="s">
        <v>654</v>
      </c>
      <c r="B347" s="18" t="s">
        <v>655</v>
      </c>
      <c r="C347" s="19" t="s">
        <v>4</v>
      </c>
      <c r="D347" s="49">
        <f t="shared" si="64"/>
        <v>70.400000000000006</v>
      </c>
      <c r="E347" s="50">
        <v>19.2</v>
      </c>
      <c r="F347" s="29">
        <v>0.1</v>
      </c>
      <c r="G347" s="34">
        <v>64</v>
      </c>
      <c r="H347" s="20"/>
    </row>
    <row r="348" spans="1:8" x14ac:dyDescent="0.25">
      <c r="A348" s="17" t="s">
        <v>656</v>
      </c>
      <c r="B348" s="18" t="s">
        <v>657</v>
      </c>
      <c r="C348" s="19" t="s">
        <v>4</v>
      </c>
      <c r="D348" s="49">
        <f t="shared" si="64"/>
        <v>63.800000000000004</v>
      </c>
      <c r="E348" s="50">
        <v>17.399999999999999</v>
      </c>
      <c r="F348" s="29">
        <v>0.1</v>
      </c>
      <c r="G348" s="34">
        <v>58</v>
      </c>
      <c r="H348" s="20"/>
    </row>
    <row r="349" spans="1:8" ht="51" x14ac:dyDescent="0.25">
      <c r="A349" s="17" t="s">
        <v>658</v>
      </c>
      <c r="B349" s="18" t="s">
        <v>659</v>
      </c>
      <c r="C349" s="19"/>
      <c r="D349" s="20"/>
      <c r="E349" s="20"/>
      <c r="F349" s="30"/>
      <c r="G349" s="20"/>
      <c r="H349" s="20"/>
    </row>
    <row r="350" spans="1:8" x14ac:dyDescent="0.25">
      <c r="A350" s="17" t="s">
        <v>660</v>
      </c>
      <c r="B350" s="18" t="s">
        <v>661</v>
      </c>
      <c r="C350" s="19" t="s">
        <v>4</v>
      </c>
      <c r="D350" s="49">
        <f t="shared" ref="D350:D353" si="65">G350*(1+F350)</f>
        <v>90.2</v>
      </c>
      <c r="E350" s="50">
        <v>24.6</v>
      </c>
      <c r="F350" s="29">
        <v>0.1</v>
      </c>
      <c r="G350" s="34">
        <v>82</v>
      </c>
      <c r="H350" s="20"/>
    </row>
    <row r="351" spans="1:8" x14ac:dyDescent="0.25">
      <c r="A351" s="17" t="s">
        <v>662</v>
      </c>
      <c r="B351" s="18" t="s">
        <v>663</v>
      </c>
      <c r="C351" s="19" t="s">
        <v>4</v>
      </c>
      <c r="D351" s="49">
        <f t="shared" si="65"/>
        <v>60.500000000000007</v>
      </c>
      <c r="E351" s="50">
        <v>16.5</v>
      </c>
      <c r="F351" s="29">
        <v>0.1</v>
      </c>
      <c r="G351" s="34">
        <v>55</v>
      </c>
      <c r="H351" s="20"/>
    </row>
    <row r="352" spans="1:8" x14ac:dyDescent="0.25">
      <c r="A352" s="17" t="s">
        <v>664</v>
      </c>
      <c r="B352" s="18" t="s">
        <v>665</v>
      </c>
      <c r="C352" s="19" t="s">
        <v>4</v>
      </c>
      <c r="D352" s="49">
        <f t="shared" si="65"/>
        <v>51.59</v>
      </c>
      <c r="E352" s="50">
        <v>14.1</v>
      </c>
      <c r="F352" s="29">
        <v>0.1</v>
      </c>
      <c r="G352" s="34">
        <v>46.9</v>
      </c>
      <c r="H352" s="20"/>
    </row>
    <row r="353" spans="1:8" ht="15.75" thickBot="1" x14ac:dyDescent="0.3">
      <c r="A353" s="21" t="s">
        <v>666</v>
      </c>
      <c r="B353" s="22" t="s">
        <v>667</v>
      </c>
      <c r="C353" s="23" t="s">
        <v>4</v>
      </c>
      <c r="D353" s="49">
        <f t="shared" si="65"/>
        <v>44.110000000000007</v>
      </c>
      <c r="E353" s="51">
        <v>12</v>
      </c>
      <c r="F353" s="29">
        <v>0.1</v>
      </c>
      <c r="G353" s="35">
        <v>40.1</v>
      </c>
      <c r="H353" s="24"/>
    </row>
    <row r="354" spans="1:8" ht="24.95" customHeight="1" thickBot="1" x14ac:dyDescent="0.3">
      <c r="A354" s="8" t="s">
        <v>14</v>
      </c>
      <c r="B354" s="9" t="s">
        <v>668</v>
      </c>
      <c r="C354" s="10"/>
      <c r="D354" s="11"/>
      <c r="E354" s="12"/>
      <c r="F354" s="30"/>
      <c r="G354" s="11"/>
      <c r="H354" s="12"/>
    </row>
    <row r="355" spans="1:8" ht="51" x14ac:dyDescent="0.25">
      <c r="A355" s="13" t="s">
        <v>669</v>
      </c>
      <c r="B355" s="14" t="s">
        <v>670</v>
      </c>
      <c r="C355" s="15" t="s">
        <v>4</v>
      </c>
      <c r="D355" s="49">
        <f>G355*(1+F355)</f>
        <v>1436.6000000000001</v>
      </c>
      <c r="E355" s="49">
        <v>388</v>
      </c>
      <c r="F355" s="29">
        <v>0.1</v>
      </c>
      <c r="G355" s="32">
        <v>1306</v>
      </c>
      <c r="H355" s="16"/>
    </row>
    <row r="356" spans="1:8" ht="63.75" x14ac:dyDescent="0.25">
      <c r="A356" s="17" t="s">
        <v>671</v>
      </c>
      <c r="B356" s="18" t="s">
        <v>672</v>
      </c>
      <c r="C356" s="19"/>
      <c r="D356" s="20"/>
      <c r="E356" s="20"/>
      <c r="F356" s="30"/>
      <c r="G356" s="20"/>
      <c r="H356" s="20"/>
    </row>
    <row r="357" spans="1:8" x14ac:dyDescent="0.25">
      <c r="A357" s="17" t="s">
        <v>673</v>
      </c>
      <c r="B357" s="18" t="s">
        <v>674</v>
      </c>
      <c r="C357" s="19" t="s">
        <v>8</v>
      </c>
      <c r="D357" s="49">
        <f t="shared" ref="D357:D368" si="66">G357*(1+F357)</f>
        <v>88</v>
      </c>
      <c r="E357" s="50">
        <v>23.8</v>
      </c>
      <c r="F357" s="29">
        <v>0.1</v>
      </c>
      <c r="G357" s="34">
        <v>80</v>
      </c>
      <c r="H357" s="20"/>
    </row>
    <row r="358" spans="1:8" x14ac:dyDescent="0.25">
      <c r="A358" s="17" t="s">
        <v>675</v>
      </c>
      <c r="B358" s="18" t="s">
        <v>676</v>
      </c>
      <c r="C358" s="19" t="s">
        <v>8</v>
      </c>
      <c r="D358" s="49">
        <f t="shared" si="66"/>
        <v>115.50000000000001</v>
      </c>
      <c r="E358" s="50">
        <v>31.3</v>
      </c>
      <c r="F358" s="29">
        <v>0.1</v>
      </c>
      <c r="G358" s="34">
        <v>105</v>
      </c>
      <c r="H358" s="20"/>
    </row>
    <row r="359" spans="1:8" x14ac:dyDescent="0.25">
      <c r="A359" s="17" t="s">
        <v>677</v>
      </c>
      <c r="B359" s="18" t="s">
        <v>678</v>
      </c>
      <c r="C359" s="19" t="s">
        <v>8</v>
      </c>
      <c r="D359" s="49">
        <f t="shared" si="66"/>
        <v>140.80000000000001</v>
      </c>
      <c r="E359" s="50">
        <v>38</v>
      </c>
      <c r="F359" s="29">
        <v>0.1</v>
      </c>
      <c r="G359" s="34">
        <v>128</v>
      </c>
      <c r="H359" s="20"/>
    </row>
    <row r="360" spans="1:8" x14ac:dyDescent="0.25">
      <c r="A360" s="17" t="s">
        <v>679</v>
      </c>
      <c r="B360" s="18" t="s">
        <v>680</v>
      </c>
      <c r="C360" s="19" t="s">
        <v>8</v>
      </c>
      <c r="D360" s="49">
        <f t="shared" si="66"/>
        <v>182.60000000000002</v>
      </c>
      <c r="E360" s="50">
        <v>49.4</v>
      </c>
      <c r="F360" s="29">
        <v>0.1</v>
      </c>
      <c r="G360" s="34">
        <v>166</v>
      </c>
      <c r="H360" s="20"/>
    </row>
    <row r="361" spans="1:8" x14ac:dyDescent="0.25">
      <c r="A361" s="17" t="s">
        <v>681</v>
      </c>
      <c r="B361" s="18" t="s">
        <v>682</v>
      </c>
      <c r="C361" s="19" t="s">
        <v>8</v>
      </c>
      <c r="D361" s="49">
        <f t="shared" si="66"/>
        <v>210.10000000000002</v>
      </c>
      <c r="E361" s="50">
        <v>56</v>
      </c>
      <c r="F361" s="29">
        <v>0.1</v>
      </c>
      <c r="G361" s="34">
        <v>191</v>
      </c>
      <c r="H361" s="20"/>
    </row>
    <row r="362" spans="1:8" ht="25.5" x14ac:dyDescent="0.25">
      <c r="A362" s="17" t="s">
        <v>683</v>
      </c>
      <c r="B362" s="18" t="s">
        <v>684</v>
      </c>
      <c r="C362" s="19" t="s">
        <v>8</v>
      </c>
      <c r="D362" s="49">
        <f t="shared" si="66"/>
        <v>158.4</v>
      </c>
      <c r="E362" s="50">
        <v>43</v>
      </c>
      <c r="F362" s="29">
        <v>0.1</v>
      </c>
      <c r="G362" s="34">
        <v>144</v>
      </c>
      <c r="H362" s="20"/>
    </row>
    <row r="363" spans="1:8" ht="25.5" x14ac:dyDescent="0.25">
      <c r="A363" s="17" t="s">
        <v>685</v>
      </c>
      <c r="B363" s="18" t="s">
        <v>686</v>
      </c>
      <c r="C363" s="19" t="s">
        <v>8</v>
      </c>
      <c r="D363" s="49">
        <f t="shared" si="66"/>
        <v>191.4</v>
      </c>
      <c r="E363" s="50">
        <v>51</v>
      </c>
      <c r="F363" s="29">
        <v>0.1</v>
      </c>
      <c r="G363" s="34">
        <v>174</v>
      </c>
      <c r="H363" s="20"/>
    </row>
    <row r="364" spans="1:8" ht="25.5" x14ac:dyDescent="0.25">
      <c r="A364" s="17" t="s">
        <v>687</v>
      </c>
      <c r="B364" s="18" t="s">
        <v>688</v>
      </c>
      <c r="C364" s="19" t="s">
        <v>8</v>
      </c>
      <c r="D364" s="49">
        <f t="shared" si="66"/>
        <v>228.8</v>
      </c>
      <c r="E364" s="50">
        <v>62</v>
      </c>
      <c r="F364" s="29">
        <v>0.1</v>
      </c>
      <c r="G364" s="34">
        <v>208</v>
      </c>
      <c r="H364" s="20"/>
    </row>
    <row r="365" spans="1:8" ht="25.5" x14ac:dyDescent="0.25">
      <c r="A365" s="17" t="s">
        <v>689</v>
      </c>
      <c r="B365" s="18" t="s">
        <v>690</v>
      </c>
      <c r="C365" s="19" t="s">
        <v>388</v>
      </c>
      <c r="D365" s="49">
        <f t="shared" si="66"/>
        <v>1.7270000000000003</v>
      </c>
      <c r="E365" s="50">
        <v>0.46</v>
      </c>
      <c r="F365" s="29">
        <v>0.1</v>
      </c>
      <c r="G365" s="34">
        <v>1.57</v>
      </c>
      <c r="H365" s="20"/>
    </row>
    <row r="366" spans="1:8" ht="25.5" x14ac:dyDescent="0.25">
      <c r="A366" s="17" t="s">
        <v>691</v>
      </c>
      <c r="B366" s="18" t="s">
        <v>692</v>
      </c>
      <c r="C366" s="19" t="s">
        <v>388</v>
      </c>
      <c r="D366" s="49">
        <f t="shared" si="66"/>
        <v>0.51700000000000002</v>
      </c>
      <c r="E366" s="50">
        <v>0.14000000000000001</v>
      </c>
      <c r="F366" s="29">
        <v>0.1</v>
      </c>
      <c r="G366" s="34">
        <v>0.47</v>
      </c>
      <c r="H366" s="20"/>
    </row>
    <row r="367" spans="1:8" ht="25.5" x14ac:dyDescent="0.25">
      <c r="A367" s="17" t="s">
        <v>693</v>
      </c>
      <c r="B367" s="18" t="s">
        <v>694</v>
      </c>
      <c r="C367" s="19" t="s">
        <v>388</v>
      </c>
      <c r="D367" s="49">
        <f t="shared" si="66"/>
        <v>1.0010000000000001</v>
      </c>
      <c r="E367" s="50">
        <v>0.26</v>
      </c>
      <c r="F367" s="29">
        <v>0.1</v>
      </c>
      <c r="G367" s="34">
        <v>0.91</v>
      </c>
      <c r="H367" s="20"/>
    </row>
    <row r="368" spans="1:8" ht="63.75" x14ac:dyDescent="0.25">
      <c r="A368" s="17" t="s">
        <v>695</v>
      </c>
      <c r="B368" s="18" t="s">
        <v>696</v>
      </c>
      <c r="C368" s="19" t="s">
        <v>4</v>
      </c>
      <c r="D368" s="49">
        <f t="shared" si="66"/>
        <v>1436.6000000000001</v>
      </c>
      <c r="E368" s="50">
        <v>388</v>
      </c>
      <c r="F368" s="29">
        <v>0.1</v>
      </c>
      <c r="G368" s="34">
        <v>1306</v>
      </c>
      <c r="H368" s="20"/>
    </row>
    <row r="369" spans="1:8" ht="76.5" x14ac:dyDescent="0.25">
      <c r="A369" s="17" t="s">
        <v>697</v>
      </c>
      <c r="B369" s="18" t="s">
        <v>698</v>
      </c>
      <c r="C369" s="19"/>
      <c r="D369" s="20"/>
      <c r="E369" s="20"/>
      <c r="F369" s="30"/>
      <c r="G369" s="20"/>
      <c r="H369" s="20"/>
    </row>
    <row r="370" spans="1:8" x14ac:dyDescent="0.25">
      <c r="A370" s="17" t="s">
        <v>699</v>
      </c>
      <c r="B370" s="18" t="s">
        <v>700</v>
      </c>
      <c r="C370" s="19" t="s">
        <v>8</v>
      </c>
      <c r="D370" s="49">
        <f t="shared" ref="D370:D372" si="67">G370*(1+F370)</f>
        <v>119.9</v>
      </c>
      <c r="E370" s="50">
        <v>32.6</v>
      </c>
      <c r="F370" s="29">
        <v>0.1</v>
      </c>
      <c r="G370" s="34">
        <v>109</v>
      </c>
      <c r="H370" s="20"/>
    </row>
    <row r="371" spans="1:8" x14ac:dyDescent="0.25">
      <c r="A371" s="17" t="s">
        <v>701</v>
      </c>
      <c r="B371" s="18" t="s">
        <v>702</v>
      </c>
      <c r="C371" s="19" t="s">
        <v>8</v>
      </c>
      <c r="D371" s="49">
        <f t="shared" si="67"/>
        <v>148.5</v>
      </c>
      <c r="E371" s="50">
        <v>40</v>
      </c>
      <c r="F371" s="29">
        <v>0.1</v>
      </c>
      <c r="G371" s="34">
        <v>135</v>
      </c>
      <c r="H371" s="20"/>
    </row>
    <row r="372" spans="1:8" x14ac:dyDescent="0.25">
      <c r="A372" s="17" t="s">
        <v>703</v>
      </c>
      <c r="B372" s="18" t="s">
        <v>704</v>
      </c>
      <c r="C372" s="19" t="s">
        <v>8</v>
      </c>
      <c r="D372" s="49">
        <f t="shared" si="67"/>
        <v>206.8</v>
      </c>
      <c r="E372" s="50">
        <v>56</v>
      </c>
      <c r="F372" s="29">
        <v>0.1</v>
      </c>
      <c r="G372" s="34">
        <v>188</v>
      </c>
      <c r="H372" s="20"/>
    </row>
    <row r="373" spans="1:8" ht="25.5" x14ac:dyDescent="0.25">
      <c r="A373" s="17" t="s">
        <v>705</v>
      </c>
      <c r="B373" s="18" t="s">
        <v>706</v>
      </c>
      <c r="C373" s="19"/>
      <c r="D373" s="20"/>
      <c r="E373" s="20"/>
      <c r="F373" s="30"/>
      <c r="G373" s="20"/>
      <c r="H373" s="20"/>
    </row>
    <row r="374" spans="1:8" x14ac:dyDescent="0.25">
      <c r="A374" s="17" t="s">
        <v>707</v>
      </c>
      <c r="B374" s="18" t="s">
        <v>700</v>
      </c>
      <c r="C374" s="19" t="s">
        <v>8</v>
      </c>
      <c r="D374" s="49">
        <f t="shared" ref="D374:D377" si="68">G374*(1+F374)</f>
        <v>57.2</v>
      </c>
      <c r="E374" s="50">
        <v>15.6</v>
      </c>
      <c r="F374" s="29">
        <v>0.1</v>
      </c>
      <c r="G374" s="34">
        <v>52</v>
      </c>
      <c r="H374" s="20"/>
    </row>
    <row r="375" spans="1:8" x14ac:dyDescent="0.25">
      <c r="A375" s="17" t="s">
        <v>708</v>
      </c>
      <c r="B375" s="18" t="s">
        <v>702</v>
      </c>
      <c r="C375" s="19" t="s">
        <v>8</v>
      </c>
      <c r="D375" s="49">
        <f t="shared" si="68"/>
        <v>71.5</v>
      </c>
      <c r="E375" s="50">
        <v>19.100000000000001</v>
      </c>
      <c r="F375" s="29">
        <v>0.1</v>
      </c>
      <c r="G375" s="34">
        <v>65</v>
      </c>
      <c r="H375" s="20"/>
    </row>
    <row r="376" spans="1:8" x14ac:dyDescent="0.25">
      <c r="A376" s="17" t="s">
        <v>709</v>
      </c>
      <c r="B376" s="18" t="s">
        <v>704</v>
      </c>
      <c r="C376" s="19" t="s">
        <v>8</v>
      </c>
      <c r="D376" s="49">
        <f t="shared" si="68"/>
        <v>103.4</v>
      </c>
      <c r="E376" s="50">
        <v>27.8</v>
      </c>
      <c r="F376" s="29">
        <v>0.1</v>
      </c>
      <c r="G376" s="34">
        <v>94</v>
      </c>
      <c r="H376" s="20"/>
    </row>
    <row r="377" spans="1:8" ht="76.5" x14ac:dyDescent="0.25">
      <c r="A377" s="17" t="s">
        <v>710</v>
      </c>
      <c r="B377" s="18" t="s">
        <v>711</v>
      </c>
      <c r="C377" s="19" t="s">
        <v>4</v>
      </c>
      <c r="D377" s="49">
        <f t="shared" si="68"/>
        <v>1436.6000000000001</v>
      </c>
      <c r="E377" s="50">
        <v>388</v>
      </c>
      <c r="F377" s="29">
        <v>0.1</v>
      </c>
      <c r="G377" s="34">
        <v>1306</v>
      </c>
      <c r="H377" s="20"/>
    </row>
    <row r="378" spans="1:8" ht="63.75" x14ac:dyDescent="0.25">
      <c r="A378" s="17" t="s">
        <v>712</v>
      </c>
      <c r="B378" s="18" t="s">
        <v>713</v>
      </c>
      <c r="C378" s="19"/>
      <c r="D378" s="20"/>
      <c r="E378" s="20"/>
      <c r="F378" s="30"/>
      <c r="G378" s="20"/>
      <c r="H378" s="20"/>
    </row>
    <row r="379" spans="1:8" x14ac:dyDescent="0.25">
      <c r="A379" s="17" t="s">
        <v>714</v>
      </c>
      <c r="B379" s="18" t="s">
        <v>715</v>
      </c>
      <c r="C379" s="19" t="s">
        <v>8</v>
      </c>
      <c r="D379" s="49">
        <f t="shared" ref="D379:D384" si="69">G379*(1+F379)</f>
        <v>106.7</v>
      </c>
      <c r="E379" s="50">
        <v>29</v>
      </c>
      <c r="F379" s="29">
        <v>0.1</v>
      </c>
      <c r="G379" s="34">
        <v>97</v>
      </c>
      <c r="H379" s="20"/>
    </row>
    <row r="380" spans="1:8" x14ac:dyDescent="0.25">
      <c r="A380" s="17" t="s">
        <v>716</v>
      </c>
      <c r="B380" s="18" t="s">
        <v>700</v>
      </c>
      <c r="C380" s="19" t="s">
        <v>8</v>
      </c>
      <c r="D380" s="49">
        <f t="shared" si="69"/>
        <v>174.9</v>
      </c>
      <c r="E380" s="50">
        <v>47.5</v>
      </c>
      <c r="F380" s="29">
        <v>0.1</v>
      </c>
      <c r="G380" s="34">
        <v>159</v>
      </c>
      <c r="H380" s="20"/>
    </row>
    <row r="381" spans="1:8" x14ac:dyDescent="0.25">
      <c r="A381" s="17" t="s">
        <v>717</v>
      </c>
      <c r="B381" s="18" t="s">
        <v>702</v>
      </c>
      <c r="C381" s="19" t="s">
        <v>8</v>
      </c>
      <c r="D381" s="49">
        <f t="shared" si="69"/>
        <v>213.4</v>
      </c>
      <c r="E381" s="50">
        <v>58</v>
      </c>
      <c r="F381" s="29">
        <v>0.1</v>
      </c>
      <c r="G381" s="34">
        <v>194</v>
      </c>
      <c r="H381" s="20"/>
    </row>
    <row r="382" spans="1:8" x14ac:dyDescent="0.25">
      <c r="A382" s="17" t="s">
        <v>718</v>
      </c>
      <c r="B382" s="18" t="s">
        <v>704</v>
      </c>
      <c r="C382" s="19" t="s">
        <v>8</v>
      </c>
      <c r="D382" s="49">
        <f t="shared" si="69"/>
        <v>256.3</v>
      </c>
      <c r="E382" s="50">
        <v>70</v>
      </c>
      <c r="F382" s="29">
        <v>0.1</v>
      </c>
      <c r="G382" s="34">
        <v>233</v>
      </c>
      <c r="H382" s="20"/>
    </row>
    <row r="383" spans="1:8" ht="38.25" x14ac:dyDescent="0.25">
      <c r="A383" s="17" t="s">
        <v>719</v>
      </c>
      <c r="B383" s="18" t="s">
        <v>720</v>
      </c>
      <c r="C383" s="19" t="s">
        <v>8</v>
      </c>
      <c r="D383" s="49">
        <f t="shared" si="69"/>
        <v>0.55000000000000004</v>
      </c>
      <c r="E383" s="50">
        <v>0</v>
      </c>
      <c r="F383" s="29">
        <v>0.1</v>
      </c>
      <c r="G383" s="34">
        <v>0.5</v>
      </c>
      <c r="H383" s="20"/>
    </row>
    <row r="384" spans="1:8" ht="63.75" x14ac:dyDescent="0.25">
      <c r="A384" s="17" t="s">
        <v>721</v>
      </c>
      <c r="B384" s="18" t="s">
        <v>722</v>
      </c>
      <c r="C384" s="19" t="s">
        <v>4</v>
      </c>
      <c r="D384" s="49">
        <f t="shared" si="69"/>
        <v>1724.8000000000002</v>
      </c>
      <c r="E384" s="50">
        <v>466</v>
      </c>
      <c r="F384" s="29">
        <v>0.1</v>
      </c>
      <c r="G384" s="34">
        <v>1568</v>
      </c>
      <c r="H384" s="20"/>
    </row>
    <row r="385" spans="1:8" ht="63.75" x14ac:dyDescent="0.25">
      <c r="A385" s="17" t="s">
        <v>723</v>
      </c>
      <c r="B385" s="18" t="s">
        <v>724</v>
      </c>
      <c r="C385" s="19"/>
      <c r="D385" s="20"/>
      <c r="E385" s="20"/>
      <c r="F385" s="30"/>
      <c r="G385" s="20"/>
      <c r="H385" s="20"/>
    </row>
    <row r="386" spans="1:8" x14ac:dyDescent="0.25">
      <c r="A386" s="17" t="s">
        <v>725</v>
      </c>
      <c r="B386" s="18" t="s">
        <v>726</v>
      </c>
      <c r="C386" s="19" t="s">
        <v>8</v>
      </c>
      <c r="D386" s="49">
        <f t="shared" ref="D386:D389" si="70">G386*(1+F386)</f>
        <v>205.70000000000002</v>
      </c>
      <c r="E386" s="50">
        <v>55</v>
      </c>
      <c r="F386" s="29">
        <v>0.1</v>
      </c>
      <c r="G386" s="34">
        <v>187</v>
      </c>
      <c r="H386" s="20"/>
    </row>
    <row r="387" spans="1:8" x14ac:dyDescent="0.25">
      <c r="A387" s="17" t="s">
        <v>727</v>
      </c>
      <c r="B387" s="18" t="s">
        <v>728</v>
      </c>
      <c r="C387" s="19" t="s">
        <v>8</v>
      </c>
      <c r="D387" s="49">
        <f t="shared" si="70"/>
        <v>223.3</v>
      </c>
      <c r="E387" s="50">
        <v>60</v>
      </c>
      <c r="F387" s="29">
        <v>0.1</v>
      </c>
      <c r="G387" s="34">
        <v>203</v>
      </c>
      <c r="H387" s="20"/>
    </row>
    <row r="388" spans="1:8" x14ac:dyDescent="0.25">
      <c r="A388" s="17" t="s">
        <v>729</v>
      </c>
      <c r="B388" s="18" t="s">
        <v>730</v>
      </c>
      <c r="C388" s="19" t="s">
        <v>8</v>
      </c>
      <c r="D388" s="49">
        <f t="shared" si="70"/>
        <v>242.00000000000003</v>
      </c>
      <c r="E388" s="50">
        <v>65</v>
      </c>
      <c r="F388" s="29">
        <v>0.1</v>
      </c>
      <c r="G388" s="34">
        <v>220</v>
      </c>
      <c r="H388" s="20"/>
    </row>
    <row r="389" spans="1:8" x14ac:dyDescent="0.25">
      <c r="A389" s="17" t="s">
        <v>731</v>
      </c>
      <c r="B389" s="18" t="s">
        <v>732</v>
      </c>
      <c r="C389" s="19" t="s">
        <v>8</v>
      </c>
      <c r="D389" s="49">
        <f t="shared" si="70"/>
        <v>276.10000000000002</v>
      </c>
      <c r="E389" s="50">
        <v>74</v>
      </c>
      <c r="F389" s="29">
        <v>0.1</v>
      </c>
      <c r="G389" s="34">
        <v>251</v>
      </c>
      <c r="H389" s="20"/>
    </row>
    <row r="390" spans="1:8" ht="25.5" x14ac:dyDescent="0.25">
      <c r="A390" s="17" t="s">
        <v>733</v>
      </c>
      <c r="B390" s="18" t="s">
        <v>734</v>
      </c>
      <c r="C390" s="19"/>
      <c r="D390" s="20"/>
      <c r="E390" s="20"/>
      <c r="F390" s="30"/>
      <c r="G390" s="20"/>
      <c r="H390" s="20"/>
    </row>
    <row r="391" spans="1:8" x14ac:dyDescent="0.25">
      <c r="A391" s="17" t="s">
        <v>735</v>
      </c>
      <c r="B391" s="18" t="s">
        <v>726</v>
      </c>
      <c r="C391" s="19" t="s">
        <v>8</v>
      </c>
      <c r="D391" s="49">
        <f t="shared" ref="D391:D394" si="71">G391*(1+F391)</f>
        <v>143</v>
      </c>
      <c r="E391" s="50">
        <v>37.9</v>
      </c>
      <c r="F391" s="29">
        <v>0.1</v>
      </c>
      <c r="G391" s="34">
        <v>130</v>
      </c>
      <c r="H391" s="20"/>
    </row>
    <row r="392" spans="1:8" x14ac:dyDescent="0.25">
      <c r="A392" s="17" t="s">
        <v>736</v>
      </c>
      <c r="B392" s="18" t="s">
        <v>728</v>
      </c>
      <c r="C392" s="19" t="s">
        <v>8</v>
      </c>
      <c r="D392" s="49">
        <f t="shared" si="71"/>
        <v>159.5</v>
      </c>
      <c r="E392" s="50">
        <v>42.5</v>
      </c>
      <c r="F392" s="29">
        <v>0.1</v>
      </c>
      <c r="G392" s="34">
        <v>145</v>
      </c>
      <c r="H392" s="20"/>
    </row>
    <row r="393" spans="1:8" x14ac:dyDescent="0.25">
      <c r="A393" s="17" t="s">
        <v>737</v>
      </c>
      <c r="B393" s="18" t="s">
        <v>730</v>
      </c>
      <c r="C393" s="19" t="s">
        <v>8</v>
      </c>
      <c r="D393" s="49">
        <f t="shared" si="71"/>
        <v>166.10000000000002</v>
      </c>
      <c r="E393" s="50">
        <v>44.3</v>
      </c>
      <c r="F393" s="29">
        <v>0.1</v>
      </c>
      <c r="G393" s="34">
        <v>151</v>
      </c>
      <c r="H393" s="20"/>
    </row>
    <row r="394" spans="1:8" x14ac:dyDescent="0.25">
      <c r="A394" s="17" t="s">
        <v>738</v>
      </c>
      <c r="B394" s="18" t="s">
        <v>732</v>
      </c>
      <c r="C394" s="19" t="s">
        <v>8</v>
      </c>
      <c r="D394" s="49">
        <f t="shared" si="71"/>
        <v>192.50000000000003</v>
      </c>
      <c r="E394" s="50">
        <v>51</v>
      </c>
      <c r="F394" s="29">
        <v>0.1</v>
      </c>
      <c r="G394" s="34">
        <v>175</v>
      </c>
      <c r="H394" s="20"/>
    </row>
    <row r="395" spans="1:8" ht="38.25" x14ac:dyDescent="0.25">
      <c r="A395" s="17" t="s">
        <v>739</v>
      </c>
      <c r="B395" s="18" t="s">
        <v>740</v>
      </c>
      <c r="C395" s="19"/>
      <c r="D395" s="20"/>
      <c r="E395" s="20"/>
      <c r="F395" s="30"/>
      <c r="G395" s="20"/>
      <c r="H395" s="20"/>
    </row>
    <row r="396" spans="1:8" x14ac:dyDescent="0.25">
      <c r="A396" s="17" t="s">
        <v>741</v>
      </c>
      <c r="B396" s="18" t="s">
        <v>742</v>
      </c>
      <c r="C396" s="19" t="s">
        <v>7</v>
      </c>
      <c r="D396" s="49">
        <f t="shared" ref="D396:D402" si="72">G396*(1+F396)</f>
        <v>3.4100000000000006</v>
      </c>
      <c r="E396" s="50">
        <v>0.93</v>
      </c>
      <c r="F396" s="29">
        <v>0.1</v>
      </c>
      <c r="G396" s="34">
        <v>3.1</v>
      </c>
      <c r="H396" s="20"/>
    </row>
    <row r="397" spans="1:8" x14ac:dyDescent="0.25">
      <c r="A397" s="17" t="s">
        <v>743</v>
      </c>
      <c r="B397" s="18" t="s">
        <v>744</v>
      </c>
      <c r="C397" s="19" t="s">
        <v>7</v>
      </c>
      <c r="D397" s="49">
        <f t="shared" si="72"/>
        <v>16.61</v>
      </c>
      <c r="E397" s="50">
        <v>4.54</v>
      </c>
      <c r="F397" s="29">
        <v>0.1</v>
      </c>
      <c r="G397" s="34">
        <v>15.1</v>
      </c>
      <c r="H397" s="20"/>
    </row>
    <row r="398" spans="1:8" ht="25.5" x14ac:dyDescent="0.25">
      <c r="A398" s="17" t="s">
        <v>745</v>
      </c>
      <c r="B398" s="18" t="s">
        <v>746</v>
      </c>
      <c r="C398" s="19" t="s">
        <v>7</v>
      </c>
      <c r="D398" s="49">
        <f t="shared" si="72"/>
        <v>17.82</v>
      </c>
      <c r="E398" s="50">
        <v>4.8600000000000003</v>
      </c>
      <c r="F398" s="29">
        <v>0.1</v>
      </c>
      <c r="G398" s="34">
        <v>16.2</v>
      </c>
      <c r="H398" s="20"/>
    </row>
    <row r="399" spans="1:8" ht="25.5" x14ac:dyDescent="0.25">
      <c r="A399" s="17" t="s">
        <v>747</v>
      </c>
      <c r="B399" s="18" t="s">
        <v>748</v>
      </c>
      <c r="C399" s="19" t="s">
        <v>7</v>
      </c>
      <c r="D399" s="49">
        <f t="shared" si="72"/>
        <v>1.7160000000000002</v>
      </c>
      <c r="E399" s="50">
        <v>0.47</v>
      </c>
      <c r="F399" s="29">
        <v>0.1</v>
      </c>
      <c r="G399" s="34">
        <v>1.56</v>
      </c>
      <c r="H399" s="20"/>
    </row>
    <row r="400" spans="1:8" ht="38.25" x14ac:dyDescent="0.25">
      <c r="A400" s="17" t="s">
        <v>749</v>
      </c>
      <c r="B400" s="18" t="s">
        <v>750</v>
      </c>
      <c r="C400" s="19" t="s">
        <v>7</v>
      </c>
      <c r="D400" s="49">
        <f t="shared" si="72"/>
        <v>9.3500000000000014</v>
      </c>
      <c r="E400" s="50">
        <v>2.5499999999999998</v>
      </c>
      <c r="F400" s="29">
        <v>0.1</v>
      </c>
      <c r="G400" s="34">
        <v>8.5</v>
      </c>
      <c r="H400" s="20"/>
    </row>
    <row r="401" spans="1:8" ht="25.5" x14ac:dyDescent="0.25">
      <c r="A401" s="17" t="s">
        <v>751</v>
      </c>
      <c r="B401" s="18" t="s">
        <v>752</v>
      </c>
      <c r="C401" s="19" t="s">
        <v>7</v>
      </c>
      <c r="D401" s="49">
        <f t="shared" si="72"/>
        <v>0.53900000000000003</v>
      </c>
      <c r="E401" s="50">
        <v>0.15</v>
      </c>
      <c r="F401" s="29">
        <v>0.1</v>
      </c>
      <c r="G401" s="34">
        <v>0.49</v>
      </c>
      <c r="H401" s="20"/>
    </row>
    <row r="402" spans="1:8" ht="25.5" x14ac:dyDescent="0.25">
      <c r="A402" s="17" t="s">
        <v>753</v>
      </c>
      <c r="B402" s="18" t="s">
        <v>754</v>
      </c>
      <c r="C402" s="19" t="s">
        <v>7</v>
      </c>
      <c r="D402" s="49">
        <f t="shared" si="72"/>
        <v>1.573</v>
      </c>
      <c r="E402" s="50">
        <v>0.43</v>
      </c>
      <c r="F402" s="29">
        <v>0.1</v>
      </c>
      <c r="G402" s="34">
        <v>1.43</v>
      </c>
      <c r="H402" s="20"/>
    </row>
    <row r="403" spans="1:8" ht="102" x14ac:dyDescent="0.25">
      <c r="A403" s="17" t="s">
        <v>755</v>
      </c>
      <c r="B403" s="18" t="s">
        <v>756</v>
      </c>
      <c r="C403" s="19"/>
      <c r="D403" s="20"/>
      <c r="E403" s="20"/>
      <c r="F403" s="30"/>
      <c r="G403" s="20"/>
      <c r="H403" s="20"/>
    </row>
    <row r="404" spans="1:8" x14ac:dyDescent="0.25">
      <c r="A404" s="17" t="s">
        <v>757</v>
      </c>
      <c r="B404" s="18" t="s">
        <v>758</v>
      </c>
      <c r="C404" s="19" t="s">
        <v>8</v>
      </c>
      <c r="D404" s="49">
        <f t="shared" ref="D404:D411" si="73">G404*(1+F404)</f>
        <v>27.17</v>
      </c>
      <c r="E404" s="50">
        <v>7.5</v>
      </c>
      <c r="F404" s="29">
        <v>0.1</v>
      </c>
      <c r="G404" s="34">
        <v>24.7</v>
      </c>
      <c r="H404" s="20"/>
    </row>
    <row r="405" spans="1:8" x14ac:dyDescent="0.25">
      <c r="A405" s="17" t="s">
        <v>759</v>
      </c>
      <c r="B405" s="18" t="s">
        <v>760</v>
      </c>
      <c r="C405" s="19" t="s">
        <v>8</v>
      </c>
      <c r="D405" s="49">
        <f t="shared" si="73"/>
        <v>49.39</v>
      </c>
      <c r="E405" s="50">
        <v>13.4</v>
      </c>
      <c r="F405" s="29">
        <v>0.1</v>
      </c>
      <c r="G405" s="34">
        <v>44.9</v>
      </c>
      <c r="H405" s="20"/>
    </row>
    <row r="406" spans="1:8" x14ac:dyDescent="0.25">
      <c r="A406" s="17" t="s">
        <v>761</v>
      </c>
      <c r="B406" s="18" t="s">
        <v>762</v>
      </c>
      <c r="C406" s="19" t="s">
        <v>8</v>
      </c>
      <c r="D406" s="49">
        <f t="shared" si="73"/>
        <v>74.800000000000011</v>
      </c>
      <c r="E406" s="50">
        <v>20.5</v>
      </c>
      <c r="F406" s="29">
        <v>0.1</v>
      </c>
      <c r="G406" s="34">
        <v>68</v>
      </c>
      <c r="H406" s="20"/>
    </row>
    <row r="407" spans="1:8" x14ac:dyDescent="0.25">
      <c r="A407" s="17" t="s">
        <v>763</v>
      </c>
      <c r="B407" s="18" t="s">
        <v>764</v>
      </c>
      <c r="C407" s="19" t="s">
        <v>8</v>
      </c>
      <c r="D407" s="49">
        <f t="shared" si="73"/>
        <v>108.9</v>
      </c>
      <c r="E407" s="50">
        <v>29.7</v>
      </c>
      <c r="F407" s="29">
        <v>0.1</v>
      </c>
      <c r="G407" s="34">
        <v>99</v>
      </c>
      <c r="H407" s="20"/>
    </row>
    <row r="408" spans="1:8" x14ac:dyDescent="0.25">
      <c r="A408" s="17" t="s">
        <v>765</v>
      </c>
      <c r="B408" s="18" t="s">
        <v>766</v>
      </c>
      <c r="C408" s="19" t="s">
        <v>8</v>
      </c>
      <c r="D408" s="49">
        <f t="shared" si="73"/>
        <v>152.9</v>
      </c>
      <c r="E408" s="50">
        <v>41.6</v>
      </c>
      <c r="F408" s="29">
        <v>0.1</v>
      </c>
      <c r="G408" s="34">
        <v>139</v>
      </c>
      <c r="H408" s="20"/>
    </row>
    <row r="409" spans="1:8" x14ac:dyDescent="0.25">
      <c r="A409" s="17" t="s">
        <v>767</v>
      </c>
      <c r="B409" s="18" t="s">
        <v>768</v>
      </c>
      <c r="C409" s="19" t="s">
        <v>8</v>
      </c>
      <c r="D409" s="49">
        <f t="shared" si="73"/>
        <v>196.9</v>
      </c>
      <c r="E409" s="50">
        <v>55</v>
      </c>
      <c r="F409" s="29">
        <v>0.1</v>
      </c>
      <c r="G409" s="34">
        <v>179</v>
      </c>
      <c r="H409" s="20"/>
    </row>
    <row r="410" spans="1:8" x14ac:dyDescent="0.25">
      <c r="A410" s="17" t="s">
        <v>769</v>
      </c>
      <c r="B410" s="18" t="s">
        <v>770</v>
      </c>
      <c r="C410" s="19" t="s">
        <v>8</v>
      </c>
      <c r="D410" s="49">
        <f t="shared" si="73"/>
        <v>271.70000000000005</v>
      </c>
      <c r="E410" s="50">
        <v>75</v>
      </c>
      <c r="F410" s="29">
        <v>0.1</v>
      </c>
      <c r="G410" s="34">
        <v>247</v>
      </c>
      <c r="H410" s="20"/>
    </row>
    <row r="411" spans="1:8" x14ac:dyDescent="0.25">
      <c r="A411" s="17" t="s">
        <v>771</v>
      </c>
      <c r="B411" s="18" t="s">
        <v>772</v>
      </c>
      <c r="C411" s="19" t="s">
        <v>8</v>
      </c>
      <c r="D411" s="49">
        <f t="shared" si="73"/>
        <v>327.8</v>
      </c>
      <c r="E411" s="50">
        <v>90</v>
      </c>
      <c r="F411" s="29">
        <v>0.1</v>
      </c>
      <c r="G411" s="34">
        <v>298</v>
      </c>
      <c r="H411" s="20"/>
    </row>
    <row r="412" spans="1:8" ht="51" x14ac:dyDescent="0.25">
      <c r="A412" s="17" t="s">
        <v>773</v>
      </c>
      <c r="B412" s="18" t="s">
        <v>774</v>
      </c>
      <c r="C412" s="19"/>
      <c r="D412" s="20"/>
      <c r="E412" s="20"/>
      <c r="F412" s="30"/>
      <c r="G412" s="20"/>
      <c r="H412" s="20"/>
    </row>
    <row r="413" spans="1:8" x14ac:dyDescent="0.25">
      <c r="A413" s="17" t="s">
        <v>775</v>
      </c>
      <c r="B413" s="18" t="s">
        <v>776</v>
      </c>
      <c r="C413" s="19" t="s">
        <v>8</v>
      </c>
      <c r="D413" s="49">
        <f t="shared" ref="D413:D414" si="74">G413*(1+F413)</f>
        <v>21.34</v>
      </c>
      <c r="E413" s="50">
        <v>5.8</v>
      </c>
      <c r="F413" s="29">
        <v>0.1</v>
      </c>
      <c r="G413" s="34">
        <v>19.399999999999999</v>
      </c>
      <c r="H413" s="20"/>
    </row>
    <row r="414" spans="1:8" x14ac:dyDescent="0.25">
      <c r="A414" s="17" t="s">
        <v>777</v>
      </c>
      <c r="B414" s="18" t="s">
        <v>778</v>
      </c>
      <c r="C414" s="19" t="s">
        <v>5</v>
      </c>
      <c r="D414" s="49">
        <f t="shared" si="74"/>
        <v>118.80000000000001</v>
      </c>
      <c r="E414" s="50">
        <v>32.4</v>
      </c>
      <c r="F414" s="29">
        <v>0.1</v>
      </c>
      <c r="G414" s="34">
        <v>108</v>
      </c>
      <c r="H414" s="20"/>
    </row>
    <row r="415" spans="1:8" ht="63.75" x14ac:dyDescent="0.25">
      <c r="A415" s="17" t="s">
        <v>779</v>
      </c>
      <c r="B415" s="18" t="s">
        <v>780</v>
      </c>
      <c r="C415" s="19"/>
      <c r="D415" s="20"/>
      <c r="E415" s="20"/>
      <c r="F415" s="30"/>
      <c r="G415" s="20"/>
      <c r="H415" s="20"/>
    </row>
    <row r="416" spans="1:8" x14ac:dyDescent="0.25">
      <c r="A416" s="17" t="s">
        <v>781</v>
      </c>
      <c r="B416" s="18" t="s">
        <v>782</v>
      </c>
      <c r="C416" s="19" t="s">
        <v>5</v>
      </c>
      <c r="D416" s="49">
        <f t="shared" ref="D416:D418" si="75">G416*(1+F416)</f>
        <v>104.50000000000001</v>
      </c>
      <c r="E416" s="50">
        <v>28.5</v>
      </c>
      <c r="F416" s="29">
        <v>0.1</v>
      </c>
      <c r="G416" s="34">
        <v>95</v>
      </c>
      <c r="H416" s="20"/>
    </row>
    <row r="417" spans="1:8" x14ac:dyDescent="0.25">
      <c r="A417" s="17" t="s">
        <v>783</v>
      </c>
      <c r="B417" s="18" t="s">
        <v>784</v>
      </c>
      <c r="C417" s="19" t="s">
        <v>5</v>
      </c>
      <c r="D417" s="49">
        <f t="shared" si="75"/>
        <v>185.9</v>
      </c>
      <c r="E417" s="50">
        <v>51</v>
      </c>
      <c r="F417" s="29">
        <v>0.1</v>
      </c>
      <c r="G417" s="34">
        <v>169</v>
      </c>
      <c r="H417" s="20"/>
    </row>
    <row r="418" spans="1:8" x14ac:dyDescent="0.25">
      <c r="A418" s="17" t="s">
        <v>785</v>
      </c>
      <c r="B418" s="18" t="s">
        <v>786</v>
      </c>
      <c r="C418" s="19" t="s">
        <v>7</v>
      </c>
      <c r="D418" s="49">
        <f t="shared" si="75"/>
        <v>0.627</v>
      </c>
      <c r="E418" s="50">
        <v>0.17</v>
      </c>
      <c r="F418" s="29">
        <v>0.1</v>
      </c>
      <c r="G418" s="34">
        <v>0.56999999999999995</v>
      </c>
      <c r="H418" s="20"/>
    </row>
    <row r="419" spans="1:8" ht="51" x14ac:dyDescent="0.25">
      <c r="A419" s="17" t="s">
        <v>787</v>
      </c>
      <c r="B419" s="18" t="s">
        <v>788</v>
      </c>
      <c r="C419" s="19"/>
      <c r="D419" s="20"/>
      <c r="E419" s="20"/>
      <c r="F419" s="30"/>
      <c r="G419" s="20"/>
      <c r="H419" s="20"/>
    </row>
    <row r="420" spans="1:8" x14ac:dyDescent="0.25">
      <c r="A420" s="17" t="s">
        <v>789</v>
      </c>
      <c r="B420" s="18" t="s">
        <v>790</v>
      </c>
      <c r="C420" s="19" t="s">
        <v>4</v>
      </c>
      <c r="D420" s="49">
        <f t="shared" ref="D420:D422" si="76">G420*(1+F420)</f>
        <v>694.1</v>
      </c>
      <c r="E420" s="50">
        <v>189</v>
      </c>
      <c r="F420" s="29">
        <v>0.1</v>
      </c>
      <c r="G420" s="34">
        <v>631</v>
      </c>
      <c r="H420" s="20"/>
    </row>
    <row r="421" spans="1:8" ht="25.5" x14ac:dyDescent="0.25">
      <c r="A421" s="17" t="s">
        <v>791</v>
      </c>
      <c r="B421" s="18" t="s">
        <v>792</v>
      </c>
      <c r="C421" s="19" t="s">
        <v>137</v>
      </c>
      <c r="D421" s="49">
        <f t="shared" si="76"/>
        <v>86.9</v>
      </c>
      <c r="E421" s="50">
        <v>23.8</v>
      </c>
      <c r="F421" s="29">
        <v>0.1</v>
      </c>
      <c r="G421" s="34">
        <v>79</v>
      </c>
      <c r="H421" s="20"/>
    </row>
    <row r="422" spans="1:8" x14ac:dyDescent="0.25">
      <c r="A422" s="17" t="s">
        <v>793</v>
      </c>
      <c r="B422" s="18" t="s">
        <v>794</v>
      </c>
      <c r="C422" s="19" t="s">
        <v>137</v>
      </c>
      <c r="D422" s="49">
        <f t="shared" si="76"/>
        <v>103.4</v>
      </c>
      <c r="E422" s="50">
        <v>28.4</v>
      </c>
      <c r="F422" s="29">
        <v>0.1</v>
      </c>
      <c r="G422" s="34">
        <v>94</v>
      </c>
      <c r="H422" s="20"/>
    </row>
    <row r="423" spans="1:8" ht="51" x14ac:dyDescent="0.25">
      <c r="A423" s="17" t="s">
        <v>795</v>
      </c>
      <c r="B423" s="18" t="s">
        <v>796</v>
      </c>
      <c r="C423" s="19"/>
      <c r="D423" s="20"/>
      <c r="E423" s="20"/>
      <c r="F423" s="30"/>
      <c r="G423" s="20"/>
      <c r="H423" s="20"/>
    </row>
    <row r="424" spans="1:8" x14ac:dyDescent="0.25">
      <c r="A424" s="17" t="s">
        <v>797</v>
      </c>
      <c r="B424" s="18" t="s">
        <v>798</v>
      </c>
      <c r="C424" s="19" t="s">
        <v>4</v>
      </c>
      <c r="D424" s="49">
        <f t="shared" ref="D424:D425" si="77">G424*(1+F424)</f>
        <v>196.9</v>
      </c>
      <c r="E424" s="50">
        <v>53</v>
      </c>
      <c r="F424" s="29">
        <v>0.1</v>
      </c>
      <c r="G424" s="34">
        <v>179</v>
      </c>
      <c r="H424" s="20"/>
    </row>
    <row r="425" spans="1:8" x14ac:dyDescent="0.25">
      <c r="A425" s="17" t="s">
        <v>799</v>
      </c>
      <c r="B425" s="18" t="s">
        <v>800</v>
      </c>
      <c r="C425" s="19" t="s">
        <v>137</v>
      </c>
      <c r="D425" s="49">
        <f t="shared" si="77"/>
        <v>66</v>
      </c>
      <c r="E425" s="50">
        <v>18</v>
      </c>
      <c r="F425" s="29">
        <v>0.1</v>
      </c>
      <c r="G425" s="34">
        <v>60</v>
      </c>
      <c r="H425" s="20"/>
    </row>
  </sheetData>
  <autoFilter ref="A1:E425" xr:uid="{471D5230-D062-458D-A05B-D9436BE13366}"/>
  <pageMargins left="0.70866141732283472" right="0.70866141732283472" top="0.74803149606299213" bottom="0.74803149606299213" header="0.31496062992125984" footer="0.31496062992125984"/>
  <pageSetup paperSize="9" scale="70" fitToHeight="0" orientation="portrait" r:id="rId1"/>
  <headerFooter>
    <oddFooter>&amp;C&amp;"Arial Black,Corsivo"&amp;10&amp;A&amp;R&amp;"Arial,Grassetto"&amp;10&amp;P/&amp;"Arial,Grassetto Corsivo"&amp;N</oddFooter>
  </headerFooter>
  <rowBreaks count="14" manualBreakCount="14">
    <brk id="57" max="16383" man="1"/>
    <brk id="71" max="16383" man="1"/>
    <brk id="77" max="16383" man="1"/>
    <brk id="85" max="16383" man="1"/>
    <brk id="95" max="16383" man="1"/>
    <brk id="112" max="16383" man="1"/>
    <brk id="121" max="16383" man="1"/>
    <brk id="179" max="16383" man="1"/>
    <brk id="202" max="16383" man="1"/>
    <brk id="217" max="16383" man="1"/>
    <brk id="237" max="16383" man="1"/>
    <brk id="248" max="16383" man="1"/>
    <brk id="287" max="16383" man="1"/>
    <brk id="35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18705-3F25-457F-A83F-ADF0E7514A27}">
  <sheetPr filterMode="1">
    <pageSetUpPr fitToPage="1"/>
  </sheetPr>
  <dimension ref="A1:G26"/>
  <sheetViews>
    <sheetView view="pageBreakPreview" zoomScaleNormal="100" zoomScaleSheetLayoutView="100" workbookViewId="0">
      <pane ySplit="1" topLeftCell="A14" activePane="bottomLeft" state="frozen"/>
      <selection activeCell="B400" sqref="B400"/>
      <selection pane="bottomLeft" activeCell="B400" sqref="B400"/>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52" customWidth="1"/>
  </cols>
  <sheetData>
    <row r="1" spans="1:7" s="2" customFormat="1" ht="51" customHeight="1" thickBot="1" x14ac:dyDescent="0.25">
      <c r="A1" s="1" t="s">
        <v>0</v>
      </c>
      <c r="B1" s="1" t="s">
        <v>1</v>
      </c>
      <c r="C1" s="1" t="s">
        <v>2</v>
      </c>
      <c r="D1" s="46" t="s">
        <v>3</v>
      </c>
      <c r="E1" s="46" t="s">
        <v>22</v>
      </c>
      <c r="F1" s="1"/>
      <c r="G1" s="46" t="s">
        <v>3</v>
      </c>
    </row>
    <row r="2" spans="1:7" s="25" customFormat="1" ht="39.950000000000003" hidden="1" customHeight="1" thickBot="1" x14ac:dyDescent="0.25">
      <c r="A2" s="3">
        <v>10</v>
      </c>
      <c r="B2" s="4" t="s">
        <v>6180</v>
      </c>
      <c r="C2" s="5"/>
      <c r="D2" s="53"/>
      <c r="E2" s="47"/>
      <c r="F2" s="5"/>
      <c r="G2" s="53"/>
    </row>
    <row r="3" spans="1:7" ht="24.95" hidden="1" customHeight="1" thickBot="1" x14ac:dyDescent="0.3">
      <c r="A3" s="8" t="s">
        <v>6181</v>
      </c>
      <c r="B3" s="9" t="s">
        <v>6180</v>
      </c>
      <c r="C3" s="10"/>
      <c r="D3" s="54"/>
      <c r="E3" s="48"/>
      <c r="F3" s="10"/>
      <c r="G3" s="54"/>
    </row>
    <row r="4" spans="1:7" ht="127.5" hidden="1" x14ac:dyDescent="0.25">
      <c r="A4" s="13" t="s">
        <v>6182</v>
      </c>
      <c r="B4" s="14" t="s">
        <v>6183</v>
      </c>
      <c r="C4" s="15"/>
      <c r="D4" s="49"/>
      <c r="E4" s="49"/>
      <c r="F4" s="15"/>
      <c r="G4" s="49"/>
    </row>
    <row r="5" spans="1:7" ht="25.5" x14ac:dyDescent="0.25">
      <c r="A5" s="17" t="s">
        <v>6184</v>
      </c>
      <c r="B5" s="18" t="s">
        <v>6185</v>
      </c>
      <c r="C5" s="19" t="s">
        <v>7</v>
      </c>
      <c r="D5" s="32">
        <f t="shared" ref="D5:D26" si="0">G5*(1+F5)</f>
        <v>11.340000000000002</v>
      </c>
      <c r="E5" s="50">
        <v>6.4</v>
      </c>
      <c r="F5" s="30">
        <v>0.05</v>
      </c>
      <c r="G5" s="50">
        <v>10.8</v>
      </c>
    </row>
    <row r="6" spans="1:7" x14ac:dyDescent="0.25">
      <c r="A6" s="17" t="s">
        <v>6186</v>
      </c>
      <c r="B6" s="18" t="s">
        <v>6187</v>
      </c>
      <c r="C6" s="19" t="s">
        <v>7</v>
      </c>
      <c r="D6" s="49">
        <f t="shared" si="0"/>
        <v>9.9749999999999996</v>
      </c>
      <c r="E6" s="50">
        <v>5.7</v>
      </c>
      <c r="F6" s="30">
        <v>0.05</v>
      </c>
      <c r="G6" s="50">
        <v>9.5</v>
      </c>
    </row>
    <row r="7" spans="1:7" ht="25.5" x14ac:dyDescent="0.25">
      <c r="A7" s="17" t="s">
        <v>6188</v>
      </c>
      <c r="B7" s="18" t="s">
        <v>6189</v>
      </c>
      <c r="C7" s="19" t="s">
        <v>7</v>
      </c>
      <c r="D7" s="49">
        <f t="shared" si="0"/>
        <v>6.09</v>
      </c>
      <c r="E7" s="50">
        <v>3.22</v>
      </c>
      <c r="F7" s="30">
        <v>0.05</v>
      </c>
      <c r="G7" s="50">
        <v>5.8</v>
      </c>
    </row>
    <row r="8" spans="1:7" ht="63.75" x14ac:dyDescent="0.25">
      <c r="A8" s="17" t="s">
        <v>6190</v>
      </c>
      <c r="B8" s="18" t="s">
        <v>6191</v>
      </c>
      <c r="C8" s="19" t="s">
        <v>7</v>
      </c>
      <c r="D8" s="32">
        <f t="shared" si="0"/>
        <v>7.5600000000000005</v>
      </c>
      <c r="E8" s="50">
        <v>2.83</v>
      </c>
      <c r="F8" s="30">
        <v>0.05</v>
      </c>
      <c r="G8" s="50">
        <v>7.2</v>
      </c>
    </row>
    <row r="9" spans="1:7" ht="140.25" hidden="1" x14ac:dyDescent="0.25">
      <c r="A9" s="17" t="s">
        <v>6192</v>
      </c>
      <c r="B9" s="18" t="s">
        <v>6193</v>
      </c>
      <c r="C9" s="19"/>
      <c r="D9" s="50"/>
      <c r="E9" s="50"/>
      <c r="F9" s="19"/>
      <c r="G9" s="50"/>
    </row>
    <row r="10" spans="1:7" x14ac:dyDescent="0.25">
      <c r="A10" s="17" t="s">
        <v>6194</v>
      </c>
      <c r="B10" s="18" t="s">
        <v>6195</v>
      </c>
      <c r="C10" s="19" t="s">
        <v>6</v>
      </c>
      <c r="D10" s="49">
        <f t="shared" si="0"/>
        <v>150.15</v>
      </c>
      <c r="E10" s="50">
        <v>24.7</v>
      </c>
      <c r="F10" s="30">
        <v>0.05</v>
      </c>
      <c r="G10" s="50">
        <v>143</v>
      </c>
    </row>
    <row r="11" spans="1:7" x14ac:dyDescent="0.25">
      <c r="A11" s="17" t="s">
        <v>6196</v>
      </c>
      <c r="B11" s="18" t="s">
        <v>6197</v>
      </c>
      <c r="C11" s="19" t="s">
        <v>6</v>
      </c>
      <c r="D11" s="32">
        <f t="shared" si="0"/>
        <v>157.5</v>
      </c>
      <c r="E11" s="50">
        <v>26</v>
      </c>
      <c r="F11" s="30">
        <v>0.05</v>
      </c>
      <c r="G11" s="50">
        <v>150</v>
      </c>
    </row>
    <row r="12" spans="1:7" ht="63.75" x14ac:dyDescent="0.25">
      <c r="A12" s="17" t="s">
        <v>6198</v>
      </c>
      <c r="B12" s="18" t="s">
        <v>6199</v>
      </c>
      <c r="C12" s="19" t="s">
        <v>6</v>
      </c>
      <c r="D12" s="49">
        <f t="shared" si="0"/>
        <v>175.35</v>
      </c>
      <c r="E12" s="50">
        <v>29</v>
      </c>
      <c r="F12" s="30">
        <v>0.05</v>
      </c>
      <c r="G12" s="50">
        <v>167</v>
      </c>
    </row>
    <row r="13" spans="1:7" ht="63.75" hidden="1" x14ac:dyDescent="0.25">
      <c r="A13" s="17" t="s">
        <v>6200</v>
      </c>
      <c r="B13" s="18" t="s">
        <v>6201</v>
      </c>
      <c r="C13" s="19"/>
      <c r="D13" s="50"/>
      <c r="E13" s="50"/>
      <c r="F13" s="19"/>
      <c r="G13" s="50"/>
    </row>
    <row r="14" spans="1:7" x14ac:dyDescent="0.25">
      <c r="A14" s="17" t="s">
        <v>6202</v>
      </c>
      <c r="B14" s="18" t="s">
        <v>6203</v>
      </c>
      <c r="C14" s="19" t="s">
        <v>6</v>
      </c>
      <c r="D14" s="49">
        <f t="shared" si="0"/>
        <v>166.95000000000002</v>
      </c>
      <c r="E14" s="50">
        <v>27.5</v>
      </c>
      <c r="F14" s="30">
        <v>0.05</v>
      </c>
      <c r="G14" s="50">
        <v>159</v>
      </c>
    </row>
    <row r="15" spans="1:7" x14ac:dyDescent="0.25">
      <c r="A15" s="17" t="s">
        <v>6204</v>
      </c>
      <c r="B15" s="18" t="s">
        <v>6205</v>
      </c>
      <c r="C15" s="19" t="s">
        <v>6</v>
      </c>
      <c r="D15" s="32">
        <f t="shared" si="0"/>
        <v>175.35</v>
      </c>
      <c r="E15" s="50">
        <v>29</v>
      </c>
      <c r="F15" s="30">
        <v>0.05</v>
      </c>
      <c r="G15" s="50">
        <v>167</v>
      </c>
    </row>
    <row r="16" spans="1:7" x14ac:dyDescent="0.25">
      <c r="A16" s="17" t="s">
        <v>6206</v>
      </c>
      <c r="B16" s="18" t="s">
        <v>6207</v>
      </c>
      <c r="C16" s="19" t="s">
        <v>6</v>
      </c>
      <c r="D16" s="49">
        <f t="shared" si="0"/>
        <v>201.60000000000002</v>
      </c>
      <c r="E16" s="50">
        <v>33.4</v>
      </c>
      <c r="F16" s="30">
        <v>0.05</v>
      </c>
      <c r="G16" s="50">
        <v>192</v>
      </c>
    </row>
    <row r="17" spans="1:7" ht="76.5" x14ac:dyDescent="0.25">
      <c r="A17" s="17" t="s">
        <v>6208</v>
      </c>
      <c r="B17" s="18" t="s">
        <v>6209</v>
      </c>
      <c r="C17" s="19" t="s">
        <v>7</v>
      </c>
      <c r="D17" s="49">
        <f t="shared" si="0"/>
        <v>8.82</v>
      </c>
      <c r="E17" s="50">
        <v>4.2300000000000004</v>
      </c>
      <c r="F17" s="30">
        <v>0.05</v>
      </c>
      <c r="G17" s="50">
        <v>8.4</v>
      </c>
    </row>
    <row r="18" spans="1:7" ht="76.5" x14ac:dyDescent="0.25">
      <c r="A18" s="17" t="s">
        <v>6210</v>
      </c>
      <c r="B18" s="18" t="s">
        <v>6211</v>
      </c>
      <c r="C18" s="19" t="s">
        <v>7</v>
      </c>
      <c r="D18" s="49">
        <f t="shared" si="0"/>
        <v>11.13</v>
      </c>
      <c r="E18" s="50">
        <v>5.4</v>
      </c>
      <c r="F18" s="30">
        <v>0.05</v>
      </c>
      <c r="G18" s="50">
        <v>10.6</v>
      </c>
    </row>
    <row r="19" spans="1:7" ht="89.25" x14ac:dyDescent="0.25">
      <c r="A19" s="17" t="s">
        <v>6212</v>
      </c>
      <c r="B19" s="18" t="s">
        <v>6213</v>
      </c>
      <c r="C19" s="19" t="s">
        <v>7</v>
      </c>
      <c r="D19" s="32">
        <f t="shared" si="0"/>
        <v>9.3450000000000006</v>
      </c>
      <c r="E19" s="50">
        <v>4.9800000000000004</v>
      </c>
      <c r="F19" s="30">
        <v>0.05</v>
      </c>
      <c r="G19" s="50">
        <v>8.9</v>
      </c>
    </row>
    <row r="20" spans="1:7" ht="51" hidden="1" x14ac:dyDescent="0.25">
      <c r="A20" s="17" t="s">
        <v>6214</v>
      </c>
      <c r="B20" s="18" t="s">
        <v>6215</v>
      </c>
      <c r="C20" s="19"/>
      <c r="D20" s="50"/>
      <c r="E20" s="50"/>
      <c r="F20" s="19"/>
      <c r="G20" s="50"/>
    </row>
    <row r="21" spans="1:7" x14ac:dyDescent="0.25">
      <c r="A21" s="17" t="s">
        <v>6216</v>
      </c>
      <c r="B21" s="18" t="s">
        <v>6217</v>
      </c>
      <c r="C21" s="19" t="s">
        <v>7</v>
      </c>
      <c r="D21" s="49">
        <f t="shared" si="0"/>
        <v>5.04</v>
      </c>
      <c r="E21" s="50">
        <v>0.15</v>
      </c>
      <c r="F21" s="30">
        <v>0.05</v>
      </c>
      <c r="G21" s="50">
        <v>4.8</v>
      </c>
    </row>
    <row r="22" spans="1:7" x14ac:dyDescent="0.25">
      <c r="A22" s="17" t="s">
        <v>6218</v>
      </c>
      <c r="B22" s="18" t="s">
        <v>6219</v>
      </c>
      <c r="C22" s="19" t="s">
        <v>7</v>
      </c>
      <c r="D22" s="32">
        <f t="shared" si="0"/>
        <v>5.3549999999999995</v>
      </c>
      <c r="E22" s="50">
        <v>0.15</v>
      </c>
      <c r="F22" s="30">
        <v>0.05</v>
      </c>
      <c r="G22" s="50">
        <v>5.0999999999999996</v>
      </c>
    </row>
    <row r="23" spans="1:7" ht="51" hidden="1" x14ac:dyDescent="0.25">
      <c r="A23" s="17" t="s">
        <v>6220</v>
      </c>
      <c r="B23" s="18" t="s">
        <v>6221</v>
      </c>
      <c r="C23" s="19"/>
      <c r="D23" s="50"/>
      <c r="E23" s="50"/>
      <c r="F23" s="19"/>
      <c r="G23" s="50"/>
    </row>
    <row r="24" spans="1:7" x14ac:dyDescent="0.25">
      <c r="A24" s="17" t="s">
        <v>6222</v>
      </c>
      <c r="B24" s="18" t="s">
        <v>6217</v>
      </c>
      <c r="C24" s="19" t="s">
        <v>7</v>
      </c>
      <c r="D24" s="49">
        <f t="shared" si="0"/>
        <v>6.3000000000000007</v>
      </c>
      <c r="E24" s="50">
        <v>0.18</v>
      </c>
      <c r="F24" s="30">
        <v>0.05</v>
      </c>
      <c r="G24" s="50">
        <v>6</v>
      </c>
    </row>
    <row r="25" spans="1:7" x14ac:dyDescent="0.25">
      <c r="A25" s="17" t="s">
        <v>6223</v>
      </c>
      <c r="B25" s="18" t="s">
        <v>6219</v>
      </c>
      <c r="C25" s="19" t="s">
        <v>7</v>
      </c>
      <c r="D25" s="32">
        <f t="shared" si="0"/>
        <v>6.6150000000000002</v>
      </c>
      <c r="E25" s="50">
        <v>0.19</v>
      </c>
      <c r="F25" s="30">
        <v>0.05</v>
      </c>
      <c r="G25" s="50">
        <v>6.3</v>
      </c>
    </row>
    <row r="26" spans="1:7" ht="76.5" x14ac:dyDescent="0.25">
      <c r="A26" s="21" t="s">
        <v>6224</v>
      </c>
      <c r="B26" s="22" t="s">
        <v>6225</v>
      </c>
      <c r="C26" s="23" t="s">
        <v>6</v>
      </c>
      <c r="D26" s="49">
        <f t="shared" si="0"/>
        <v>31.605000000000004</v>
      </c>
      <c r="E26" s="51">
        <v>15.4</v>
      </c>
      <c r="F26" s="30">
        <v>0.05</v>
      </c>
      <c r="G26" s="51">
        <v>30.1</v>
      </c>
    </row>
  </sheetData>
  <autoFilter ref="A1:E26" xr:uid="{D3E18705-3F25-457F-A83F-ADF0E7514A27}">
    <filterColumn colId="3">
      <customFilters>
        <customFilter operator="notEqual" val=" "/>
      </customFilters>
    </filterColumn>
  </autoFilter>
  <pageMargins left="0.70866141732283472" right="0.70866141732283472" top="0.74803149606299213" bottom="0.74803149606299213" header="0.31496062992125984" footer="0.31496062992125984"/>
  <pageSetup paperSize="9" scale="70" fitToHeight="0" orientation="portrait" r:id="rId1"/>
  <headerFooter>
    <oddFooter>&amp;C&amp;"Arial Black,Corsivo"&amp;10&amp;A&amp;R&amp;"Arial,Grassetto"&amp;10&amp;P/&amp;"Arial,Grassetto Corsivo"&amp;N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47D-C63C-41F0-8E2B-B147E4DF1832}">
  <sheetPr>
    <pageSetUpPr fitToPage="1"/>
  </sheetPr>
  <dimension ref="A1:G189"/>
  <sheetViews>
    <sheetView view="pageBreakPreview" zoomScaleNormal="100" zoomScaleSheetLayoutView="100" workbookViewId="0">
      <pane ySplit="1" topLeftCell="A86" activePane="bottomLeft" state="frozen"/>
      <selection activeCell="B400" sqref="B400"/>
      <selection pane="bottomLeft" activeCell="C90" sqref="C90"/>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52" customWidth="1"/>
  </cols>
  <sheetData>
    <row r="1" spans="1:7" s="2" customFormat="1" ht="51" customHeight="1" thickBot="1" x14ac:dyDescent="0.25">
      <c r="A1" s="1" t="s">
        <v>0</v>
      </c>
      <c r="B1" s="1" t="s">
        <v>1</v>
      </c>
      <c r="C1" s="1" t="s">
        <v>2</v>
      </c>
      <c r="D1" s="46" t="s">
        <v>3</v>
      </c>
      <c r="E1" s="46" t="s">
        <v>22</v>
      </c>
      <c r="F1" s="1"/>
      <c r="G1" s="46" t="s">
        <v>3</v>
      </c>
    </row>
    <row r="2" spans="1:7" s="25" customFormat="1" ht="39.950000000000003" customHeight="1" thickBot="1" x14ac:dyDescent="0.3">
      <c r="A2" s="3">
        <v>11</v>
      </c>
      <c r="B2" s="4" t="s">
        <v>6226</v>
      </c>
      <c r="C2" s="5"/>
      <c r="D2" s="53"/>
      <c r="E2" s="47"/>
      <c r="F2" s="5"/>
      <c r="G2" s="53"/>
    </row>
    <row r="3" spans="1:7" ht="24.95" customHeight="1" thickBot="1" x14ac:dyDescent="0.3">
      <c r="A3" s="8" t="s">
        <v>6227</v>
      </c>
      <c r="B3" s="9" t="s">
        <v>6228</v>
      </c>
      <c r="C3" s="10"/>
      <c r="D3" s="54"/>
      <c r="E3" s="48"/>
      <c r="F3" s="10"/>
      <c r="G3" s="54"/>
    </row>
    <row r="4" spans="1:7" ht="89.25" x14ac:dyDescent="0.25">
      <c r="A4" s="13" t="s">
        <v>6229</v>
      </c>
      <c r="B4" s="14" t="s">
        <v>6230</v>
      </c>
      <c r="C4" s="15"/>
      <c r="D4" s="49"/>
      <c r="E4" s="49"/>
      <c r="F4" s="15"/>
      <c r="G4" s="49"/>
    </row>
    <row r="5" spans="1:7" x14ac:dyDescent="0.25">
      <c r="A5" s="17" t="s">
        <v>6231</v>
      </c>
      <c r="B5" s="18" t="s">
        <v>6232</v>
      </c>
      <c r="C5" s="19" t="s">
        <v>7</v>
      </c>
      <c r="D5" s="32">
        <f t="shared" ref="D5:D68" si="0">G5*(1+F5)</f>
        <v>2.7829999999999999</v>
      </c>
      <c r="E5" s="50">
        <v>0.24</v>
      </c>
      <c r="F5" s="30">
        <v>0.15</v>
      </c>
      <c r="G5" s="50">
        <v>2.42</v>
      </c>
    </row>
    <row r="6" spans="1:7" x14ac:dyDescent="0.25">
      <c r="A6" s="17" t="s">
        <v>6233</v>
      </c>
      <c r="B6" s="18" t="s">
        <v>6234</v>
      </c>
      <c r="C6" s="19" t="s">
        <v>7</v>
      </c>
      <c r="D6" s="49">
        <f t="shared" si="0"/>
        <v>2.7944999999999998</v>
      </c>
      <c r="E6" s="50">
        <v>0.24</v>
      </c>
      <c r="F6" s="30">
        <v>0.15</v>
      </c>
      <c r="G6" s="50">
        <v>2.4300000000000002</v>
      </c>
    </row>
    <row r="7" spans="1:7" x14ac:dyDescent="0.25">
      <c r="A7" s="17" t="s">
        <v>6235</v>
      </c>
      <c r="B7" s="18" t="s">
        <v>6236</v>
      </c>
      <c r="C7" s="19" t="s">
        <v>7</v>
      </c>
      <c r="D7" s="49">
        <f t="shared" si="0"/>
        <v>2.8174999999999999</v>
      </c>
      <c r="E7" s="50">
        <v>0.23</v>
      </c>
      <c r="F7" s="30">
        <v>0.15</v>
      </c>
      <c r="G7" s="50">
        <v>2.4500000000000002</v>
      </c>
    </row>
    <row r="8" spans="1:7" x14ac:dyDescent="0.25">
      <c r="A8" s="17" t="s">
        <v>6237</v>
      </c>
      <c r="B8" s="18" t="s">
        <v>6238</v>
      </c>
      <c r="C8" s="19" t="s">
        <v>7</v>
      </c>
      <c r="D8" s="32">
        <f t="shared" si="0"/>
        <v>2.8405</v>
      </c>
      <c r="E8" s="50">
        <v>0.24</v>
      </c>
      <c r="F8" s="30">
        <v>0.15</v>
      </c>
      <c r="G8" s="50">
        <v>2.4700000000000002</v>
      </c>
    </row>
    <row r="9" spans="1:7" x14ac:dyDescent="0.25">
      <c r="A9" s="17" t="s">
        <v>6239</v>
      </c>
      <c r="B9" s="18" t="s">
        <v>6240</v>
      </c>
      <c r="C9" s="19" t="s">
        <v>7</v>
      </c>
      <c r="D9" s="49">
        <f t="shared" si="0"/>
        <v>2.8635000000000002</v>
      </c>
      <c r="E9" s="50">
        <v>0.23</v>
      </c>
      <c r="F9" s="30">
        <v>0.15</v>
      </c>
      <c r="G9" s="50">
        <v>2.4900000000000002</v>
      </c>
    </row>
    <row r="10" spans="1:7" x14ac:dyDescent="0.25">
      <c r="A10" s="17" t="s">
        <v>6241</v>
      </c>
      <c r="B10" s="18" t="s">
        <v>6242</v>
      </c>
      <c r="C10" s="19" t="s">
        <v>7</v>
      </c>
      <c r="D10" s="49">
        <f t="shared" si="0"/>
        <v>2.875</v>
      </c>
      <c r="E10" s="50">
        <v>0.23</v>
      </c>
      <c r="F10" s="30">
        <v>0.15</v>
      </c>
      <c r="G10" s="50">
        <v>2.5</v>
      </c>
    </row>
    <row r="11" spans="1:7" ht="25.5" x14ac:dyDescent="0.25">
      <c r="A11" s="17" t="s">
        <v>6243</v>
      </c>
      <c r="B11" s="18" t="s">
        <v>6244</v>
      </c>
      <c r="C11" s="19" t="s">
        <v>7</v>
      </c>
      <c r="D11" s="32">
        <f t="shared" si="0"/>
        <v>1.0694999999999999</v>
      </c>
      <c r="E11" s="50">
        <v>0.46</v>
      </c>
      <c r="F11" s="30">
        <v>0.15</v>
      </c>
      <c r="G11" s="50">
        <v>0.93</v>
      </c>
    </row>
    <row r="12" spans="1:7" x14ac:dyDescent="0.25">
      <c r="A12" s="17" t="s">
        <v>6245</v>
      </c>
      <c r="B12" s="18" t="s">
        <v>6246</v>
      </c>
      <c r="C12" s="19" t="s">
        <v>7</v>
      </c>
      <c r="D12" s="49">
        <f t="shared" si="0"/>
        <v>0.45999999999999996</v>
      </c>
      <c r="E12" s="50">
        <v>0.2</v>
      </c>
      <c r="F12" s="30">
        <v>0.15</v>
      </c>
      <c r="G12" s="50">
        <v>0.4</v>
      </c>
    </row>
    <row r="13" spans="1:7" ht="102" x14ac:dyDescent="0.25">
      <c r="A13" s="17" t="s">
        <v>6247</v>
      </c>
      <c r="B13" s="18" t="s">
        <v>6248</v>
      </c>
      <c r="C13" s="19"/>
      <c r="D13" s="50"/>
      <c r="E13" s="50"/>
      <c r="F13" s="19"/>
      <c r="G13" s="50"/>
    </row>
    <row r="14" spans="1:7" x14ac:dyDescent="0.25">
      <c r="A14" s="17" t="s">
        <v>6249</v>
      </c>
      <c r="B14" s="18" t="s">
        <v>6232</v>
      </c>
      <c r="C14" s="19" t="s">
        <v>7</v>
      </c>
      <c r="D14" s="49">
        <f t="shared" si="0"/>
        <v>3.2429999999999994</v>
      </c>
      <c r="E14" s="50">
        <v>0.34</v>
      </c>
      <c r="F14" s="30">
        <v>0.15</v>
      </c>
      <c r="G14" s="50">
        <v>2.82</v>
      </c>
    </row>
    <row r="15" spans="1:7" x14ac:dyDescent="0.25">
      <c r="A15" s="17" t="s">
        <v>6250</v>
      </c>
      <c r="B15" s="18" t="s">
        <v>6234</v>
      </c>
      <c r="C15" s="19" t="s">
        <v>7</v>
      </c>
      <c r="D15" s="32">
        <f t="shared" si="0"/>
        <v>3.2659999999999996</v>
      </c>
      <c r="E15" s="50">
        <v>0.34</v>
      </c>
      <c r="F15" s="30">
        <v>0.15</v>
      </c>
      <c r="G15" s="50">
        <v>2.84</v>
      </c>
    </row>
    <row r="16" spans="1:7" x14ac:dyDescent="0.25">
      <c r="A16" s="17" t="s">
        <v>6251</v>
      </c>
      <c r="B16" s="18" t="s">
        <v>6236</v>
      </c>
      <c r="C16" s="19" t="s">
        <v>7</v>
      </c>
      <c r="D16" s="49">
        <f t="shared" si="0"/>
        <v>3.2774999999999999</v>
      </c>
      <c r="E16" s="50">
        <v>0.34</v>
      </c>
      <c r="F16" s="30">
        <v>0.15</v>
      </c>
      <c r="G16" s="50">
        <v>2.85</v>
      </c>
    </row>
    <row r="17" spans="1:7" x14ac:dyDescent="0.25">
      <c r="A17" s="17" t="s">
        <v>6252</v>
      </c>
      <c r="B17" s="18" t="s">
        <v>6238</v>
      </c>
      <c r="C17" s="19" t="s">
        <v>7</v>
      </c>
      <c r="D17" s="49">
        <f t="shared" si="0"/>
        <v>3.3005</v>
      </c>
      <c r="E17" s="50">
        <v>0.34</v>
      </c>
      <c r="F17" s="30">
        <v>0.15</v>
      </c>
      <c r="G17" s="50">
        <v>2.87</v>
      </c>
    </row>
    <row r="18" spans="1:7" x14ac:dyDescent="0.25">
      <c r="A18" s="17" t="s">
        <v>6253</v>
      </c>
      <c r="B18" s="18" t="s">
        <v>6240</v>
      </c>
      <c r="C18" s="19" t="s">
        <v>7</v>
      </c>
      <c r="D18" s="49">
        <f t="shared" si="0"/>
        <v>3.3234999999999997</v>
      </c>
      <c r="E18" s="50">
        <v>0.34</v>
      </c>
      <c r="F18" s="30">
        <v>0.15</v>
      </c>
      <c r="G18" s="50">
        <v>2.89</v>
      </c>
    </row>
    <row r="19" spans="1:7" x14ac:dyDescent="0.25">
      <c r="A19" s="17" t="s">
        <v>6254</v>
      </c>
      <c r="B19" s="18" t="s">
        <v>6242</v>
      </c>
      <c r="C19" s="19" t="s">
        <v>7</v>
      </c>
      <c r="D19" s="32">
        <f t="shared" si="0"/>
        <v>3.3579999999999997</v>
      </c>
      <c r="E19" s="50">
        <v>0.34</v>
      </c>
      <c r="F19" s="30">
        <v>0.15</v>
      </c>
      <c r="G19" s="50">
        <v>2.92</v>
      </c>
    </row>
    <row r="20" spans="1:7" ht="25.5" x14ac:dyDescent="0.25">
      <c r="A20" s="17" t="s">
        <v>6255</v>
      </c>
      <c r="B20" s="18" t="s">
        <v>6244</v>
      </c>
      <c r="C20" s="19" t="s">
        <v>7</v>
      </c>
      <c r="D20" s="49">
        <f t="shared" si="0"/>
        <v>1.0349999999999999</v>
      </c>
      <c r="E20" s="50">
        <v>0.45</v>
      </c>
      <c r="F20" s="30">
        <v>0.15</v>
      </c>
      <c r="G20" s="50">
        <v>0.9</v>
      </c>
    </row>
    <row r="21" spans="1:7" x14ac:dyDescent="0.25">
      <c r="A21" s="17" t="s">
        <v>6256</v>
      </c>
      <c r="B21" s="18" t="s">
        <v>6257</v>
      </c>
      <c r="C21" s="19" t="s">
        <v>7</v>
      </c>
      <c r="D21" s="49">
        <f t="shared" si="0"/>
        <v>0.45999999999999996</v>
      </c>
      <c r="E21" s="50">
        <v>0.2</v>
      </c>
      <c r="F21" s="30">
        <v>0.15</v>
      </c>
      <c r="G21" s="50">
        <v>0.4</v>
      </c>
    </row>
    <row r="22" spans="1:7" ht="102" x14ac:dyDescent="0.25">
      <c r="A22" s="17" t="s">
        <v>6258</v>
      </c>
      <c r="B22" s="18" t="s">
        <v>6259</v>
      </c>
      <c r="C22" s="19"/>
      <c r="D22" s="50"/>
      <c r="E22" s="50"/>
      <c r="F22" s="19"/>
      <c r="G22" s="50"/>
    </row>
    <row r="23" spans="1:7" x14ac:dyDescent="0.25">
      <c r="A23" s="17" t="s">
        <v>6260</v>
      </c>
      <c r="B23" s="18" t="s">
        <v>6232</v>
      </c>
      <c r="C23" s="19" t="s">
        <v>7</v>
      </c>
      <c r="D23" s="49">
        <f t="shared" si="0"/>
        <v>3.0819999999999999</v>
      </c>
      <c r="E23" s="50">
        <v>0.23</v>
      </c>
      <c r="F23" s="30">
        <v>0.15</v>
      </c>
      <c r="G23" s="50">
        <v>2.68</v>
      </c>
    </row>
    <row r="24" spans="1:7" x14ac:dyDescent="0.25">
      <c r="A24" s="17" t="s">
        <v>6261</v>
      </c>
      <c r="B24" s="18" t="s">
        <v>6234</v>
      </c>
      <c r="C24" s="19" t="s">
        <v>7</v>
      </c>
      <c r="D24" s="49">
        <f t="shared" si="0"/>
        <v>3.0934999999999997</v>
      </c>
      <c r="E24" s="50">
        <v>0.23</v>
      </c>
      <c r="F24" s="30">
        <v>0.15</v>
      </c>
      <c r="G24" s="50">
        <v>2.69</v>
      </c>
    </row>
    <row r="25" spans="1:7" x14ac:dyDescent="0.25">
      <c r="A25" s="17" t="s">
        <v>6262</v>
      </c>
      <c r="B25" s="18" t="s">
        <v>6236</v>
      </c>
      <c r="C25" s="19" t="s">
        <v>7</v>
      </c>
      <c r="D25" s="32">
        <f t="shared" si="0"/>
        <v>3.1164999999999998</v>
      </c>
      <c r="E25" s="50">
        <v>0.23</v>
      </c>
      <c r="F25" s="30">
        <v>0.15</v>
      </c>
      <c r="G25" s="50">
        <v>2.71</v>
      </c>
    </row>
    <row r="26" spans="1:7" x14ac:dyDescent="0.25">
      <c r="A26" s="17" t="s">
        <v>6263</v>
      </c>
      <c r="B26" s="18" t="s">
        <v>6238</v>
      </c>
      <c r="C26" s="19" t="s">
        <v>7</v>
      </c>
      <c r="D26" s="49">
        <f t="shared" si="0"/>
        <v>3.1395</v>
      </c>
      <c r="E26" s="50">
        <v>0.23</v>
      </c>
      <c r="F26" s="30">
        <v>0.15</v>
      </c>
      <c r="G26" s="50">
        <v>2.73</v>
      </c>
    </row>
    <row r="27" spans="1:7" x14ac:dyDescent="0.25">
      <c r="A27" s="17" t="s">
        <v>6264</v>
      </c>
      <c r="B27" s="18" t="s">
        <v>6240</v>
      </c>
      <c r="C27" s="19" t="s">
        <v>7</v>
      </c>
      <c r="D27" s="49">
        <f t="shared" si="0"/>
        <v>3.1624999999999996</v>
      </c>
      <c r="E27" s="50">
        <v>0.23</v>
      </c>
      <c r="F27" s="30">
        <v>0.15</v>
      </c>
      <c r="G27" s="50">
        <v>2.75</v>
      </c>
    </row>
    <row r="28" spans="1:7" x14ac:dyDescent="0.25">
      <c r="A28" s="17" t="s">
        <v>6265</v>
      </c>
      <c r="B28" s="18" t="s">
        <v>6242</v>
      </c>
      <c r="C28" s="19" t="s">
        <v>7</v>
      </c>
      <c r="D28" s="49">
        <f t="shared" si="0"/>
        <v>3.1164999999999998</v>
      </c>
      <c r="E28" s="50">
        <v>0.23</v>
      </c>
      <c r="F28" s="30">
        <v>0.15</v>
      </c>
      <c r="G28" s="50">
        <v>2.71</v>
      </c>
    </row>
    <row r="29" spans="1:7" ht="25.5" x14ac:dyDescent="0.25">
      <c r="A29" s="17" t="s">
        <v>6266</v>
      </c>
      <c r="B29" s="18" t="s">
        <v>6244</v>
      </c>
      <c r="C29" s="19" t="s">
        <v>7</v>
      </c>
      <c r="D29" s="49">
        <f t="shared" si="0"/>
        <v>1.0349999999999999</v>
      </c>
      <c r="E29" s="50">
        <v>0.45</v>
      </c>
      <c r="F29" s="30">
        <v>0.15</v>
      </c>
      <c r="G29" s="50">
        <v>0.9</v>
      </c>
    </row>
    <row r="30" spans="1:7" x14ac:dyDescent="0.25">
      <c r="A30" s="17" t="s">
        <v>6267</v>
      </c>
      <c r="B30" s="18" t="s">
        <v>6246</v>
      </c>
      <c r="C30" s="19" t="s">
        <v>7</v>
      </c>
      <c r="D30" s="32">
        <f t="shared" si="0"/>
        <v>0.45999999999999996</v>
      </c>
      <c r="E30" s="50">
        <v>0.2</v>
      </c>
      <c r="F30" s="30">
        <v>0.15</v>
      </c>
      <c r="G30" s="50">
        <v>0.4</v>
      </c>
    </row>
    <row r="31" spans="1:7" ht="102" x14ac:dyDescent="0.25">
      <c r="A31" s="17" t="s">
        <v>6268</v>
      </c>
      <c r="B31" s="18" t="s">
        <v>6269</v>
      </c>
      <c r="C31" s="19"/>
      <c r="D31" s="50"/>
      <c r="E31" s="50"/>
      <c r="F31" s="19"/>
      <c r="G31" s="50"/>
    </row>
    <row r="32" spans="1:7" x14ac:dyDescent="0.25">
      <c r="A32" s="17" t="s">
        <v>6270</v>
      </c>
      <c r="B32" s="18" t="s">
        <v>6232</v>
      </c>
      <c r="C32" s="19" t="s">
        <v>7</v>
      </c>
      <c r="D32" s="49">
        <f t="shared" si="0"/>
        <v>3.0474999999999999</v>
      </c>
      <c r="E32" s="50">
        <v>0.27</v>
      </c>
      <c r="F32" s="30">
        <v>0.15</v>
      </c>
      <c r="G32" s="50">
        <v>2.65</v>
      </c>
    </row>
    <row r="33" spans="1:7" x14ac:dyDescent="0.25">
      <c r="A33" s="17" t="s">
        <v>6271</v>
      </c>
      <c r="B33" s="18" t="s">
        <v>6234</v>
      </c>
      <c r="C33" s="19" t="s">
        <v>7</v>
      </c>
      <c r="D33" s="49">
        <f t="shared" si="0"/>
        <v>3.0704999999999996</v>
      </c>
      <c r="E33" s="50">
        <v>0.27</v>
      </c>
      <c r="F33" s="30">
        <v>0.15</v>
      </c>
      <c r="G33" s="50">
        <v>2.67</v>
      </c>
    </row>
    <row r="34" spans="1:7" x14ac:dyDescent="0.25">
      <c r="A34" s="17" t="s">
        <v>6272</v>
      </c>
      <c r="B34" s="18" t="s">
        <v>6236</v>
      </c>
      <c r="C34" s="19" t="s">
        <v>7</v>
      </c>
      <c r="D34" s="32">
        <f t="shared" si="0"/>
        <v>3.0589999999999997</v>
      </c>
      <c r="E34" s="50">
        <v>0.27</v>
      </c>
      <c r="F34" s="30">
        <v>0.15</v>
      </c>
      <c r="G34" s="50">
        <v>2.66</v>
      </c>
    </row>
    <row r="35" spans="1:7" x14ac:dyDescent="0.25">
      <c r="A35" s="17" t="s">
        <v>6273</v>
      </c>
      <c r="B35" s="18" t="s">
        <v>6238</v>
      </c>
      <c r="C35" s="19" t="s">
        <v>7</v>
      </c>
      <c r="D35" s="49">
        <f t="shared" si="0"/>
        <v>3.105</v>
      </c>
      <c r="E35" s="50">
        <v>0.27</v>
      </c>
      <c r="F35" s="30">
        <v>0.15</v>
      </c>
      <c r="G35" s="50">
        <v>2.7</v>
      </c>
    </row>
    <row r="36" spans="1:7" x14ac:dyDescent="0.25">
      <c r="A36" s="17" t="s">
        <v>6274</v>
      </c>
      <c r="B36" s="18" t="s">
        <v>6240</v>
      </c>
      <c r="C36" s="19" t="s">
        <v>7</v>
      </c>
      <c r="D36" s="49">
        <f t="shared" si="0"/>
        <v>3.1164999999999998</v>
      </c>
      <c r="E36" s="50">
        <v>0.27</v>
      </c>
      <c r="F36" s="30">
        <v>0.15</v>
      </c>
      <c r="G36" s="50">
        <v>2.71</v>
      </c>
    </row>
    <row r="37" spans="1:7" x14ac:dyDescent="0.25">
      <c r="A37" s="17" t="s">
        <v>6275</v>
      </c>
      <c r="B37" s="18" t="s">
        <v>6242</v>
      </c>
      <c r="C37" s="19" t="s">
        <v>7</v>
      </c>
      <c r="D37" s="49">
        <f t="shared" si="0"/>
        <v>3.1280000000000001</v>
      </c>
      <c r="E37" s="50">
        <v>0.27</v>
      </c>
      <c r="F37" s="30">
        <v>0.15</v>
      </c>
      <c r="G37" s="50">
        <v>2.72</v>
      </c>
    </row>
    <row r="38" spans="1:7" ht="25.5" x14ac:dyDescent="0.25">
      <c r="A38" s="17" t="s">
        <v>6276</v>
      </c>
      <c r="B38" s="18" t="s">
        <v>6244</v>
      </c>
      <c r="C38" s="19" t="s">
        <v>7</v>
      </c>
      <c r="D38" s="49">
        <f t="shared" si="0"/>
        <v>1.0349999999999999</v>
      </c>
      <c r="E38" s="50">
        <v>0.45</v>
      </c>
      <c r="F38" s="30">
        <v>0.15</v>
      </c>
      <c r="G38" s="50">
        <v>0.9</v>
      </c>
    </row>
    <row r="39" spans="1:7" x14ac:dyDescent="0.25">
      <c r="A39" s="17" t="s">
        <v>6277</v>
      </c>
      <c r="B39" s="18" t="s">
        <v>6257</v>
      </c>
      <c r="C39" s="19" t="s">
        <v>7</v>
      </c>
      <c r="D39" s="32">
        <f t="shared" si="0"/>
        <v>0.45999999999999996</v>
      </c>
      <c r="E39" s="50">
        <v>0.2</v>
      </c>
      <c r="F39" s="30">
        <v>0.15</v>
      </c>
      <c r="G39" s="50">
        <v>0.4</v>
      </c>
    </row>
    <row r="40" spans="1:7" ht="76.5" x14ac:dyDescent="0.25">
      <c r="A40" s="17" t="s">
        <v>6278</v>
      </c>
      <c r="B40" s="18" t="s">
        <v>6279</v>
      </c>
      <c r="C40" s="19"/>
      <c r="D40" s="50"/>
      <c r="E40" s="50"/>
      <c r="F40" s="19"/>
      <c r="G40" s="50"/>
    </row>
    <row r="41" spans="1:7" x14ac:dyDescent="0.25">
      <c r="A41" s="17" t="s">
        <v>6280</v>
      </c>
      <c r="B41" s="18" t="s">
        <v>6281</v>
      </c>
      <c r="C41" s="19" t="s">
        <v>7</v>
      </c>
      <c r="D41" s="49">
        <f t="shared" si="0"/>
        <v>3.5419999999999998</v>
      </c>
      <c r="E41" s="50">
        <v>0.25</v>
      </c>
      <c r="F41" s="30">
        <v>0.15</v>
      </c>
      <c r="G41" s="50">
        <v>3.08</v>
      </c>
    </row>
    <row r="42" spans="1:7" x14ac:dyDescent="0.25">
      <c r="A42" s="17" t="s">
        <v>6282</v>
      </c>
      <c r="B42" s="18" t="s">
        <v>6283</v>
      </c>
      <c r="C42" s="19" t="s">
        <v>7</v>
      </c>
      <c r="D42" s="32">
        <f t="shared" si="0"/>
        <v>3.4384999999999999</v>
      </c>
      <c r="E42" s="50">
        <v>0.25</v>
      </c>
      <c r="F42" s="30">
        <v>0.15</v>
      </c>
      <c r="G42" s="50">
        <v>2.99</v>
      </c>
    </row>
    <row r="43" spans="1:7" x14ac:dyDescent="0.25">
      <c r="A43" s="17" t="s">
        <v>6284</v>
      </c>
      <c r="B43" s="18" t="s">
        <v>6285</v>
      </c>
      <c r="C43" s="19" t="s">
        <v>7</v>
      </c>
      <c r="D43" s="49">
        <f t="shared" si="0"/>
        <v>3.5649999999999999</v>
      </c>
      <c r="E43" s="50">
        <v>0.25</v>
      </c>
      <c r="F43" s="30">
        <v>0.15</v>
      </c>
      <c r="G43" s="50">
        <v>3.1</v>
      </c>
    </row>
    <row r="44" spans="1:7" x14ac:dyDescent="0.25">
      <c r="A44" s="17" t="s">
        <v>6286</v>
      </c>
      <c r="B44" s="18" t="s">
        <v>6287</v>
      </c>
      <c r="C44" s="19" t="s">
        <v>7</v>
      </c>
      <c r="D44" s="49">
        <f t="shared" si="0"/>
        <v>3.5764999999999998</v>
      </c>
      <c r="E44" s="50">
        <v>0.25</v>
      </c>
      <c r="F44" s="30">
        <v>0.15</v>
      </c>
      <c r="G44" s="50">
        <v>3.11</v>
      </c>
    </row>
    <row r="45" spans="1:7" ht="25.5" x14ac:dyDescent="0.25">
      <c r="A45" s="17" t="s">
        <v>6288</v>
      </c>
      <c r="B45" s="18" t="s">
        <v>6244</v>
      </c>
      <c r="C45" s="19" t="s">
        <v>7</v>
      </c>
      <c r="D45" s="32">
        <f t="shared" si="0"/>
        <v>1.0694999999999999</v>
      </c>
      <c r="E45" s="50">
        <v>0.46</v>
      </c>
      <c r="F45" s="30">
        <v>0.15</v>
      </c>
      <c r="G45" s="50">
        <v>0.93</v>
      </c>
    </row>
    <row r="46" spans="1:7" x14ac:dyDescent="0.25">
      <c r="A46" s="17" t="s">
        <v>6289</v>
      </c>
      <c r="B46" s="18" t="s">
        <v>6257</v>
      </c>
      <c r="C46" s="19" t="s">
        <v>7</v>
      </c>
      <c r="D46" s="49">
        <f t="shared" si="0"/>
        <v>0.45999999999999996</v>
      </c>
      <c r="E46" s="50">
        <v>0.2</v>
      </c>
      <c r="F46" s="30">
        <v>0.15</v>
      </c>
      <c r="G46" s="50">
        <v>0.4</v>
      </c>
    </row>
    <row r="47" spans="1:7" ht="89.25" x14ac:dyDescent="0.25">
      <c r="A47" s="17" t="s">
        <v>6290</v>
      </c>
      <c r="B47" s="18" t="s">
        <v>6291</v>
      </c>
      <c r="C47" s="19"/>
      <c r="D47" s="50"/>
      <c r="E47" s="50"/>
      <c r="F47" s="19"/>
      <c r="G47" s="50"/>
    </row>
    <row r="48" spans="1:7" x14ac:dyDescent="0.25">
      <c r="A48" s="17" t="s">
        <v>6292</v>
      </c>
      <c r="B48" s="18" t="s">
        <v>6293</v>
      </c>
      <c r="C48" s="19" t="s">
        <v>7</v>
      </c>
      <c r="D48" s="32">
        <f t="shared" si="0"/>
        <v>4.2435</v>
      </c>
      <c r="E48" s="50">
        <v>0.47</v>
      </c>
      <c r="F48" s="30">
        <v>0.15</v>
      </c>
      <c r="G48" s="50">
        <v>3.69</v>
      </c>
    </row>
    <row r="49" spans="1:7" x14ac:dyDescent="0.25">
      <c r="A49" s="17" t="s">
        <v>6294</v>
      </c>
      <c r="B49" s="18" t="s">
        <v>6295</v>
      </c>
      <c r="C49" s="19" t="s">
        <v>7</v>
      </c>
      <c r="D49" s="49">
        <f t="shared" si="0"/>
        <v>4.2549999999999999</v>
      </c>
      <c r="E49" s="50">
        <v>0.47</v>
      </c>
      <c r="F49" s="30">
        <v>0.15</v>
      </c>
      <c r="G49" s="50">
        <v>3.7</v>
      </c>
    </row>
    <row r="50" spans="1:7" x14ac:dyDescent="0.25">
      <c r="A50" s="17" t="s">
        <v>6296</v>
      </c>
      <c r="B50" s="18" t="s">
        <v>6297</v>
      </c>
      <c r="C50" s="19" t="s">
        <v>7</v>
      </c>
      <c r="D50" s="49">
        <f t="shared" si="0"/>
        <v>3.4039999999999999</v>
      </c>
      <c r="E50" s="50">
        <v>0.47</v>
      </c>
      <c r="F50" s="30">
        <v>0.15</v>
      </c>
      <c r="G50" s="50">
        <v>2.96</v>
      </c>
    </row>
    <row r="51" spans="1:7" x14ac:dyDescent="0.25">
      <c r="A51" s="17" t="s">
        <v>6298</v>
      </c>
      <c r="B51" s="18" t="s">
        <v>6299</v>
      </c>
      <c r="C51" s="19" t="s">
        <v>7</v>
      </c>
      <c r="D51" s="32">
        <f t="shared" si="0"/>
        <v>3.4269999999999996</v>
      </c>
      <c r="E51" s="50">
        <v>0.46</v>
      </c>
      <c r="F51" s="30">
        <v>0.15</v>
      </c>
      <c r="G51" s="50">
        <v>2.98</v>
      </c>
    </row>
    <row r="52" spans="1:7" x14ac:dyDescent="0.25">
      <c r="A52" s="17" t="s">
        <v>6300</v>
      </c>
      <c r="B52" s="18" t="s">
        <v>6301</v>
      </c>
      <c r="C52" s="19" t="s">
        <v>7</v>
      </c>
      <c r="D52" s="49">
        <f t="shared" si="0"/>
        <v>4.7725</v>
      </c>
      <c r="E52" s="50">
        <v>0.47</v>
      </c>
      <c r="F52" s="30">
        <v>0.15</v>
      </c>
      <c r="G52" s="50">
        <v>4.1500000000000004</v>
      </c>
    </row>
    <row r="53" spans="1:7" x14ac:dyDescent="0.25">
      <c r="A53" s="17" t="s">
        <v>6302</v>
      </c>
      <c r="B53" s="18" t="s">
        <v>6303</v>
      </c>
      <c r="C53" s="19" t="s">
        <v>7</v>
      </c>
      <c r="D53" s="49">
        <f t="shared" si="0"/>
        <v>4.8185000000000002</v>
      </c>
      <c r="E53" s="50">
        <v>0.47</v>
      </c>
      <c r="F53" s="30">
        <v>0.15</v>
      </c>
      <c r="G53" s="50">
        <v>4.1900000000000004</v>
      </c>
    </row>
    <row r="54" spans="1:7" x14ac:dyDescent="0.25">
      <c r="A54" s="17" t="s">
        <v>6304</v>
      </c>
      <c r="B54" s="18" t="s">
        <v>6305</v>
      </c>
      <c r="C54" s="19" t="s">
        <v>7</v>
      </c>
      <c r="D54" s="49">
        <f t="shared" si="0"/>
        <v>4.4849999999999994</v>
      </c>
      <c r="E54" s="50">
        <v>0.47</v>
      </c>
      <c r="F54" s="30">
        <v>0.15</v>
      </c>
      <c r="G54" s="50">
        <v>3.9</v>
      </c>
    </row>
    <row r="55" spans="1:7" x14ac:dyDescent="0.25">
      <c r="A55" s="17" t="s">
        <v>6306</v>
      </c>
      <c r="B55" s="18" t="s">
        <v>6305</v>
      </c>
      <c r="C55" s="19" t="s">
        <v>7</v>
      </c>
      <c r="D55" s="49">
        <f t="shared" si="0"/>
        <v>4.4965000000000002</v>
      </c>
      <c r="E55" s="50">
        <v>0.47</v>
      </c>
      <c r="F55" s="30">
        <v>0.15</v>
      </c>
      <c r="G55" s="50">
        <v>3.91</v>
      </c>
    </row>
    <row r="56" spans="1:7" x14ac:dyDescent="0.25">
      <c r="A56" s="17" t="s">
        <v>6307</v>
      </c>
      <c r="B56" s="18" t="s">
        <v>6308</v>
      </c>
      <c r="C56" s="19" t="s">
        <v>7</v>
      </c>
      <c r="D56" s="49">
        <f t="shared" si="0"/>
        <v>3.5879999999999996</v>
      </c>
      <c r="E56" s="50">
        <v>0.47</v>
      </c>
      <c r="F56" s="30">
        <v>0.15</v>
      </c>
      <c r="G56" s="50">
        <v>3.12</v>
      </c>
    </row>
    <row r="57" spans="1:7" ht="25.5" x14ac:dyDescent="0.25">
      <c r="A57" s="17" t="s">
        <v>6309</v>
      </c>
      <c r="B57" s="18" t="s">
        <v>6310</v>
      </c>
      <c r="C57" s="19" t="s">
        <v>7</v>
      </c>
      <c r="D57" s="49">
        <f t="shared" si="0"/>
        <v>3.6339999999999999</v>
      </c>
      <c r="E57" s="50">
        <v>0.47</v>
      </c>
      <c r="F57" s="30">
        <v>0.15</v>
      </c>
      <c r="G57" s="50">
        <v>3.16</v>
      </c>
    </row>
    <row r="58" spans="1:7" ht="25.5" x14ac:dyDescent="0.25">
      <c r="A58" s="17" t="s">
        <v>6311</v>
      </c>
      <c r="B58" s="18" t="s">
        <v>6312</v>
      </c>
      <c r="C58" s="19" t="s">
        <v>7</v>
      </c>
      <c r="D58" s="32">
        <f t="shared" si="0"/>
        <v>4.9564999999999992</v>
      </c>
      <c r="E58" s="50">
        <v>0.46</v>
      </c>
      <c r="F58" s="30">
        <v>0.15</v>
      </c>
      <c r="G58" s="50">
        <v>4.3099999999999996</v>
      </c>
    </row>
    <row r="59" spans="1:7" ht="25.5" x14ac:dyDescent="0.25">
      <c r="A59" s="17" t="s">
        <v>6313</v>
      </c>
      <c r="B59" s="18" t="s">
        <v>6314</v>
      </c>
      <c r="C59" s="19" t="s">
        <v>7</v>
      </c>
      <c r="D59" s="49">
        <f t="shared" si="0"/>
        <v>4.9794999999999998</v>
      </c>
      <c r="E59" s="50">
        <v>0.46</v>
      </c>
      <c r="F59" s="30">
        <v>0.15</v>
      </c>
      <c r="G59" s="50">
        <v>4.33</v>
      </c>
    </row>
    <row r="60" spans="1:7" ht="25.5" x14ac:dyDescent="0.25">
      <c r="A60" s="17" t="s">
        <v>6315</v>
      </c>
      <c r="B60" s="18" t="s">
        <v>6316</v>
      </c>
      <c r="C60" s="19" t="s">
        <v>7</v>
      </c>
      <c r="D60" s="49">
        <f t="shared" si="0"/>
        <v>4.6805000000000003</v>
      </c>
      <c r="E60" s="50">
        <v>0.47</v>
      </c>
      <c r="F60" s="30">
        <v>0.15</v>
      </c>
      <c r="G60" s="50">
        <v>4.07</v>
      </c>
    </row>
    <row r="61" spans="1:7" ht="25.5" x14ac:dyDescent="0.25">
      <c r="A61" s="17" t="s">
        <v>6317</v>
      </c>
      <c r="B61" s="18" t="s">
        <v>6318</v>
      </c>
      <c r="C61" s="19" t="s">
        <v>7</v>
      </c>
      <c r="D61" s="32">
        <f t="shared" si="0"/>
        <v>4.7034999999999991</v>
      </c>
      <c r="E61" s="50">
        <v>0.47</v>
      </c>
      <c r="F61" s="30">
        <v>0.15</v>
      </c>
      <c r="G61" s="50">
        <v>4.09</v>
      </c>
    </row>
    <row r="62" spans="1:7" ht="25.5" x14ac:dyDescent="0.25">
      <c r="A62" s="17" t="s">
        <v>6319</v>
      </c>
      <c r="B62" s="18" t="s">
        <v>6320</v>
      </c>
      <c r="C62" s="19" t="s">
        <v>7</v>
      </c>
      <c r="D62" s="49">
        <f t="shared" si="0"/>
        <v>3.726</v>
      </c>
      <c r="E62" s="50">
        <v>0.46</v>
      </c>
      <c r="F62" s="30">
        <v>0.15</v>
      </c>
      <c r="G62" s="50">
        <v>3.24</v>
      </c>
    </row>
    <row r="63" spans="1:7" ht="25.5" x14ac:dyDescent="0.25">
      <c r="A63" s="17" t="s">
        <v>6321</v>
      </c>
      <c r="B63" s="18" t="s">
        <v>6322</v>
      </c>
      <c r="C63" s="19" t="s">
        <v>7</v>
      </c>
      <c r="D63" s="49">
        <f t="shared" si="0"/>
        <v>3.7489999999999997</v>
      </c>
      <c r="E63" s="50">
        <v>0.46</v>
      </c>
      <c r="F63" s="30">
        <v>0.15</v>
      </c>
      <c r="G63" s="50">
        <v>3.26</v>
      </c>
    </row>
    <row r="64" spans="1:7" ht="25.5" x14ac:dyDescent="0.25">
      <c r="A64" s="17" t="s">
        <v>6323</v>
      </c>
      <c r="B64" s="18" t="s">
        <v>6324</v>
      </c>
      <c r="C64" s="19" t="s">
        <v>7</v>
      </c>
      <c r="D64" s="49">
        <f t="shared" si="0"/>
        <v>5.0829999999999993</v>
      </c>
      <c r="E64" s="50">
        <v>0.46</v>
      </c>
      <c r="F64" s="30">
        <v>0.15</v>
      </c>
      <c r="G64" s="50">
        <v>4.42</v>
      </c>
    </row>
    <row r="65" spans="1:7" ht="25.5" x14ac:dyDescent="0.25">
      <c r="A65" s="17" t="s">
        <v>6325</v>
      </c>
      <c r="B65" s="18" t="s">
        <v>6326</v>
      </c>
      <c r="C65" s="19" t="s">
        <v>7</v>
      </c>
      <c r="D65" s="49">
        <f t="shared" si="0"/>
        <v>5.1059999999999999</v>
      </c>
      <c r="E65" s="50">
        <v>0.47</v>
      </c>
      <c r="F65" s="30">
        <v>0.15</v>
      </c>
      <c r="G65" s="50">
        <v>4.4400000000000004</v>
      </c>
    </row>
    <row r="66" spans="1:7" ht="25.5" x14ac:dyDescent="0.25">
      <c r="A66" s="17" t="s">
        <v>6327</v>
      </c>
      <c r="B66" s="18" t="s">
        <v>6244</v>
      </c>
      <c r="C66" s="19" t="s">
        <v>7</v>
      </c>
      <c r="D66" s="32">
        <f t="shared" si="0"/>
        <v>1.0694999999999999</v>
      </c>
      <c r="E66" s="50">
        <v>0.46</v>
      </c>
      <c r="F66" s="30">
        <v>0.15</v>
      </c>
      <c r="G66" s="50">
        <v>0.93</v>
      </c>
    </row>
    <row r="67" spans="1:7" ht="114.75" x14ac:dyDescent="0.25">
      <c r="A67" s="17" t="s">
        <v>6328</v>
      </c>
      <c r="B67" s="18" t="s">
        <v>6329</v>
      </c>
      <c r="C67" s="19"/>
      <c r="D67" s="50"/>
      <c r="E67" s="50"/>
      <c r="F67" s="19"/>
      <c r="G67" s="50"/>
    </row>
    <row r="68" spans="1:7" x14ac:dyDescent="0.25">
      <c r="A68" s="17" t="s">
        <v>6330</v>
      </c>
      <c r="B68" s="18" t="s">
        <v>6232</v>
      </c>
      <c r="C68" s="19" t="s">
        <v>7</v>
      </c>
      <c r="D68" s="49">
        <f t="shared" si="0"/>
        <v>7.9349999999999996</v>
      </c>
      <c r="E68" s="50">
        <v>0.91</v>
      </c>
      <c r="F68" s="30">
        <v>0.15</v>
      </c>
      <c r="G68" s="50">
        <v>6.9</v>
      </c>
    </row>
    <row r="69" spans="1:7" x14ac:dyDescent="0.25">
      <c r="A69" s="17" t="s">
        <v>6331</v>
      </c>
      <c r="B69" s="18" t="s">
        <v>6234</v>
      </c>
      <c r="C69" s="19" t="s">
        <v>7</v>
      </c>
      <c r="D69" s="32">
        <f t="shared" ref="D69:D74" si="1">G69*(1+F69)</f>
        <v>7.9349999999999996</v>
      </c>
      <c r="E69" s="50">
        <v>0.91</v>
      </c>
      <c r="F69" s="30">
        <v>0.15</v>
      </c>
      <c r="G69" s="50">
        <v>6.9</v>
      </c>
    </row>
    <row r="70" spans="1:7" x14ac:dyDescent="0.25">
      <c r="A70" s="17" t="s">
        <v>6332</v>
      </c>
      <c r="B70" s="18" t="s">
        <v>6236</v>
      </c>
      <c r="C70" s="19" t="s">
        <v>7</v>
      </c>
      <c r="D70" s="49">
        <f t="shared" si="1"/>
        <v>7.9349999999999996</v>
      </c>
      <c r="E70" s="50">
        <v>0.91</v>
      </c>
      <c r="F70" s="30">
        <v>0.15</v>
      </c>
      <c r="G70" s="50">
        <v>6.9</v>
      </c>
    </row>
    <row r="71" spans="1:7" x14ac:dyDescent="0.25">
      <c r="A71" s="17" t="s">
        <v>6333</v>
      </c>
      <c r="B71" s="18" t="s">
        <v>6238</v>
      </c>
      <c r="C71" s="19" t="s">
        <v>7</v>
      </c>
      <c r="D71" s="49">
        <f t="shared" si="1"/>
        <v>8.0499999999999989</v>
      </c>
      <c r="E71" s="50">
        <v>0.91</v>
      </c>
      <c r="F71" s="30">
        <v>0.15</v>
      </c>
      <c r="G71" s="50">
        <v>7</v>
      </c>
    </row>
    <row r="72" spans="1:7" x14ac:dyDescent="0.25">
      <c r="A72" s="17" t="s">
        <v>6334</v>
      </c>
      <c r="B72" s="18" t="s">
        <v>6240</v>
      </c>
      <c r="C72" s="19" t="s">
        <v>7</v>
      </c>
      <c r="D72" s="32">
        <f t="shared" si="1"/>
        <v>8.0499999999999989</v>
      </c>
      <c r="E72" s="50">
        <v>0.91</v>
      </c>
      <c r="F72" s="30">
        <v>0.15</v>
      </c>
      <c r="G72" s="50">
        <v>7</v>
      </c>
    </row>
    <row r="73" spans="1:7" x14ac:dyDescent="0.25">
      <c r="A73" s="17" t="s">
        <v>6335</v>
      </c>
      <c r="B73" s="18" t="s">
        <v>6242</v>
      </c>
      <c r="C73" s="19" t="s">
        <v>7</v>
      </c>
      <c r="D73" s="49">
        <f t="shared" si="1"/>
        <v>8.0499999999999989</v>
      </c>
      <c r="E73" s="50">
        <v>0.91</v>
      </c>
      <c r="F73" s="30">
        <v>0.15</v>
      </c>
      <c r="G73" s="50">
        <v>7</v>
      </c>
    </row>
    <row r="74" spans="1:7" ht="25.5" x14ac:dyDescent="0.25">
      <c r="A74" s="17" t="s">
        <v>6336</v>
      </c>
      <c r="B74" s="18" t="s">
        <v>6244</v>
      </c>
      <c r="C74" s="19" t="s">
        <v>7</v>
      </c>
      <c r="D74" s="49">
        <f t="shared" si="1"/>
        <v>1.0694999999999999</v>
      </c>
      <c r="E74" s="50">
        <v>0.46</v>
      </c>
      <c r="F74" s="30">
        <v>0.15</v>
      </c>
      <c r="G74" s="50">
        <v>0.93</v>
      </c>
    </row>
    <row r="75" spans="1:7" ht="102" x14ac:dyDescent="0.25">
      <c r="A75" s="17" t="s">
        <v>6337</v>
      </c>
      <c r="B75" s="18" t="s">
        <v>6338</v>
      </c>
      <c r="C75" s="19"/>
      <c r="D75" s="50"/>
      <c r="E75" s="50"/>
      <c r="F75" s="19"/>
      <c r="G75" s="50"/>
    </row>
    <row r="76" spans="1:7" x14ac:dyDescent="0.25">
      <c r="A76" s="17" t="s">
        <v>6339</v>
      </c>
      <c r="B76" s="18" t="s">
        <v>6232</v>
      </c>
      <c r="C76" s="19" t="s">
        <v>7</v>
      </c>
      <c r="D76" s="49">
        <f t="shared" ref="D76:D86" si="2">G76*(1+F76)</f>
        <v>12.879999999999999</v>
      </c>
      <c r="E76" s="50">
        <v>1.48</v>
      </c>
      <c r="F76" s="30">
        <v>0.15</v>
      </c>
      <c r="G76" s="50">
        <v>11.2</v>
      </c>
    </row>
    <row r="77" spans="1:7" x14ac:dyDescent="0.25">
      <c r="A77" s="17" t="s">
        <v>6340</v>
      </c>
      <c r="B77" s="18" t="s">
        <v>6234</v>
      </c>
      <c r="C77" s="19" t="s">
        <v>7</v>
      </c>
      <c r="D77" s="49">
        <f t="shared" si="2"/>
        <v>12.994999999999999</v>
      </c>
      <c r="E77" s="50">
        <v>1.48</v>
      </c>
      <c r="F77" s="30">
        <v>0.15</v>
      </c>
      <c r="G77" s="50">
        <v>11.3</v>
      </c>
    </row>
    <row r="78" spans="1:7" x14ac:dyDescent="0.25">
      <c r="A78" s="17" t="s">
        <v>6341</v>
      </c>
      <c r="B78" s="18" t="s">
        <v>6236</v>
      </c>
      <c r="C78" s="19" t="s">
        <v>7</v>
      </c>
      <c r="D78" s="32">
        <f t="shared" si="2"/>
        <v>12.994999999999999</v>
      </c>
      <c r="E78" s="50">
        <v>1.48</v>
      </c>
      <c r="F78" s="30">
        <v>0.15</v>
      </c>
      <c r="G78" s="50">
        <v>11.3</v>
      </c>
    </row>
    <row r="79" spans="1:7" x14ac:dyDescent="0.25">
      <c r="A79" s="17" t="s">
        <v>6342</v>
      </c>
      <c r="B79" s="18" t="s">
        <v>6238</v>
      </c>
      <c r="C79" s="19" t="s">
        <v>7</v>
      </c>
      <c r="D79" s="49">
        <f t="shared" si="2"/>
        <v>12.994999999999999</v>
      </c>
      <c r="E79" s="50">
        <v>1.48</v>
      </c>
      <c r="F79" s="30">
        <v>0.15</v>
      </c>
      <c r="G79" s="50">
        <v>11.3</v>
      </c>
    </row>
    <row r="80" spans="1:7" x14ac:dyDescent="0.25">
      <c r="A80" s="17" t="s">
        <v>6343</v>
      </c>
      <c r="B80" s="18" t="s">
        <v>6240</v>
      </c>
      <c r="C80" s="19" t="s">
        <v>7</v>
      </c>
      <c r="D80" s="49">
        <f t="shared" si="2"/>
        <v>12.994999999999999</v>
      </c>
      <c r="E80" s="50">
        <v>1.48</v>
      </c>
      <c r="F80" s="30">
        <v>0.15</v>
      </c>
      <c r="G80" s="50">
        <v>11.3</v>
      </c>
    </row>
    <row r="81" spans="1:7" x14ac:dyDescent="0.25">
      <c r="A81" s="17" t="s">
        <v>6344</v>
      </c>
      <c r="B81" s="18" t="s">
        <v>6242</v>
      </c>
      <c r="C81" s="19" t="s">
        <v>7</v>
      </c>
      <c r="D81" s="49">
        <f t="shared" si="2"/>
        <v>12.994999999999999</v>
      </c>
      <c r="E81" s="50">
        <v>1.48</v>
      </c>
      <c r="F81" s="30">
        <v>0.15</v>
      </c>
      <c r="G81" s="50">
        <v>11.3</v>
      </c>
    </row>
    <row r="82" spans="1:7" ht="25.5" x14ac:dyDescent="0.25">
      <c r="A82" s="17" t="s">
        <v>6345</v>
      </c>
      <c r="B82" s="18" t="s">
        <v>6244</v>
      </c>
      <c r="C82" s="19" t="s">
        <v>7</v>
      </c>
      <c r="D82" s="32">
        <f t="shared" si="2"/>
        <v>1.0694999999999999</v>
      </c>
      <c r="E82" s="50">
        <v>0.46</v>
      </c>
      <c r="F82" s="30">
        <v>0.15</v>
      </c>
      <c r="G82" s="50">
        <v>0.93</v>
      </c>
    </row>
    <row r="83" spans="1:7" ht="114.75" x14ac:dyDescent="0.25">
      <c r="A83" s="17" t="s">
        <v>6346</v>
      </c>
      <c r="B83" s="18" t="s">
        <v>6347</v>
      </c>
      <c r="C83" s="19" t="s">
        <v>7</v>
      </c>
      <c r="D83" s="49">
        <f t="shared" si="2"/>
        <v>6.0949999999999998</v>
      </c>
      <c r="E83" s="50">
        <v>1.2</v>
      </c>
      <c r="F83" s="30">
        <v>0.15</v>
      </c>
      <c r="G83" s="50">
        <v>5.3</v>
      </c>
    </row>
    <row r="84" spans="1:7" ht="25.5" x14ac:dyDescent="0.25">
      <c r="A84" s="17" t="s">
        <v>6348</v>
      </c>
      <c r="B84" s="18" t="s">
        <v>6349</v>
      </c>
      <c r="C84" s="19" t="s">
        <v>7</v>
      </c>
      <c r="D84" s="49">
        <f t="shared" si="2"/>
        <v>1.0694999999999999</v>
      </c>
      <c r="E84" s="50">
        <v>0.46</v>
      </c>
      <c r="F84" s="30">
        <v>0.15</v>
      </c>
      <c r="G84" s="50">
        <v>0.93</v>
      </c>
    </row>
    <row r="85" spans="1:7" ht="63.75" x14ac:dyDescent="0.25">
      <c r="A85" s="17" t="s">
        <v>6350</v>
      </c>
      <c r="B85" s="18" t="s">
        <v>6351</v>
      </c>
      <c r="C85" s="19" t="s">
        <v>7</v>
      </c>
      <c r="D85" s="49">
        <f t="shared" si="2"/>
        <v>4.0939999999999994</v>
      </c>
      <c r="E85" s="50">
        <v>0.59</v>
      </c>
      <c r="F85" s="30">
        <v>0.15</v>
      </c>
      <c r="G85" s="50">
        <v>3.56</v>
      </c>
    </row>
    <row r="86" spans="1:7" ht="38.25" x14ac:dyDescent="0.25">
      <c r="A86" s="17" t="s">
        <v>6352</v>
      </c>
      <c r="B86" s="18" t="s">
        <v>6353</v>
      </c>
      <c r="C86" s="19" t="s">
        <v>7</v>
      </c>
      <c r="D86" s="32">
        <f t="shared" si="2"/>
        <v>1.0694999999999999</v>
      </c>
      <c r="E86" s="50">
        <v>0.46</v>
      </c>
      <c r="F86" s="30">
        <v>0.15</v>
      </c>
      <c r="G86" s="50">
        <v>0.93</v>
      </c>
    </row>
    <row r="87" spans="1:7" ht="51" x14ac:dyDescent="0.25">
      <c r="A87" s="17" t="s">
        <v>6354</v>
      </c>
      <c r="B87" s="18" t="s">
        <v>6355</v>
      </c>
      <c r="C87" s="19"/>
      <c r="D87" s="50"/>
      <c r="E87" s="50"/>
      <c r="F87" s="19"/>
      <c r="G87" s="50"/>
    </row>
    <row r="88" spans="1:7" x14ac:dyDescent="0.25">
      <c r="A88" s="17" t="s">
        <v>6356</v>
      </c>
      <c r="B88" s="18" t="s">
        <v>6357</v>
      </c>
      <c r="C88" s="19" t="s">
        <v>6358</v>
      </c>
      <c r="D88" s="49">
        <f t="shared" ref="D88:D89" si="3">G88*(1+F88)</f>
        <v>0.24149999999999996</v>
      </c>
      <c r="E88" s="50">
        <v>7.0000000000000007E-2</v>
      </c>
      <c r="F88" s="30">
        <v>0.15</v>
      </c>
      <c r="G88" s="50">
        <v>0.21</v>
      </c>
    </row>
    <row r="89" spans="1:7" x14ac:dyDescent="0.25">
      <c r="A89" s="17" t="s">
        <v>6359</v>
      </c>
      <c r="B89" s="18" t="s">
        <v>6360</v>
      </c>
      <c r="C89" s="19" t="s">
        <v>6358</v>
      </c>
      <c r="D89" s="49">
        <f t="shared" si="3"/>
        <v>0.28749999999999998</v>
      </c>
      <c r="E89" s="50">
        <v>0.08</v>
      </c>
      <c r="F89" s="30">
        <v>0.15</v>
      </c>
      <c r="G89" s="50">
        <v>0.25</v>
      </c>
    </row>
    <row r="90" spans="1:7" ht="25.5" x14ac:dyDescent="0.25">
      <c r="A90" s="17" t="s">
        <v>6361</v>
      </c>
      <c r="B90" s="18" t="s">
        <v>6362</v>
      </c>
      <c r="C90" s="19"/>
      <c r="D90" s="50"/>
      <c r="E90" s="50"/>
      <c r="F90" s="19"/>
      <c r="G90" s="50"/>
    </row>
    <row r="91" spans="1:7" x14ac:dyDescent="0.25">
      <c r="A91" s="17" t="s">
        <v>6363</v>
      </c>
      <c r="B91" s="18" t="s">
        <v>6364</v>
      </c>
      <c r="C91" s="19" t="s">
        <v>7</v>
      </c>
      <c r="D91" s="32">
        <f t="shared" ref="D91:D94" si="4">G91*(1+F91)</f>
        <v>0.28749999999999998</v>
      </c>
      <c r="E91" s="50">
        <v>0</v>
      </c>
      <c r="F91" s="30">
        <v>0.15</v>
      </c>
      <c r="G91" s="50">
        <v>0.25</v>
      </c>
    </row>
    <row r="92" spans="1:7" x14ac:dyDescent="0.25">
      <c r="A92" s="17" t="s">
        <v>6365</v>
      </c>
      <c r="B92" s="18" t="s">
        <v>6366</v>
      </c>
      <c r="C92" s="19" t="s">
        <v>7</v>
      </c>
      <c r="D92" s="49">
        <f t="shared" si="4"/>
        <v>0.32200000000000001</v>
      </c>
      <c r="E92" s="50">
        <v>0</v>
      </c>
      <c r="F92" s="30">
        <v>0.15</v>
      </c>
      <c r="G92" s="50">
        <v>0.28000000000000003</v>
      </c>
    </row>
    <row r="93" spans="1:7" ht="25.5" x14ac:dyDescent="0.25">
      <c r="A93" s="17" t="s">
        <v>6367</v>
      </c>
      <c r="B93" s="18" t="s">
        <v>6368</v>
      </c>
      <c r="C93" s="19" t="s">
        <v>7</v>
      </c>
      <c r="D93" s="49">
        <f t="shared" si="4"/>
        <v>2.3E-2</v>
      </c>
      <c r="E93" s="50">
        <v>0</v>
      </c>
      <c r="F93" s="30">
        <v>0.15</v>
      </c>
      <c r="G93" s="50">
        <v>0.02</v>
      </c>
    </row>
    <row r="94" spans="1:7" ht="26.25" thickBot="1" x14ac:dyDescent="0.3">
      <c r="A94" s="21" t="s">
        <v>6369</v>
      </c>
      <c r="B94" s="22" t="s">
        <v>6370</v>
      </c>
      <c r="C94" s="23" t="s">
        <v>7</v>
      </c>
      <c r="D94" s="49">
        <f t="shared" si="4"/>
        <v>2.3E-2</v>
      </c>
      <c r="E94" s="51">
        <v>0</v>
      </c>
      <c r="F94" s="30">
        <v>0.15</v>
      </c>
      <c r="G94" s="51">
        <v>0.02</v>
      </c>
    </row>
    <row r="95" spans="1:7" ht="24.95" customHeight="1" thickBot="1" x14ac:dyDescent="0.3">
      <c r="A95" s="8" t="s">
        <v>6371</v>
      </c>
      <c r="B95" s="9" t="s">
        <v>6372</v>
      </c>
      <c r="C95" s="10"/>
      <c r="D95" s="54"/>
      <c r="E95" s="48"/>
      <c r="F95" s="10"/>
      <c r="G95" s="54"/>
    </row>
    <row r="96" spans="1:7" ht="25.5" x14ac:dyDescent="0.25">
      <c r="A96" s="13" t="s">
        <v>6373</v>
      </c>
      <c r="B96" s="14" t="s">
        <v>6374</v>
      </c>
      <c r="C96" s="15" t="s">
        <v>7</v>
      </c>
      <c r="D96" s="32">
        <f t="shared" ref="D96" si="5">G96*(1+F96)</f>
        <v>0.18</v>
      </c>
      <c r="E96" s="49">
        <v>0.06</v>
      </c>
      <c r="F96" s="30">
        <v>1</v>
      </c>
      <c r="G96" s="49">
        <v>0.09</v>
      </c>
    </row>
    <row r="97" spans="1:7" x14ac:dyDescent="0.25">
      <c r="A97" s="17" t="s">
        <v>6375</v>
      </c>
      <c r="B97" s="18" t="s">
        <v>6376</v>
      </c>
      <c r="C97" s="19"/>
      <c r="D97" s="50"/>
      <c r="E97" s="50"/>
      <c r="F97" s="19"/>
      <c r="G97" s="50"/>
    </row>
    <row r="98" spans="1:7" x14ac:dyDescent="0.25">
      <c r="A98" s="17" t="s">
        <v>6377</v>
      </c>
      <c r="B98" s="18" t="s">
        <v>6378</v>
      </c>
      <c r="C98" s="19" t="s">
        <v>7</v>
      </c>
      <c r="D98" s="32">
        <f t="shared" ref="D98:D108" si="6">G98*(1+F98)</f>
        <v>0.24</v>
      </c>
      <c r="E98" s="50">
        <v>0.08</v>
      </c>
      <c r="F98" s="30">
        <v>1</v>
      </c>
      <c r="G98" s="50">
        <v>0.12</v>
      </c>
    </row>
    <row r="99" spans="1:7" x14ac:dyDescent="0.25">
      <c r="A99" s="17" t="s">
        <v>6379</v>
      </c>
      <c r="B99" s="18" t="s">
        <v>6380</v>
      </c>
      <c r="C99" s="19" t="s">
        <v>7</v>
      </c>
      <c r="D99" s="49">
        <f t="shared" si="6"/>
        <v>0.5</v>
      </c>
      <c r="E99" s="50">
        <v>0.17</v>
      </c>
      <c r="F99" s="30">
        <v>1</v>
      </c>
      <c r="G99" s="50">
        <v>0.25</v>
      </c>
    </row>
    <row r="100" spans="1:7" x14ac:dyDescent="0.25">
      <c r="A100" s="17" t="s">
        <v>6381</v>
      </c>
      <c r="B100" s="18" t="s">
        <v>6382</v>
      </c>
      <c r="C100" s="19" t="s">
        <v>7</v>
      </c>
      <c r="D100" s="49">
        <f t="shared" si="6"/>
        <v>0.84</v>
      </c>
      <c r="E100" s="50">
        <v>0.28000000000000003</v>
      </c>
      <c r="F100" s="30">
        <v>1</v>
      </c>
      <c r="G100" s="50">
        <v>0.42</v>
      </c>
    </row>
    <row r="101" spans="1:7" ht="25.5" x14ac:dyDescent="0.25">
      <c r="A101" s="17" t="s">
        <v>6383</v>
      </c>
      <c r="B101" s="18" t="s">
        <v>6384</v>
      </c>
      <c r="C101" s="19" t="s">
        <v>7</v>
      </c>
      <c r="D101" s="49">
        <f t="shared" si="6"/>
        <v>0.3</v>
      </c>
      <c r="E101" s="50">
        <v>0.05</v>
      </c>
      <c r="F101" s="30">
        <v>1</v>
      </c>
      <c r="G101" s="50">
        <v>0.15</v>
      </c>
    </row>
    <row r="102" spans="1:7" ht="25.5" x14ac:dyDescent="0.25">
      <c r="A102" s="17" t="s">
        <v>6385</v>
      </c>
      <c r="B102" s="18" t="s">
        <v>6386</v>
      </c>
      <c r="C102" s="19" t="s">
        <v>7</v>
      </c>
      <c r="D102" s="49">
        <f t="shared" si="6"/>
        <v>0.3</v>
      </c>
      <c r="E102" s="50">
        <v>0.05</v>
      </c>
      <c r="F102" s="30">
        <v>1</v>
      </c>
      <c r="G102" s="50">
        <v>0.15</v>
      </c>
    </row>
    <row r="103" spans="1:7" ht="25.5" x14ac:dyDescent="0.25">
      <c r="A103" s="17" t="s">
        <v>6387</v>
      </c>
      <c r="B103" s="18" t="s">
        <v>6388</v>
      </c>
      <c r="C103" s="19" t="s">
        <v>7</v>
      </c>
      <c r="D103" s="49">
        <f t="shared" si="6"/>
        <v>0.36</v>
      </c>
      <c r="E103" s="50">
        <v>0.06</v>
      </c>
      <c r="F103" s="30">
        <v>1</v>
      </c>
      <c r="G103" s="50">
        <v>0.18</v>
      </c>
    </row>
    <row r="104" spans="1:7" ht="25.5" x14ac:dyDescent="0.25">
      <c r="A104" s="17" t="s">
        <v>6389</v>
      </c>
      <c r="B104" s="18" t="s">
        <v>6390</v>
      </c>
      <c r="C104" s="19" t="s">
        <v>7</v>
      </c>
      <c r="D104" s="32">
        <f t="shared" si="6"/>
        <v>0.3</v>
      </c>
      <c r="E104" s="50">
        <v>0.05</v>
      </c>
      <c r="F104" s="30">
        <v>1</v>
      </c>
      <c r="G104" s="50">
        <v>0.15</v>
      </c>
    </row>
    <row r="105" spans="1:7" ht="25.5" x14ac:dyDescent="0.25">
      <c r="A105" s="17" t="s">
        <v>6391</v>
      </c>
      <c r="B105" s="18" t="s">
        <v>6392</v>
      </c>
      <c r="C105" s="19" t="s">
        <v>7</v>
      </c>
      <c r="D105" s="49">
        <f t="shared" si="6"/>
        <v>0.3</v>
      </c>
      <c r="E105" s="50">
        <v>0.05</v>
      </c>
      <c r="F105" s="30">
        <v>1</v>
      </c>
      <c r="G105" s="50">
        <v>0.15</v>
      </c>
    </row>
    <row r="106" spans="1:7" ht="25.5" x14ac:dyDescent="0.25">
      <c r="A106" s="17" t="s">
        <v>6393</v>
      </c>
      <c r="B106" s="18" t="s">
        <v>6394</v>
      </c>
      <c r="C106" s="19" t="s">
        <v>7</v>
      </c>
      <c r="D106" s="49">
        <f t="shared" si="6"/>
        <v>0.46</v>
      </c>
      <c r="E106" s="50">
        <v>7.0000000000000007E-2</v>
      </c>
      <c r="F106" s="30">
        <v>1</v>
      </c>
      <c r="G106" s="50">
        <v>0.23</v>
      </c>
    </row>
    <row r="107" spans="1:7" ht="25.5" x14ac:dyDescent="0.25">
      <c r="A107" s="17" t="s">
        <v>6395</v>
      </c>
      <c r="B107" s="18" t="s">
        <v>6396</v>
      </c>
      <c r="C107" s="19" t="s">
        <v>7</v>
      </c>
      <c r="D107" s="49">
        <f t="shared" si="6"/>
        <v>0.36</v>
      </c>
      <c r="E107" s="50">
        <v>0.06</v>
      </c>
      <c r="F107" s="30">
        <v>1</v>
      </c>
      <c r="G107" s="50">
        <v>0.18</v>
      </c>
    </row>
    <row r="108" spans="1:7" ht="51" x14ac:dyDescent="0.25">
      <c r="A108" s="17" t="s">
        <v>6397</v>
      </c>
      <c r="B108" s="18" t="s">
        <v>6398</v>
      </c>
      <c r="C108" s="19" t="s">
        <v>7</v>
      </c>
      <c r="D108" s="49">
        <f t="shared" si="6"/>
        <v>0.36</v>
      </c>
      <c r="E108" s="50">
        <v>0.06</v>
      </c>
      <c r="F108" s="30">
        <v>1</v>
      </c>
      <c r="G108" s="50">
        <v>0.18</v>
      </c>
    </row>
    <row r="109" spans="1:7" ht="38.25" x14ac:dyDescent="0.25">
      <c r="A109" s="17" t="s">
        <v>6399</v>
      </c>
      <c r="B109" s="18" t="s">
        <v>6400</v>
      </c>
      <c r="C109" s="19"/>
      <c r="D109" s="50"/>
      <c r="E109" s="50"/>
      <c r="F109" s="19"/>
      <c r="G109" s="50"/>
    </row>
    <row r="110" spans="1:7" x14ac:dyDescent="0.25">
      <c r="A110" s="17" t="s">
        <v>6401</v>
      </c>
      <c r="B110" s="18" t="s">
        <v>6402</v>
      </c>
      <c r="C110" s="19" t="s">
        <v>7</v>
      </c>
      <c r="D110" s="49">
        <f t="shared" ref="D110:D113" si="7">G110*(1+F110)</f>
        <v>0.7</v>
      </c>
      <c r="E110" s="50">
        <v>0</v>
      </c>
      <c r="F110" s="30">
        <v>1</v>
      </c>
      <c r="G110" s="50">
        <v>0.35</v>
      </c>
    </row>
    <row r="111" spans="1:7" x14ac:dyDescent="0.25">
      <c r="A111" s="17" t="s">
        <v>6403</v>
      </c>
      <c r="B111" s="18" t="s">
        <v>6404</v>
      </c>
      <c r="C111" s="19" t="s">
        <v>7</v>
      </c>
      <c r="D111" s="49">
        <f t="shared" si="7"/>
        <v>1</v>
      </c>
      <c r="E111" s="50">
        <v>0</v>
      </c>
      <c r="F111" s="30">
        <v>1</v>
      </c>
      <c r="G111" s="50">
        <v>0.5</v>
      </c>
    </row>
    <row r="112" spans="1:7" x14ac:dyDescent="0.25">
      <c r="A112" s="17" t="s">
        <v>6405</v>
      </c>
      <c r="B112" s="18" t="s">
        <v>6406</v>
      </c>
      <c r="C112" s="19" t="s">
        <v>7</v>
      </c>
      <c r="D112" s="49">
        <f t="shared" si="7"/>
        <v>1</v>
      </c>
      <c r="E112" s="50">
        <v>0</v>
      </c>
      <c r="F112" s="30">
        <v>1</v>
      </c>
      <c r="G112" s="50">
        <v>0.5</v>
      </c>
    </row>
    <row r="113" spans="1:7" ht="15.75" thickBot="1" x14ac:dyDescent="0.3">
      <c r="A113" s="21" t="s">
        <v>6407</v>
      </c>
      <c r="B113" s="22" t="s">
        <v>6408</v>
      </c>
      <c r="C113" s="23" t="s">
        <v>7</v>
      </c>
      <c r="D113" s="32">
        <f t="shared" si="7"/>
        <v>1.2</v>
      </c>
      <c r="E113" s="51">
        <v>0</v>
      </c>
      <c r="F113" s="30">
        <v>1</v>
      </c>
      <c r="G113" s="51">
        <v>0.6</v>
      </c>
    </row>
    <row r="114" spans="1:7" ht="24.95" customHeight="1" thickBot="1" x14ac:dyDescent="0.3">
      <c r="A114" s="8" t="s">
        <v>6409</v>
      </c>
      <c r="B114" s="9" t="s">
        <v>6410</v>
      </c>
      <c r="C114" s="10"/>
      <c r="D114" s="54"/>
      <c r="E114" s="48"/>
      <c r="F114" s="10"/>
      <c r="G114" s="54"/>
    </row>
    <row r="115" spans="1:7" ht="102" x14ac:dyDescent="0.25">
      <c r="A115" s="13" t="s">
        <v>6411</v>
      </c>
      <c r="B115" s="14" t="s">
        <v>6412</v>
      </c>
      <c r="C115" s="15" t="s">
        <v>7</v>
      </c>
      <c r="D115" s="49">
        <f t="shared" ref="D115" si="8">G115*(1+F115)</f>
        <v>4.0430000000000001</v>
      </c>
      <c r="E115" s="49">
        <v>0.63</v>
      </c>
      <c r="F115" s="30">
        <v>0.3</v>
      </c>
      <c r="G115" s="49">
        <v>3.11</v>
      </c>
    </row>
    <row r="116" spans="1:7" ht="63.75" x14ac:dyDescent="0.25">
      <c r="A116" s="17" t="s">
        <v>6413</v>
      </c>
      <c r="B116" s="18" t="s">
        <v>6414</v>
      </c>
      <c r="C116" s="19"/>
      <c r="D116" s="50"/>
      <c r="E116" s="50"/>
      <c r="F116" s="19"/>
      <c r="G116" s="50"/>
    </row>
    <row r="117" spans="1:7" x14ac:dyDescent="0.25">
      <c r="A117" s="17" t="s">
        <v>6415</v>
      </c>
      <c r="B117" s="18" t="s">
        <v>6416</v>
      </c>
      <c r="C117" s="19" t="s">
        <v>6</v>
      </c>
      <c r="D117" s="32">
        <f t="shared" ref="D117:D119" si="9">G117*(1+F117)</f>
        <v>67.600000000000009</v>
      </c>
      <c r="E117" s="50">
        <v>7.9</v>
      </c>
      <c r="F117" s="30">
        <v>0.3</v>
      </c>
      <c r="G117" s="50">
        <v>52</v>
      </c>
    </row>
    <row r="118" spans="1:7" x14ac:dyDescent="0.25">
      <c r="A118" s="17" t="s">
        <v>6417</v>
      </c>
      <c r="B118" s="18" t="s">
        <v>6418</v>
      </c>
      <c r="C118" s="19" t="s">
        <v>6</v>
      </c>
      <c r="D118" s="49">
        <f t="shared" si="9"/>
        <v>74.100000000000009</v>
      </c>
      <c r="E118" s="50">
        <v>8.6</v>
      </c>
      <c r="F118" s="30">
        <v>0.3</v>
      </c>
      <c r="G118" s="50">
        <v>57</v>
      </c>
    </row>
    <row r="119" spans="1:7" x14ac:dyDescent="0.25">
      <c r="A119" s="17" t="s">
        <v>6419</v>
      </c>
      <c r="B119" s="18" t="s">
        <v>6420</v>
      </c>
      <c r="C119" s="19" t="s">
        <v>6</v>
      </c>
      <c r="D119" s="49">
        <f t="shared" si="9"/>
        <v>79.3</v>
      </c>
      <c r="E119" s="50">
        <v>9.3000000000000007</v>
      </c>
      <c r="F119" s="30">
        <v>0.3</v>
      </c>
      <c r="G119" s="50">
        <v>61</v>
      </c>
    </row>
    <row r="120" spans="1:7" ht="63.75" x14ac:dyDescent="0.25">
      <c r="A120" s="17" t="s">
        <v>6421</v>
      </c>
      <c r="B120" s="18" t="s">
        <v>6422</v>
      </c>
      <c r="C120" s="19"/>
      <c r="D120" s="50"/>
      <c r="E120" s="50"/>
      <c r="F120" s="19"/>
      <c r="G120" s="50"/>
    </row>
    <row r="121" spans="1:7" x14ac:dyDescent="0.25">
      <c r="A121" s="17" t="s">
        <v>6423</v>
      </c>
      <c r="B121" s="18" t="s">
        <v>6416</v>
      </c>
      <c r="C121" s="19" t="s">
        <v>6</v>
      </c>
      <c r="D121" s="49">
        <f t="shared" ref="D121:D125" si="10">G121*(1+F121)</f>
        <v>79.3</v>
      </c>
      <c r="E121" s="50">
        <v>9.3000000000000007</v>
      </c>
      <c r="F121" s="30">
        <v>0.3</v>
      </c>
      <c r="G121" s="50">
        <v>61</v>
      </c>
    </row>
    <row r="122" spans="1:7" x14ac:dyDescent="0.25">
      <c r="A122" s="17" t="s">
        <v>6424</v>
      </c>
      <c r="B122" s="18" t="s">
        <v>6418</v>
      </c>
      <c r="C122" s="19" t="s">
        <v>6</v>
      </c>
      <c r="D122" s="32">
        <f t="shared" si="10"/>
        <v>87.100000000000009</v>
      </c>
      <c r="E122" s="50">
        <v>10.1</v>
      </c>
      <c r="F122" s="30">
        <v>0.3</v>
      </c>
      <c r="G122" s="50">
        <v>67</v>
      </c>
    </row>
    <row r="123" spans="1:7" x14ac:dyDescent="0.25">
      <c r="A123" s="17" t="s">
        <v>6425</v>
      </c>
      <c r="B123" s="18" t="s">
        <v>6420</v>
      </c>
      <c r="C123" s="19" t="s">
        <v>6</v>
      </c>
      <c r="D123" s="49">
        <f t="shared" si="10"/>
        <v>91</v>
      </c>
      <c r="E123" s="50">
        <v>10.7</v>
      </c>
      <c r="F123" s="30">
        <v>0.3</v>
      </c>
      <c r="G123" s="50">
        <v>70</v>
      </c>
    </row>
    <row r="124" spans="1:7" ht="25.5" x14ac:dyDescent="0.25">
      <c r="A124" s="17" t="s">
        <v>6426</v>
      </c>
      <c r="B124" s="18" t="s">
        <v>6427</v>
      </c>
      <c r="C124" s="19" t="s">
        <v>6</v>
      </c>
      <c r="D124" s="32">
        <f t="shared" si="10"/>
        <v>5.7589999999999995</v>
      </c>
      <c r="E124" s="50">
        <v>0</v>
      </c>
      <c r="F124" s="30">
        <v>0.3</v>
      </c>
      <c r="G124" s="50">
        <v>4.43</v>
      </c>
    </row>
    <row r="125" spans="1:7" ht="39" thickBot="1" x14ac:dyDescent="0.3">
      <c r="A125" s="21" t="s">
        <v>6428</v>
      </c>
      <c r="B125" s="22" t="s">
        <v>6429</v>
      </c>
      <c r="C125" s="23" t="s">
        <v>6</v>
      </c>
      <c r="D125" s="49">
        <f t="shared" si="10"/>
        <v>0.93599999999999994</v>
      </c>
      <c r="E125" s="51">
        <v>0</v>
      </c>
      <c r="F125" s="30">
        <v>0.3</v>
      </c>
      <c r="G125" s="51">
        <v>0.72</v>
      </c>
    </row>
    <row r="126" spans="1:7" ht="24.95" customHeight="1" thickBot="1" x14ac:dyDescent="0.3">
      <c r="A126" s="8" t="s">
        <v>6430</v>
      </c>
      <c r="B126" s="9" t="s">
        <v>6431</v>
      </c>
      <c r="C126" s="10"/>
      <c r="D126" s="54"/>
      <c r="E126" s="48"/>
      <c r="F126" s="10"/>
      <c r="G126" s="54"/>
    </row>
    <row r="127" spans="1:7" ht="191.25" x14ac:dyDescent="0.25">
      <c r="A127" s="13" t="s">
        <v>6432</v>
      </c>
      <c r="B127" s="14" t="s">
        <v>6433</v>
      </c>
      <c r="C127" s="15" t="s">
        <v>5</v>
      </c>
      <c r="D127" s="32">
        <f t="shared" ref="D127:D129" si="11">G127*(1+F127)</f>
        <v>2002.0000000000002</v>
      </c>
      <c r="E127" s="49">
        <v>293</v>
      </c>
      <c r="F127" s="30">
        <v>0.1</v>
      </c>
      <c r="G127" s="49">
        <v>1820</v>
      </c>
    </row>
    <row r="128" spans="1:7" ht="267.75" x14ac:dyDescent="0.25">
      <c r="A128" s="17" t="s">
        <v>6434</v>
      </c>
      <c r="B128" s="18" t="s">
        <v>6435</v>
      </c>
      <c r="C128" s="19" t="s">
        <v>5</v>
      </c>
      <c r="D128" s="49">
        <f t="shared" si="11"/>
        <v>1859.0000000000002</v>
      </c>
      <c r="E128" s="50">
        <v>185</v>
      </c>
      <c r="F128" s="30">
        <v>0.1</v>
      </c>
      <c r="G128" s="50">
        <v>1690</v>
      </c>
    </row>
    <row r="129" spans="1:7" ht="267.75" x14ac:dyDescent="0.25">
      <c r="A129" s="17" t="s">
        <v>6436</v>
      </c>
      <c r="B129" s="18" t="s">
        <v>6437</v>
      </c>
      <c r="C129" s="19" t="s">
        <v>5</v>
      </c>
      <c r="D129" s="49">
        <f t="shared" si="11"/>
        <v>1863.4</v>
      </c>
      <c r="E129" s="50">
        <v>185</v>
      </c>
      <c r="F129" s="30">
        <v>0.1</v>
      </c>
      <c r="G129" s="50">
        <v>1694</v>
      </c>
    </row>
    <row r="130" spans="1:7" ht="165.75" x14ac:dyDescent="0.25">
      <c r="A130" s="17" t="s">
        <v>6438</v>
      </c>
      <c r="B130" s="18" t="s">
        <v>6439</v>
      </c>
      <c r="C130" s="19"/>
      <c r="D130" s="50"/>
      <c r="E130" s="50"/>
      <c r="F130" s="19"/>
      <c r="G130" s="50"/>
    </row>
    <row r="131" spans="1:7" x14ac:dyDescent="0.25">
      <c r="A131" s="17" t="s">
        <v>6440</v>
      </c>
      <c r="B131" s="18" t="s">
        <v>6441</v>
      </c>
      <c r="C131" s="19" t="s">
        <v>5</v>
      </c>
      <c r="D131" s="49">
        <f t="shared" ref="D131:D133" si="12">G131*(1+F131)</f>
        <v>2162.6000000000004</v>
      </c>
      <c r="E131" s="50">
        <v>185</v>
      </c>
      <c r="F131" s="30">
        <v>0.1</v>
      </c>
      <c r="G131" s="50">
        <v>1966</v>
      </c>
    </row>
    <row r="132" spans="1:7" x14ac:dyDescent="0.25">
      <c r="A132" s="17" t="s">
        <v>6442</v>
      </c>
      <c r="B132" s="18" t="s">
        <v>6443</v>
      </c>
      <c r="C132" s="19" t="s">
        <v>5</v>
      </c>
      <c r="D132" s="49">
        <f t="shared" si="12"/>
        <v>2251.7000000000003</v>
      </c>
      <c r="E132" s="50">
        <v>185</v>
      </c>
      <c r="F132" s="30">
        <v>0.1</v>
      </c>
      <c r="G132" s="50">
        <v>2047</v>
      </c>
    </row>
    <row r="133" spans="1:7" x14ac:dyDescent="0.25">
      <c r="A133" s="17" t="s">
        <v>6444</v>
      </c>
      <c r="B133" s="18" t="s">
        <v>6445</v>
      </c>
      <c r="C133" s="19" t="s">
        <v>5</v>
      </c>
      <c r="D133" s="49">
        <f t="shared" si="12"/>
        <v>2280.3000000000002</v>
      </c>
      <c r="E133" s="50">
        <v>170</v>
      </c>
      <c r="F133" s="30">
        <v>0.1</v>
      </c>
      <c r="G133" s="50">
        <v>2073</v>
      </c>
    </row>
    <row r="134" spans="1:7" ht="191.25" x14ac:dyDescent="0.25">
      <c r="A134" s="17" t="s">
        <v>6446</v>
      </c>
      <c r="B134" s="18" t="s">
        <v>6447</v>
      </c>
      <c r="C134" s="19"/>
      <c r="D134" s="50"/>
      <c r="E134" s="50"/>
      <c r="F134" s="19"/>
      <c r="G134" s="50"/>
    </row>
    <row r="135" spans="1:7" x14ac:dyDescent="0.25">
      <c r="A135" s="17" t="s">
        <v>6448</v>
      </c>
      <c r="B135" s="18" t="s">
        <v>6449</v>
      </c>
      <c r="C135" s="19" t="s">
        <v>6</v>
      </c>
      <c r="D135" s="49">
        <f t="shared" ref="D135:D149" si="13">G135*(1+F135)</f>
        <v>129.80000000000001</v>
      </c>
      <c r="E135" s="50">
        <v>5.3</v>
      </c>
      <c r="F135" s="30">
        <v>0.1</v>
      </c>
      <c r="G135" s="50">
        <v>118</v>
      </c>
    </row>
    <row r="136" spans="1:7" x14ac:dyDescent="0.25">
      <c r="A136" s="17" t="s">
        <v>6450</v>
      </c>
      <c r="B136" s="18" t="s">
        <v>6451</v>
      </c>
      <c r="C136" s="19" t="s">
        <v>6</v>
      </c>
      <c r="D136" s="49">
        <f t="shared" si="13"/>
        <v>147.4</v>
      </c>
      <c r="E136" s="50">
        <v>5.3</v>
      </c>
      <c r="F136" s="30">
        <v>0.1</v>
      </c>
      <c r="G136" s="50">
        <v>134</v>
      </c>
    </row>
    <row r="137" spans="1:7" x14ac:dyDescent="0.25">
      <c r="A137" s="17" t="s">
        <v>6452</v>
      </c>
      <c r="B137" s="18" t="s">
        <v>6453</v>
      </c>
      <c r="C137" s="19" t="s">
        <v>6</v>
      </c>
      <c r="D137" s="49">
        <f t="shared" si="13"/>
        <v>168.3</v>
      </c>
      <c r="E137" s="50">
        <v>5.3</v>
      </c>
      <c r="F137" s="30">
        <v>0.1</v>
      </c>
      <c r="G137" s="50">
        <v>153</v>
      </c>
    </row>
    <row r="138" spans="1:7" x14ac:dyDescent="0.25">
      <c r="A138" s="17" t="s">
        <v>6454</v>
      </c>
      <c r="B138" s="18" t="s">
        <v>6455</v>
      </c>
      <c r="C138" s="19" t="s">
        <v>6</v>
      </c>
      <c r="D138" s="32">
        <f t="shared" si="13"/>
        <v>198.00000000000003</v>
      </c>
      <c r="E138" s="50">
        <v>7.1</v>
      </c>
      <c r="F138" s="30">
        <v>0.1</v>
      </c>
      <c r="G138" s="50">
        <v>180</v>
      </c>
    </row>
    <row r="139" spans="1:7" x14ac:dyDescent="0.25">
      <c r="A139" s="17" t="s">
        <v>6456</v>
      </c>
      <c r="B139" s="18" t="s">
        <v>6457</v>
      </c>
      <c r="C139" s="19" t="s">
        <v>6</v>
      </c>
      <c r="D139" s="49">
        <f t="shared" si="13"/>
        <v>232.10000000000002</v>
      </c>
      <c r="E139" s="50">
        <v>6.8</v>
      </c>
      <c r="F139" s="30">
        <v>0.1</v>
      </c>
      <c r="G139" s="50">
        <v>211</v>
      </c>
    </row>
    <row r="140" spans="1:7" x14ac:dyDescent="0.25">
      <c r="A140" s="17" t="s">
        <v>6458</v>
      </c>
      <c r="B140" s="18" t="s">
        <v>6459</v>
      </c>
      <c r="C140" s="19" t="s">
        <v>6</v>
      </c>
      <c r="D140" s="49">
        <f t="shared" si="13"/>
        <v>255.20000000000002</v>
      </c>
      <c r="E140" s="50">
        <v>6.8</v>
      </c>
      <c r="F140" s="30">
        <v>0.1</v>
      </c>
      <c r="G140" s="50">
        <v>232</v>
      </c>
    </row>
    <row r="141" spans="1:7" x14ac:dyDescent="0.25">
      <c r="A141" s="17" t="s">
        <v>6460</v>
      </c>
      <c r="B141" s="18" t="s">
        <v>6461</v>
      </c>
      <c r="C141" s="19" t="s">
        <v>6</v>
      </c>
      <c r="D141" s="49">
        <f t="shared" si="13"/>
        <v>275</v>
      </c>
      <c r="E141" s="50">
        <v>6.8</v>
      </c>
      <c r="F141" s="30">
        <v>0.1</v>
      </c>
      <c r="G141" s="50">
        <v>250</v>
      </c>
    </row>
    <row r="142" spans="1:7" x14ac:dyDescent="0.25">
      <c r="A142" s="17" t="s">
        <v>6462</v>
      </c>
      <c r="B142" s="18" t="s">
        <v>6463</v>
      </c>
      <c r="C142" s="19" t="s">
        <v>6</v>
      </c>
      <c r="D142" s="32">
        <f t="shared" si="13"/>
        <v>295.90000000000003</v>
      </c>
      <c r="E142" s="50">
        <v>8.5</v>
      </c>
      <c r="F142" s="30">
        <v>0.1</v>
      </c>
      <c r="G142" s="50">
        <v>269</v>
      </c>
    </row>
    <row r="143" spans="1:7" x14ac:dyDescent="0.25">
      <c r="A143" s="17" t="s">
        <v>6464</v>
      </c>
      <c r="B143" s="18" t="s">
        <v>6465</v>
      </c>
      <c r="C143" s="19" t="s">
        <v>6</v>
      </c>
      <c r="D143" s="49">
        <f t="shared" si="13"/>
        <v>334.40000000000003</v>
      </c>
      <c r="E143" s="50">
        <v>8.5</v>
      </c>
      <c r="F143" s="30">
        <v>0.1</v>
      </c>
      <c r="G143" s="50">
        <v>304</v>
      </c>
    </row>
    <row r="144" spans="1:7" x14ac:dyDescent="0.25">
      <c r="A144" s="17" t="s">
        <v>6466</v>
      </c>
      <c r="B144" s="18" t="s">
        <v>6467</v>
      </c>
      <c r="C144" s="19" t="s">
        <v>6</v>
      </c>
      <c r="D144" s="49">
        <f t="shared" si="13"/>
        <v>358.6</v>
      </c>
      <c r="E144" s="50">
        <v>8.5</v>
      </c>
      <c r="F144" s="30">
        <v>0.1</v>
      </c>
      <c r="G144" s="50">
        <v>326</v>
      </c>
    </row>
    <row r="145" spans="1:7" x14ac:dyDescent="0.25">
      <c r="A145" s="17" t="s">
        <v>6468</v>
      </c>
      <c r="B145" s="18" t="s">
        <v>6469</v>
      </c>
      <c r="C145" s="19" t="s">
        <v>6</v>
      </c>
      <c r="D145" s="49">
        <f t="shared" si="13"/>
        <v>394.90000000000003</v>
      </c>
      <c r="E145" s="50">
        <v>8.5</v>
      </c>
      <c r="F145" s="30">
        <v>0.1</v>
      </c>
      <c r="G145" s="50">
        <v>359</v>
      </c>
    </row>
    <row r="146" spans="1:7" ht="38.25" x14ac:dyDescent="0.25">
      <c r="A146" s="17" t="s">
        <v>6470</v>
      </c>
      <c r="B146" s="18" t="s">
        <v>6471</v>
      </c>
      <c r="C146" s="19" t="s">
        <v>5</v>
      </c>
      <c r="D146" s="49">
        <f t="shared" si="13"/>
        <v>179.3</v>
      </c>
      <c r="E146" s="50">
        <v>0</v>
      </c>
      <c r="F146" s="30">
        <v>0.1</v>
      </c>
      <c r="G146" s="50">
        <v>163</v>
      </c>
    </row>
    <row r="147" spans="1:7" ht="38.25" x14ac:dyDescent="0.25">
      <c r="A147" s="17" t="s">
        <v>6472</v>
      </c>
      <c r="B147" s="18" t="s">
        <v>6473</v>
      </c>
      <c r="C147" s="19" t="s">
        <v>5</v>
      </c>
      <c r="D147" s="32">
        <f t="shared" si="13"/>
        <v>200.20000000000002</v>
      </c>
      <c r="E147" s="50">
        <v>0</v>
      </c>
      <c r="F147" s="30">
        <v>0.1</v>
      </c>
      <c r="G147" s="50">
        <v>182</v>
      </c>
    </row>
    <row r="148" spans="1:7" ht="51" x14ac:dyDescent="0.25">
      <c r="A148" s="17" t="s">
        <v>6474</v>
      </c>
      <c r="B148" s="18" t="s">
        <v>6475</v>
      </c>
      <c r="C148" s="19" t="s">
        <v>5</v>
      </c>
      <c r="D148" s="49">
        <f t="shared" si="13"/>
        <v>220.00000000000003</v>
      </c>
      <c r="E148" s="50">
        <v>0</v>
      </c>
      <c r="F148" s="30">
        <v>0.1</v>
      </c>
      <c r="G148" s="50">
        <v>200</v>
      </c>
    </row>
    <row r="149" spans="1:7" ht="178.5" x14ac:dyDescent="0.25">
      <c r="A149" s="17" t="s">
        <v>6476</v>
      </c>
      <c r="B149" s="18" t="s">
        <v>6477</v>
      </c>
      <c r="C149" s="19" t="s">
        <v>6</v>
      </c>
      <c r="D149" s="49">
        <f t="shared" si="13"/>
        <v>15.840000000000002</v>
      </c>
      <c r="E149" s="50">
        <v>1.03</v>
      </c>
      <c r="F149" s="30">
        <v>0.1</v>
      </c>
      <c r="G149" s="50">
        <v>14.4</v>
      </c>
    </row>
    <row r="150" spans="1:7" ht="114.75" x14ac:dyDescent="0.25">
      <c r="A150" s="17" t="s">
        <v>6478</v>
      </c>
      <c r="B150" s="18" t="s">
        <v>6479</v>
      </c>
      <c r="C150" s="19"/>
      <c r="D150" s="50"/>
      <c r="E150" s="50"/>
      <c r="F150" s="19"/>
      <c r="G150" s="50"/>
    </row>
    <row r="151" spans="1:7" x14ac:dyDescent="0.25">
      <c r="A151" s="17" t="s">
        <v>6480</v>
      </c>
      <c r="B151" s="18" t="s">
        <v>6481</v>
      </c>
      <c r="C151" s="19" t="s">
        <v>6</v>
      </c>
      <c r="D151" s="49">
        <f t="shared" ref="D151:D154" si="14">G151*(1+F151)</f>
        <v>30.360000000000003</v>
      </c>
      <c r="E151" s="50">
        <v>3.27</v>
      </c>
      <c r="F151" s="30">
        <v>0.1</v>
      </c>
      <c r="G151" s="50">
        <v>27.6</v>
      </c>
    </row>
    <row r="152" spans="1:7" x14ac:dyDescent="0.25">
      <c r="A152" s="17" t="s">
        <v>6482</v>
      </c>
      <c r="B152" s="18" t="s">
        <v>6483</v>
      </c>
      <c r="C152" s="19" t="s">
        <v>6</v>
      </c>
      <c r="D152" s="49">
        <f t="shared" si="14"/>
        <v>35.64</v>
      </c>
      <c r="E152" s="50">
        <v>3.27</v>
      </c>
      <c r="F152" s="30">
        <v>0.1</v>
      </c>
      <c r="G152" s="50">
        <v>32.4</v>
      </c>
    </row>
    <row r="153" spans="1:7" x14ac:dyDescent="0.25">
      <c r="A153" s="17" t="s">
        <v>6484</v>
      </c>
      <c r="B153" s="18" t="s">
        <v>6485</v>
      </c>
      <c r="C153" s="19" t="s">
        <v>6</v>
      </c>
      <c r="D153" s="49">
        <f t="shared" si="14"/>
        <v>45.210000000000008</v>
      </c>
      <c r="E153" s="50">
        <v>3.27</v>
      </c>
      <c r="F153" s="30">
        <v>0.1</v>
      </c>
      <c r="G153" s="50">
        <v>41.1</v>
      </c>
    </row>
    <row r="154" spans="1:7" ht="153" x14ac:dyDescent="0.25">
      <c r="A154" s="17" t="s">
        <v>6486</v>
      </c>
      <c r="B154" s="18" t="s">
        <v>6487</v>
      </c>
      <c r="C154" s="19" t="s">
        <v>5</v>
      </c>
      <c r="D154" s="49">
        <f t="shared" si="14"/>
        <v>1361.8000000000002</v>
      </c>
      <c r="E154" s="50">
        <v>27.3</v>
      </c>
      <c r="F154" s="30">
        <v>0.1</v>
      </c>
      <c r="G154" s="50">
        <v>1238</v>
      </c>
    </row>
    <row r="155" spans="1:7" ht="140.25" x14ac:dyDescent="0.25">
      <c r="A155" s="17" t="s">
        <v>6488</v>
      </c>
      <c r="B155" s="18" t="s">
        <v>6489</v>
      </c>
      <c r="C155" s="19"/>
      <c r="D155" s="50"/>
      <c r="E155" s="50"/>
      <c r="F155" s="19"/>
      <c r="G155" s="50"/>
    </row>
    <row r="156" spans="1:7" x14ac:dyDescent="0.25">
      <c r="A156" s="17" t="s">
        <v>6490</v>
      </c>
      <c r="B156" s="18" t="s">
        <v>6491</v>
      </c>
      <c r="C156" s="19" t="s">
        <v>6</v>
      </c>
      <c r="D156" s="49">
        <f t="shared" ref="D156:D158" si="15">G156*(1+F156)</f>
        <v>63.800000000000004</v>
      </c>
      <c r="E156" s="50">
        <v>3.03</v>
      </c>
      <c r="F156" s="30">
        <v>0.1</v>
      </c>
      <c r="G156" s="50">
        <v>58</v>
      </c>
    </row>
    <row r="157" spans="1:7" x14ac:dyDescent="0.25">
      <c r="A157" s="17" t="s">
        <v>6492</v>
      </c>
      <c r="B157" s="18" t="s">
        <v>6493</v>
      </c>
      <c r="C157" s="19" t="s">
        <v>6</v>
      </c>
      <c r="D157" s="49">
        <f t="shared" si="15"/>
        <v>97.9</v>
      </c>
      <c r="E157" s="50">
        <v>3.03</v>
      </c>
      <c r="F157" s="30">
        <v>0.1</v>
      </c>
      <c r="G157" s="50">
        <v>89</v>
      </c>
    </row>
    <row r="158" spans="1:7" x14ac:dyDescent="0.25">
      <c r="A158" s="17" t="s">
        <v>6494</v>
      </c>
      <c r="B158" s="18" t="s">
        <v>6495</v>
      </c>
      <c r="C158" s="19" t="s">
        <v>6</v>
      </c>
      <c r="D158" s="49">
        <f t="shared" si="15"/>
        <v>112.2</v>
      </c>
      <c r="E158" s="50">
        <v>3.03</v>
      </c>
      <c r="F158" s="30">
        <v>0.1</v>
      </c>
      <c r="G158" s="50">
        <v>102</v>
      </c>
    </row>
    <row r="159" spans="1:7" ht="165.75" x14ac:dyDescent="0.25">
      <c r="A159" s="17" t="s">
        <v>6496</v>
      </c>
      <c r="B159" s="18" t="s">
        <v>6497</v>
      </c>
      <c r="C159" s="19"/>
      <c r="D159" s="50"/>
      <c r="E159" s="50"/>
      <c r="F159" s="19"/>
      <c r="G159" s="50"/>
    </row>
    <row r="160" spans="1:7" x14ac:dyDescent="0.25">
      <c r="A160" s="17" t="s">
        <v>6498</v>
      </c>
      <c r="B160" s="18" t="s">
        <v>6499</v>
      </c>
      <c r="C160" s="19" t="s">
        <v>6</v>
      </c>
      <c r="D160" s="49">
        <f t="shared" ref="D160:D165" si="16">G160*(1+F160)</f>
        <v>16.28</v>
      </c>
      <c r="E160" s="50">
        <v>1.1000000000000001</v>
      </c>
      <c r="F160" s="30">
        <v>0.1</v>
      </c>
      <c r="G160" s="50">
        <v>14.8</v>
      </c>
    </row>
    <row r="161" spans="1:7" x14ac:dyDescent="0.25">
      <c r="A161" s="17" t="s">
        <v>6500</v>
      </c>
      <c r="B161" s="18" t="s">
        <v>6501</v>
      </c>
      <c r="C161" s="19" t="s">
        <v>6</v>
      </c>
      <c r="D161" s="49">
        <f t="shared" si="16"/>
        <v>22.990000000000002</v>
      </c>
      <c r="E161" s="50">
        <v>1.1000000000000001</v>
      </c>
      <c r="F161" s="30">
        <v>0.1</v>
      </c>
      <c r="G161" s="50">
        <v>20.9</v>
      </c>
    </row>
    <row r="162" spans="1:7" x14ac:dyDescent="0.25">
      <c r="A162" s="17" t="s">
        <v>6502</v>
      </c>
      <c r="B162" s="18" t="s">
        <v>6503</v>
      </c>
      <c r="C162" s="19" t="s">
        <v>6</v>
      </c>
      <c r="D162" s="49">
        <f t="shared" si="16"/>
        <v>26.730000000000004</v>
      </c>
      <c r="E162" s="50">
        <v>1.1000000000000001</v>
      </c>
      <c r="F162" s="30">
        <v>0.1</v>
      </c>
      <c r="G162" s="50">
        <v>24.3</v>
      </c>
    </row>
    <row r="163" spans="1:7" x14ac:dyDescent="0.25">
      <c r="A163" s="17" t="s">
        <v>6504</v>
      </c>
      <c r="B163" s="18" t="s">
        <v>6505</v>
      </c>
      <c r="C163" s="19" t="s">
        <v>6</v>
      </c>
      <c r="D163" s="49">
        <f t="shared" si="16"/>
        <v>30.910000000000004</v>
      </c>
      <c r="E163" s="50">
        <v>1.1000000000000001</v>
      </c>
      <c r="F163" s="30">
        <v>0.1</v>
      </c>
      <c r="G163" s="50">
        <v>28.1</v>
      </c>
    </row>
    <row r="164" spans="1:7" ht="102" x14ac:dyDescent="0.25">
      <c r="A164" s="17" t="s">
        <v>6506</v>
      </c>
      <c r="B164" s="18" t="s">
        <v>6507</v>
      </c>
      <c r="C164" s="19" t="s">
        <v>6</v>
      </c>
      <c r="D164" s="49">
        <f t="shared" si="16"/>
        <v>1548.8000000000002</v>
      </c>
      <c r="E164" s="50">
        <v>43.9</v>
      </c>
      <c r="F164" s="30">
        <v>0.1</v>
      </c>
      <c r="G164" s="50">
        <v>1408</v>
      </c>
    </row>
    <row r="165" spans="1:7" ht="115.5" thickBot="1" x14ac:dyDescent="0.3">
      <c r="A165" s="21" t="s">
        <v>6508</v>
      </c>
      <c r="B165" s="22" t="s">
        <v>6509</v>
      </c>
      <c r="C165" s="23" t="s">
        <v>7</v>
      </c>
      <c r="D165" s="49">
        <f t="shared" si="16"/>
        <v>10.780000000000001</v>
      </c>
      <c r="E165" s="51">
        <v>0.24</v>
      </c>
      <c r="F165" s="30">
        <v>0.1</v>
      </c>
      <c r="G165" s="51">
        <v>9.8000000000000007</v>
      </c>
    </row>
    <row r="166" spans="1:7" ht="24.95" customHeight="1" thickBot="1" x14ac:dyDescent="0.3">
      <c r="A166" s="8" t="s">
        <v>6510</v>
      </c>
      <c r="B166" s="9" t="s">
        <v>6511</v>
      </c>
      <c r="C166" s="10"/>
      <c r="D166" s="54"/>
      <c r="E166" s="48"/>
      <c r="F166" s="10"/>
      <c r="G166" s="54"/>
    </row>
    <row r="167" spans="1:7" ht="89.25" x14ac:dyDescent="0.25">
      <c r="A167" s="13" t="s">
        <v>6512</v>
      </c>
      <c r="B167" s="14" t="s">
        <v>6513</v>
      </c>
      <c r="C167" s="15" t="s">
        <v>6</v>
      </c>
      <c r="D167" s="32">
        <f t="shared" ref="D167:D169" si="17">G167*(1+F167)</f>
        <v>4.7250000000000005</v>
      </c>
      <c r="E167" s="49">
        <v>1.23</v>
      </c>
      <c r="F167" s="30">
        <v>0.05</v>
      </c>
      <c r="G167" s="49">
        <v>4.5</v>
      </c>
    </row>
    <row r="168" spans="1:7" ht="102" x14ac:dyDescent="0.25">
      <c r="A168" s="17" t="s">
        <v>6514</v>
      </c>
      <c r="B168" s="18" t="s">
        <v>6515</v>
      </c>
      <c r="C168" s="19" t="s">
        <v>6</v>
      </c>
      <c r="D168" s="49">
        <f t="shared" si="17"/>
        <v>2.625</v>
      </c>
      <c r="E168" s="50">
        <v>0.71</v>
      </c>
      <c r="F168" s="30">
        <v>0.05</v>
      </c>
      <c r="G168" s="50">
        <v>2.5</v>
      </c>
    </row>
    <row r="169" spans="1:7" ht="192" thickBot="1" x14ac:dyDescent="0.3">
      <c r="A169" s="21" t="s">
        <v>6516</v>
      </c>
      <c r="B169" s="22" t="s">
        <v>6517</v>
      </c>
      <c r="C169" s="23" t="s">
        <v>6</v>
      </c>
      <c r="D169" s="49">
        <f t="shared" si="17"/>
        <v>2.625</v>
      </c>
      <c r="E169" s="51">
        <v>0.71</v>
      </c>
      <c r="F169" s="30">
        <v>0.05</v>
      </c>
      <c r="G169" s="51">
        <v>2.5</v>
      </c>
    </row>
    <row r="170" spans="1:7" ht="24.95" customHeight="1" thickBot="1" x14ac:dyDescent="0.3">
      <c r="A170" s="8" t="s">
        <v>6518</v>
      </c>
      <c r="B170" s="9" t="s">
        <v>6519</v>
      </c>
      <c r="C170" s="10"/>
      <c r="D170" s="54"/>
      <c r="E170" s="48"/>
      <c r="F170" s="10"/>
      <c r="G170" s="54"/>
    </row>
    <row r="171" spans="1:7" ht="76.5" x14ac:dyDescent="0.25">
      <c r="A171" s="13" t="s">
        <v>6520</v>
      </c>
      <c r="B171" s="14" t="s">
        <v>6521</v>
      </c>
      <c r="C171" s="15"/>
      <c r="D171" s="49"/>
      <c r="E171" s="49"/>
      <c r="F171" s="15"/>
      <c r="G171" s="49"/>
    </row>
    <row r="172" spans="1:7" x14ac:dyDescent="0.25">
      <c r="A172" s="17" t="s">
        <v>6933</v>
      </c>
      <c r="B172" s="18" t="s">
        <v>6522</v>
      </c>
      <c r="C172" s="19" t="s">
        <v>4</v>
      </c>
      <c r="D172" s="49">
        <f t="shared" ref="D172:D179" si="18">G172*(1+F172)</f>
        <v>3.51</v>
      </c>
      <c r="E172" s="50">
        <v>0.8</v>
      </c>
      <c r="F172" s="19"/>
      <c r="G172" s="50">
        <v>3.51</v>
      </c>
    </row>
    <row r="173" spans="1:7" x14ac:dyDescent="0.25">
      <c r="A173" s="17" t="s">
        <v>6934</v>
      </c>
      <c r="B173" s="18" t="s">
        <v>3015</v>
      </c>
      <c r="C173" s="19" t="s">
        <v>4</v>
      </c>
      <c r="D173" s="49">
        <f t="shared" si="18"/>
        <v>3.55</v>
      </c>
      <c r="E173" s="50">
        <v>0.8</v>
      </c>
      <c r="F173" s="19"/>
      <c r="G173" s="50">
        <v>3.55</v>
      </c>
    </row>
    <row r="174" spans="1:7" x14ac:dyDescent="0.25">
      <c r="A174" s="17" t="s">
        <v>6935</v>
      </c>
      <c r="B174" s="18" t="s">
        <v>3016</v>
      </c>
      <c r="C174" s="19" t="s">
        <v>4</v>
      </c>
      <c r="D174" s="49">
        <f t="shared" si="18"/>
        <v>3.63</v>
      </c>
      <c r="E174" s="50">
        <v>0.8</v>
      </c>
      <c r="F174" s="19"/>
      <c r="G174" s="50">
        <v>3.63</v>
      </c>
    </row>
    <row r="175" spans="1:7" x14ac:dyDescent="0.25">
      <c r="A175" s="17" t="s">
        <v>6936</v>
      </c>
      <c r="B175" s="18" t="s">
        <v>3017</v>
      </c>
      <c r="C175" s="19" t="s">
        <v>4</v>
      </c>
      <c r="D175" s="32">
        <f t="shared" si="18"/>
        <v>3.67</v>
      </c>
      <c r="E175" s="50">
        <v>0.8</v>
      </c>
      <c r="F175" s="19"/>
      <c r="G175" s="50">
        <v>3.67</v>
      </c>
    </row>
    <row r="176" spans="1:7" x14ac:dyDescent="0.25">
      <c r="A176" s="17" t="s">
        <v>6937</v>
      </c>
      <c r="B176" s="18" t="s">
        <v>6523</v>
      </c>
      <c r="C176" s="19" t="s">
        <v>4</v>
      </c>
      <c r="D176" s="49">
        <f t="shared" si="18"/>
        <v>3.76</v>
      </c>
      <c r="E176" s="50">
        <v>0.8</v>
      </c>
      <c r="F176" s="19"/>
      <c r="G176" s="50">
        <v>3.76</v>
      </c>
    </row>
    <row r="177" spans="1:7" x14ac:dyDescent="0.25">
      <c r="A177" s="17" t="s">
        <v>6524</v>
      </c>
      <c r="B177" s="18" t="s">
        <v>3018</v>
      </c>
      <c r="C177" s="19" t="s">
        <v>4</v>
      </c>
      <c r="D177" s="49">
        <f t="shared" si="18"/>
        <v>3.83</v>
      </c>
      <c r="E177" s="50">
        <v>0.8</v>
      </c>
      <c r="F177" s="19"/>
      <c r="G177" s="50">
        <v>3.83</v>
      </c>
    </row>
    <row r="178" spans="1:7" x14ac:dyDescent="0.25">
      <c r="A178" s="17" t="s">
        <v>6525</v>
      </c>
      <c r="B178" s="18" t="s">
        <v>3019</v>
      </c>
      <c r="C178" s="19" t="s">
        <v>4</v>
      </c>
      <c r="D178" s="49">
        <f t="shared" si="18"/>
        <v>4.03</v>
      </c>
      <c r="E178" s="50">
        <v>0.8</v>
      </c>
      <c r="F178" s="19"/>
      <c r="G178" s="50">
        <v>4.03</v>
      </c>
    </row>
    <row r="179" spans="1:7" x14ac:dyDescent="0.25">
      <c r="A179" s="17" t="s">
        <v>6526</v>
      </c>
      <c r="B179" s="18" t="s">
        <v>6527</v>
      </c>
      <c r="C179" s="19" t="s">
        <v>4</v>
      </c>
      <c r="D179" s="49">
        <f t="shared" si="18"/>
        <v>4.1900000000000004</v>
      </c>
      <c r="E179" s="50">
        <v>0.8</v>
      </c>
      <c r="F179" s="19"/>
      <c r="G179" s="50">
        <v>4.1900000000000004</v>
      </c>
    </row>
    <row r="180" spans="1:7" ht="63.75" x14ac:dyDescent="0.25">
      <c r="A180" s="17" t="s">
        <v>6528</v>
      </c>
      <c r="B180" s="18" t="s">
        <v>6529</v>
      </c>
      <c r="C180" s="19"/>
      <c r="D180" s="50"/>
      <c r="E180" s="50"/>
      <c r="F180" s="19"/>
      <c r="G180" s="50"/>
    </row>
    <row r="181" spans="1:7" x14ac:dyDescent="0.25">
      <c r="A181" s="17" t="s">
        <v>6530</v>
      </c>
      <c r="B181" s="18" t="s">
        <v>6522</v>
      </c>
      <c r="C181" s="19" t="s">
        <v>4</v>
      </c>
      <c r="D181" s="49">
        <f t="shared" ref="D181:D189" si="19">G181*(1+F181)</f>
        <v>2.81</v>
      </c>
      <c r="E181" s="50">
        <v>0.71</v>
      </c>
      <c r="F181" s="19"/>
      <c r="G181" s="50">
        <v>2.81</v>
      </c>
    </row>
    <row r="182" spans="1:7" x14ac:dyDescent="0.25">
      <c r="A182" s="17" t="s">
        <v>6531</v>
      </c>
      <c r="B182" s="18" t="s">
        <v>3015</v>
      </c>
      <c r="C182" s="19" t="s">
        <v>4</v>
      </c>
      <c r="D182" s="32">
        <f t="shared" si="19"/>
        <v>2.84</v>
      </c>
      <c r="E182" s="50">
        <v>0.71</v>
      </c>
      <c r="F182" s="19"/>
      <c r="G182" s="50">
        <v>2.84</v>
      </c>
    </row>
    <row r="183" spans="1:7" x14ac:dyDescent="0.25">
      <c r="A183" s="17" t="s">
        <v>6532</v>
      </c>
      <c r="B183" s="18" t="s">
        <v>3016</v>
      </c>
      <c r="C183" s="19" t="s">
        <v>4</v>
      </c>
      <c r="D183" s="49">
        <f t="shared" si="19"/>
        <v>2.92</v>
      </c>
      <c r="E183" s="50">
        <v>0.71</v>
      </c>
      <c r="F183" s="19"/>
      <c r="G183" s="50">
        <v>2.92</v>
      </c>
    </row>
    <row r="184" spans="1:7" x14ac:dyDescent="0.25">
      <c r="A184" s="17" t="s">
        <v>6533</v>
      </c>
      <c r="B184" s="18" t="s">
        <v>3017</v>
      </c>
      <c r="C184" s="19" t="s">
        <v>4</v>
      </c>
      <c r="D184" s="49">
        <f t="shared" si="19"/>
        <v>2.97</v>
      </c>
      <c r="E184" s="50">
        <v>0.71</v>
      </c>
      <c r="F184" s="19"/>
      <c r="G184" s="50">
        <v>2.97</v>
      </c>
    </row>
    <row r="185" spans="1:7" x14ac:dyDescent="0.25">
      <c r="A185" s="17" t="s">
        <v>6938</v>
      </c>
      <c r="B185" s="18" t="s">
        <v>6523</v>
      </c>
      <c r="C185" s="19" t="s">
        <v>4</v>
      </c>
      <c r="D185" s="49">
        <f t="shared" si="19"/>
        <v>2.81</v>
      </c>
      <c r="E185" s="50">
        <v>0.71</v>
      </c>
      <c r="F185" s="19"/>
      <c r="G185" s="50">
        <v>2.81</v>
      </c>
    </row>
    <row r="186" spans="1:7" x14ac:dyDescent="0.25">
      <c r="A186" s="17" t="s">
        <v>6939</v>
      </c>
      <c r="B186" s="18" t="s">
        <v>3018</v>
      </c>
      <c r="C186" s="19" t="s">
        <v>4</v>
      </c>
      <c r="D186" s="49">
        <f t="shared" si="19"/>
        <v>2.81</v>
      </c>
      <c r="E186" s="50">
        <v>0.71</v>
      </c>
      <c r="F186" s="19"/>
      <c r="G186" s="50">
        <v>2.81</v>
      </c>
    </row>
    <row r="187" spans="1:7" x14ac:dyDescent="0.25">
      <c r="A187" s="17" t="s">
        <v>6940</v>
      </c>
      <c r="B187" s="18" t="s">
        <v>3019</v>
      </c>
      <c r="C187" s="19" t="s">
        <v>4</v>
      </c>
      <c r="D187" s="49">
        <f t="shared" si="19"/>
        <v>3.33</v>
      </c>
      <c r="E187" s="50">
        <v>0.71</v>
      </c>
      <c r="F187" s="19"/>
      <c r="G187" s="50">
        <v>3.33</v>
      </c>
    </row>
    <row r="188" spans="1:7" x14ac:dyDescent="0.25">
      <c r="A188" s="17" t="s">
        <v>6941</v>
      </c>
      <c r="B188" s="18" t="s">
        <v>6527</v>
      </c>
      <c r="C188" s="19" t="s">
        <v>4</v>
      </c>
      <c r="D188" s="49">
        <f t="shared" si="19"/>
        <v>3.4</v>
      </c>
      <c r="E188" s="50">
        <v>0.71</v>
      </c>
      <c r="F188" s="19"/>
      <c r="G188" s="50">
        <v>3.4</v>
      </c>
    </row>
    <row r="189" spans="1:7" ht="76.5" x14ac:dyDescent="0.25">
      <c r="A189" s="17" t="s">
        <v>6942</v>
      </c>
      <c r="B189" s="18" t="s">
        <v>6534</v>
      </c>
      <c r="C189" s="19" t="s">
        <v>4</v>
      </c>
      <c r="D189" s="49">
        <f t="shared" si="19"/>
        <v>6.2</v>
      </c>
      <c r="E189" s="50">
        <v>1.1100000000000001</v>
      </c>
      <c r="F189" s="19"/>
      <c r="G189" s="50">
        <v>6.2</v>
      </c>
    </row>
  </sheetData>
  <autoFilter ref="A1:E189" xr:uid="{89E8747D-C63C-41F0-8E2B-B147E4DF1832}"/>
  <pageMargins left="0.70866141732283472" right="0.70866141732283472" top="0.74803149606299213" bottom="0.74803149606299213" header="0.31496062992125984" footer="0.31496062992125984"/>
  <pageSetup paperSize="9" scale="70" fitToHeight="0" orientation="portrait" r:id="rId1"/>
  <headerFooter>
    <oddFooter>&amp;C&amp;"Arial Black,Corsivo"&amp;10&amp;A&amp;R&amp;"Arial,Grassetto"&amp;10&amp;P/&amp;"Arial,Grassetto Corsivo"&amp;N</oddFooter>
  </headerFooter>
  <rowBreaks count="5" manualBreakCount="5">
    <brk id="94" max="16383" man="1"/>
    <brk id="113" max="16383" man="1"/>
    <brk id="125" max="16383" man="1"/>
    <brk id="165" max="16383" man="1"/>
    <brk id="16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B5F95-39D9-44A2-8DEB-6896F5EB9FFE}">
  <sheetPr>
    <pageSetUpPr fitToPage="1"/>
  </sheetPr>
  <dimension ref="A1:G195"/>
  <sheetViews>
    <sheetView view="pageBreakPreview" zoomScaleNormal="100" zoomScaleSheetLayoutView="100" workbookViewId="0">
      <pane ySplit="1" topLeftCell="A178" activePane="bottomLeft" state="frozen"/>
      <selection activeCell="B400" sqref="B400"/>
      <selection pane="bottomLeft" activeCell="B400" sqref="B400"/>
    </sheetView>
  </sheetViews>
  <sheetFormatPr defaultRowHeight="15" x14ac:dyDescent="0.25"/>
  <cols>
    <col min="1" max="1" width="14.28515625" style="27" customWidth="1"/>
    <col min="2" max="2" width="79.7109375" style="27" customWidth="1"/>
    <col min="3" max="3" width="8.28515625" customWidth="1"/>
    <col min="4" max="5" width="11.28515625" style="52" customWidth="1"/>
    <col min="6" max="6" width="8.28515625" customWidth="1"/>
    <col min="7" max="7" width="11.28515625" style="52" customWidth="1"/>
  </cols>
  <sheetData>
    <row r="1" spans="1:7" s="28" customFormat="1" ht="51" customHeight="1" thickBot="1" x14ac:dyDescent="0.3">
      <c r="A1" s="1" t="s">
        <v>0</v>
      </c>
      <c r="B1" s="1" t="s">
        <v>1</v>
      </c>
      <c r="C1" s="1" t="s">
        <v>2</v>
      </c>
      <c r="D1" s="46" t="s">
        <v>3</v>
      </c>
      <c r="E1" s="46" t="s">
        <v>22</v>
      </c>
      <c r="F1" s="1"/>
      <c r="G1" s="46" t="s">
        <v>3</v>
      </c>
    </row>
    <row r="2" spans="1:7" s="25" customFormat="1" ht="39.950000000000003" customHeight="1" thickBot="1" x14ac:dyDescent="0.3">
      <c r="A2" s="3">
        <v>12</v>
      </c>
      <c r="B2" s="4" t="s">
        <v>6862</v>
      </c>
      <c r="C2" s="5"/>
      <c r="D2" s="53"/>
      <c r="E2" s="47"/>
      <c r="F2" s="5"/>
      <c r="G2" s="53"/>
    </row>
    <row r="3" spans="1:7" s="25" customFormat="1" ht="24.95" customHeight="1" thickBot="1" x14ac:dyDescent="0.3">
      <c r="A3" s="8" t="s">
        <v>6863</v>
      </c>
      <c r="B3" s="9" t="s">
        <v>6864</v>
      </c>
      <c r="C3" s="10"/>
      <c r="D3" s="54"/>
      <c r="E3" s="48"/>
      <c r="F3" s="10"/>
      <c r="G3" s="54"/>
    </row>
    <row r="4" spans="1:7" s="26" customFormat="1" ht="102" x14ac:dyDescent="0.25">
      <c r="A4" s="13" t="s">
        <v>6865</v>
      </c>
      <c r="B4" s="14" t="s">
        <v>6861</v>
      </c>
      <c r="C4" s="15"/>
      <c r="D4" s="49"/>
      <c r="E4" s="49"/>
      <c r="F4" s="15"/>
      <c r="G4" s="49"/>
    </row>
    <row r="5" spans="1:7" s="26" customFormat="1" x14ac:dyDescent="0.25">
      <c r="A5" s="17" t="s">
        <v>6535</v>
      </c>
      <c r="B5" s="18" t="s">
        <v>6536</v>
      </c>
      <c r="C5" s="19" t="s">
        <v>6</v>
      </c>
      <c r="D5" s="32">
        <f t="shared" ref="D5:D68" si="0">G5*(1+F5)</f>
        <v>2.9925000000000002</v>
      </c>
      <c r="E5" s="50">
        <v>1.66</v>
      </c>
      <c r="F5" s="30">
        <v>0.05</v>
      </c>
      <c r="G5" s="50">
        <v>2.85</v>
      </c>
    </row>
    <row r="6" spans="1:7" s="26" customFormat="1" ht="25.5" x14ac:dyDescent="0.25">
      <c r="A6" s="17" t="s">
        <v>6537</v>
      </c>
      <c r="B6" s="18" t="s">
        <v>6538</v>
      </c>
      <c r="C6" s="19" t="s">
        <v>6</v>
      </c>
      <c r="D6" s="49">
        <f t="shared" si="0"/>
        <v>1.2075</v>
      </c>
      <c r="E6" s="50">
        <v>0.67</v>
      </c>
      <c r="F6" s="30">
        <v>0.05</v>
      </c>
      <c r="G6" s="50">
        <v>1.1499999999999999</v>
      </c>
    </row>
    <row r="7" spans="1:7" s="26" customFormat="1" x14ac:dyDescent="0.25">
      <c r="A7" s="17" t="s">
        <v>6539</v>
      </c>
      <c r="B7" s="18" t="s">
        <v>6540</v>
      </c>
      <c r="C7" s="19" t="s">
        <v>6</v>
      </c>
      <c r="D7" s="49">
        <f t="shared" si="0"/>
        <v>1.4489999999999998</v>
      </c>
      <c r="E7" s="50">
        <v>0.81</v>
      </c>
      <c r="F7" s="30">
        <v>0.05</v>
      </c>
      <c r="G7" s="50">
        <v>1.38</v>
      </c>
    </row>
    <row r="8" spans="1:7" s="26" customFormat="1" x14ac:dyDescent="0.25">
      <c r="A8" s="17" t="s">
        <v>6541</v>
      </c>
      <c r="B8" s="18" t="s">
        <v>6542</v>
      </c>
      <c r="C8" s="19" t="s">
        <v>6</v>
      </c>
      <c r="D8" s="32">
        <f t="shared" si="0"/>
        <v>5.9850000000000003</v>
      </c>
      <c r="E8" s="50">
        <v>3.29</v>
      </c>
      <c r="F8" s="30">
        <v>0.05</v>
      </c>
      <c r="G8" s="50">
        <v>5.7</v>
      </c>
    </row>
    <row r="9" spans="1:7" s="26" customFormat="1" ht="25.5" x14ac:dyDescent="0.25">
      <c r="A9" s="17" t="s">
        <v>6543</v>
      </c>
      <c r="B9" s="18" t="s">
        <v>6544</v>
      </c>
      <c r="C9" s="19" t="s">
        <v>6</v>
      </c>
      <c r="D9" s="49">
        <f t="shared" si="0"/>
        <v>1.5329999999999999</v>
      </c>
      <c r="E9" s="50">
        <v>0.86</v>
      </c>
      <c r="F9" s="30">
        <v>0.05</v>
      </c>
      <c r="G9" s="50">
        <v>1.46</v>
      </c>
    </row>
    <row r="10" spans="1:7" s="26" customFormat="1" x14ac:dyDescent="0.25">
      <c r="A10" s="17" t="s">
        <v>6545</v>
      </c>
      <c r="B10" s="18" t="s">
        <v>6546</v>
      </c>
      <c r="C10" s="19" t="s">
        <v>6</v>
      </c>
      <c r="D10" s="49">
        <f t="shared" si="0"/>
        <v>1.2075</v>
      </c>
      <c r="E10" s="50">
        <v>0.67</v>
      </c>
      <c r="F10" s="30">
        <v>0.05</v>
      </c>
      <c r="G10" s="50">
        <v>1.1499999999999999</v>
      </c>
    </row>
    <row r="11" spans="1:7" s="26" customFormat="1" ht="178.5" x14ac:dyDescent="0.25">
      <c r="A11" s="17" t="s">
        <v>6866</v>
      </c>
      <c r="B11" s="18" t="s">
        <v>6547</v>
      </c>
      <c r="C11" s="19"/>
      <c r="D11" s="50"/>
      <c r="E11" s="50"/>
      <c r="F11" s="19"/>
      <c r="G11" s="50"/>
    </row>
    <row r="12" spans="1:7" s="26" customFormat="1" x14ac:dyDescent="0.25">
      <c r="A12" s="17" t="s">
        <v>6867</v>
      </c>
      <c r="B12" s="18" t="s">
        <v>6536</v>
      </c>
      <c r="C12" s="19" t="s">
        <v>6</v>
      </c>
      <c r="D12" s="49">
        <f t="shared" si="0"/>
        <v>2.9085000000000001</v>
      </c>
      <c r="E12" s="50">
        <v>1.62</v>
      </c>
      <c r="F12" s="30">
        <v>0.05</v>
      </c>
      <c r="G12" s="50">
        <v>2.77</v>
      </c>
    </row>
    <row r="13" spans="1:7" s="26" customFormat="1" ht="25.5" x14ac:dyDescent="0.25">
      <c r="A13" s="17" t="s">
        <v>6868</v>
      </c>
      <c r="B13" s="18" t="s">
        <v>6538</v>
      </c>
      <c r="C13" s="19" t="s">
        <v>6</v>
      </c>
      <c r="D13" s="49">
        <f t="shared" si="0"/>
        <v>1.1760000000000002</v>
      </c>
      <c r="E13" s="50">
        <v>0.65</v>
      </c>
      <c r="F13" s="30">
        <v>0.05</v>
      </c>
      <c r="G13" s="50">
        <v>1.1200000000000001</v>
      </c>
    </row>
    <row r="14" spans="1:7" s="26" customFormat="1" x14ac:dyDescent="0.25">
      <c r="A14" s="17" t="s">
        <v>6869</v>
      </c>
      <c r="B14" s="18" t="s">
        <v>6540</v>
      </c>
      <c r="C14" s="19" t="s">
        <v>6</v>
      </c>
      <c r="D14" s="49">
        <f t="shared" si="0"/>
        <v>1.4175000000000002</v>
      </c>
      <c r="E14" s="50">
        <v>0.79</v>
      </c>
      <c r="F14" s="30">
        <v>0.05</v>
      </c>
      <c r="G14" s="50">
        <v>1.35</v>
      </c>
    </row>
    <row r="15" spans="1:7" s="26" customFormat="1" x14ac:dyDescent="0.25">
      <c r="A15" s="17" t="s">
        <v>6870</v>
      </c>
      <c r="B15" s="18" t="s">
        <v>6542</v>
      </c>
      <c r="C15" s="19" t="s">
        <v>6</v>
      </c>
      <c r="D15" s="32">
        <f t="shared" si="0"/>
        <v>5.7750000000000004</v>
      </c>
      <c r="E15" s="50">
        <v>3.21</v>
      </c>
      <c r="F15" s="30">
        <v>0.05</v>
      </c>
      <c r="G15" s="50">
        <v>5.5</v>
      </c>
    </row>
    <row r="16" spans="1:7" s="26" customFormat="1" ht="25.5" x14ac:dyDescent="0.25">
      <c r="A16" s="17" t="s">
        <v>6871</v>
      </c>
      <c r="B16" s="18" t="s">
        <v>6544</v>
      </c>
      <c r="C16" s="19" t="s">
        <v>6</v>
      </c>
      <c r="D16" s="49">
        <f t="shared" si="0"/>
        <v>1.5015000000000001</v>
      </c>
      <c r="E16" s="50">
        <v>0.84</v>
      </c>
      <c r="F16" s="30">
        <v>0.05</v>
      </c>
      <c r="G16" s="50">
        <v>1.43</v>
      </c>
    </row>
    <row r="17" spans="1:7" s="26" customFormat="1" x14ac:dyDescent="0.25">
      <c r="A17" s="17" t="s">
        <v>6872</v>
      </c>
      <c r="B17" s="18" t="s">
        <v>6546</v>
      </c>
      <c r="C17" s="19" t="s">
        <v>6</v>
      </c>
      <c r="D17" s="49">
        <f t="shared" si="0"/>
        <v>1.1760000000000002</v>
      </c>
      <c r="E17" s="50">
        <v>0.65</v>
      </c>
      <c r="F17" s="30">
        <v>0.05</v>
      </c>
      <c r="G17" s="50">
        <v>1.1200000000000001</v>
      </c>
    </row>
    <row r="18" spans="1:7" s="26" customFormat="1" ht="127.5" x14ac:dyDescent="0.25">
      <c r="A18" s="17" t="s">
        <v>6873</v>
      </c>
      <c r="B18" s="18" t="s">
        <v>6548</v>
      </c>
      <c r="C18" s="19"/>
      <c r="D18" s="50"/>
      <c r="E18" s="50"/>
      <c r="F18" s="19"/>
      <c r="G18" s="50"/>
    </row>
    <row r="19" spans="1:7" s="26" customFormat="1" ht="25.5" x14ac:dyDescent="0.25">
      <c r="A19" s="17" t="s">
        <v>6549</v>
      </c>
      <c r="B19" s="18" t="s">
        <v>6550</v>
      </c>
      <c r="C19" s="19" t="s">
        <v>6</v>
      </c>
      <c r="D19" s="32">
        <f t="shared" si="0"/>
        <v>4.4940000000000007</v>
      </c>
      <c r="E19" s="50">
        <v>2.4900000000000002</v>
      </c>
      <c r="F19" s="30">
        <v>0.05</v>
      </c>
      <c r="G19" s="50">
        <v>4.28</v>
      </c>
    </row>
    <row r="20" spans="1:7" s="26" customFormat="1" ht="25.5" x14ac:dyDescent="0.25">
      <c r="A20" s="17" t="s">
        <v>6551</v>
      </c>
      <c r="B20" s="18" t="s">
        <v>6552</v>
      </c>
      <c r="C20" s="19" t="s">
        <v>6</v>
      </c>
      <c r="D20" s="49">
        <f t="shared" si="0"/>
        <v>8.82</v>
      </c>
      <c r="E20" s="50">
        <v>4.93</v>
      </c>
      <c r="F20" s="30">
        <v>0.05</v>
      </c>
      <c r="G20" s="50">
        <v>8.4</v>
      </c>
    </row>
    <row r="21" spans="1:7" s="26" customFormat="1" ht="25.5" x14ac:dyDescent="0.25">
      <c r="A21" s="17" t="s">
        <v>6553</v>
      </c>
      <c r="B21" s="18" t="s">
        <v>6554</v>
      </c>
      <c r="C21" s="19" t="s">
        <v>6</v>
      </c>
      <c r="D21" s="49">
        <f t="shared" si="0"/>
        <v>1.9320000000000002</v>
      </c>
      <c r="E21" s="50">
        <v>1.1100000000000001</v>
      </c>
      <c r="F21" s="30">
        <v>0.05</v>
      </c>
      <c r="G21" s="50">
        <v>1.84</v>
      </c>
    </row>
    <row r="22" spans="1:7" s="26" customFormat="1" ht="127.5" x14ac:dyDescent="0.25">
      <c r="A22" s="17" t="s">
        <v>6874</v>
      </c>
      <c r="B22" s="18" t="s">
        <v>6555</v>
      </c>
      <c r="C22" s="19"/>
      <c r="D22" s="50"/>
      <c r="E22" s="50"/>
      <c r="F22" s="19"/>
      <c r="G22" s="50"/>
    </row>
    <row r="23" spans="1:7" s="26" customFormat="1" x14ac:dyDescent="0.25">
      <c r="A23" s="17" t="s">
        <v>6556</v>
      </c>
      <c r="B23" s="18" t="s">
        <v>6557</v>
      </c>
      <c r="C23" s="19" t="s">
        <v>6</v>
      </c>
      <c r="D23" s="49">
        <f t="shared" si="0"/>
        <v>8.82</v>
      </c>
      <c r="E23" s="50">
        <v>4.93</v>
      </c>
      <c r="F23" s="30">
        <v>0.05</v>
      </c>
      <c r="G23" s="50">
        <v>8.4</v>
      </c>
    </row>
    <row r="24" spans="1:7" s="26" customFormat="1" x14ac:dyDescent="0.25">
      <c r="A24" s="17" t="s">
        <v>6558</v>
      </c>
      <c r="B24" s="18" t="s">
        <v>6559</v>
      </c>
      <c r="C24" s="19" t="s">
        <v>6</v>
      </c>
      <c r="D24" s="49">
        <f t="shared" si="0"/>
        <v>8.82</v>
      </c>
      <c r="E24" s="50">
        <v>4.93</v>
      </c>
      <c r="F24" s="30">
        <v>0.05</v>
      </c>
      <c r="G24" s="50">
        <v>8.4</v>
      </c>
    </row>
    <row r="25" spans="1:7" s="26" customFormat="1" x14ac:dyDescent="0.25">
      <c r="A25" s="17" t="s">
        <v>6560</v>
      </c>
      <c r="B25" s="18" t="s">
        <v>6561</v>
      </c>
      <c r="C25" s="19" t="s">
        <v>6</v>
      </c>
      <c r="D25" s="32">
        <f t="shared" si="0"/>
        <v>4.0949999999999998</v>
      </c>
      <c r="E25" s="50">
        <v>2.2799999999999998</v>
      </c>
      <c r="F25" s="30">
        <v>0.05</v>
      </c>
      <c r="G25" s="50">
        <v>3.9</v>
      </c>
    </row>
    <row r="26" spans="1:7" s="26" customFormat="1" ht="127.5" x14ac:dyDescent="0.25">
      <c r="A26" s="17" t="s">
        <v>6875</v>
      </c>
      <c r="B26" s="18" t="s">
        <v>6562</v>
      </c>
      <c r="C26" s="19"/>
      <c r="D26" s="50"/>
      <c r="E26" s="50"/>
      <c r="F26" s="19"/>
      <c r="G26" s="50"/>
    </row>
    <row r="27" spans="1:7" s="26" customFormat="1" x14ac:dyDescent="0.25">
      <c r="A27" s="17" t="s">
        <v>6563</v>
      </c>
      <c r="B27" s="18" t="s">
        <v>6564</v>
      </c>
      <c r="C27" s="19" t="s">
        <v>6</v>
      </c>
      <c r="D27" s="49">
        <f t="shared" si="0"/>
        <v>8.82</v>
      </c>
      <c r="E27" s="50">
        <v>4.93</v>
      </c>
      <c r="F27" s="30">
        <v>0.05</v>
      </c>
      <c r="G27" s="50">
        <v>8.4</v>
      </c>
    </row>
    <row r="28" spans="1:7" s="26" customFormat="1" x14ac:dyDescent="0.25">
      <c r="A28" s="17" t="s">
        <v>6565</v>
      </c>
      <c r="B28" s="18" t="s">
        <v>6566</v>
      </c>
      <c r="C28" s="19" t="s">
        <v>6</v>
      </c>
      <c r="D28" s="49">
        <f t="shared" si="0"/>
        <v>11.340000000000002</v>
      </c>
      <c r="E28" s="50">
        <v>6.3</v>
      </c>
      <c r="F28" s="30">
        <v>0.05</v>
      </c>
      <c r="G28" s="50">
        <v>10.8</v>
      </c>
    </row>
    <row r="29" spans="1:7" s="26" customFormat="1" ht="204" x14ac:dyDescent="0.25">
      <c r="A29" s="17" t="s">
        <v>6876</v>
      </c>
      <c r="B29" s="18" t="s">
        <v>6567</v>
      </c>
      <c r="C29" s="19"/>
      <c r="D29" s="50"/>
      <c r="E29" s="50"/>
      <c r="F29" s="19"/>
      <c r="G29" s="50"/>
    </row>
    <row r="30" spans="1:7" s="26" customFormat="1" x14ac:dyDescent="0.25">
      <c r="A30" s="17" t="s">
        <v>6877</v>
      </c>
      <c r="B30" s="18" t="s">
        <v>6564</v>
      </c>
      <c r="C30" s="19" t="s">
        <v>6</v>
      </c>
      <c r="D30" s="32">
        <f t="shared" si="0"/>
        <v>8.61</v>
      </c>
      <c r="E30" s="50">
        <v>4.8099999999999996</v>
      </c>
      <c r="F30" s="30">
        <v>0.05</v>
      </c>
      <c r="G30" s="50">
        <v>8.1999999999999993</v>
      </c>
    </row>
    <row r="31" spans="1:7" s="26" customFormat="1" x14ac:dyDescent="0.25">
      <c r="A31" s="17" t="s">
        <v>6878</v>
      </c>
      <c r="B31" s="18" t="s">
        <v>6566</v>
      </c>
      <c r="C31" s="19" t="s">
        <v>6</v>
      </c>
      <c r="D31" s="49">
        <f t="shared" si="0"/>
        <v>11.025</v>
      </c>
      <c r="E31" s="50">
        <v>6.1</v>
      </c>
      <c r="F31" s="30">
        <v>0.05</v>
      </c>
      <c r="G31" s="50">
        <v>10.5</v>
      </c>
    </row>
    <row r="32" spans="1:7" s="26" customFormat="1" ht="25.5" x14ac:dyDescent="0.25">
      <c r="A32" s="17" t="s">
        <v>6568</v>
      </c>
      <c r="B32" s="18" t="s">
        <v>6569</v>
      </c>
      <c r="C32" s="19" t="s">
        <v>6</v>
      </c>
      <c r="D32" s="49">
        <f t="shared" si="0"/>
        <v>4.2735000000000003</v>
      </c>
      <c r="E32" s="50">
        <v>2.4500000000000002</v>
      </c>
      <c r="F32" s="30">
        <v>0.05</v>
      </c>
      <c r="G32" s="50">
        <v>4.07</v>
      </c>
    </row>
    <row r="33" spans="1:7" s="26" customFormat="1" ht="102" x14ac:dyDescent="0.25">
      <c r="A33" s="17" t="s">
        <v>6570</v>
      </c>
      <c r="B33" s="18" t="s">
        <v>6571</v>
      </c>
      <c r="C33" s="19" t="s">
        <v>6</v>
      </c>
      <c r="D33" s="49">
        <f t="shared" si="0"/>
        <v>4.8825000000000003</v>
      </c>
      <c r="E33" s="50">
        <v>2.7</v>
      </c>
      <c r="F33" s="30">
        <v>0.05</v>
      </c>
      <c r="G33" s="50">
        <v>4.6500000000000004</v>
      </c>
    </row>
    <row r="34" spans="1:7" s="26" customFormat="1" ht="38.25" x14ac:dyDescent="0.25">
      <c r="A34" s="17" t="s">
        <v>6572</v>
      </c>
      <c r="B34" s="18" t="s">
        <v>6573</v>
      </c>
      <c r="C34" s="19" t="s">
        <v>6</v>
      </c>
      <c r="D34" s="32">
        <f t="shared" si="0"/>
        <v>2.52</v>
      </c>
      <c r="E34" s="50">
        <v>1.44</v>
      </c>
      <c r="F34" s="30">
        <v>0.05</v>
      </c>
      <c r="G34" s="50">
        <v>2.4</v>
      </c>
    </row>
    <row r="35" spans="1:7" s="26" customFormat="1" ht="127.5" x14ac:dyDescent="0.25">
      <c r="A35" s="17" t="s">
        <v>6574</v>
      </c>
      <c r="B35" s="18" t="s">
        <v>6575</v>
      </c>
      <c r="C35" s="19" t="s">
        <v>6</v>
      </c>
      <c r="D35" s="49">
        <f t="shared" si="0"/>
        <v>4.242</v>
      </c>
      <c r="E35" s="50">
        <v>2.35</v>
      </c>
      <c r="F35" s="30">
        <v>0.05</v>
      </c>
      <c r="G35" s="50">
        <v>4.04</v>
      </c>
    </row>
    <row r="36" spans="1:7" s="26" customFormat="1" ht="38.25" x14ac:dyDescent="0.25">
      <c r="A36" s="17" t="s">
        <v>6576</v>
      </c>
      <c r="B36" s="18" t="s">
        <v>6577</v>
      </c>
      <c r="C36" s="19" t="s">
        <v>6</v>
      </c>
      <c r="D36" s="49">
        <f t="shared" si="0"/>
        <v>2.1630000000000003</v>
      </c>
      <c r="E36" s="50">
        <v>1.24</v>
      </c>
      <c r="F36" s="30">
        <v>0.05</v>
      </c>
      <c r="G36" s="50">
        <v>2.06</v>
      </c>
    </row>
    <row r="37" spans="1:7" s="26" customFormat="1" ht="114.75" x14ac:dyDescent="0.25">
      <c r="A37" s="17" t="s">
        <v>6578</v>
      </c>
      <c r="B37" s="18" t="s">
        <v>6579</v>
      </c>
      <c r="C37" s="19" t="s">
        <v>6</v>
      </c>
      <c r="D37" s="49">
        <f t="shared" si="0"/>
        <v>5.3549999999999995</v>
      </c>
      <c r="E37" s="50">
        <v>2.98</v>
      </c>
      <c r="F37" s="30">
        <v>0.05</v>
      </c>
      <c r="G37" s="50">
        <v>5.0999999999999996</v>
      </c>
    </row>
    <row r="38" spans="1:7" s="26" customFormat="1" ht="38.25" x14ac:dyDescent="0.25">
      <c r="A38" s="17" t="s">
        <v>6580</v>
      </c>
      <c r="B38" s="18" t="s">
        <v>6581</v>
      </c>
      <c r="C38" s="19" t="s">
        <v>6</v>
      </c>
      <c r="D38" s="49">
        <f t="shared" si="0"/>
        <v>2.7825000000000002</v>
      </c>
      <c r="E38" s="50">
        <v>1.6</v>
      </c>
      <c r="F38" s="30">
        <v>0.05</v>
      </c>
      <c r="G38" s="50">
        <v>2.65</v>
      </c>
    </row>
    <row r="39" spans="1:7" s="26" customFormat="1" ht="127.5" x14ac:dyDescent="0.25">
      <c r="A39" s="17" t="s">
        <v>6582</v>
      </c>
      <c r="B39" s="18" t="s">
        <v>6583</v>
      </c>
      <c r="C39" s="19" t="s">
        <v>6</v>
      </c>
      <c r="D39" s="32">
        <f t="shared" si="0"/>
        <v>19.635000000000002</v>
      </c>
      <c r="E39" s="50">
        <v>10.8</v>
      </c>
      <c r="F39" s="30">
        <v>0.05</v>
      </c>
      <c r="G39" s="50">
        <v>18.7</v>
      </c>
    </row>
    <row r="40" spans="1:7" s="26" customFormat="1" ht="204" x14ac:dyDescent="0.25">
      <c r="A40" s="17" t="s">
        <v>6879</v>
      </c>
      <c r="B40" s="18" t="s">
        <v>6584</v>
      </c>
      <c r="C40" s="19" t="s">
        <v>6</v>
      </c>
      <c r="D40" s="49">
        <f t="shared" si="0"/>
        <v>19.11</v>
      </c>
      <c r="E40" s="50">
        <v>10.6</v>
      </c>
      <c r="F40" s="30">
        <v>0.05</v>
      </c>
      <c r="G40" s="50">
        <v>18.2</v>
      </c>
    </row>
    <row r="41" spans="1:7" s="26" customFormat="1" ht="25.5" x14ac:dyDescent="0.25">
      <c r="A41" s="17" t="s">
        <v>6585</v>
      </c>
      <c r="B41" s="18" t="s">
        <v>6586</v>
      </c>
      <c r="C41" s="19" t="s">
        <v>6</v>
      </c>
      <c r="D41" s="49">
        <f t="shared" si="0"/>
        <v>8.5050000000000008</v>
      </c>
      <c r="E41" s="50">
        <v>4.91</v>
      </c>
      <c r="F41" s="30">
        <v>0.05</v>
      </c>
      <c r="G41" s="50">
        <v>8.1</v>
      </c>
    </row>
    <row r="42" spans="1:7" s="26" customFormat="1" ht="127.5" x14ac:dyDescent="0.25">
      <c r="A42" s="17" t="s">
        <v>6587</v>
      </c>
      <c r="B42" s="18" t="s">
        <v>6588</v>
      </c>
      <c r="C42" s="19" t="s">
        <v>6</v>
      </c>
      <c r="D42" s="32">
        <f t="shared" si="0"/>
        <v>20.16</v>
      </c>
      <c r="E42" s="50">
        <v>11.1</v>
      </c>
      <c r="F42" s="30">
        <v>0.05</v>
      </c>
      <c r="G42" s="50">
        <v>19.2</v>
      </c>
    </row>
    <row r="43" spans="1:7" s="26" customFormat="1" ht="25.5" x14ac:dyDescent="0.25">
      <c r="A43" s="17" t="s">
        <v>6589</v>
      </c>
      <c r="B43" s="18" t="s">
        <v>6590</v>
      </c>
      <c r="C43" s="19" t="s">
        <v>6</v>
      </c>
      <c r="D43" s="49">
        <f t="shared" si="0"/>
        <v>8.7150000000000016</v>
      </c>
      <c r="E43" s="50">
        <v>5.0999999999999996</v>
      </c>
      <c r="F43" s="30">
        <v>0.05</v>
      </c>
      <c r="G43" s="50">
        <v>8.3000000000000007</v>
      </c>
    </row>
    <row r="44" spans="1:7" s="26" customFormat="1" ht="114.75" x14ac:dyDescent="0.25">
      <c r="A44" s="17" t="s">
        <v>6591</v>
      </c>
      <c r="B44" s="18" t="s">
        <v>6592</v>
      </c>
      <c r="C44" s="19" t="s">
        <v>6</v>
      </c>
      <c r="D44" s="49">
        <f t="shared" si="0"/>
        <v>12.705</v>
      </c>
      <c r="E44" s="50">
        <v>7.1</v>
      </c>
      <c r="F44" s="30">
        <v>0.05</v>
      </c>
      <c r="G44" s="50">
        <v>12.1</v>
      </c>
    </row>
    <row r="45" spans="1:7" s="26" customFormat="1" ht="38.25" x14ac:dyDescent="0.25">
      <c r="A45" s="17" t="s">
        <v>6593</v>
      </c>
      <c r="B45" s="18" t="s">
        <v>6594</v>
      </c>
      <c r="C45" s="19" t="s">
        <v>6</v>
      </c>
      <c r="D45" s="32">
        <f t="shared" si="0"/>
        <v>5.0084999999999997</v>
      </c>
      <c r="E45" s="50">
        <v>2.88</v>
      </c>
      <c r="F45" s="30">
        <v>0.05</v>
      </c>
      <c r="G45" s="50">
        <v>4.7699999999999996</v>
      </c>
    </row>
    <row r="46" spans="1:7" s="26" customFormat="1" ht="140.25" x14ac:dyDescent="0.25">
      <c r="A46" s="17" t="s">
        <v>6880</v>
      </c>
      <c r="B46" s="18" t="s">
        <v>6595</v>
      </c>
      <c r="C46" s="19"/>
      <c r="D46" s="50"/>
      <c r="E46" s="50"/>
      <c r="F46" s="19"/>
      <c r="G46" s="50"/>
    </row>
    <row r="47" spans="1:7" s="26" customFormat="1" x14ac:dyDescent="0.25">
      <c r="A47" s="17" t="s">
        <v>6596</v>
      </c>
      <c r="B47" s="18" t="s">
        <v>6597</v>
      </c>
      <c r="C47" s="19" t="s">
        <v>6</v>
      </c>
      <c r="D47" s="49">
        <f t="shared" si="0"/>
        <v>11.340000000000002</v>
      </c>
      <c r="E47" s="50">
        <v>6.3</v>
      </c>
      <c r="F47" s="30">
        <v>0.05</v>
      </c>
      <c r="G47" s="50">
        <v>10.8</v>
      </c>
    </row>
    <row r="48" spans="1:7" s="26" customFormat="1" x14ac:dyDescent="0.25">
      <c r="A48" s="17" t="s">
        <v>6598</v>
      </c>
      <c r="B48" s="18" t="s">
        <v>6599</v>
      </c>
      <c r="C48" s="19" t="s">
        <v>6</v>
      </c>
      <c r="D48" s="32">
        <f t="shared" si="0"/>
        <v>14.91</v>
      </c>
      <c r="E48" s="50">
        <v>8.3000000000000007</v>
      </c>
      <c r="F48" s="30">
        <v>0.05</v>
      </c>
      <c r="G48" s="50">
        <v>14.2</v>
      </c>
    </row>
    <row r="49" spans="1:7" s="26" customFormat="1" ht="25.5" x14ac:dyDescent="0.25">
      <c r="A49" s="17" t="s">
        <v>6600</v>
      </c>
      <c r="B49" s="18" t="s">
        <v>6601</v>
      </c>
      <c r="C49" s="19" t="s">
        <v>6</v>
      </c>
      <c r="D49" s="49">
        <f t="shared" si="0"/>
        <v>4.6514999999999995</v>
      </c>
      <c r="E49" s="50">
        <v>2.67</v>
      </c>
      <c r="F49" s="30">
        <v>0.05</v>
      </c>
      <c r="G49" s="50">
        <v>4.43</v>
      </c>
    </row>
    <row r="50" spans="1:7" s="26" customFormat="1" ht="140.25" x14ac:dyDescent="0.25">
      <c r="A50" s="17" t="s">
        <v>6602</v>
      </c>
      <c r="B50" s="18" t="s">
        <v>6603</v>
      </c>
      <c r="C50" s="19" t="s">
        <v>6</v>
      </c>
      <c r="D50" s="49">
        <f t="shared" si="0"/>
        <v>18.690000000000001</v>
      </c>
      <c r="E50" s="50">
        <v>10.3</v>
      </c>
      <c r="F50" s="30">
        <v>0.05</v>
      </c>
      <c r="G50" s="50">
        <v>17.8</v>
      </c>
    </row>
    <row r="51" spans="1:7" s="26" customFormat="1" ht="25.5" x14ac:dyDescent="0.25">
      <c r="A51" s="17" t="s">
        <v>6604</v>
      </c>
      <c r="B51" s="18" t="s">
        <v>6605</v>
      </c>
      <c r="C51" s="19" t="s">
        <v>6</v>
      </c>
      <c r="D51" s="32">
        <f t="shared" si="0"/>
        <v>5.4600000000000009</v>
      </c>
      <c r="E51" s="50">
        <v>3.13</v>
      </c>
      <c r="F51" s="30">
        <v>0.05</v>
      </c>
      <c r="G51" s="50">
        <v>5.2</v>
      </c>
    </row>
    <row r="52" spans="1:7" s="26" customFormat="1" ht="140.25" x14ac:dyDescent="0.25">
      <c r="A52" s="17" t="s">
        <v>6881</v>
      </c>
      <c r="B52" s="18" t="s">
        <v>6606</v>
      </c>
      <c r="C52" s="19"/>
      <c r="D52" s="50"/>
      <c r="E52" s="50"/>
      <c r="F52" s="19"/>
      <c r="G52" s="50"/>
    </row>
    <row r="53" spans="1:7" s="26" customFormat="1" x14ac:dyDescent="0.25">
      <c r="A53" s="17" t="s">
        <v>6607</v>
      </c>
      <c r="B53" s="18" t="s">
        <v>6608</v>
      </c>
      <c r="C53" s="19" t="s">
        <v>6</v>
      </c>
      <c r="D53" s="49">
        <f t="shared" si="0"/>
        <v>15.540000000000001</v>
      </c>
      <c r="E53" s="50">
        <v>8.6999999999999993</v>
      </c>
      <c r="F53" s="30">
        <v>0.05</v>
      </c>
      <c r="G53" s="50">
        <v>14.8</v>
      </c>
    </row>
    <row r="54" spans="1:7" s="26" customFormat="1" x14ac:dyDescent="0.25">
      <c r="A54" s="17" t="s">
        <v>6609</v>
      </c>
      <c r="B54" s="18" t="s">
        <v>6610</v>
      </c>
      <c r="C54" s="19" t="s">
        <v>6</v>
      </c>
      <c r="D54" s="49">
        <f t="shared" si="0"/>
        <v>18.165000000000003</v>
      </c>
      <c r="E54" s="50">
        <v>10</v>
      </c>
      <c r="F54" s="30">
        <v>0.05</v>
      </c>
      <c r="G54" s="50">
        <v>17.3</v>
      </c>
    </row>
    <row r="55" spans="1:7" s="26" customFormat="1" ht="25.5" x14ac:dyDescent="0.25">
      <c r="A55" s="17" t="s">
        <v>6611</v>
      </c>
      <c r="B55" s="18" t="s">
        <v>6612</v>
      </c>
      <c r="C55" s="19" t="s">
        <v>6</v>
      </c>
      <c r="D55" s="49">
        <f t="shared" si="0"/>
        <v>6.1950000000000003</v>
      </c>
      <c r="E55" s="50">
        <v>3.52</v>
      </c>
      <c r="F55" s="30">
        <v>0.05</v>
      </c>
      <c r="G55" s="50">
        <v>5.9</v>
      </c>
    </row>
    <row r="56" spans="1:7" s="26" customFormat="1" ht="153" x14ac:dyDescent="0.25">
      <c r="A56" s="17" t="s">
        <v>6613</v>
      </c>
      <c r="B56" s="18" t="s">
        <v>6614</v>
      </c>
      <c r="C56" s="19" t="s">
        <v>6</v>
      </c>
      <c r="D56" s="49">
        <f t="shared" si="0"/>
        <v>28.455000000000002</v>
      </c>
      <c r="E56" s="50">
        <v>15.8</v>
      </c>
      <c r="F56" s="30">
        <v>0.05</v>
      </c>
      <c r="G56" s="50">
        <v>27.1</v>
      </c>
    </row>
    <row r="57" spans="1:7" s="26" customFormat="1" ht="25.5" x14ac:dyDescent="0.25">
      <c r="A57" s="17" t="s">
        <v>6615</v>
      </c>
      <c r="B57" s="18" t="s">
        <v>6616</v>
      </c>
      <c r="C57" s="19" t="s">
        <v>6</v>
      </c>
      <c r="D57" s="49">
        <f t="shared" si="0"/>
        <v>10.185</v>
      </c>
      <c r="E57" s="50">
        <v>5.8</v>
      </c>
      <c r="F57" s="30">
        <v>0.05</v>
      </c>
      <c r="G57" s="50">
        <v>9.6999999999999993</v>
      </c>
    </row>
    <row r="58" spans="1:7" s="26" customFormat="1" ht="140.25" x14ac:dyDescent="0.25">
      <c r="A58" s="17" t="s">
        <v>6882</v>
      </c>
      <c r="B58" s="18" t="s">
        <v>6617</v>
      </c>
      <c r="C58" s="19"/>
      <c r="D58" s="50"/>
      <c r="E58" s="50"/>
      <c r="F58" s="19"/>
      <c r="G58" s="50"/>
    </row>
    <row r="59" spans="1:7" s="26" customFormat="1" x14ac:dyDescent="0.25">
      <c r="A59" s="17" t="s">
        <v>6618</v>
      </c>
      <c r="B59" s="18" t="s">
        <v>6619</v>
      </c>
      <c r="C59" s="19" t="s">
        <v>6</v>
      </c>
      <c r="D59" s="49">
        <f t="shared" si="0"/>
        <v>13.755000000000001</v>
      </c>
      <c r="E59" s="50">
        <v>4.16</v>
      </c>
      <c r="F59" s="30">
        <v>0.05</v>
      </c>
      <c r="G59" s="50">
        <v>13.1</v>
      </c>
    </row>
    <row r="60" spans="1:7" s="26" customFormat="1" x14ac:dyDescent="0.25">
      <c r="A60" s="17" t="s">
        <v>6620</v>
      </c>
      <c r="B60" s="18" t="s">
        <v>6621</v>
      </c>
      <c r="C60" s="19" t="s">
        <v>6</v>
      </c>
      <c r="D60" s="49">
        <f t="shared" si="0"/>
        <v>14.28</v>
      </c>
      <c r="E60" s="50">
        <v>4.32</v>
      </c>
      <c r="F60" s="30">
        <v>0.05</v>
      </c>
      <c r="G60" s="50">
        <v>13.6</v>
      </c>
    </row>
    <row r="61" spans="1:7" s="26" customFormat="1" x14ac:dyDescent="0.25">
      <c r="A61" s="17" t="s">
        <v>6622</v>
      </c>
      <c r="B61" s="18" t="s">
        <v>6623</v>
      </c>
      <c r="C61" s="19" t="s">
        <v>6</v>
      </c>
      <c r="D61" s="32">
        <f t="shared" si="0"/>
        <v>15.120000000000001</v>
      </c>
      <c r="E61" s="50">
        <v>4.58</v>
      </c>
      <c r="F61" s="30">
        <v>0.05</v>
      </c>
      <c r="G61" s="50">
        <v>14.4</v>
      </c>
    </row>
    <row r="62" spans="1:7" s="26" customFormat="1" ht="25.5" x14ac:dyDescent="0.25">
      <c r="A62" s="17" t="s">
        <v>6624</v>
      </c>
      <c r="B62" s="18" t="s">
        <v>6625</v>
      </c>
      <c r="C62" s="19" t="s">
        <v>6</v>
      </c>
      <c r="D62" s="49">
        <f t="shared" si="0"/>
        <v>8.5050000000000008</v>
      </c>
      <c r="E62" s="50">
        <v>4.91</v>
      </c>
      <c r="F62" s="30">
        <v>0.05</v>
      </c>
      <c r="G62" s="50">
        <v>8.1</v>
      </c>
    </row>
    <row r="63" spans="1:7" s="26" customFormat="1" ht="140.25" x14ac:dyDescent="0.25">
      <c r="A63" s="17" t="s">
        <v>6883</v>
      </c>
      <c r="B63" s="18" t="s">
        <v>6626</v>
      </c>
      <c r="C63" s="19"/>
      <c r="D63" s="50"/>
      <c r="E63" s="50"/>
      <c r="F63" s="19"/>
      <c r="G63" s="50"/>
    </row>
    <row r="64" spans="1:7" s="26" customFormat="1" x14ac:dyDescent="0.25">
      <c r="A64" s="17" t="s">
        <v>6627</v>
      </c>
      <c r="B64" s="18" t="s">
        <v>6628</v>
      </c>
      <c r="C64" s="19" t="s">
        <v>6</v>
      </c>
      <c r="D64" s="49">
        <f t="shared" si="0"/>
        <v>15.959999999999999</v>
      </c>
      <c r="E64" s="50">
        <v>4.84</v>
      </c>
      <c r="F64" s="30">
        <v>0.05</v>
      </c>
      <c r="G64" s="50">
        <v>15.2</v>
      </c>
    </row>
    <row r="65" spans="1:7" s="26" customFormat="1" x14ac:dyDescent="0.25">
      <c r="A65" s="17" t="s">
        <v>6629</v>
      </c>
      <c r="B65" s="18" t="s">
        <v>6621</v>
      </c>
      <c r="C65" s="19" t="s">
        <v>6</v>
      </c>
      <c r="D65" s="49">
        <f t="shared" si="0"/>
        <v>16.484999999999999</v>
      </c>
      <c r="E65" s="50">
        <v>5</v>
      </c>
      <c r="F65" s="30">
        <v>0.05</v>
      </c>
      <c r="G65" s="50">
        <v>15.7</v>
      </c>
    </row>
    <row r="66" spans="1:7" s="26" customFormat="1" x14ac:dyDescent="0.25">
      <c r="A66" s="17" t="s">
        <v>6630</v>
      </c>
      <c r="B66" s="18" t="s">
        <v>6623</v>
      </c>
      <c r="C66" s="19" t="s">
        <v>6</v>
      </c>
      <c r="D66" s="32">
        <f t="shared" si="0"/>
        <v>17.955000000000002</v>
      </c>
      <c r="E66" s="50">
        <v>5.5</v>
      </c>
      <c r="F66" s="30">
        <v>0.05</v>
      </c>
      <c r="G66" s="50">
        <v>17.100000000000001</v>
      </c>
    </row>
    <row r="67" spans="1:7" s="26" customFormat="1" ht="140.25" x14ac:dyDescent="0.25">
      <c r="A67" s="17" t="s">
        <v>6884</v>
      </c>
      <c r="B67" s="18" t="s">
        <v>6631</v>
      </c>
      <c r="C67" s="19"/>
      <c r="D67" s="50"/>
      <c r="E67" s="50"/>
      <c r="F67" s="19"/>
      <c r="G67" s="50"/>
    </row>
    <row r="68" spans="1:7" s="26" customFormat="1" x14ac:dyDescent="0.25">
      <c r="A68" s="17" t="s">
        <v>6632</v>
      </c>
      <c r="B68" s="18" t="s">
        <v>6633</v>
      </c>
      <c r="C68" s="19" t="s">
        <v>6</v>
      </c>
      <c r="D68" s="49">
        <f t="shared" si="0"/>
        <v>15.120000000000001</v>
      </c>
      <c r="E68" s="50">
        <v>4.58</v>
      </c>
      <c r="F68" s="30">
        <v>0.05</v>
      </c>
      <c r="G68" s="50">
        <v>14.4</v>
      </c>
    </row>
    <row r="69" spans="1:7" s="26" customFormat="1" x14ac:dyDescent="0.25">
      <c r="A69" s="17" t="s">
        <v>6634</v>
      </c>
      <c r="B69" s="18" t="s">
        <v>6635</v>
      </c>
      <c r="C69" s="19" t="s">
        <v>6</v>
      </c>
      <c r="D69" s="32">
        <f t="shared" ref="D69:D73" si="1">G69*(1+F69)</f>
        <v>15.959999999999999</v>
      </c>
      <c r="E69" s="50">
        <v>4.84</v>
      </c>
      <c r="F69" s="30">
        <v>0.05</v>
      </c>
      <c r="G69" s="50">
        <v>15.2</v>
      </c>
    </row>
    <row r="70" spans="1:7" s="26" customFormat="1" x14ac:dyDescent="0.25">
      <c r="A70" s="17" t="s">
        <v>6636</v>
      </c>
      <c r="B70" s="18" t="s">
        <v>6637</v>
      </c>
      <c r="C70" s="19" t="s">
        <v>6</v>
      </c>
      <c r="D70" s="49">
        <f t="shared" si="1"/>
        <v>18.690000000000001</v>
      </c>
      <c r="E70" s="50">
        <v>5.7</v>
      </c>
      <c r="F70" s="30">
        <v>0.05</v>
      </c>
      <c r="G70" s="50">
        <v>17.8</v>
      </c>
    </row>
    <row r="71" spans="1:7" s="26" customFormat="1" ht="102" x14ac:dyDescent="0.25">
      <c r="A71" s="17" t="s">
        <v>6638</v>
      </c>
      <c r="B71" s="18" t="s">
        <v>6639</v>
      </c>
      <c r="C71" s="19" t="s">
        <v>6</v>
      </c>
      <c r="D71" s="49">
        <f t="shared" si="1"/>
        <v>7.0350000000000001</v>
      </c>
      <c r="E71" s="50">
        <v>3.9</v>
      </c>
      <c r="F71" s="30">
        <v>0.05</v>
      </c>
      <c r="G71" s="50">
        <v>6.7</v>
      </c>
    </row>
    <row r="72" spans="1:7" s="26" customFormat="1" ht="127.5" x14ac:dyDescent="0.25">
      <c r="A72" s="17" t="s">
        <v>6640</v>
      </c>
      <c r="B72" s="18" t="s">
        <v>6641</v>
      </c>
      <c r="C72" s="19" t="s">
        <v>6</v>
      </c>
      <c r="D72" s="32">
        <f t="shared" si="1"/>
        <v>11.76</v>
      </c>
      <c r="E72" s="50">
        <v>6.6</v>
      </c>
      <c r="F72" s="30">
        <v>0.05</v>
      </c>
      <c r="G72" s="50">
        <v>11.2</v>
      </c>
    </row>
    <row r="73" spans="1:7" s="26" customFormat="1" ht="115.5" thickBot="1" x14ac:dyDescent="0.3">
      <c r="A73" s="21" t="s">
        <v>6642</v>
      </c>
      <c r="B73" s="22" t="s">
        <v>6643</v>
      </c>
      <c r="C73" s="23" t="s">
        <v>6</v>
      </c>
      <c r="D73" s="49">
        <f t="shared" si="1"/>
        <v>15.645000000000001</v>
      </c>
      <c r="E73" s="51">
        <v>8.8000000000000007</v>
      </c>
      <c r="F73" s="30">
        <v>0.05</v>
      </c>
      <c r="G73" s="51">
        <v>14.9</v>
      </c>
    </row>
    <row r="74" spans="1:7" s="26" customFormat="1" ht="24.95" customHeight="1" thickBot="1" x14ac:dyDescent="0.3">
      <c r="A74" s="8" t="s">
        <v>6644</v>
      </c>
      <c r="B74" s="9" t="s">
        <v>6885</v>
      </c>
      <c r="C74" s="10"/>
      <c r="D74" s="54"/>
      <c r="E74" s="48"/>
      <c r="F74" s="10"/>
      <c r="G74" s="54"/>
    </row>
    <row r="75" spans="1:7" s="26" customFormat="1" ht="114.75" x14ac:dyDescent="0.25">
      <c r="A75" s="13" t="s">
        <v>6886</v>
      </c>
      <c r="B75" s="14" t="s">
        <v>6645</v>
      </c>
      <c r="C75" s="15"/>
      <c r="D75" s="49"/>
      <c r="E75" s="49"/>
      <c r="F75" s="15"/>
      <c r="G75" s="49"/>
    </row>
    <row r="76" spans="1:7" s="26" customFormat="1" x14ac:dyDescent="0.25">
      <c r="A76" s="17" t="s">
        <v>6646</v>
      </c>
      <c r="B76" s="18" t="s">
        <v>6647</v>
      </c>
      <c r="C76" s="19" t="s">
        <v>6</v>
      </c>
      <c r="D76" s="49">
        <f t="shared" ref="D76:D80" si="2">G76*(1+F76)</f>
        <v>20.37</v>
      </c>
      <c r="E76" s="50">
        <v>8.3000000000000007</v>
      </c>
      <c r="F76" s="30">
        <v>0.05</v>
      </c>
      <c r="G76" s="50">
        <v>19.399999999999999</v>
      </c>
    </row>
    <row r="77" spans="1:7" s="26" customFormat="1" x14ac:dyDescent="0.25">
      <c r="A77" s="17" t="s">
        <v>6648</v>
      </c>
      <c r="B77" s="18" t="s">
        <v>6649</v>
      </c>
      <c r="C77" s="19" t="s">
        <v>6</v>
      </c>
      <c r="D77" s="49">
        <f t="shared" si="2"/>
        <v>20.37</v>
      </c>
      <c r="E77" s="50">
        <v>8.3000000000000007</v>
      </c>
      <c r="F77" s="30">
        <v>0.05</v>
      </c>
      <c r="G77" s="50">
        <v>19.399999999999999</v>
      </c>
    </row>
    <row r="78" spans="1:7" s="26" customFormat="1" x14ac:dyDescent="0.25">
      <c r="A78" s="17" t="s">
        <v>6650</v>
      </c>
      <c r="B78" s="18" t="s">
        <v>6651</v>
      </c>
      <c r="C78" s="19" t="s">
        <v>6</v>
      </c>
      <c r="D78" s="32">
        <f t="shared" si="2"/>
        <v>13.23</v>
      </c>
      <c r="E78" s="50">
        <v>5.5</v>
      </c>
      <c r="F78" s="30">
        <v>0.05</v>
      </c>
      <c r="G78" s="50">
        <v>12.6</v>
      </c>
    </row>
    <row r="79" spans="1:7" s="26" customFormat="1" x14ac:dyDescent="0.25">
      <c r="A79" s="17" t="s">
        <v>6652</v>
      </c>
      <c r="B79" s="18" t="s">
        <v>6653</v>
      </c>
      <c r="C79" s="19" t="s">
        <v>6</v>
      </c>
      <c r="D79" s="49">
        <f t="shared" si="2"/>
        <v>13.965000000000002</v>
      </c>
      <c r="E79" s="50">
        <v>5.8</v>
      </c>
      <c r="F79" s="30">
        <v>0.05</v>
      </c>
      <c r="G79" s="50">
        <v>13.3</v>
      </c>
    </row>
    <row r="80" spans="1:7" s="26" customFormat="1" ht="25.5" x14ac:dyDescent="0.25">
      <c r="A80" s="17" t="s">
        <v>6654</v>
      </c>
      <c r="B80" s="18" t="s">
        <v>6655</v>
      </c>
      <c r="C80" s="19" t="s">
        <v>6</v>
      </c>
      <c r="D80" s="49">
        <f t="shared" si="2"/>
        <v>5.2395000000000005</v>
      </c>
      <c r="E80" s="50">
        <v>2.15</v>
      </c>
      <c r="F80" s="30">
        <v>0.05</v>
      </c>
      <c r="G80" s="50">
        <v>4.99</v>
      </c>
    </row>
    <row r="81" spans="1:7" s="26" customFormat="1" ht="89.25" x14ac:dyDescent="0.25">
      <c r="A81" s="17" t="s">
        <v>6887</v>
      </c>
      <c r="B81" s="18" t="s">
        <v>6656</v>
      </c>
      <c r="C81" s="19"/>
      <c r="D81" s="50"/>
      <c r="E81" s="50"/>
      <c r="F81" s="19"/>
      <c r="G81" s="50"/>
    </row>
    <row r="82" spans="1:7" s="26" customFormat="1" x14ac:dyDescent="0.25">
      <c r="A82" s="17" t="s">
        <v>6657</v>
      </c>
      <c r="B82" s="18" t="s">
        <v>6658</v>
      </c>
      <c r="C82" s="19" t="s">
        <v>6</v>
      </c>
      <c r="D82" s="32">
        <f t="shared" ref="D82:D87" si="3">G82*(1+F82)</f>
        <v>17.955000000000002</v>
      </c>
      <c r="E82" s="50">
        <v>8.3000000000000007</v>
      </c>
      <c r="F82" s="30">
        <v>0.05</v>
      </c>
      <c r="G82" s="50">
        <v>17.100000000000001</v>
      </c>
    </row>
    <row r="83" spans="1:7" s="26" customFormat="1" x14ac:dyDescent="0.25">
      <c r="A83" s="17" t="s">
        <v>6659</v>
      </c>
      <c r="B83" s="18" t="s">
        <v>6660</v>
      </c>
      <c r="C83" s="19" t="s">
        <v>6</v>
      </c>
      <c r="D83" s="49">
        <f t="shared" si="3"/>
        <v>19.32</v>
      </c>
      <c r="E83" s="50">
        <v>8.9</v>
      </c>
      <c r="F83" s="30">
        <v>0.05</v>
      </c>
      <c r="G83" s="50">
        <v>18.399999999999999</v>
      </c>
    </row>
    <row r="84" spans="1:7" s="26" customFormat="1" ht="153" x14ac:dyDescent="0.25">
      <c r="A84" s="17" t="s">
        <v>6888</v>
      </c>
      <c r="B84" s="18" t="s">
        <v>6661</v>
      </c>
      <c r="C84" s="19" t="s">
        <v>6</v>
      </c>
      <c r="D84" s="49">
        <f t="shared" si="3"/>
        <v>17.535</v>
      </c>
      <c r="E84" s="50">
        <v>8.1</v>
      </c>
      <c r="F84" s="30">
        <v>0.05</v>
      </c>
      <c r="G84" s="50">
        <v>16.7</v>
      </c>
    </row>
    <row r="85" spans="1:7" s="26" customFormat="1" ht="38.25" x14ac:dyDescent="0.25">
      <c r="A85" s="17" t="s">
        <v>6889</v>
      </c>
      <c r="B85" s="18" t="s">
        <v>6662</v>
      </c>
      <c r="C85" s="19" t="s">
        <v>6</v>
      </c>
      <c r="D85" s="49">
        <f t="shared" si="3"/>
        <v>17.535</v>
      </c>
      <c r="E85" s="50">
        <v>8.1</v>
      </c>
      <c r="F85" s="30">
        <v>0.05</v>
      </c>
      <c r="G85" s="50">
        <v>16.7</v>
      </c>
    </row>
    <row r="86" spans="1:7" s="26" customFormat="1" x14ac:dyDescent="0.25">
      <c r="A86" s="17" t="s">
        <v>6890</v>
      </c>
      <c r="B86" s="18" t="s">
        <v>6663</v>
      </c>
      <c r="C86" s="19" t="s">
        <v>6</v>
      </c>
      <c r="D86" s="32">
        <f t="shared" si="3"/>
        <v>18.900000000000002</v>
      </c>
      <c r="E86" s="50">
        <v>8.6999999999999993</v>
      </c>
      <c r="F86" s="30">
        <v>0.05</v>
      </c>
      <c r="G86" s="50">
        <v>18</v>
      </c>
    </row>
    <row r="87" spans="1:7" s="26" customFormat="1" ht="38.25" x14ac:dyDescent="0.25">
      <c r="A87" s="17" t="s">
        <v>6664</v>
      </c>
      <c r="B87" s="18" t="s">
        <v>6665</v>
      </c>
      <c r="C87" s="19" t="s">
        <v>6</v>
      </c>
      <c r="D87" s="32">
        <f t="shared" si="3"/>
        <v>6.5100000000000007</v>
      </c>
      <c r="E87" s="50">
        <v>3.02</v>
      </c>
      <c r="F87" s="30">
        <v>0.05</v>
      </c>
      <c r="G87" s="50">
        <v>6.2</v>
      </c>
    </row>
    <row r="88" spans="1:7" s="26" customFormat="1" ht="51" x14ac:dyDescent="0.25">
      <c r="A88" s="17" t="s">
        <v>6891</v>
      </c>
      <c r="B88" s="18" t="s">
        <v>6666</v>
      </c>
      <c r="C88" s="19"/>
      <c r="D88" s="50"/>
      <c r="E88" s="50"/>
      <c r="F88" s="19"/>
      <c r="G88" s="50"/>
    </row>
    <row r="89" spans="1:7" s="26" customFormat="1" x14ac:dyDescent="0.25">
      <c r="A89" s="17" t="s">
        <v>6667</v>
      </c>
      <c r="B89" s="18" t="s">
        <v>6668</v>
      </c>
      <c r="C89" s="19" t="s">
        <v>6</v>
      </c>
      <c r="D89" s="49">
        <f t="shared" ref="D89:D90" si="4">G89*(1+F89)</f>
        <v>5.0295000000000005</v>
      </c>
      <c r="E89" s="50">
        <v>2.33</v>
      </c>
      <c r="F89" s="30">
        <v>0.05</v>
      </c>
      <c r="G89" s="50">
        <v>4.79</v>
      </c>
    </row>
    <row r="90" spans="1:7" s="26" customFormat="1" x14ac:dyDescent="0.25">
      <c r="A90" s="17" t="s">
        <v>6669</v>
      </c>
      <c r="B90" s="18" t="s">
        <v>6670</v>
      </c>
      <c r="C90" s="19" t="s">
        <v>6</v>
      </c>
      <c r="D90" s="49">
        <f t="shared" si="4"/>
        <v>6.5100000000000007</v>
      </c>
      <c r="E90" s="50">
        <v>3.02</v>
      </c>
      <c r="F90" s="30">
        <v>0.05</v>
      </c>
      <c r="G90" s="50">
        <v>6.2</v>
      </c>
    </row>
    <row r="91" spans="1:7" s="26" customFormat="1" ht="178.5" x14ac:dyDescent="0.25">
      <c r="A91" s="17" t="s">
        <v>6892</v>
      </c>
      <c r="B91" s="18" t="s">
        <v>6671</v>
      </c>
      <c r="C91" s="19"/>
      <c r="D91" s="50"/>
      <c r="E91" s="50"/>
      <c r="F91" s="19"/>
      <c r="G91" s="50"/>
    </row>
    <row r="92" spans="1:7" s="26" customFormat="1" ht="25.5" x14ac:dyDescent="0.25">
      <c r="A92" s="17" t="s">
        <v>6893</v>
      </c>
      <c r="B92" s="18" t="s">
        <v>6672</v>
      </c>
      <c r="C92" s="19" t="s">
        <v>6</v>
      </c>
      <c r="D92" s="49">
        <f t="shared" ref="D92:D93" si="5">G92*(1+F92)</f>
        <v>13.125</v>
      </c>
      <c r="E92" s="50">
        <v>3.33</v>
      </c>
      <c r="F92" s="30">
        <v>0.05</v>
      </c>
      <c r="G92" s="50">
        <v>12.5</v>
      </c>
    </row>
    <row r="93" spans="1:7" s="26" customFormat="1" x14ac:dyDescent="0.25">
      <c r="A93" s="17" t="s">
        <v>6894</v>
      </c>
      <c r="B93" s="18" t="s">
        <v>6673</v>
      </c>
      <c r="C93" s="19" t="s">
        <v>6</v>
      </c>
      <c r="D93" s="49">
        <f t="shared" si="5"/>
        <v>16.38</v>
      </c>
      <c r="E93" s="50">
        <v>4.16</v>
      </c>
      <c r="F93" s="30">
        <v>0.05</v>
      </c>
      <c r="G93" s="50">
        <v>15.6</v>
      </c>
    </row>
    <row r="94" spans="1:7" s="26" customFormat="1" ht="102" x14ac:dyDescent="0.25">
      <c r="A94" s="17" t="s">
        <v>6895</v>
      </c>
      <c r="B94" s="18" t="s">
        <v>6674</v>
      </c>
      <c r="C94" s="19"/>
      <c r="D94" s="50"/>
      <c r="E94" s="50"/>
      <c r="F94" s="19"/>
      <c r="G94" s="50"/>
    </row>
    <row r="95" spans="1:7" s="26" customFormat="1" x14ac:dyDescent="0.25">
      <c r="A95" s="17" t="s">
        <v>6675</v>
      </c>
      <c r="B95" s="18" t="s">
        <v>6676</v>
      </c>
      <c r="C95" s="19" t="s">
        <v>6</v>
      </c>
      <c r="D95" s="49">
        <f t="shared" ref="D95:D98" si="6">G95*(1+F95)</f>
        <v>12.18</v>
      </c>
      <c r="E95" s="50">
        <v>3.09</v>
      </c>
      <c r="F95" s="30">
        <v>0.05</v>
      </c>
      <c r="G95" s="50">
        <v>11.6</v>
      </c>
    </row>
    <row r="96" spans="1:7" s="26" customFormat="1" x14ac:dyDescent="0.25">
      <c r="A96" s="17" t="s">
        <v>6677</v>
      </c>
      <c r="B96" s="18" t="s">
        <v>6673</v>
      </c>
      <c r="C96" s="19" t="s">
        <v>6</v>
      </c>
      <c r="D96" s="32">
        <f t="shared" si="6"/>
        <v>15.33</v>
      </c>
      <c r="E96" s="50">
        <v>3.9</v>
      </c>
      <c r="F96" s="30">
        <v>0.05</v>
      </c>
      <c r="G96" s="50">
        <v>14.6</v>
      </c>
    </row>
    <row r="97" spans="1:7" s="26" customFormat="1" ht="102" x14ac:dyDescent="0.25">
      <c r="A97" s="17" t="s">
        <v>6678</v>
      </c>
      <c r="B97" s="18" t="s">
        <v>6679</v>
      </c>
      <c r="C97" s="19" t="s">
        <v>6</v>
      </c>
      <c r="D97" s="49">
        <f t="shared" si="6"/>
        <v>7.3500000000000005</v>
      </c>
      <c r="E97" s="50">
        <v>3</v>
      </c>
      <c r="F97" s="30">
        <v>0.05</v>
      </c>
      <c r="G97" s="50">
        <v>7</v>
      </c>
    </row>
    <row r="98" spans="1:7" s="26" customFormat="1" ht="179.25" thickBot="1" x14ac:dyDescent="0.3">
      <c r="A98" s="21" t="s">
        <v>6896</v>
      </c>
      <c r="B98" s="22" t="s">
        <v>6680</v>
      </c>
      <c r="C98" s="23" t="s">
        <v>6</v>
      </c>
      <c r="D98" s="32">
        <f t="shared" si="6"/>
        <v>10.185</v>
      </c>
      <c r="E98" s="51">
        <v>4.16</v>
      </c>
      <c r="F98" s="30">
        <v>0.05</v>
      </c>
      <c r="G98" s="51">
        <v>9.6999999999999993</v>
      </c>
    </row>
    <row r="99" spans="1:7" s="26" customFormat="1" ht="24.95" customHeight="1" thickBot="1" x14ac:dyDescent="0.3">
      <c r="A99" s="8" t="s">
        <v>6681</v>
      </c>
      <c r="B99" s="9" t="s">
        <v>6897</v>
      </c>
      <c r="C99" s="10"/>
      <c r="D99" s="54"/>
      <c r="E99" s="48"/>
      <c r="F99" s="10"/>
      <c r="G99" s="54"/>
    </row>
    <row r="100" spans="1:7" s="26" customFormat="1" ht="51" x14ac:dyDescent="0.25">
      <c r="A100" s="13" t="s">
        <v>6898</v>
      </c>
      <c r="B100" s="14" t="s">
        <v>6682</v>
      </c>
      <c r="C100" s="15"/>
      <c r="D100" s="49"/>
      <c r="E100" s="49"/>
      <c r="F100" s="15"/>
      <c r="G100" s="49"/>
    </row>
    <row r="101" spans="1:7" s="26" customFormat="1" x14ac:dyDescent="0.25">
      <c r="A101" s="17" t="s">
        <v>6683</v>
      </c>
      <c r="B101" s="18" t="s">
        <v>6684</v>
      </c>
      <c r="C101" s="19" t="s">
        <v>6</v>
      </c>
      <c r="D101" s="49">
        <f t="shared" ref="D101:D108" si="7">G101*(1+F101)</f>
        <v>9.0299999999999994</v>
      </c>
      <c r="E101" s="50">
        <v>4.16</v>
      </c>
      <c r="F101" s="30">
        <v>0.05</v>
      </c>
      <c r="G101" s="50">
        <v>8.6</v>
      </c>
    </row>
    <row r="102" spans="1:7" s="26" customFormat="1" x14ac:dyDescent="0.25">
      <c r="A102" s="17" t="s">
        <v>6685</v>
      </c>
      <c r="B102" s="18" t="s">
        <v>6686</v>
      </c>
      <c r="C102" s="19" t="s">
        <v>6</v>
      </c>
      <c r="D102" s="49">
        <f t="shared" si="7"/>
        <v>7.7700000000000005</v>
      </c>
      <c r="E102" s="50">
        <v>3.55</v>
      </c>
      <c r="F102" s="30">
        <v>0.05</v>
      </c>
      <c r="G102" s="50">
        <v>7.4</v>
      </c>
    </row>
    <row r="103" spans="1:7" s="26" customFormat="1" x14ac:dyDescent="0.25">
      <c r="A103" s="17" t="s">
        <v>6687</v>
      </c>
      <c r="B103" s="18" t="s">
        <v>6688</v>
      </c>
      <c r="C103" s="19" t="s">
        <v>6</v>
      </c>
      <c r="D103" s="49">
        <f t="shared" si="7"/>
        <v>7.5600000000000005</v>
      </c>
      <c r="E103" s="50">
        <v>3.45</v>
      </c>
      <c r="F103" s="30">
        <v>0.05</v>
      </c>
      <c r="G103" s="50">
        <v>7.2</v>
      </c>
    </row>
    <row r="104" spans="1:7" s="26" customFormat="1" x14ac:dyDescent="0.25">
      <c r="A104" s="17" t="s">
        <v>6689</v>
      </c>
      <c r="B104" s="18" t="s">
        <v>6690</v>
      </c>
      <c r="C104" s="19" t="s">
        <v>6</v>
      </c>
      <c r="D104" s="32">
        <f t="shared" si="7"/>
        <v>7.9799999999999995</v>
      </c>
      <c r="E104" s="50">
        <v>3.65</v>
      </c>
      <c r="F104" s="30">
        <v>0.05</v>
      </c>
      <c r="G104" s="50">
        <v>7.6</v>
      </c>
    </row>
    <row r="105" spans="1:7" s="26" customFormat="1" x14ac:dyDescent="0.25">
      <c r="A105" s="17" t="s">
        <v>6691</v>
      </c>
      <c r="B105" s="18" t="s">
        <v>6692</v>
      </c>
      <c r="C105" s="19" t="s">
        <v>6</v>
      </c>
      <c r="D105" s="49">
        <f t="shared" si="7"/>
        <v>8.19</v>
      </c>
      <c r="E105" s="50">
        <v>3.75</v>
      </c>
      <c r="F105" s="30">
        <v>0.05</v>
      </c>
      <c r="G105" s="50">
        <v>7.8</v>
      </c>
    </row>
    <row r="106" spans="1:7" s="26" customFormat="1" x14ac:dyDescent="0.25">
      <c r="A106" s="17" t="s">
        <v>6693</v>
      </c>
      <c r="B106" s="18" t="s">
        <v>6694</v>
      </c>
      <c r="C106" s="19" t="s">
        <v>6</v>
      </c>
      <c r="D106" s="49">
        <f t="shared" si="7"/>
        <v>7.5600000000000005</v>
      </c>
      <c r="E106" s="50">
        <v>3.45</v>
      </c>
      <c r="F106" s="30">
        <v>0.05</v>
      </c>
      <c r="G106" s="50">
        <v>7.2</v>
      </c>
    </row>
    <row r="107" spans="1:7" s="26" customFormat="1" x14ac:dyDescent="0.25">
      <c r="A107" s="17" t="s">
        <v>6695</v>
      </c>
      <c r="B107" s="18" t="s">
        <v>6696</v>
      </c>
      <c r="C107" s="19" t="s">
        <v>6</v>
      </c>
      <c r="D107" s="49">
        <f t="shared" si="7"/>
        <v>8.19</v>
      </c>
      <c r="E107" s="50">
        <v>3.75</v>
      </c>
      <c r="F107" s="30">
        <v>0.05</v>
      </c>
      <c r="G107" s="50">
        <v>7.8</v>
      </c>
    </row>
    <row r="108" spans="1:7" s="26" customFormat="1" ht="25.5" x14ac:dyDescent="0.25">
      <c r="A108" s="17" t="s">
        <v>6697</v>
      </c>
      <c r="B108" s="18" t="s">
        <v>6698</v>
      </c>
      <c r="C108" s="19" t="s">
        <v>6</v>
      </c>
      <c r="D108" s="49">
        <f t="shared" si="7"/>
        <v>4.8405000000000005</v>
      </c>
      <c r="E108" s="50">
        <v>2.48</v>
      </c>
      <c r="F108" s="30">
        <v>0.05</v>
      </c>
      <c r="G108" s="50">
        <v>4.6100000000000003</v>
      </c>
    </row>
    <row r="109" spans="1:7" s="26" customFormat="1" ht="63.75" x14ac:dyDescent="0.25">
      <c r="A109" s="17" t="s">
        <v>6899</v>
      </c>
      <c r="B109" s="18" t="s">
        <v>6699</v>
      </c>
      <c r="C109" s="19"/>
      <c r="D109" s="50"/>
      <c r="E109" s="50"/>
      <c r="F109" s="19"/>
      <c r="G109" s="50"/>
    </row>
    <row r="110" spans="1:7" s="26" customFormat="1" x14ac:dyDescent="0.25">
      <c r="A110" s="17" t="s">
        <v>6700</v>
      </c>
      <c r="B110" s="18" t="s">
        <v>6701</v>
      </c>
      <c r="C110" s="19" t="s">
        <v>6</v>
      </c>
      <c r="D110" s="49">
        <f t="shared" ref="D110:D116" si="8">G110*(1+F110)</f>
        <v>19.844999999999999</v>
      </c>
      <c r="E110" s="50">
        <v>9.1999999999999993</v>
      </c>
      <c r="F110" s="30">
        <v>0.05</v>
      </c>
      <c r="G110" s="50">
        <v>18.899999999999999</v>
      </c>
    </row>
    <row r="111" spans="1:7" s="26" customFormat="1" x14ac:dyDescent="0.25">
      <c r="A111" s="17" t="s">
        <v>6702</v>
      </c>
      <c r="B111" s="18" t="s">
        <v>6703</v>
      </c>
      <c r="C111" s="19" t="s">
        <v>6</v>
      </c>
      <c r="D111" s="49">
        <f t="shared" si="8"/>
        <v>16.59</v>
      </c>
      <c r="E111" s="50">
        <v>7.6</v>
      </c>
      <c r="F111" s="30">
        <v>0.05</v>
      </c>
      <c r="G111" s="50">
        <v>15.8</v>
      </c>
    </row>
    <row r="112" spans="1:7" s="26" customFormat="1" x14ac:dyDescent="0.25">
      <c r="A112" s="17" t="s">
        <v>6704</v>
      </c>
      <c r="B112" s="18" t="s">
        <v>6705</v>
      </c>
      <c r="C112" s="19" t="s">
        <v>6</v>
      </c>
      <c r="D112" s="49">
        <f t="shared" si="8"/>
        <v>16.59</v>
      </c>
      <c r="E112" s="50">
        <v>7.6</v>
      </c>
      <c r="F112" s="30">
        <v>0.05</v>
      </c>
      <c r="G112" s="50">
        <v>15.8</v>
      </c>
    </row>
    <row r="113" spans="1:7" s="26" customFormat="1" x14ac:dyDescent="0.25">
      <c r="A113" s="17" t="s">
        <v>6706</v>
      </c>
      <c r="B113" s="18" t="s">
        <v>6707</v>
      </c>
      <c r="C113" s="19" t="s">
        <v>6</v>
      </c>
      <c r="D113" s="32">
        <f t="shared" si="8"/>
        <v>16.8</v>
      </c>
      <c r="E113" s="50">
        <v>7.7</v>
      </c>
      <c r="F113" s="30">
        <v>0.05</v>
      </c>
      <c r="G113" s="50">
        <v>16</v>
      </c>
    </row>
    <row r="114" spans="1:7" s="26" customFormat="1" x14ac:dyDescent="0.25">
      <c r="A114" s="17" t="s">
        <v>6708</v>
      </c>
      <c r="B114" s="18" t="s">
        <v>6709</v>
      </c>
      <c r="C114" s="19" t="s">
        <v>6</v>
      </c>
      <c r="D114" s="49">
        <f t="shared" si="8"/>
        <v>18.480000000000004</v>
      </c>
      <c r="E114" s="50">
        <v>8.5</v>
      </c>
      <c r="F114" s="30">
        <v>0.05</v>
      </c>
      <c r="G114" s="50">
        <v>17.600000000000001</v>
      </c>
    </row>
    <row r="115" spans="1:7" s="26" customFormat="1" x14ac:dyDescent="0.25">
      <c r="A115" s="17" t="s">
        <v>6710</v>
      </c>
      <c r="B115" s="18" t="s">
        <v>6711</v>
      </c>
      <c r="C115" s="19" t="s">
        <v>6</v>
      </c>
      <c r="D115" s="49">
        <f t="shared" si="8"/>
        <v>13.23</v>
      </c>
      <c r="E115" s="50">
        <v>6.2</v>
      </c>
      <c r="F115" s="30">
        <v>0.05</v>
      </c>
      <c r="G115" s="50">
        <v>12.6</v>
      </c>
    </row>
    <row r="116" spans="1:7" s="26" customFormat="1" x14ac:dyDescent="0.25">
      <c r="A116" s="17" t="s">
        <v>6712</v>
      </c>
      <c r="B116" s="18" t="s">
        <v>6713</v>
      </c>
      <c r="C116" s="19" t="s">
        <v>6</v>
      </c>
      <c r="D116" s="49">
        <f t="shared" si="8"/>
        <v>19.215</v>
      </c>
      <c r="E116" s="50">
        <v>8.8000000000000007</v>
      </c>
      <c r="F116" s="30">
        <v>0.05</v>
      </c>
      <c r="G116" s="50">
        <v>18.3</v>
      </c>
    </row>
    <row r="117" spans="1:7" s="26" customFormat="1" ht="25.5" x14ac:dyDescent="0.25">
      <c r="A117" s="17" t="s">
        <v>6900</v>
      </c>
      <c r="B117" s="18" t="s">
        <v>6714</v>
      </c>
      <c r="C117" s="19"/>
      <c r="D117" s="50"/>
      <c r="E117" s="50"/>
      <c r="F117" s="19"/>
      <c r="G117" s="50"/>
    </row>
    <row r="118" spans="1:7" s="26" customFormat="1" x14ac:dyDescent="0.25">
      <c r="A118" s="17" t="s">
        <v>6715</v>
      </c>
      <c r="B118" s="18" t="s">
        <v>6716</v>
      </c>
      <c r="C118" s="19" t="s">
        <v>6</v>
      </c>
      <c r="D118" s="49">
        <f t="shared" ref="D118:D121" si="9">G118*(1+F118)</f>
        <v>7.14</v>
      </c>
      <c r="E118" s="50">
        <v>3.62</v>
      </c>
      <c r="F118" s="30">
        <v>0.05</v>
      </c>
      <c r="G118" s="50">
        <v>6.8</v>
      </c>
    </row>
    <row r="119" spans="1:7" s="26" customFormat="1" x14ac:dyDescent="0.25">
      <c r="A119" s="17" t="s">
        <v>6717</v>
      </c>
      <c r="B119" s="18" t="s">
        <v>6718</v>
      </c>
      <c r="C119" s="19" t="s">
        <v>6</v>
      </c>
      <c r="D119" s="49">
        <f t="shared" si="9"/>
        <v>6.7200000000000006</v>
      </c>
      <c r="E119" s="50">
        <v>3.4</v>
      </c>
      <c r="F119" s="30">
        <v>0.05</v>
      </c>
      <c r="G119" s="50">
        <v>6.4</v>
      </c>
    </row>
    <row r="120" spans="1:7" s="26" customFormat="1" x14ac:dyDescent="0.25">
      <c r="A120" s="17" t="s">
        <v>6719</v>
      </c>
      <c r="B120" s="18" t="s">
        <v>6720</v>
      </c>
      <c r="C120" s="19" t="s">
        <v>6</v>
      </c>
      <c r="D120" s="49">
        <f t="shared" si="9"/>
        <v>6.3000000000000007</v>
      </c>
      <c r="E120" s="50">
        <v>3.18</v>
      </c>
      <c r="F120" s="30">
        <v>0.05</v>
      </c>
      <c r="G120" s="50">
        <v>6</v>
      </c>
    </row>
    <row r="121" spans="1:7" s="26" customFormat="1" x14ac:dyDescent="0.25">
      <c r="A121" s="17" t="s">
        <v>6721</v>
      </c>
      <c r="B121" s="18" t="s">
        <v>6722</v>
      </c>
      <c r="C121" s="19" t="s">
        <v>6</v>
      </c>
      <c r="D121" s="49">
        <f t="shared" si="9"/>
        <v>6.3000000000000007</v>
      </c>
      <c r="E121" s="50">
        <v>3.18</v>
      </c>
      <c r="F121" s="30">
        <v>0.05</v>
      </c>
      <c r="G121" s="50">
        <v>6</v>
      </c>
    </row>
    <row r="122" spans="1:7" s="26" customFormat="1" ht="38.25" x14ac:dyDescent="0.25">
      <c r="A122" s="17" t="s">
        <v>6901</v>
      </c>
      <c r="B122" s="18" t="s">
        <v>6723</v>
      </c>
      <c r="C122" s="19"/>
      <c r="D122" s="50"/>
      <c r="E122" s="50"/>
      <c r="F122" s="19"/>
      <c r="G122" s="50"/>
    </row>
    <row r="123" spans="1:7" s="26" customFormat="1" x14ac:dyDescent="0.25">
      <c r="A123" s="17" t="s">
        <v>6724</v>
      </c>
      <c r="B123" s="18" t="s">
        <v>6725</v>
      </c>
      <c r="C123" s="19" t="s">
        <v>4</v>
      </c>
      <c r="D123" s="49">
        <f t="shared" ref="D123:D128" si="10">G123*(1+F123)</f>
        <v>6.8250000000000002</v>
      </c>
      <c r="E123" s="50">
        <v>3.4</v>
      </c>
      <c r="F123" s="30">
        <v>0.05</v>
      </c>
      <c r="G123" s="50">
        <v>6.5</v>
      </c>
    </row>
    <row r="124" spans="1:7" s="26" customFormat="1" x14ac:dyDescent="0.25">
      <c r="A124" s="17" t="s">
        <v>6726</v>
      </c>
      <c r="B124" s="18" t="s">
        <v>6727</v>
      </c>
      <c r="C124" s="19" t="s">
        <v>4</v>
      </c>
      <c r="D124" s="32">
        <f t="shared" si="10"/>
        <v>5.25</v>
      </c>
      <c r="E124" s="50">
        <v>2.63</v>
      </c>
      <c r="F124" s="30">
        <v>0.05</v>
      </c>
      <c r="G124" s="50">
        <v>5</v>
      </c>
    </row>
    <row r="125" spans="1:7" s="26" customFormat="1" ht="76.5" x14ac:dyDescent="0.25">
      <c r="A125" s="17" t="s">
        <v>6728</v>
      </c>
      <c r="B125" s="18" t="s">
        <v>6729</v>
      </c>
      <c r="C125" s="19" t="s">
        <v>7</v>
      </c>
      <c r="D125" s="49">
        <f t="shared" si="10"/>
        <v>13.125</v>
      </c>
      <c r="E125" s="50">
        <v>6.1</v>
      </c>
      <c r="F125" s="30">
        <v>0.05</v>
      </c>
      <c r="G125" s="50">
        <v>12.5</v>
      </c>
    </row>
    <row r="126" spans="1:7" s="26" customFormat="1" ht="25.5" x14ac:dyDescent="0.25">
      <c r="A126" s="17" t="s">
        <v>6730</v>
      </c>
      <c r="B126" s="18" t="s">
        <v>6731</v>
      </c>
      <c r="C126" s="19" t="s">
        <v>7</v>
      </c>
      <c r="D126" s="49">
        <f t="shared" si="10"/>
        <v>6.4050000000000002</v>
      </c>
      <c r="E126" s="50">
        <v>3.24</v>
      </c>
      <c r="F126" s="30">
        <v>0.05</v>
      </c>
      <c r="G126" s="50">
        <v>6.1</v>
      </c>
    </row>
    <row r="127" spans="1:7" s="26" customFormat="1" ht="191.25" x14ac:dyDescent="0.25">
      <c r="A127" s="17" t="s">
        <v>6732</v>
      </c>
      <c r="B127" s="18" t="s">
        <v>6733</v>
      </c>
      <c r="C127" s="19" t="s">
        <v>7</v>
      </c>
      <c r="D127" s="32">
        <f t="shared" si="10"/>
        <v>12.600000000000001</v>
      </c>
      <c r="E127" s="50">
        <v>5.9</v>
      </c>
      <c r="F127" s="30">
        <v>0.05</v>
      </c>
      <c r="G127" s="50">
        <v>12</v>
      </c>
    </row>
    <row r="128" spans="1:7" s="26" customFormat="1" ht="26.25" thickBot="1" x14ac:dyDescent="0.3">
      <c r="A128" s="21" t="s">
        <v>6734</v>
      </c>
      <c r="B128" s="22" t="s">
        <v>6735</v>
      </c>
      <c r="C128" s="23" t="s">
        <v>7</v>
      </c>
      <c r="D128" s="49">
        <f t="shared" si="10"/>
        <v>4.0425000000000004</v>
      </c>
      <c r="E128" s="51">
        <v>2.09</v>
      </c>
      <c r="F128" s="30">
        <v>0.05</v>
      </c>
      <c r="G128" s="51">
        <v>3.85</v>
      </c>
    </row>
    <row r="129" spans="1:7" s="26" customFormat="1" ht="24.95" customHeight="1" thickBot="1" x14ac:dyDescent="0.3">
      <c r="A129" s="8" t="s">
        <v>6736</v>
      </c>
      <c r="B129" s="9" t="s">
        <v>6902</v>
      </c>
      <c r="C129" s="10"/>
      <c r="D129" s="54"/>
      <c r="E129" s="48"/>
      <c r="F129" s="10"/>
      <c r="G129" s="54"/>
    </row>
    <row r="130" spans="1:7" s="26" customFormat="1" ht="51" x14ac:dyDescent="0.25">
      <c r="A130" s="13" t="s">
        <v>6737</v>
      </c>
      <c r="B130" s="14" t="s">
        <v>6738</v>
      </c>
      <c r="C130" s="15" t="s">
        <v>6</v>
      </c>
      <c r="D130" s="32">
        <f t="shared" ref="D130" si="11">G130*(1+F130)</f>
        <v>5.1555</v>
      </c>
      <c r="E130" s="49">
        <v>2.61</v>
      </c>
      <c r="F130" s="30">
        <v>0.05</v>
      </c>
      <c r="G130" s="49">
        <v>4.91</v>
      </c>
    </row>
    <row r="131" spans="1:7" s="26" customFormat="1" ht="63.75" x14ac:dyDescent="0.25">
      <c r="A131" s="17" t="s">
        <v>6903</v>
      </c>
      <c r="B131" s="18" t="s">
        <v>6739</v>
      </c>
      <c r="C131" s="19"/>
      <c r="D131" s="50"/>
      <c r="E131" s="50"/>
      <c r="F131" s="19"/>
      <c r="G131" s="50"/>
    </row>
    <row r="132" spans="1:7" s="26" customFormat="1" x14ac:dyDescent="0.25">
      <c r="A132" s="17" t="s">
        <v>6740</v>
      </c>
      <c r="B132" s="18" t="s">
        <v>6741</v>
      </c>
      <c r="C132" s="19" t="s">
        <v>6</v>
      </c>
      <c r="D132" s="49">
        <f t="shared" ref="D132:D140" si="12">G132*(1+F132)</f>
        <v>4.0739999999999998</v>
      </c>
      <c r="E132" s="50">
        <v>2.0499999999999998</v>
      </c>
      <c r="F132" s="30">
        <v>0.05</v>
      </c>
      <c r="G132" s="50">
        <v>3.88</v>
      </c>
    </row>
    <row r="133" spans="1:7" s="26" customFormat="1" ht="25.5" x14ac:dyDescent="0.25">
      <c r="A133" s="17" t="s">
        <v>6742</v>
      </c>
      <c r="B133" s="18" t="s">
        <v>6743</v>
      </c>
      <c r="C133" s="19" t="s">
        <v>6</v>
      </c>
      <c r="D133" s="49">
        <f t="shared" si="12"/>
        <v>5.5650000000000004</v>
      </c>
      <c r="E133" s="50">
        <v>2.79</v>
      </c>
      <c r="F133" s="30">
        <v>0.05</v>
      </c>
      <c r="G133" s="50">
        <v>5.3</v>
      </c>
    </row>
    <row r="134" spans="1:7" s="26" customFormat="1" x14ac:dyDescent="0.25">
      <c r="A134" s="17" t="s">
        <v>6744</v>
      </c>
      <c r="B134" s="18" t="s">
        <v>6745</v>
      </c>
      <c r="C134" s="19" t="s">
        <v>6</v>
      </c>
      <c r="D134" s="32">
        <f t="shared" si="12"/>
        <v>5.5650000000000004</v>
      </c>
      <c r="E134" s="50">
        <v>2.79</v>
      </c>
      <c r="F134" s="30">
        <v>0.05</v>
      </c>
      <c r="G134" s="50">
        <v>5.3</v>
      </c>
    </row>
    <row r="135" spans="1:7" s="26" customFormat="1" ht="38.25" x14ac:dyDescent="0.25">
      <c r="A135" s="17" t="s">
        <v>6746</v>
      </c>
      <c r="B135" s="18" t="s">
        <v>6747</v>
      </c>
      <c r="C135" s="19" t="s">
        <v>6</v>
      </c>
      <c r="D135" s="49">
        <f t="shared" si="12"/>
        <v>8.4</v>
      </c>
      <c r="E135" s="50">
        <v>4.22</v>
      </c>
      <c r="F135" s="30">
        <v>0.05</v>
      </c>
      <c r="G135" s="50">
        <v>8</v>
      </c>
    </row>
    <row r="136" spans="1:7" s="26" customFormat="1" ht="38.25" x14ac:dyDescent="0.25">
      <c r="A136" s="17" t="s">
        <v>6748</v>
      </c>
      <c r="B136" s="18" t="s">
        <v>6749</v>
      </c>
      <c r="C136" s="19" t="s">
        <v>6</v>
      </c>
      <c r="D136" s="49">
        <f t="shared" si="12"/>
        <v>10.185</v>
      </c>
      <c r="E136" s="50">
        <v>5.0999999999999996</v>
      </c>
      <c r="F136" s="30">
        <v>0.05</v>
      </c>
      <c r="G136" s="50">
        <v>9.6999999999999993</v>
      </c>
    </row>
    <row r="137" spans="1:7" s="26" customFormat="1" ht="38.25" x14ac:dyDescent="0.25">
      <c r="A137" s="17" t="s">
        <v>6750</v>
      </c>
      <c r="B137" s="18" t="s">
        <v>6751</v>
      </c>
      <c r="C137" s="19" t="s">
        <v>6</v>
      </c>
      <c r="D137" s="49">
        <f t="shared" si="12"/>
        <v>16.695</v>
      </c>
      <c r="E137" s="50">
        <v>8.4</v>
      </c>
      <c r="F137" s="30">
        <v>0.05</v>
      </c>
      <c r="G137" s="50">
        <v>15.9</v>
      </c>
    </row>
    <row r="138" spans="1:7" s="26" customFormat="1" ht="38.25" x14ac:dyDescent="0.25">
      <c r="A138" s="17" t="s">
        <v>6752</v>
      </c>
      <c r="B138" s="18" t="s">
        <v>6753</v>
      </c>
      <c r="C138" s="19" t="s">
        <v>6</v>
      </c>
      <c r="D138" s="32">
        <f t="shared" si="12"/>
        <v>7.3500000000000005</v>
      </c>
      <c r="E138" s="50">
        <v>3.72</v>
      </c>
      <c r="F138" s="30">
        <v>0.05</v>
      </c>
      <c r="G138" s="50">
        <v>7</v>
      </c>
    </row>
    <row r="139" spans="1:7" s="26" customFormat="1" ht="38.25" x14ac:dyDescent="0.25">
      <c r="A139" s="17" t="s">
        <v>6754</v>
      </c>
      <c r="B139" s="18" t="s">
        <v>6755</v>
      </c>
      <c r="C139" s="19" t="s">
        <v>6</v>
      </c>
      <c r="D139" s="49">
        <f t="shared" si="12"/>
        <v>9.66</v>
      </c>
      <c r="E139" s="50">
        <v>4.87</v>
      </c>
      <c r="F139" s="30">
        <v>0.05</v>
      </c>
      <c r="G139" s="50">
        <v>9.1999999999999993</v>
      </c>
    </row>
    <row r="140" spans="1:7" s="26" customFormat="1" ht="38.25" x14ac:dyDescent="0.25">
      <c r="A140" s="17" t="s">
        <v>6756</v>
      </c>
      <c r="B140" s="18" t="s">
        <v>6757</v>
      </c>
      <c r="C140" s="19" t="s">
        <v>6</v>
      </c>
      <c r="D140" s="49">
        <f t="shared" si="12"/>
        <v>14.805</v>
      </c>
      <c r="E140" s="50">
        <v>7.5</v>
      </c>
      <c r="F140" s="30">
        <v>0.05</v>
      </c>
      <c r="G140" s="50">
        <v>14.1</v>
      </c>
    </row>
    <row r="141" spans="1:7" s="26" customFormat="1" ht="25.5" x14ac:dyDescent="0.25">
      <c r="A141" s="17" t="s">
        <v>6904</v>
      </c>
      <c r="B141" s="18" t="s">
        <v>6758</v>
      </c>
      <c r="C141" s="19"/>
      <c r="D141" s="50"/>
      <c r="E141" s="50"/>
      <c r="F141" s="19"/>
      <c r="G141" s="50"/>
    </row>
    <row r="142" spans="1:7" s="26" customFormat="1" x14ac:dyDescent="0.25">
      <c r="A142" s="17" t="s">
        <v>6759</v>
      </c>
      <c r="B142" s="18" t="s">
        <v>6760</v>
      </c>
      <c r="C142" s="19" t="s">
        <v>6</v>
      </c>
      <c r="D142" s="32">
        <f t="shared" ref="D142:D144" si="13">G142*(1+F142)</f>
        <v>1.974</v>
      </c>
      <c r="E142" s="50">
        <v>1.1399999999999999</v>
      </c>
      <c r="F142" s="30">
        <v>0.05</v>
      </c>
      <c r="G142" s="50">
        <v>1.88</v>
      </c>
    </row>
    <row r="143" spans="1:7" s="26" customFormat="1" x14ac:dyDescent="0.25">
      <c r="A143" s="17" t="s">
        <v>6761</v>
      </c>
      <c r="B143" s="18" t="s">
        <v>6762</v>
      </c>
      <c r="C143" s="19" t="s">
        <v>6</v>
      </c>
      <c r="D143" s="49">
        <f t="shared" si="13"/>
        <v>1.8900000000000001</v>
      </c>
      <c r="E143" s="50">
        <v>1.0900000000000001</v>
      </c>
      <c r="F143" s="30">
        <v>0.05</v>
      </c>
      <c r="G143" s="50">
        <v>1.8</v>
      </c>
    </row>
    <row r="144" spans="1:7" s="26" customFormat="1" x14ac:dyDescent="0.25">
      <c r="A144" s="17" t="s">
        <v>6763</v>
      </c>
      <c r="B144" s="18" t="s">
        <v>6764</v>
      </c>
      <c r="C144" s="19" t="s">
        <v>6</v>
      </c>
      <c r="D144" s="49">
        <f t="shared" si="13"/>
        <v>2.1105</v>
      </c>
      <c r="E144" s="50">
        <v>1.05</v>
      </c>
      <c r="F144" s="30">
        <v>0.05</v>
      </c>
      <c r="G144" s="50">
        <v>2.0099999999999998</v>
      </c>
    </row>
    <row r="145" spans="1:7" s="26" customFormat="1" ht="51" x14ac:dyDescent="0.25">
      <c r="A145" s="17" t="s">
        <v>6905</v>
      </c>
      <c r="B145" s="18" t="s">
        <v>6765</v>
      </c>
      <c r="C145" s="19"/>
      <c r="D145" s="50"/>
      <c r="E145" s="50"/>
      <c r="F145" s="19"/>
      <c r="G145" s="50"/>
    </row>
    <row r="146" spans="1:7" s="26" customFormat="1" x14ac:dyDescent="0.25">
      <c r="A146" s="17" t="s">
        <v>6766</v>
      </c>
      <c r="B146" s="18" t="s">
        <v>6767</v>
      </c>
      <c r="C146" s="19" t="s">
        <v>6</v>
      </c>
      <c r="D146" s="49">
        <f t="shared" ref="D146:D150" si="14">G146*(1+F146)</f>
        <v>2.5305000000000004</v>
      </c>
      <c r="E146" s="50">
        <v>1.28</v>
      </c>
      <c r="F146" s="30">
        <v>0.05</v>
      </c>
      <c r="G146" s="50">
        <v>2.41</v>
      </c>
    </row>
    <row r="147" spans="1:7" s="26" customFormat="1" x14ac:dyDescent="0.25">
      <c r="A147" s="17" t="s">
        <v>6768</v>
      </c>
      <c r="B147" s="18" t="s">
        <v>6769</v>
      </c>
      <c r="C147" s="19" t="s">
        <v>6</v>
      </c>
      <c r="D147" s="32">
        <f t="shared" si="14"/>
        <v>8.2949999999999999</v>
      </c>
      <c r="E147" s="50">
        <v>4.21</v>
      </c>
      <c r="F147" s="30">
        <v>0.05</v>
      </c>
      <c r="G147" s="50">
        <v>7.9</v>
      </c>
    </row>
    <row r="148" spans="1:7" s="26" customFormat="1" ht="25.5" x14ac:dyDescent="0.25">
      <c r="A148" s="17" t="s">
        <v>6770</v>
      </c>
      <c r="B148" s="18" t="s">
        <v>6771</v>
      </c>
      <c r="C148" s="19" t="s">
        <v>6</v>
      </c>
      <c r="D148" s="49">
        <f t="shared" si="14"/>
        <v>8.2949999999999999</v>
      </c>
      <c r="E148" s="50">
        <v>4.21</v>
      </c>
      <c r="F148" s="30">
        <v>0.05</v>
      </c>
      <c r="G148" s="50">
        <v>7.9</v>
      </c>
    </row>
    <row r="149" spans="1:7" s="26" customFormat="1" ht="38.25" x14ac:dyDescent="0.25">
      <c r="A149" s="17" t="s">
        <v>6772</v>
      </c>
      <c r="B149" s="18" t="s">
        <v>6773</v>
      </c>
      <c r="C149" s="19" t="s">
        <v>6</v>
      </c>
      <c r="D149" s="49">
        <f t="shared" si="14"/>
        <v>6.93</v>
      </c>
      <c r="E149" s="50">
        <v>3.5</v>
      </c>
      <c r="F149" s="30">
        <v>0.05</v>
      </c>
      <c r="G149" s="50">
        <v>6.6</v>
      </c>
    </row>
    <row r="150" spans="1:7" s="26" customFormat="1" x14ac:dyDescent="0.25">
      <c r="A150" s="17" t="s">
        <v>6774</v>
      </c>
      <c r="B150" s="18" t="s">
        <v>6775</v>
      </c>
      <c r="C150" s="19" t="s">
        <v>6</v>
      </c>
      <c r="D150" s="49">
        <f t="shared" si="14"/>
        <v>5.5650000000000004</v>
      </c>
      <c r="E150" s="50">
        <v>2.79</v>
      </c>
      <c r="F150" s="30">
        <v>0.05</v>
      </c>
      <c r="G150" s="50">
        <v>5.3</v>
      </c>
    </row>
    <row r="151" spans="1:7" s="26" customFormat="1" ht="25.5" x14ac:dyDescent="0.25">
      <c r="A151" s="17" t="s">
        <v>6906</v>
      </c>
      <c r="B151" s="18" t="s">
        <v>6776</v>
      </c>
      <c r="C151" s="19"/>
      <c r="D151" s="50"/>
      <c r="E151" s="50"/>
      <c r="F151" s="19"/>
      <c r="G151" s="50"/>
    </row>
    <row r="152" spans="1:7" s="26" customFormat="1" ht="25.5" x14ac:dyDescent="0.25">
      <c r="A152" s="17" t="s">
        <v>6777</v>
      </c>
      <c r="B152" s="18" t="s">
        <v>6778</v>
      </c>
      <c r="C152" s="19" t="s">
        <v>6</v>
      </c>
      <c r="D152" s="49">
        <f t="shared" ref="D152:D159" si="15">G152*(1+F152)</f>
        <v>4.2315000000000005</v>
      </c>
      <c r="E152" s="50">
        <v>2.1</v>
      </c>
      <c r="F152" s="30">
        <v>0.05</v>
      </c>
      <c r="G152" s="50">
        <v>4.03</v>
      </c>
    </row>
    <row r="153" spans="1:7" s="26" customFormat="1" ht="25.5" x14ac:dyDescent="0.25">
      <c r="A153" s="17" t="s">
        <v>6779</v>
      </c>
      <c r="B153" s="18" t="s">
        <v>6780</v>
      </c>
      <c r="C153" s="19" t="s">
        <v>6</v>
      </c>
      <c r="D153" s="49">
        <f t="shared" si="15"/>
        <v>8.5050000000000008</v>
      </c>
      <c r="E153" s="50">
        <v>4.3</v>
      </c>
      <c r="F153" s="30">
        <v>0.05</v>
      </c>
      <c r="G153" s="50">
        <v>8.1</v>
      </c>
    </row>
    <row r="154" spans="1:7" s="26" customFormat="1" ht="25.5" x14ac:dyDescent="0.25">
      <c r="A154" s="17" t="s">
        <v>6781</v>
      </c>
      <c r="B154" s="18" t="s">
        <v>6782</v>
      </c>
      <c r="C154" s="19" t="s">
        <v>6</v>
      </c>
      <c r="D154" s="49">
        <f t="shared" si="15"/>
        <v>11.865000000000002</v>
      </c>
      <c r="E154" s="50">
        <v>6</v>
      </c>
      <c r="F154" s="30">
        <v>0.05</v>
      </c>
      <c r="G154" s="50">
        <v>11.3</v>
      </c>
    </row>
    <row r="155" spans="1:7" s="26" customFormat="1" ht="25.5" x14ac:dyDescent="0.25">
      <c r="A155" s="17" t="s">
        <v>6783</v>
      </c>
      <c r="B155" s="18" t="s">
        <v>6784</v>
      </c>
      <c r="C155" s="19" t="s">
        <v>6</v>
      </c>
      <c r="D155" s="49">
        <f t="shared" si="15"/>
        <v>4.9665000000000008</v>
      </c>
      <c r="E155" s="50">
        <v>2.4900000000000002</v>
      </c>
      <c r="F155" s="30">
        <v>0.05</v>
      </c>
      <c r="G155" s="50">
        <v>4.7300000000000004</v>
      </c>
    </row>
    <row r="156" spans="1:7" s="26" customFormat="1" ht="25.5" x14ac:dyDescent="0.25">
      <c r="A156" s="17" t="s">
        <v>6785</v>
      </c>
      <c r="B156" s="18" t="s">
        <v>6786</v>
      </c>
      <c r="C156" s="19" t="s">
        <v>6</v>
      </c>
      <c r="D156" s="49">
        <f t="shared" si="15"/>
        <v>5.6700000000000008</v>
      </c>
      <c r="E156" s="50">
        <v>2.86</v>
      </c>
      <c r="F156" s="30">
        <v>0.05</v>
      </c>
      <c r="G156" s="50">
        <v>5.4</v>
      </c>
    </row>
    <row r="157" spans="1:7" s="26" customFormat="1" ht="51" x14ac:dyDescent="0.25">
      <c r="A157" s="17" t="s">
        <v>6787</v>
      </c>
      <c r="B157" s="18" t="s">
        <v>6788</v>
      </c>
      <c r="C157" s="19" t="s">
        <v>8</v>
      </c>
      <c r="D157" s="49">
        <f t="shared" si="15"/>
        <v>4.8405000000000005</v>
      </c>
      <c r="E157" s="50">
        <v>2.5299999999999998</v>
      </c>
      <c r="F157" s="30">
        <v>0.05</v>
      </c>
      <c r="G157" s="50">
        <v>4.6100000000000003</v>
      </c>
    </row>
    <row r="158" spans="1:7" s="26" customFormat="1" ht="51" x14ac:dyDescent="0.25">
      <c r="A158" s="17" t="s">
        <v>6789</v>
      </c>
      <c r="B158" s="18" t="s">
        <v>6790</v>
      </c>
      <c r="C158" s="19" t="s">
        <v>6</v>
      </c>
      <c r="D158" s="49">
        <f t="shared" si="15"/>
        <v>12.075000000000001</v>
      </c>
      <c r="E158" s="50">
        <v>3.61</v>
      </c>
      <c r="F158" s="30">
        <v>0.05</v>
      </c>
      <c r="G158" s="50">
        <v>11.5</v>
      </c>
    </row>
    <row r="159" spans="1:7" s="26" customFormat="1" ht="51" x14ac:dyDescent="0.25">
      <c r="A159" s="17" t="s">
        <v>6791</v>
      </c>
      <c r="B159" s="18" t="s">
        <v>6792</v>
      </c>
      <c r="C159" s="19" t="s">
        <v>6</v>
      </c>
      <c r="D159" s="32">
        <f t="shared" si="15"/>
        <v>15.540000000000001</v>
      </c>
      <c r="E159" s="50">
        <v>4.6500000000000004</v>
      </c>
      <c r="F159" s="30">
        <v>0.05</v>
      </c>
      <c r="G159" s="50">
        <v>14.8</v>
      </c>
    </row>
    <row r="160" spans="1:7" s="26" customFormat="1" ht="51" x14ac:dyDescent="0.25">
      <c r="A160" s="17" t="s">
        <v>6907</v>
      </c>
      <c r="B160" s="18" t="s">
        <v>6793</v>
      </c>
      <c r="C160" s="19"/>
      <c r="D160" s="50"/>
      <c r="E160" s="50"/>
      <c r="F160" s="19"/>
      <c r="G160" s="50"/>
    </row>
    <row r="161" spans="1:7" s="26" customFormat="1" x14ac:dyDescent="0.25">
      <c r="A161" s="17" t="s">
        <v>6794</v>
      </c>
      <c r="B161" s="18" t="s">
        <v>6795</v>
      </c>
      <c r="C161" s="19" t="s">
        <v>6</v>
      </c>
      <c r="D161" s="49">
        <f t="shared" ref="D161:D179" si="16">G161*(1+F161)</f>
        <v>29.715000000000003</v>
      </c>
      <c r="E161" s="50">
        <v>12.6</v>
      </c>
      <c r="F161" s="30">
        <v>0.05</v>
      </c>
      <c r="G161" s="50">
        <v>28.3</v>
      </c>
    </row>
    <row r="162" spans="1:7" s="26" customFormat="1" x14ac:dyDescent="0.25">
      <c r="A162" s="17" t="s">
        <v>6796</v>
      </c>
      <c r="B162" s="18" t="s">
        <v>6797</v>
      </c>
      <c r="C162" s="19" t="s">
        <v>6</v>
      </c>
      <c r="D162" s="49">
        <f t="shared" si="16"/>
        <v>36.330000000000005</v>
      </c>
      <c r="E162" s="50">
        <v>15.4</v>
      </c>
      <c r="F162" s="30">
        <v>0.05</v>
      </c>
      <c r="G162" s="50">
        <v>34.6</v>
      </c>
    </row>
    <row r="163" spans="1:7" s="26" customFormat="1" x14ac:dyDescent="0.25">
      <c r="A163" s="17" t="s">
        <v>6798</v>
      </c>
      <c r="B163" s="18" t="s">
        <v>6799</v>
      </c>
      <c r="C163" s="19" t="s">
        <v>6</v>
      </c>
      <c r="D163" s="49">
        <f t="shared" si="16"/>
        <v>33.494999999999997</v>
      </c>
      <c r="E163" s="50">
        <v>14.2</v>
      </c>
      <c r="F163" s="30">
        <v>0.05</v>
      </c>
      <c r="G163" s="50">
        <v>31.9</v>
      </c>
    </row>
    <row r="164" spans="1:7" s="26" customFormat="1" ht="25.5" x14ac:dyDescent="0.25">
      <c r="A164" s="17" t="s">
        <v>6800</v>
      </c>
      <c r="B164" s="18" t="s">
        <v>6801</v>
      </c>
      <c r="C164" s="19" t="s">
        <v>6</v>
      </c>
      <c r="D164" s="49">
        <f t="shared" si="16"/>
        <v>42.524999999999999</v>
      </c>
      <c r="E164" s="50">
        <v>18</v>
      </c>
      <c r="F164" s="30">
        <v>0.05</v>
      </c>
      <c r="G164" s="50">
        <v>40.5</v>
      </c>
    </row>
    <row r="165" spans="1:7" s="26" customFormat="1" ht="51" x14ac:dyDescent="0.25">
      <c r="A165" s="17" t="s">
        <v>6802</v>
      </c>
      <c r="B165" s="18" t="s">
        <v>6803</v>
      </c>
      <c r="C165" s="19" t="s">
        <v>6</v>
      </c>
      <c r="D165" s="49">
        <f t="shared" si="16"/>
        <v>33.914999999999999</v>
      </c>
      <c r="E165" s="50">
        <v>17</v>
      </c>
      <c r="F165" s="30">
        <v>0.05</v>
      </c>
      <c r="G165" s="50">
        <v>32.299999999999997</v>
      </c>
    </row>
    <row r="166" spans="1:7" s="26" customFormat="1" ht="51" x14ac:dyDescent="0.25">
      <c r="A166" s="17" t="s">
        <v>6804</v>
      </c>
      <c r="B166" s="18" t="s">
        <v>6805</v>
      </c>
      <c r="C166" s="19" t="s">
        <v>6</v>
      </c>
      <c r="D166" s="49">
        <f t="shared" si="16"/>
        <v>28.875</v>
      </c>
      <c r="E166" s="50">
        <v>14.4</v>
      </c>
      <c r="F166" s="30">
        <v>0.05</v>
      </c>
      <c r="G166" s="50">
        <v>27.5</v>
      </c>
    </row>
    <row r="167" spans="1:7" s="26" customFormat="1" ht="38.25" x14ac:dyDescent="0.25">
      <c r="A167" s="17" t="s">
        <v>6806</v>
      </c>
      <c r="B167" s="18" t="s">
        <v>6807</v>
      </c>
      <c r="C167" s="19" t="s">
        <v>6</v>
      </c>
      <c r="D167" s="32">
        <f t="shared" si="16"/>
        <v>12.495000000000001</v>
      </c>
      <c r="E167" s="50">
        <v>6.3</v>
      </c>
      <c r="F167" s="30">
        <v>0.05</v>
      </c>
      <c r="G167" s="50">
        <v>11.9</v>
      </c>
    </row>
    <row r="168" spans="1:7" s="26" customFormat="1" ht="63.75" x14ac:dyDescent="0.25">
      <c r="A168" s="17" t="s">
        <v>6808</v>
      </c>
      <c r="B168" s="18" t="s">
        <v>6809</v>
      </c>
      <c r="C168" s="19" t="s">
        <v>6</v>
      </c>
      <c r="D168" s="49">
        <f t="shared" si="16"/>
        <v>9.4500000000000011</v>
      </c>
      <c r="E168" s="50">
        <v>4.7</v>
      </c>
      <c r="F168" s="30">
        <v>0.05</v>
      </c>
      <c r="G168" s="50">
        <v>9</v>
      </c>
    </row>
    <row r="169" spans="1:7" s="26" customFormat="1" ht="51" x14ac:dyDescent="0.25">
      <c r="A169" s="17" t="s">
        <v>6810</v>
      </c>
      <c r="B169" s="18" t="s">
        <v>6811</v>
      </c>
      <c r="C169" s="19" t="s">
        <v>6</v>
      </c>
      <c r="D169" s="49">
        <f t="shared" si="16"/>
        <v>15.959999999999999</v>
      </c>
      <c r="E169" s="50">
        <v>7.9</v>
      </c>
      <c r="F169" s="30">
        <v>0.05</v>
      </c>
      <c r="G169" s="50">
        <v>15.2</v>
      </c>
    </row>
    <row r="170" spans="1:7" s="26" customFormat="1" ht="51" x14ac:dyDescent="0.25">
      <c r="A170" s="17" t="s">
        <v>6812</v>
      </c>
      <c r="B170" s="18" t="s">
        <v>6813</v>
      </c>
      <c r="C170" s="19" t="s">
        <v>6</v>
      </c>
      <c r="D170" s="49">
        <f t="shared" si="16"/>
        <v>18.900000000000002</v>
      </c>
      <c r="E170" s="50">
        <v>9.4</v>
      </c>
      <c r="F170" s="30">
        <v>0.05</v>
      </c>
      <c r="G170" s="50">
        <v>18</v>
      </c>
    </row>
    <row r="171" spans="1:7" s="26" customFormat="1" ht="51" x14ac:dyDescent="0.25">
      <c r="A171" s="17" t="s">
        <v>6814</v>
      </c>
      <c r="B171" s="18" t="s">
        <v>6815</v>
      </c>
      <c r="C171" s="19" t="s">
        <v>6</v>
      </c>
      <c r="D171" s="32">
        <f t="shared" si="16"/>
        <v>13.440000000000001</v>
      </c>
      <c r="E171" s="50">
        <v>6.7</v>
      </c>
      <c r="F171" s="30">
        <v>0.05</v>
      </c>
      <c r="G171" s="50">
        <v>12.8</v>
      </c>
    </row>
    <row r="172" spans="1:7" s="26" customFormat="1" ht="102" x14ac:dyDescent="0.25">
      <c r="A172" s="17" t="s">
        <v>6816</v>
      </c>
      <c r="B172" s="18" t="s">
        <v>6817</v>
      </c>
      <c r="C172" s="19" t="s">
        <v>6</v>
      </c>
      <c r="D172" s="49">
        <f t="shared" si="16"/>
        <v>18.165000000000003</v>
      </c>
      <c r="E172" s="50">
        <v>9.1</v>
      </c>
      <c r="F172" s="30">
        <v>0.05</v>
      </c>
      <c r="G172" s="50">
        <v>17.3</v>
      </c>
    </row>
    <row r="173" spans="1:7" s="26" customFormat="1" ht="51" x14ac:dyDescent="0.25">
      <c r="A173" s="17" t="s">
        <v>6818</v>
      </c>
      <c r="B173" s="18" t="s">
        <v>6819</v>
      </c>
      <c r="C173" s="19" t="s">
        <v>6</v>
      </c>
      <c r="D173" s="49">
        <f t="shared" si="16"/>
        <v>3.633</v>
      </c>
      <c r="E173" s="50">
        <v>1.85</v>
      </c>
      <c r="F173" s="30">
        <v>0.05</v>
      </c>
      <c r="G173" s="50">
        <v>3.46</v>
      </c>
    </row>
    <row r="174" spans="1:7" s="26" customFormat="1" ht="76.5" x14ac:dyDescent="0.25">
      <c r="A174" s="17" t="s">
        <v>6820</v>
      </c>
      <c r="B174" s="18" t="s">
        <v>6821</v>
      </c>
      <c r="C174" s="19" t="s">
        <v>6</v>
      </c>
      <c r="D174" s="49">
        <f t="shared" si="16"/>
        <v>5.6700000000000008</v>
      </c>
      <c r="E174" s="50">
        <v>2.85</v>
      </c>
      <c r="F174" s="30">
        <v>0.05</v>
      </c>
      <c r="G174" s="50">
        <v>5.4</v>
      </c>
    </row>
    <row r="175" spans="1:7" s="26" customFormat="1" ht="51" x14ac:dyDescent="0.25">
      <c r="A175" s="17" t="s">
        <v>6822</v>
      </c>
      <c r="B175" s="18" t="s">
        <v>6823</v>
      </c>
      <c r="C175" s="19" t="s">
        <v>6</v>
      </c>
      <c r="D175" s="32">
        <f t="shared" si="16"/>
        <v>3.4020000000000006</v>
      </c>
      <c r="E175" s="50">
        <v>1.71</v>
      </c>
      <c r="F175" s="30">
        <v>0.05</v>
      </c>
      <c r="G175" s="50">
        <v>3.24</v>
      </c>
    </row>
    <row r="176" spans="1:7" s="26" customFormat="1" ht="51" x14ac:dyDescent="0.25">
      <c r="A176" s="17" t="s">
        <v>6824</v>
      </c>
      <c r="B176" s="18" t="s">
        <v>6825</v>
      </c>
      <c r="C176" s="19" t="s">
        <v>6</v>
      </c>
      <c r="D176" s="49">
        <f t="shared" si="16"/>
        <v>9.0299999999999994</v>
      </c>
      <c r="E176" s="50">
        <v>4.49</v>
      </c>
      <c r="F176" s="30">
        <v>0.05</v>
      </c>
      <c r="G176" s="50">
        <v>8.6</v>
      </c>
    </row>
    <row r="177" spans="1:7" s="26" customFormat="1" ht="63.75" x14ac:dyDescent="0.25">
      <c r="A177" s="17" t="s">
        <v>6826</v>
      </c>
      <c r="B177" s="18" t="s">
        <v>6827</v>
      </c>
      <c r="C177" s="19" t="s">
        <v>6</v>
      </c>
      <c r="D177" s="49">
        <f t="shared" si="16"/>
        <v>5.7750000000000004</v>
      </c>
      <c r="E177" s="50">
        <v>2.87</v>
      </c>
      <c r="F177" s="30">
        <v>0.05</v>
      </c>
      <c r="G177" s="50">
        <v>5.5</v>
      </c>
    </row>
    <row r="178" spans="1:7" s="26" customFormat="1" ht="63.75" x14ac:dyDescent="0.25">
      <c r="A178" s="17" t="s">
        <v>6828</v>
      </c>
      <c r="B178" s="18" t="s">
        <v>6829</v>
      </c>
      <c r="C178" s="19" t="s">
        <v>6</v>
      </c>
      <c r="D178" s="49">
        <f t="shared" si="16"/>
        <v>6.09</v>
      </c>
      <c r="E178" s="50">
        <v>3.03</v>
      </c>
      <c r="F178" s="30">
        <v>0.05</v>
      </c>
      <c r="G178" s="50">
        <v>5.8</v>
      </c>
    </row>
    <row r="179" spans="1:7" s="26" customFormat="1" ht="51.75" thickBot="1" x14ac:dyDescent="0.3">
      <c r="A179" s="21" t="s">
        <v>6908</v>
      </c>
      <c r="B179" s="22" t="s">
        <v>6830</v>
      </c>
      <c r="C179" s="23" t="s">
        <v>6</v>
      </c>
      <c r="D179" s="49">
        <f t="shared" si="16"/>
        <v>6.6150000000000002</v>
      </c>
      <c r="E179" s="51">
        <v>2.63</v>
      </c>
      <c r="F179" s="30">
        <v>0.05</v>
      </c>
      <c r="G179" s="51">
        <v>6.3</v>
      </c>
    </row>
    <row r="180" spans="1:7" s="26" customFormat="1" ht="24.95" customHeight="1" thickBot="1" x14ac:dyDescent="0.3">
      <c r="A180" s="8" t="s">
        <v>6831</v>
      </c>
      <c r="B180" s="9" t="s">
        <v>6909</v>
      </c>
      <c r="C180" s="10"/>
      <c r="D180" s="54"/>
      <c r="E180" s="48"/>
      <c r="F180" s="10"/>
      <c r="G180" s="54"/>
    </row>
    <row r="181" spans="1:7" s="26" customFormat="1" ht="63.75" x14ac:dyDescent="0.25">
      <c r="A181" s="13" t="s">
        <v>6910</v>
      </c>
      <c r="B181" s="14" t="s">
        <v>6832</v>
      </c>
      <c r="C181" s="15"/>
      <c r="D181" s="49"/>
      <c r="E181" s="49"/>
      <c r="F181" s="15"/>
      <c r="G181" s="49"/>
    </row>
    <row r="182" spans="1:7" s="26" customFormat="1" x14ac:dyDescent="0.25">
      <c r="A182" s="17" t="s">
        <v>6833</v>
      </c>
      <c r="B182" s="18" t="s">
        <v>6834</v>
      </c>
      <c r="C182" s="19" t="s">
        <v>6</v>
      </c>
      <c r="D182" s="32">
        <f t="shared" ref="D182:D195" si="17">G182*(1+F182)</f>
        <v>6.5100000000000007</v>
      </c>
      <c r="E182" s="50">
        <v>3.39</v>
      </c>
      <c r="F182" s="30">
        <v>0.05</v>
      </c>
      <c r="G182" s="50">
        <v>6.2</v>
      </c>
    </row>
    <row r="183" spans="1:7" s="26" customFormat="1" x14ac:dyDescent="0.25">
      <c r="A183" s="17" t="s">
        <v>6835</v>
      </c>
      <c r="B183" s="18" t="s">
        <v>6836</v>
      </c>
      <c r="C183" s="19" t="s">
        <v>6</v>
      </c>
      <c r="D183" s="49">
        <f t="shared" si="17"/>
        <v>7.665</v>
      </c>
      <c r="E183" s="50">
        <v>4.03</v>
      </c>
      <c r="F183" s="30">
        <v>0.05</v>
      </c>
      <c r="G183" s="50">
        <v>7.3</v>
      </c>
    </row>
    <row r="184" spans="1:7" s="26" customFormat="1" x14ac:dyDescent="0.25">
      <c r="A184" s="17" t="s">
        <v>6837</v>
      </c>
      <c r="B184" s="18" t="s">
        <v>6838</v>
      </c>
      <c r="C184" s="19" t="s">
        <v>6</v>
      </c>
      <c r="D184" s="49">
        <f t="shared" si="17"/>
        <v>8.82</v>
      </c>
      <c r="E184" s="50">
        <v>4.5999999999999996</v>
      </c>
      <c r="F184" s="30">
        <v>0.05</v>
      </c>
      <c r="G184" s="50">
        <v>8.4</v>
      </c>
    </row>
    <row r="185" spans="1:7" s="26" customFormat="1" x14ac:dyDescent="0.25">
      <c r="A185" s="17" t="s">
        <v>6839</v>
      </c>
      <c r="B185" s="18" t="s">
        <v>6840</v>
      </c>
      <c r="C185" s="19" t="s">
        <v>6</v>
      </c>
      <c r="D185" s="49">
        <f t="shared" si="17"/>
        <v>13.65</v>
      </c>
      <c r="E185" s="50">
        <v>7.1</v>
      </c>
      <c r="F185" s="30">
        <v>0.05</v>
      </c>
      <c r="G185" s="50">
        <v>13</v>
      </c>
    </row>
    <row r="186" spans="1:7" s="26" customFormat="1" x14ac:dyDescent="0.25">
      <c r="A186" s="17" t="s">
        <v>6841</v>
      </c>
      <c r="B186" s="18" t="s">
        <v>6842</v>
      </c>
      <c r="C186" s="19" t="s">
        <v>6</v>
      </c>
      <c r="D186" s="49">
        <f t="shared" si="17"/>
        <v>15.33</v>
      </c>
      <c r="E186" s="50">
        <v>8</v>
      </c>
      <c r="F186" s="30">
        <v>0.05</v>
      </c>
      <c r="G186" s="50">
        <v>14.6</v>
      </c>
    </row>
    <row r="187" spans="1:7" s="26" customFormat="1" x14ac:dyDescent="0.25">
      <c r="A187" s="17" t="s">
        <v>6843</v>
      </c>
      <c r="B187" s="18" t="s">
        <v>6844</v>
      </c>
      <c r="C187" s="19" t="s">
        <v>6</v>
      </c>
      <c r="D187" s="49">
        <f t="shared" si="17"/>
        <v>14.700000000000001</v>
      </c>
      <c r="E187" s="50">
        <v>7.6</v>
      </c>
      <c r="F187" s="30">
        <v>0.05</v>
      </c>
      <c r="G187" s="50">
        <v>14</v>
      </c>
    </row>
    <row r="188" spans="1:7" s="26" customFormat="1" x14ac:dyDescent="0.25">
      <c r="A188" s="17" t="s">
        <v>6845</v>
      </c>
      <c r="B188" s="18" t="s">
        <v>6846</v>
      </c>
      <c r="C188" s="19" t="s">
        <v>6</v>
      </c>
      <c r="D188" s="49">
        <f t="shared" si="17"/>
        <v>23.730000000000004</v>
      </c>
      <c r="E188" s="50">
        <v>12.3</v>
      </c>
      <c r="F188" s="30">
        <v>0.05</v>
      </c>
      <c r="G188" s="50">
        <v>22.6</v>
      </c>
    </row>
    <row r="189" spans="1:7" s="26" customFormat="1" x14ac:dyDescent="0.25">
      <c r="A189" s="17" t="s">
        <v>6847</v>
      </c>
      <c r="B189" s="18" t="s">
        <v>6848</v>
      </c>
      <c r="C189" s="19" t="s">
        <v>6</v>
      </c>
      <c r="D189" s="49">
        <f t="shared" si="17"/>
        <v>26.040000000000003</v>
      </c>
      <c r="E189" s="50">
        <v>13.6</v>
      </c>
      <c r="F189" s="30">
        <v>0.05</v>
      </c>
      <c r="G189" s="50">
        <v>24.8</v>
      </c>
    </row>
    <row r="190" spans="1:7" s="26" customFormat="1" x14ac:dyDescent="0.25">
      <c r="A190" s="17" t="s">
        <v>6849</v>
      </c>
      <c r="B190" s="18" t="s">
        <v>6850</v>
      </c>
      <c r="C190" s="19" t="s">
        <v>6</v>
      </c>
      <c r="D190" s="49">
        <f t="shared" si="17"/>
        <v>7.4550000000000001</v>
      </c>
      <c r="E190" s="50">
        <v>3.91</v>
      </c>
      <c r="F190" s="30">
        <v>0.05</v>
      </c>
      <c r="G190" s="50">
        <v>7.1</v>
      </c>
    </row>
    <row r="191" spans="1:7" s="26" customFormat="1" x14ac:dyDescent="0.25">
      <c r="A191" s="17" t="s">
        <v>6851</v>
      </c>
      <c r="B191" s="18" t="s">
        <v>6852</v>
      </c>
      <c r="C191" s="19" t="s">
        <v>6</v>
      </c>
      <c r="D191" s="49">
        <f t="shared" si="17"/>
        <v>11.234999999999999</v>
      </c>
      <c r="E191" s="50">
        <v>5.9</v>
      </c>
      <c r="F191" s="30">
        <v>0.05</v>
      </c>
      <c r="G191" s="50">
        <v>10.7</v>
      </c>
    </row>
    <row r="192" spans="1:7" s="26" customFormat="1" x14ac:dyDescent="0.25">
      <c r="A192" s="17" t="s">
        <v>6853</v>
      </c>
      <c r="B192" s="18" t="s">
        <v>6854</v>
      </c>
      <c r="C192" s="19" t="s">
        <v>6</v>
      </c>
      <c r="D192" s="32">
        <f t="shared" si="17"/>
        <v>13.65</v>
      </c>
      <c r="E192" s="50">
        <v>7.1</v>
      </c>
      <c r="F192" s="30">
        <v>0.05</v>
      </c>
      <c r="G192" s="50">
        <v>13</v>
      </c>
    </row>
    <row r="193" spans="1:7" s="26" customFormat="1" x14ac:dyDescent="0.25">
      <c r="A193" s="17" t="s">
        <v>6855</v>
      </c>
      <c r="B193" s="18" t="s">
        <v>6856</v>
      </c>
      <c r="C193" s="19" t="s">
        <v>6</v>
      </c>
      <c r="D193" s="49">
        <f t="shared" si="17"/>
        <v>14.385</v>
      </c>
      <c r="E193" s="50">
        <v>7.5</v>
      </c>
      <c r="F193" s="30">
        <v>0.05</v>
      </c>
      <c r="G193" s="50">
        <v>13.7</v>
      </c>
    </row>
    <row r="194" spans="1:7" s="26" customFormat="1" ht="38.25" x14ac:dyDescent="0.25">
      <c r="A194" s="17" t="s">
        <v>6857</v>
      </c>
      <c r="B194" s="18" t="s">
        <v>6858</v>
      </c>
      <c r="C194" s="19" t="s">
        <v>6</v>
      </c>
      <c r="D194" s="49">
        <f t="shared" si="17"/>
        <v>8.4</v>
      </c>
      <c r="E194" s="50">
        <v>4.22</v>
      </c>
      <c r="F194" s="30">
        <v>0.05</v>
      </c>
      <c r="G194" s="50">
        <v>8</v>
      </c>
    </row>
    <row r="195" spans="1:7" s="26" customFormat="1" ht="76.5" x14ac:dyDescent="0.25">
      <c r="A195" s="21" t="s">
        <v>6859</v>
      </c>
      <c r="B195" s="22" t="s">
        <v>6860</v>
      </c>
      <c r="C195" s="23" t="s">
        <v>6</v>
      </c>
      <c r="D195" s="49">
        <f t="shared" si="17"/>
        <v>4.0739999999999998</v>
      </c>
      <c r="E195" s="51">
        <v>1.82</v>
      </c>
      <c r="F195" s="30">
        <v>0.05</v>
      </c>
      <c r="G195" s="51">
        <v>3.88</v>
      </c>
    </row>
  </sheetData>
  <autoFilter ref="A1:E195" xr:uid="{DCBB5F95-39D9-44A2-8DEB-6896F5EB9FFE}"/>
  <pageMargins left="0.70866141732283472" right="0.70866141732283472" top="0.74803149606299213" bottom="0.74803149606299213" header="0.31496062992125984" footer="0.31496062992125984"/>
  <pageSetup paperSize="9" scale="70" fitToHeight="0" orientation="portrait" r:id="rId1"/>
  <headerFooter>
    <oddFooter>&amp;C&amp;"Arial Black,Corsivo"&amp;10&amp;A&amp;R&amp;"Arial,Grassetto"&amp;10&amp;P/&amp;"Arial,Grassetto Corsivo"&amp;N</oddFooter>
  </headerFooter>
  <rowBreaks count="4" manualBreakCount="4">
    <brk id="73" max="16383" man="1"/>
    <brk id="98" max="16383" man="1"/>
    <brk id="128" max="16383" man="1"/>
    <brk id="17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590CE-DFE6-4FF8-A71B-56878C892017}">
  <sheetPr>
    <pageSetUpPr fitToPage="1"/>
  </sheetPr>
  <dimension ref="A1:G6752"/>
  <sheetViews>
    <sheetView tabSelected="1" view="pageBreakPreview" zoomScaleNormal="100" zoomScaleSheetLayoutView="100" workbookViewId="0">
      <pane ySplit="1" topLeftCell="A2" activePane="bottomLeft" state="frozen"/>
      <selection activeCell="B400" sqref="B400"/>
      <selection pane="bottomLeft" activeCell="B4" sqref="B4"/>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52" customWidth="1"/>
  </cols>
  <sheetData>
    <row r="1" spans="1:7" s="2" customFormat="1" ht="51" customHeight="1" thickBot="1" x14ac:dyDescent="0.25">
      <c r="A1" s="1" t="s">
        <v>0</v>
      </c>
      <c r="B1" s="1" t="s">
        <v>1</v>
      </c>
      <c r="C1" s="1" t="s">
        <v>2</v>
      </c>
      <c r="D1" s="46" t="s">
        <v>3</v>
      </c>
      <c r="E1" s="46" t="s">
        <v>18491</v>
      </c>
      <c r="F1" s="1"/>
      <c r="G1" s="46" t="s">
        <v>3</v>
      </c>
    </row>
    <row r="2" spans="1:7" ht="39.950000000000003" customHeight="1" thickBot="1" x14ac:dyDescent="0.3">
      <c r="A2" s="3">
        <v>13</v>
      </c>
      <c r="B2" s="4" t="s">
        <v>18490</v>
      </c>
      <c r="C2" s="5"/>
      <c r="D2" s="53"/>
      <c r="E2" s="47"/>
      <c r="F2" s="5"/>
      <c r="G2" s="53"/>
    </row>
    <row r="3" spans="1:7" ht="24.95" customHeight="1" thickBot="1" x14ac:dyDescent="0.3">
      <c r="A3" s="8" t="s">
        <v>18489</v>
      </c>
      <c r="B3" s="9" t="s">
        <v>18488</v>
      </c>
      <c r="C3" s="10"/>
      <c r="D3" s="54"/>
      <c r="E3" s="48"/>
      <c r="F3" s="10"/>
      <c r="G3" s="54"/>
    </row>
    <row r="4" spans="1:7" ht="280.5" x14ac:dyDescent="0.25">
      <c r="A4" s="13" t="s">
        <v>18487</v>
      </c>
      <c r="B4" s="14" t="s">
        <v>18486</v>
      </c>
      <c r="C4" s="15"/>
      <c r="D4" s="49"/>
      <c r="E4" s="49"/>
      <c r="F4" s="15"/>
      <c r="G4" s="49"/>
    </row>
    <row r="5" spans="1:7" x14ac:dyDescent="0.25">
      <c r="A5" s="17" t="s">
        <v>18485</v>
      </c>
      <c r="B5" s="18" t="s">
        <v>18473</v>
      </c>
      <c r="C5" s="19" t="s">
        <v>4</v>
      </c>
      <c r="D5" s="32">
        <f t="shared" ref="D5:D70" si="0">G5*(1+F5)</f>
        <v>3337.2</v>
      </c>
      <c r="E5" s="50">
        <v>152</v>
      </c>
      <c r="F5" s="30">
        <v>0.2</v>
      </c>
      <c r="G5" s="50">
        <v>2781</v>
      </c>
    </row>
    <row r="6" spans="1:7" x14ac:dyDescent="0.25">
      <c r="A6" s="17" t="s">
        <v>18484</v>
      </c>
      <c r="B6" s="18" t="s">
        <v>18463</v>
      </c>
      <c r="C6" s="19" t="s">
        <v>5</v>
      </c>
      <c r="D6" s="49">
        <f t="shared" si="0"/>
        <v>21.479999999999997</v>
      </c>
      <c r="E6" s="50">
        <v>1.5</v>
      </c>
      <c r="F6" s="30">
        <v>0.2</v>
      </c>
      <c r="G6" s="50">
        <v>17.899999999999999</v>
      </c>
    </row>
    <row r="7" spans="1:7" x14ac:dyDescent="0.25">
      <c r="A7" s="17" t="s">
        <v>18483</v>
      </c>
      <c r="B7" s="18" t="s">
        <v>18461</v>
      </c>
      <c r="C7" s="19" t="s">
        <v>5</v>
      </c>
      <c r="D7" s="49">
        <f t="shared" si="0"/>
        <v>19.8</v>
      </c>
      <c r="E7" s="50">
        <v>1.38</v>
      </c>
      <c r="F7" s="30">
        <v>0.2</v>
      </c>
      <c r="G7" s="50">
        <v>16.5</v>
      </c>
    </row>
    <row r="8" spans="1:7" x14ac:dyDescent="0.25">
      <c r="A8" s="17" t="s">
        <v>18482</v>
      </c>
      <c r="B8" s="18" t="s">
        <v>18481</v>
      </c>
      <c r="C8" s="19" t="s">
        <v>5</v>
      </c>
      <c r="D8" s="32">
        <f t="shared" si="0"/>
        <v>27.479999999999997</v>
      </c>
      <c r="E8" s="50">
        <v>1.93</v>
      </c>
      <c r="F8" s="30">
        <v>0.2</v>
      </c>
      <c r="G8" s="50">
        <v>22.9</v>
      </c>
    </row>
    <row r="9" spans="1:7" x14ac:dyDescent="0.25">
      <c r="A9" s="17" t="s">
        <v>18480</v>
      </c>
      <c r="B9" s="18" t="s">
        <v>18457</v>
      </c>
      <c r="C9" s="19" t="s">
        <v>5</v>
      </c>
      <c r="D9" s="49">
        <f t="shared" si="0"/>
        <v>1.272</v>
      </c>
      <c r="E9" s="50">
        <v>0.09</v>
      </c>
      <c r="F9" s="30">
        <v>0.2</v>
      </c>
      <c r="G9" s="50">
        <v>1.06</v>
      </c>
    </row>
    <row r="10" spans="1:7" x14ac:dyDescent="0.25">
      <c r="A10" s="17" t="s">
        <v>18479</v>
      </c>
      <c r="B10" s="18" t="s">
        <v>18470</v>
      </c>
      <c r="C10" s="19" t="s">
        <v>4</v>
      </c>
      <c r="D10" s="49">
        <f t="shared" si="0"/>
        <v>1698</v>
      </c>
      <c r="E10" s="50">
        <v>119</v>
      </c>
      <c r="F10" s="30">
        <v>0.2</v>
      </c>
      <c r="G10" s="50">
        <v>1415</v>
      </c>
    </row>
    <row r="11" spans="1:7" x14ac:dyDescent="0.25">
      <c r="A11" s="17" t="s">
        <v>18478</v>
      </c>
      <c r="B11" s="18" t="s">
        <v>18477</v>
      </c>
      <c r="C11" s="19" t="s">
        <v>4</v>
      </c>
      <c r="D11" s="32">
        <f t="shared" si="0"/>
        <v>818.4</v>
      </c>
      <c r="E11" s="50">
        <v>57</v>
      </c>
      <c r="F11" s="30">
        <v>0.2</v>
      </c>
      <c r="G11" s="50">
        <v>682</v>
      </c>
    </row>
    <row r="12" spans="1:7" ht="318.75" x14ac:dyDescent="0.25">
      <c r="A12" s="17" t="s">
        <v>18476</v>
      </c>
      <c r="B12" s="18" t="s">
        <v>18475</v>
      </c>
      <c r="C12" s="19"/>
      <c r="D12" s="50"/>
      <c r="E12" s="50"/>
      <c r="F12" s="19"/>
      <c r="G12" s="50"/>
    </row>
    <row r="13" spans="1:7" x14ac:dyDescent="0.25">
      <c r="A13" s="17" t="s">
        <v>18474</v>
      </c>
      <c r="B13" s="18" t="s">
        <v>18473</v>
      </c>
      <c r="C13" s="19" t="s">
        <v>4</v>
      </c>
      <c r="D13" s="49">
        <f t="shared" si="0"/>
        <v>4222.8</v>
      </c>
      <c r="E13" s="50">
        <v>192</v>
      </c>
      <c r="F13" s="30">
        <v>0.2</v>
      </c>
      <c r="G13" s="50">
        <v>3519</v>
      </c>
    </row>
    <row r="14" spans="1:7" x14ac:dyDescent="0.25">
      <c r="A14" s="17" t="s">
        <v>18472</v>
      </c>
      <c r="B14" s="18" t="s">
        <v>18452</v>
      </c>
      <c r="C14" s="19" t="s">
        <v>6</v>
      </c>
      <c r="D14" s="49">
        <f t="shared" si="0"/>
        <v>86.399999999999991</v>
      </c>
      <c r="E14" s="50">
        <v>6</v>
      </c>
      <c r="F14" s="30">
        <v>0.2</v>
      </c>
      <c r="G14" s="50">
        <v>72</v>
      </c>
    </row>
    <row r="15" spans="1:7" x14ac:dyDescent="0.25">
      <c r="A15" s="17" t="s">
        <v>18471</v>
      </c>
      <c r="B15" s="18" t="s">
        <v>18470</v>
      </c>
      <c r="C15" s="19" t="s">
        <v>4</v>
      </c>
      <c r="D15" s="32">
        <f t="shared" si="0"/>
        <v>1698</v>
      </c>
      <c r="E15" s="50">
        <v>119</v>
      </c>
      <c r="F15" s="30">
        <v>0.2</v>
      </c>
      <c r="G15" s="50">
        <v>1415</v>
      </c>
    </row>
    <row r="16" spans="1:7" ht="255" x14ac:dyDescent="0.25">
      <c r="A16" s="17" t="s">
        <v>18469</v>
      </c>
      <c r="B16" s="18" t="s">
        <v>18468</v>
      </c>
      <c r="C16" s="19"/>
      <c r="D16" s="50"/>
      <c r="E16" s="50"/>
      <c r="F16" s="19"/>
      <c r="G16" s="50"/>
    </row>
    <row r="17" spans="1:7" x14ac:dyDescent="0.25">
      <c r="A17" s="17" t="s">
        <v>18467</v>
      </c>
      <c r="B17" s="18" t="s">
        <v>18427</v>
      </c>
      <c r="C17" s="19" t="s">
        <v>4</v>
      </c>
      <c r="D17" s="49">
        <f t="shared" si="0"/>
        <v>3496.7999999999997</v>
      </c>
      <c r="E17" s="50">
        <v>245</v>
      </c>
      <c r="F17" s="30">
        <v>0.2</v>
      </c>
      <c r="G17" s="50">
        <v>2914</v>
      </c>
    </row>
    <row r="18" spans="1:7" x14ac:dyDescent="0.25">
      <c r="A18" s="17" t="s">
        <v>18466</v>
      </c>
      <c r="B18" s="18" t="s">
        <v>18425</v>
      </c>
      <c r="C18" s="19" t="s">
        <v>4</v>
      </c>
      <c r="D18" s="49">
        <f t="shared" si="0"/>
        <v>2137.1999999999998</v>
      </c>
      <c r="E18" s="50">
        <v>150</v>
      </c>
      <c r="F18" s="30">
        <v>0.2</v>
      </c>
      <c r="G18" s="50">
        <v>1781</v>
      </c>
    </row>
    <row r="19" spans="1:7" x14ac:dyDescent="0.25">
      <c r="A19" s="17" t="s">
        <v>18465</v>
      </c>
      <c r="B19" s="18" t="s">
        <v>18423</v>
      </c>
      <c r="C19" s="19" t="s">
        <v>4</v>
      </c>
      <c r="D19" s="32">
        <f t="shared" si="0"/>
        <v>424.8</v>
      </c>
      <c r="E19" s="50">
        <v>29.8</v>
      </c>
      <c r="F19" s="30">
        <v>0.2</v>
      </c>
      <c r="G19" s="50">
        <v>354</v>
      </c>
    </row>
    <row r="20" spans="1:7" x14ac:dyDescent="0.25">
      <c r="A20" s="17" t="s">
        <v>18464</v>
      </c>
      <c r="B20" s="18" t="s">
        <v>18463</v>
      </c>
      <c r="C20" s="19" t="s">
        <v>5</v>
      </c>
      <c r="D20" s="49">
        <f t="shared" si="0"/>
        <v>18.36</v>
      </c>
      <c r="E20" s="50">
        <v>1.29</v>
      </c>
      <c r="F20" s="30">
        <v>0.2</v>
      </c>
      <c r="G20" s="50">
        <v>15.3</v>
      </c>
    </row>
    <row r="21" spans="1:7" x14ac:dyDescent="0.25">
      <c r="A21" s="17" t="s">
        <v>18462</v>
      </c>
      <c r="B21" s="18" t="s">
        <v>18461</v>
      </c>
      <c r="C21" s="19" t="s">
        <v>5</v>
      </c>
      <c r="D21" s="49">
        <f t="shared" si="0"/>
        <v>18.48</v>
      </c>
      <c r="E21" s="50">
        <v>1.3</v>
      </c>
      <c r="F21" s="30">
        <v>0.2</v>
      </c>
      <c r="G21" s="50">
        <v>15.4</v>
      </c>
    </row>
    <row r="22" spans="1:7" x14ac:dyDescent="0.25">
      <c r="A22" s="17" t="s">
        <v>18460</v>
      </c>
      <c r="B22" s="18" t="s">
        <v>18459</v>
      </c>
      <c r="C22" s="19" t="s">
        <v>5</v>
      </c>
      <c r="D22" s="32">
        <f t="shared" si="0"/>
        <v>22.439999999999998</v>
      </c>
      <c r="E22" s="50">
        <v>1.57</v>
      </c>
      <c r="F22" s="30">
        <v>0.2</v>
      </c>
      <c r="G22" s="50">
        <v>18.7</v>
      </c>
    </row>
    <row r="23" spans="1:7" x14ac:dyDescent="0.25">
      <c r="A23" s="17" t="s">
        <v>18458</v>
      </c>
      <c r="B23" s="18" t="s">
        <v>18457</v>
      </c>
      <c r="C23" s="19" t="s">
        <v>5</v>
      </c>
      <c r="D23" s="49">
        <f t="shared" si="0"/>
        <v>1.272</v>
      </c>
      <c r="E23" s="50">
        <v>0.09</v>
      </c>
      <c r="F23" s="30">
        <v>0.2</v>
      </c>
      <c r="G23" s="50">
        <v>1.06</v>
      </c>
    </row>
    <row r="24" spans="1:7" ht="280.5" x14ac:dyDescent="0.25">
      <c r="A24" s="17" t="s">
        <v>18456</v>
      </c>
      <c r="B24" s="18" t="s">
        <v>18455</v>
      </c>
      <c r="C24" s="19"/>
      <c r="D24" s="50"/>
      <c r="E24" s="50"/>
      <c r="F24" s="19"/>
      <c r="G24" s="50"/>
    </row>
    <row r="25" spans="1:7" x14ac:dyDescent="0.25">
      <c r="A25" s="17" t="s">
        <v>18454</v>
      </c>
      <c r="B25" s="18" t="s">
        <v>18427</v>
      </c>
      <c r="C25" s="19" t="s">
        <v>4</v>
      </c>
      <c r="D25" s="32">
        <f t="shared" si="0"/>
        <v>3496.7999999999997</v>
      </c>
      <c r="E25" s="50">
        <v>245</v>
      </c>
      <c r="F25" s="30">
        <v>0.2</v>
      </c>
      <c r="G25" s="50">
        <v>2914</v>
      </c>
    </row>
    <row r="26" spans="1:7" x14ac:dyDescent="0.25">
      <c r="A26" s="17" t="s">
        <v>18453</v>
      </c>
      <c r="B26" s="18" t="s">
        <v>18452</v>
      </c>
      <c r="C26" s="19" t="s">
        <v>6</v>
      </c>
      <c r="D26" s="49">
        <f t="shared" si="0"/>
        <v>86.399999999999991</v>
      </c>
      <c r="E26" s="50">
        <v>6</v>
      </c>
      <c r="F26" s="30">
        <v>0.2</v>
      </c>
      <c r="G26" s="50">
        <v>72</v>
      </c>
    </row>
    <row r="27" spans="1:7" ht="229.5" x14ac:dyDescent="0.25">
      <c r="A27" s="17" t="s">
        <v>18451</v>
      </c>
      <c r="B27" s="18" t="s">
        <v>18450</v>
      </c>
      <c r="C27" s="19"/>
      <c r="D27" s="50"/>
      <c r="E27" s="50"/>
      <c r="F27" s="19"/>
      <c r="G27" s="50"/>
    </row>
    <row r="28" spans="1:7" x14ac:dyDescent="0.25">
      <c r="A28" s="17" t="s">
        <v>18449</v>
      </c>
      <c r="B28" s="18" t="s">
        <v>18427</v>
      </c>
      <c r="C28" s="19" t="s">
        <v>4</v>
      </c>
      <c r="D28" s="49">
        <f t="shared" si="0"/>
        <v>3496.7999999999997</v>
      </c>
      <c r="E28" s="50">
        <v>245</v>
      </c>
      <c r="F28" s="30">
        <v>0.2</v>
      </c>
      <c r="G28" s="50">
        <v>2914</v>
      </c>
    </row>
    <row r="29" spans="1:7" x14ac:dyDescent="0.25">
      <c r="A29" s="17" t="s">
        <v>18448</v>
      </c>
      <c r="B29" s="18" t="s">
        <v>18447</v>
      </c>
      <c r="C29" s="19" t="s">
        <v>5</v>
      </c>
      <c r="D29" s="49">
        <f t="shared" si="0"/>
        <v>7.3199999999999994</v>
      </c>
      <c r="E29" s="50">
        <v>0.51</v>
      </c>
      <c r="F29" s="30">
        <v>0.2</v>
      </c>
      <c r="G29" s="50">
        <v>6.1</v>
      </c>
    </row>
    <row r="30" spans="1:7" ht="255" x14ac:dyDescent="0.25">
      <c r="A30" s="17" t="s">
        <v>18446</v>
      </c>
      <c r="B30" s="18" t="s">
        <v>18445</v>
      </c>
      <c r="C30" s="19"/>
      <c r="D30" s="50"/>
      <c r="E30" s="50"/>
      <c r="F30" s="19"/>
      <c r="G30" s="50"/>
    </row>
    <row r="31" spans="1:7" x14ac:dyDescent="0.25">
      <c r="A31" s="17" t="s">
        <v>18444</v>
      </c>
      <c r="B31" s="18" t="s">
        <v>18427</v>
      </c>
      <c r="C31" s="19" t="s">
        <v>4</v>
      </c>
      <c r="D31" s="49">
        <f t="shared" si="0"/>
        <v>3496.7999999999997</v>
      </c>
      <c r="E31" s="50">
        <v>245</v>
      </c>
      <c r="F31" s="30">
        <v>0.2</v>
      </c>
      <c r="G31" s="50">
        <v>2914</v>
      </c>
    </row>
    <row r="32" spans="1:7" x14ac:dyDescent="0.25">
      <c r="A32" s="17" t="s">
        <v>18443</v>
      </c>
      <c r="B32" s="18" t="s">
        <v>18425</v>
      </c>
      <c r="C32" s="19" t="s">
        <v>4</v>
      </c>
      <c r="D32" s="49">
        <f t="shared" si="0"/>
        <v>2137.1999999999998</v>
      </c>
      <c r="E32" s="50">
        <v>150</v>
      </c>
      <c r="F32" s="30">
        <v>0.2</v>
      </c>
      <c r="G32" s="50">
        <v>1781</v>
      </c>
    </row>
    <row r="33" spans="1:7" x14ac:dyDescent="0.25">
      <c r="A33" s="17" t="s">
        <v>18442</v>
      </c>
      <c r="B33" s="18" t="s">
        <v>18423</v>
      </c>
      <c r="C33" s="19" t="s">
        <v>4</v>
      </c>
      <c r="D33" s="49">
        <f t="shared" si="0"/>
        <v>458.4</v>
      </c>
      <c r="E33" s="50">
        <v>32.1</v>
      </c>
      <c r="F33" s="30">
        <v>0.2</v>
      </c>
      <c r="G33" s="50">
        <v>382</v>
      </c>
    </row>
    <row r="34" spans="1:7" x14ac:dyDescent="0.25">
      <c r="A34" s="17" t="s">
        <v>18441</v>
      </c>
      <c r="B34" s="18" t="s">
        <v>18421</v>
      </c>
      <c r="C34" s="19" t="s">
        <v>5</v>
      </c>
      <c r="D34" s="32">
        <f t="shared" si="0"/>
        <v>31.56</v>
      </c>
      <c r="E34" s="50">
        <v>2.2200000000000002</v>
      </c>
      <c r="F34" s="30">
        <v>0.2</v>
      </c>
      <c r="G34" s="50">
        <v>26.3</v>
      </c>
    </row>
    <row r="35" spans="1:7" x14ac:dyDescent="0.25">
      <c r="A35" s="17" t="s">
        <v>18440</v>
      </c>
      <c r="B35" s="18" t="s">
        <v>18419</v>
      </c>
      <c r="C35" s="19" t="s">
        <v>5</v>
      </c>
      <c r="D35" s="49">
        <f t="shared" si="0"/>
        <v>34.32</v>
      </c>
      <c r="E35" s="50">
        <v>2.4</v>
      </c>
      <c r="F35" s="30">
        <v>0.2</v>
      </c>
      <c r="G35" s="50">
        <v>28.6</v>
      </c>
    </row>
    <row r="36" spans="1:7" x14ac:dyDescent="0.25">
      <c r="A36" s="17" t="s">
        <v>18439</v>
      </c>
      <c r="B36" s="18" t="s">
        <v>17452</v>
      </c>
      <c r="C36" s="19" t="s">
        <v>5</v>
      </c>
      <c r="D36" s="49">
        <f t="shared" si="0"/>
        <v>2.6640000000000001</v>
      </c>
      <c r="E36" s="50">
        <v>0.19</v>
      </c>
      <c r="F36" s="30">
        <v>0.2</v>
      </c>
      <c r="G36" s="50">
        <v>2.2200000000000002</v>
      </c>
    </row>
    <row r="37" spans="1:7" ht="242.25" x14ac:dyDescent="0.25">
      <c r="A37" s="17" t="s">
        <v>18438</v>
      </c>
      <c r="B37" s="18" t="s">
        <v>18437</v>
      </c>
      <c r="C37" s="19"/>
      <c r="D37" s="50"/>
      <c r="E37" s="50"/>
      <c r="F37" s="19"/>
      <c r="G37" s="50"/>
    </row>
    <row r="38" spans="1:7" x14ac:dyDescent="0.25">
      <c r="A38" s="17" t="s">
        <v>18436</v>
      </c>
      <c r="B38" s="18" t="s">
        <v>18435</v>
      </c>
      <c r="C38" s="19" t="s">
        <v>4</v>
      </c>
      <c r="D38" s="49">
        <f t="shared" si="0"/>
        <v>2137.1999999999998</v>
      </c>
      <c r="E38" s="50">
        <v>150</v>
      </c>
      <c r="F38" s="30">
        <v>0.2</v>
      </c>
      <c r="G38" s="50">
        <v>1781</v>
      </c>
    </row>
    <row r="39" spans="1:7" x14ac:dyDescent="0.25">
      <c r="A39" s="17" t="s">
        <v>18434</v>
      </c>
      <c r="B39" s="18" t="s">
        <v>18433</v>
      </c>
      <c r="C39" s="19" t="s">
        <v>5</v>
      </c>
      <c r="D39" s="32">
        <f t="shared" si="0"/>
        <v>5.3159999999999998</v>
      </c>
      <c r="E39" s="50">
        <v>0.37</v>
      </c>
      <c r="F39" s="30">
        <v>0.2</v>
      </c>
      <c r="G39" s="50">
        <v>4.43</v>
      </c>
    </row>
    <row r="40" spans="1:7" x14ac:dyDescent="0.25">
      <c r="A40" s="17" t="s">
        <v>18432</v>
      </c>
      <c r="B40" s="18" t="s">
        <v>18431</v>
      </c>
      <c r="C40" s="19" t="s">
        <v>5</v>
      </c>
      <c r="D40" s="49">
        <f t="shared" si="0"/>
        <v>8.8800000000000008</v>
      </c>
      <c r="E40" s="50">
        <v>0.62</v>
      </c>
      <c r="F40" s="30">
        <v>0.2</v>
      </c>
      <c r="G40" s="50">
        <v>7.4</v>
      </c>
    </row>
    <row r="41" spans="1:7" ht="267.75" x14ac:dyDescent="0.25">
      <c r="A41" s="17" t="s">
        <v>18430</v>
      </c>
      <c r="B41" s="18" t="s">
        <v>18429</v>
      </c>
      <c r="C41" s="19"/>
      <c r="D41" s="50"/>
      <c r="E41" s="50"/>
      <c r="F41" s="19"/>
      <c r="G41" s="50"/>
    </row>
    <row r="42" spans="1:7" x14ac:dyDescent="0.25">
      <c r="A42" s="17" t="s">
        <v>18428</v>
      </c>
      <c r="B42" s="18" t="s">
        <v>18427</v>
      </c>
      <c r="C42" s="19" t="s">
        <v>4</v>
      </c>
      <c r="D42" s="32">
        <f t="shared" si="0"/>
        <v>3496.7999999999997</v>
      </c>
      <c r="E42" s="50">
        <v>245</v>
      </c>
      <c r="F42" s="30">
        <v>0.2</v>
      </c>
      <c r="G42" s="50">
        <v>2914</v>
      </c>
    </row>
    <row r="43" spans="1:7" x14ac:dyDescent="0.25">
      <c r="A43" s="17" t="s">
        <v>18426</v>
      </c>
      <c r="B43" s="18" t="s">
        <v>18425</v>
      </c>
      <c r="C43" s="19" t="s">
        <v>4</v>
      </c>
      <c r="D43" s="49">
        <f t="shared" si="0"/>
        <v>2137.1999999999998</v>
      </c>
      <c r="E43" s="50">
        <v>150</v>
      </c>
      <c r="F43" s="30">
        <v>0.2</v>
      </c>
      <c r="G43" s="50">
        <v>1781</v>
      </c>
    </row>
    <row r="44" spans="1:7" x14ac:dyDescent="0.25">
      <c r="A44" s="17" t="s">
        <v>18424</v>
      </c>
      <c r="B44" s="18" t="s">
        <v>18423</v>
      </c>
      <c r="C44" s="19" t="s">
        <v>4</v>
      </c>
      <c r="D44" s="49">
        <f t="shared" si="0"/>
        <v>458.4</v>
      </c>
      <c r="E44" s="50">
        <v>32.1</v>
      </c>
      <c r="F44" s="30">
        <v>0.2</v>
      </c>
      <c r="G44" s="50">
        <v>382</v>
      </c>
    </row>
    <row r="45" spans="1:7" x14ac:dyDescent="0.25">
      <c r="A45" s="17" t="s">
        <v>18422</v>
      </c>
      <c r="B45" s="18" t="s">
        <v>18421</v>
      </c>
      <c r="C45" s="19" t="s">
        <v>5</v>
      </c>
      <c r="D45" s="32">
        <f t="shared" si="0"/>
        <v>37.199999999999996</v>
      </c>
      <c r="E45" s="50">
        <v>2.61</v>
      </c>
      <c r="F45" s="30">
        <v>0.2</v>
      </c>
      <c r="G45" s="50">
        <v>31</v>
      </c>
    </row>
    <row r="46" spans="1:7" x14ac:dyDescent="0.25">
      <c r="A46" s="17" t="s">
        <v>18420</v>
      </c>
      <c r="B46" s="18" t="s">
        <v>18419</v>
      </c>
      <c r="C46" s="19" t="s">
        <v>5</v>
      </c>
      <c r="D46" s="49">
        <f t="shared" si="0"/>
        <v>40.199999999999996</v>
      </c>
      <c r="E46" s="50">
        <v>2.82</v>
      </c>
      <c r="F46" s="30">
        <v>0.2</v>
      </c>
      <c r="G46" s="50">
        <v>33.5</v>
      </c>
    </row>
    <row r="47" spans="1:7" x14ac:dyDescent="0.25">
      <c r="A47" s="17" t="s">
        <v>18418</v>
      </c>
      <c r="B47" s="18" t="s">
        <v>17452</v>
      </c>
      <c r="C47" s="19" t="s">
        <v>5</v>
      </c>
      <c r="D47" s="49">
        <f t="shared" si="0"/>
        <v>2.6640000000000001</v>
      </c>
      <c r="E47" s="50">
        <v>0.19</v>
      </c>
      <c r="F47" s="30">
        <v>0.2</v>
      </c>
      <c r="G47" s="50">
        <v>2.2200000000000002</v>
      </c>
    </row>
    <row r="48" spans="1:7" ht="409.5" x14ac:dyDescent="0.25">
      <c r="A48" s="17" t="s">
        <v>18417</v>
      </c>
      <c r="B48" s="18" t="s">
        <v>18416</v>
      </c>
      <c r="C48" s="19"/>
      <c r="D48" s="50"/>
      <c r="E48" s="50"/>
      <c r="F48" s="19"/>
      <c r="G48" s="50"/>
    </row>
    <row r="49" spans="1:7" x14ac:dyDescent="0.25">
      <c r="A49" s="17" t="s">
        <v>18415</v>
      </c>
      <c r="B49" s="18" t="s">
        <v>18406</v>
      </c>
      <c r="C49" s="19" t="s">
        <v>4</v>
      </c>
      <c r="D49" s="49">
        <f t="shared" si="0"/>
        <v>8868</v>
      </c>
      <c r="E49" s="50">
        <v>621</v>
      </c>
      <c r="F49" s="30">
        <v>0.2</v>
      </c>
      <c r="G49" s="50">
        <v>7390</v>
      </c>
    </row>
    <row r="50" spans="1:7" x14ac:dyDescent="0.25">
      <c r="A50" s="17" t="s">
        <v>18414</v>
      </c>
      <c r="B50" s="18" t="s">
        <v>18404</v>
      </c>
      <c r="C50" s="19" t="s">
        <v>5</v>
      </c>
      <c r="D50" s="49">
        <f t="shared" si="0"/>
        <v>18.239999999999998</v>
      </c>
      <c r="E50" s="50">
        <v>1.28</v>
      </c>
      <c r="F50" s="30">
        <v>0.2</v>
      </c>
      <c r="G50" s="50">
        <v>15.2</v>
      </c>
    </row>
    <row r="51" spans="1:7" ht="409.5" x14ac:dyDescent="0.25">
      <c r="A51" s="17" t="s">
        <v>18413</v>
      </c>
      <c r="B51" s="18" t="s">
        <v>18412</v>
      </c>
      <c r="C51" s="19"/>
      <c r="D51" s="50"/>
      <c r="E51" s="50"/>
      <c r="F51" s="19"/>
      <c r="G51" s="50"/>
    </row>
    <row r="52" spans="1:7" x14ac:dyDescent="0.25">
      <c r="A52" s="17" t="s">
        <v>18411</v>
      </c>
      <c r="B52" s="18" t="s">
        <v>18406</v>
      </c>
      <c r="C52" s="19" t="s">
        <v>4</v>
      </c>
      <c r="D52" s="49">
        <f t="shared" si="0"/>
        <v>9513.6</v>
      </c>
      <c r="E52" s="50">
        <v>667</v>
      </c>
      <c r="F52" s="30">
        <v>0.2</v>
      </c>
      <c r="G52" s="50">
        <v>7928</v>
      </c>
    </row>
    <row r="53" spans="1:7" x14ac:dyDescent="0.25">
      <c r="A53" s="17" t="s">
        <v>18410</v>
      </c>
      <c r="B53" s="18" t="s">
        <v>18404</v>
      </c>
      <c r="C53" s="19" t="s">
        <v>5</v>
      </c>
      <c r="D53" s="49">
        <f t="shared" si="0"/>
        <v>33</v>
      </c>
      <c r="E53" s="50">
        <v>2.31</v>
      </c>
      <c r="F53" s="30">
        <v>0.2</v>
      </c>
      <c r="G53" s="50">
        <v>27.5</v>
      </c>
    </row>
    <row r="54" spans="1:7" ht="409.5" x14ac:dyDescent="0.25">
      <c r="A54" s="17" t="s">
        <v>18409</v>
      </c>
      <c r="B54" s="18" t="s">
        <v>18408</v>
      </c>
      <c r="C54" s="19"/>
      <c r="D54" s="50"/>
      <c r="E54" s="50"/>
      <c r="F54" s="19"/>
      <c r="G54" s="50"/>
    </row>
    <row r="55" spans="1:7" x14ac:dyDescent="0.25">
      <c r="A55" s="17" t="s">
        <v>18407</v>
      </c>
      <c r="B55" s="18" t="s">
        <v>18406</v>
      </c>
      <c r="C55" s="19" t="s">
        <v>4</v>
      </c>
      <c r="D55" s="49">
        <f t="shared" si="0"/>
        <v>11108.4</v>
      </c>
      <c r="E55" s="50">
        <v>779</v>
      </c>
      <c r="F55" s="30">
        <v>0.2</v>
      </c>
      <c r="G55" s="50">
        <v>9257</v>
      </c>
    </row>
    <row r="56" spans="1:7" x14ac:dyDescent="0.25">
      <c r="A56" s="17" t="s">
        <v>18405</v>
      </c>
      <c r="B56" s="18" t="s">
        <v>18404</v>
      </c>
      <c r="C56" s="19" t="s">
        <v>5</v>
      </c>
      <c r="D56" s="49">
        <f t="shared" si="0"/>
        <v>45.359999999999992</v>
      </c>
      <c r="E56" s="50">
        <v>3.18</v>
      </c>
      <c r="F56" s="30">
        <v>0.2</v>
      </c>
      <c r="G56" s="50">
        <v>37.799999999999997</v>
      </c>
    </row>
    <row r="57" spans="1:7" ht="318.75" x14ac:dyDescent="0.25">
      <c r="A57" s="17" t="s">
        <v>18403</v>
      </c>
      <c r="B57" s="18" t="s">
        <v>18402</v>
      </c>
      <c r="C57" s="19"/>
      <c r="D57" s="50"/>
      <c r="E57" s="50"/>
      <c r="F57" s="19"/>
      <c r="G57" s="50"/>
    </row>
    <row r="58" spans="1:7" x14ac:dyDescent="0.25">
      <c r="A58" s="17" t="s">
        <v>18401</v>
      </c>
      <c r="B58" s="18" t="s">
        <v>16942</v>
      </c>
      <c r="C58" s="19" t="s">
        <v>4</v>
      </c>
      <c r="D58" s="32">
        <f t="shared" si="0"/>
        <v>6117.5999999999995</v>
      </c>
      <c r="E58" s="50">
        <v>429</v>
      </c>
      <c r="F58" s="30">
        <v>0.2</v>
      </c>
      <c r="G58" s="50">
        <v>5098</v>
      </c>
    </row>
    <row r="59" spans="1:7" x14ac:dyDescent="0.25">
      <c r="A59" s="17" t="s">
        <v>18400</v>
      </c>
      <c r="B59" s="18" t="s">
        <v>18379</v>
      </c>
      <c r="C59" s="19" t="s">
        <v>8039</v>
      </c>
      <c r="D59" s="49">
        <f t="shared" si="0"/>
        <v>55.440000000000005</v>
      </c>
      <c r="E59" s="50">
        <v>3.89</v>
      </c>
      <c r="F59" s="30">
        <v>0.2</v>
      </c>
      <c r="G59" s="50">
        <v>46.2</v>
      </c>
    </row>
    <row r="60" spans="1:7" x14ac:dyDescent="0.25">
      <c r="A60" s="17" t="s">
        <v>18399</v>
      </c>
      <c r="B60" s="18" t="s">
        <v>18377</v>
      </c>
      <c r="C60" s="19" t="s">
        <v>8039</v>
      </c>
      <c r="D60" s="49">
        <f t="shared" si="0"/>
        <v>72</v>
      </c>
      <c r="E60" s="50">
        <v>5</v>
      </c>
      <c r="F60" s="30">
        <v>0.2</v>
      </c>
      <c r="G60" s="50">
        <v>60</v>
      </c>
    </row>
    <row r="61" spans="1:7" ht="344.25" x14ac:dyDescent="0.25">
      <c r="A61" s="17" t="s">
        <v>18398</v>
      </c>
      <c r="B61" s="18" t="s">
        <v>18397</v>
      </c>
      <c r="C61" s="19"/>
      <c r="D61" s="50"/>
      <c r="E61" s="50"/>
      <c r="F61" s="19"/>
      <c r="G61" s="50"/>
    </row>
    <row r="62" spans="1:7" x14ac:dyDescent="0.25">
      <c r="A62" s="17" t="s">
        <v>18396</v>
      </c>
      <c r="B62" s="18" t="s">
        <v>16942</v>
      </c>
      <c r="C62" s="19" t="s">
        <v>4</v>
      </c>
      <c r="D62" s="49">
        <f t="shared" si="0"/>
        <v>17809.2</v>
      </c>
      <c r="E62" s="50">
        <v>1248</v>
      </c>
      <c r="F62" s="30">
        <v>0.2</v>
      </c>
      <c r="G62" s="50">
        <v>14841</v>
      </c>
    </row>
    <row r="63" spans="1:7" x14ac:dyDescent="0.25">
      <c r="A63" s="17" t="s">
        <v>18395</v>
      </c>
      <c r="B63" s="18" t="s">
        <v>18372</v>
      </c>
      <c r="C63" s="19" t="s">
        <v>8039</v>
      </c>
      <c r="D63" s="49">
        <f t="shared" si="0"/>
        <v>38.04</v>
      </c>
      <c r="E63" s="50">
        <v>2.67</v>
      </c>
      <c r="F63" s="30">
        <v>0.2</v>
      </c>
      <c r="G63" s="50">
        <v>31.7</v>
      </c>
    </row>
    <row r="64" spans="1:7" x14ac:dyDescent="0.25">
      <c r="A64" s="17" t="s">
        <v>18394</v>
      </c>
      <c r="B64" s="18" t="s">
        <v>18370</v>
      </c>
      <c r="C64" s="19" t="s">
        <v>8039</v>
      </c>
      <c r="D64" s="49">
        <f t="shared" si="0"/>
        <v>54.72</v>
      </c>
      <c r="E64" s="50">
        <v>3.84</v>
      </c>
      <c r="F64" s="30">
        <v>0.2</v>
      </c>
      <c r="G64" s="50">
        <v>45.6</v>
      </c>
    </row>
    <row r="65" spans="1:7" ht="331.5" x14ac:dyDescent="0.25">
      <c r="A65" s="17" t="s">
        <v>18393</v>
      </c>
      <c r="B65" s="18" t="s">
        <v>18392</v>
      </c>
      <c r="C65" s="19"/>
      <c r="D65" s="50"/>
      <c r="E65" s="50"/>
      <c r="F65" s="19"/>
      <c r="G65" s="50"/>
    </row>
    <row r="66" spans="1:7" x14ac:dyDescent="0.25">
      <c r="A66" s="17" t="s">
        <v>18391</v>
      </c>
      <c r="B66" s="18" t="s">
        <v>16942</v>
      </c>
      <c r="C66" s="19" t="s">
        <v>4</v>
      </c>
      <c r="D66" s="32">
        <f t="shared" si="0"/>
        <v>8781.6</v>
      </c>
      <c r="E66" s="50">
        <v>615</v>
      </c>
      <c r="F66" s="30">
        <v>0.2</v>
      </c>
      <c r="G66" s="50">
        <v>7318</v>
      </c>
    </row>
    <row r="67" spans="1:7" x14ac:dyDescent="0.25">
      <c r="A67" s="17" t="s">
        <v>18390</v>
      </c>
      <c r="B67" s="18" t="s">
        <v>18379</v>
      </c>
      <c r="C67" s="19" t="s">
        <v>8039</v>
      </c>
      <c r="D67" s="49">
        <f t="shared" si="0"/>
        <v>86.399999999999991</v>
      </c>
      <c r="E67" s="50">
        <v>6</v>
      </c>
      <c r="F67" s="30">
        <v>0.2</v>
      </c>
      <c r="G67" s="50">
        <v>72</v>
      </c>
    </row>
    <row r="68" spans="1:7" x14ac:dyDescent="0.25">
      <c r="A68" s="17" t="s">
        <v>18389</v>
      </c>
      <c r="B68" s="18" t="s">
        <v>18377</v>
      </c>
      <c r="C68" s="19" t="s">
        <v>8039</v>
      </c>
      <c r="D68" s="49">
        <f t="shared" si="0"/>
        <v>103.2</v>
      </c>
      <c r="E68" s="50">
        <v>7.2</v>
      </c>
      <c r="F68" s="30">
        <v>0.2</v>
      </c>
      <c r="G68" s="50">
        <v>86</v>
      </c>
    </row>
    <row r="69" spans="1:7" ht="344.25" x14ac:dyDescent="0.25">
      <c r="A69" s="17" t="s">
        <v>18388</v>
      </c>
      <c r="B69" s="18" t="s">
        <v>18387</v>
      </c>
      <c r="C69" s="19"/>
      <c r="D69" s="50"/>
      <c r="E69" s="50"/>
      <c r="F69" s="19"/>
      <c r="G69" s="50"/>
    </row>
    <row r="70" spans="1:7" x14ac:dyDescent="0.25">
      <c r="A70" s="17" t="s">
        <v>18386</v>
      </c>
      <c r="B70" s="18" t="s">
        <v>16942</v>
      </c>
      <c r="C70" s="19" t="s">
        <v>4</v>
      </c>
      <c r="D70" s="49">
        <f t="shared" si="0"/>
        <v>22260</v>
      </c>
      <c r="E70" s="50">
        <v>1560</v>
      </c>
      <c r="F70" s="30">
        <v>0.2</v>
      </c>
      <c r="G70" s="50">
        <v>18550</v>
      </c>
    </row>
    <row r="71" spans="1:7" x14ac:dyDescent="0.25">
      <c r="A71" s="17" t="s">
        <v>18385</v>
      </c>
      <c r="B71" s="18" t="s">
        <v>18372</v>
      </c>
      <c r="C71" s="19" t="s">
        <v>8039</v>
      </c>
      <c r="D71" s="49">
        <f t="shared" ref="D71:D72" si="1">G71*(1+F71)</f>
        <v>45.359999999999992</v>
      </c>
      <c r="E71" s="50">
        <v>3.18</v>
      </c>
      <c r="F71" s="30">
        <v>0.2</v>
      </c>
      <c r="G71" s="50">
        <v>37.799999999999997</v>
      </c>
    </row>
    <row r="72" spans="1:7" x14ac:dyDescent="0.25">
      <c r="A72" s="17" t="s">
        <v>18384</v>
      </c>
      <c r="B72" s="18" t="s">
        <v>18370</v>
      </c>
      <c r="C72" s="19" t="s">
        <v>8039</v>
      </c>
      <c r="D72" s="32">
        <f t="shared" si="1"/>
        <v>61.199999999999996</v>
      </c>
      <c r="E72" s="50">
        <v>4.33</v>
      </c>
      <c r="F72" s="30">
        <v>0.2</v>
      </c>
      <c r="G72" s="50">
        <v>51</v>
      </c>
    </row>
    <row r="73" spans="1:7" ht="306" x14ac:dyDescent="0.25">
      <c r="A73" s="17" t="s">
        <v>18383</v>
      </c>
      <c r="B73" s="18" t="s">
        <v>18382</v>
      </c>
      <c r="C73" s="19"/>
      <c r="D73" s="50"/>
      <c r="E73" s="50"/>
      <c r="F73" s="19"/>
      <c r="G73" s="50"/>
    </row>
    <row r="74" spans="1:7" x14ac:dyDescent="0.25">
      <c r="A74" s="17" t="s">
        <v>18381</v>
      </c>
      <c r="B74" s="18" t="s">
        <v>16942</v>
      </c>
      <c r="C74" s="19" t="s">
        <v>4</v>
      </c>
      <c r="D74" s="49">
        <f t="shared" ref="D74:D76" si="2">G74*(1+F74)</f>
        <v>4507.2</v>
      </c>
      <c r="E74" s="50">
        <v>316</v>
      </c>
      <c r="F74" s="30">
        <v>0.2</v>
      </c>
      <c r="G74" s="50">
        <v>3756</v>
      </c>
    </row>
    <row r="75" spans="1:7" x14ac:dyDescent="0.25">
      <c r="A75" s="17" t="s">
        <v>18380</v>
      </c>
      <c r="B75" s="18" t="s">
        <v>18379</v>
      </c>
      <c r="C75" s="19" t="s">
        <v>8039</v>
      </c>
      <c r="D75" s="32">
        <f t="shared" si="2"/>
        <v>66</v>
      </c>
      <c r="E75" s="50">
        <v>4.58</v>
      </c>
      <c r="F75" s="30">
        <v>0.2</v>
      </c>
      <c r="G75" s="50">
        <v>55</v>
      </c>
    </row>
    <row r="76" spans="1:7" x14ac:dyDescent="0.25">
      <c r="A76" s="17" t="s">
        <v>18378</v>
      </c>
      <c r="B76" s="18" t="s">
        <v>18377</v>
      </c>
      <c r="C76" s="19" t="s">
        <v>8039</v>
      </c>
      <c r="D76" s="49">
        <f t="shared" si="2"/>
        <v>81.599999999999994</v>
      </c>
      <c r="E76" s="50">
        <v>5.7</v>
      </c>
      <c r="F76" s="30">
        <v>0.2</v>
      </c>
      <c r="G76" s="50">
        <v>68</v>
      </c>
    </row>
    <row r="77" spans="1:7" ht="408" x14ac:dyDescent="0.25">
      <c r="A77" s="17" t="s">
        <v>18376</v>
      </c>
      <c r="B77" s="18" t="s">
        <v>18375</v>
      </c>
      <c r="C77" s="19"/>
      <c r="D77" s="50"/>
      <c r="E77" s="50"/>
      <c r="F77" s="19"/>
      <c r="G77" s="50"/>
    </row>
    <row r="78" spans="1:7" x14ac:dyDescent="0.25">
      <c r="A78" s="17" t="s">
        <v>18374</v>
      </c>
      <c r="B78" s="18" t="s">
        <v>16942</v>
      </c>
      <c r="C78" s="19" t="s">
        <v>4</v>
      </c>
      <c r="D78" s="32">
        <f t="shared" ref="D78:D80" si="3">G78*(1+F78)</f>
        <v>18440.399999999998</v>
      </c>
      <c r="E78" s="50">
        <v>1292</v>
      </c>
      <c r="F78" s="30">
        <v>0.2</v>
      </c>
      <c r="G78" s="50">
        <v>15367</v>
      </c>
    </row>
    <row r="79" spans="1:7" x14ac:dyDescent="0.25">
      <c r="A79" s="17" t="s">
        <v>18373</v>
      </c>
      <c r="B79" s="18" t="s">
        <v>18372</v>
      </c>
      <c r="C79" s="19" t="s">
        <v>8039</v>
      </c>
      <c r="D79" s="49">
        <f t="shared" si="3"/>
        <v>43.199999999999996</v>
      </c>
      <c r="E79" s="50">
        <v>3.03</v>
      </c>
      <c r="F79" s="30">
        <v>0.2</v>
      </c>
      <c r="G79" s="50">
        <v>36</v>
      </c>
    </row>
    <row r="80" spans="1:7" x14ac:dyDescent="0.25">
      <c r="A80" s="17" t="s">
        <v>18371</v>
      </c>
      <c r="B80" s="18" t="s">
        <v>18370</v>
      </c>
      <c r="C80" s="19" t="s">
        <v>8039</v>
      </c>
      <c r="D80" s="49">
        <f t="shared" si="3"/>
        <v>59.759999999999991</v>
      </c>
      <c r="E80" s="50">
        <v>4.1900000000000004</v>
      </c>
      <c r="F80" s="30">
        <v>0.2</v>
      </c>
      <c r="G80" s="50">
        <v>49.8</v>
      </c>
    </row>
    <row r="81" spans="1:7" ht="306" x14ac:dyDescent="0.25">
      <c r="A81" s="17" t="s">
        <v>18369</v>
      </c>
      <c r="B81" s="18" t="s">
        <v>18368</v>
      </c>
      <c r="C81" s="19"/>
      <c r="D81" s="50"/>
      <c r="E81" s="50"/>
      <c r="F81" s="19"/>
      <c r="G81" s="50"/>
    </row>
    <row r="82" spans="1:7" x14ac:dyDescent="0.25">
      <c r="A82" s="17" t="s">
        <v>18367</v>
      </c>
      <c r="B82" s="18" t="s">
        <v>16942</v>
      </c>
      <c r="C82" s="19" t="s">
        <v>4</v>
      </c>
      <c r="D82" s="32">
        <f t="shared" ref="D82:D83" si="4">G82*(1+F82)</f>
        <v>28491.599999999999</v>
      </c>
      <c r="E82" s="50">
        <v>1997</v>
      </c>
      <c r="F82" s="30">
        <v>0.2</v>
      </c>
      <c r="G82" s="50">
        <v>23743</v>
      </c>
    </row>
    <row r="83" spans="1:7" x14ac:dyDescent="0.25">
      <c r="A83" s="17" t="s">
        <v>18366</v>
      </c>
      <c r="B83" s="18" t="s">
        <v>18365</v>
      </c>
      <c r="C83" s="19" t="s">
        <v>8039</v>
      </c>
      <c r="D83" s="49">
        <f t="shared" si="4"/>
        <v>78</v>
      </c>
      <c r="E83" s="50">
        <v>5.4</v>
      </c>
      <c r="F83" s="30">
        <v>0.2</v>
      </c>
      <c r="G83" s="50">
        <v>65</v>
      </c>
    </row>
    <row r="84" spans="1:7" ht="318.75" x14ac:dyDescent="0.25">
      <c r="A84" s="17" t="s">
        <v>18364</v>
      </c>
      <c r="B84" s="18" t="s">
        <v>18363</v>
      </c>
      <c r="C84" s="19"/>
      <c r="D84" s="50"/>
      <c r="E84" s="50"/>
      <c r="F84" s="19"/>
      <c r="G84" s="50"/>
    </row>
    <row r="85" spans="1:7" x14ac:dyDescent="0.25">
      <c r="A85" s="17" t="s">
        <v>18362</v>
      </c>
      <c r="B85" s="18" t="s">
        <v>16942</v>
      </c>
      <c r="C85" s="19" t="s">
        <v>4</v>
      </c>
      <c r="D85" s="49">
        <f t="shared" ref="D85:D86" si="5">G85*(1+F85)</f>
        <v>60342</v>
      </c>
      <c r="E85" s="50">
        <v>4229</v>
      </c>
      <c r="F85" s="30">
        <v>0.2</v>
      </c>
      <c r="G85" s="50">
        <v>50285</v>
      </c>
    </row>
    <row r="86" spans="1:7" x14ac:dyDescent="0.25">
      <c r="A86" s="17" t="s">
        <v>18361</v>
      </c>
      <c r="B86" s="18" t="s">
        <v>18360</v>
      </c>
      <c r="C86" s="19" t="s">
        <v>8039</v>
      </c>
      <c r="D86" s="32">
        <f t="shared" si="5"/>
        <v>68.399999999999991</v>
      </c>
      <c r="E86" s="50">
        <v>4.75</v>
      </c>
      <c r="F86" s="30">
        <v>0.2</v>
      </c>
      <c r="G86" s="50">
        <v>57</v>
      </c>
    </row>
    <row r="87" spans="1:7" ht="242.25" x14ac:dyDescent="0.25">
      <c r="A87" s="17" t="s">
        <v>18359</v>
      </c>
      <c r="B87" s="18" t="s">
        <v>18358</v>
      </c>
      <c r="C87" s="19"/>
      <c r="D87" s="50"/>
      <c r="E87" s="50"/>
      <c r="F87" s="19"/>
      <c r="G87" s="50"/>
    </row>
    <row r="88" spans="1:7" x14ac:dyDescent="0.25">
      <c r="A88" s="17" t="s">
        <v>18357</v>
      </c>
      <c r="B88" s="18" t="s">
        <v>18352</v>
      </c>
      <c r="C88" s="19" t="s">
        <v>4</v>
      </c>
      <c r="D88" s="49">
        <f t="shared" ref="D88:D89" si="6">G88*(1+F88)</f>
        <v>6058.8</v>
      </c>
      <c r="E88" s="50">
        <v>425</v>
      </c>
      <c r="F88" s="30">
        <v>0.2</v>
      </c>
      <c r="G88" s="50">
        <v>5049</v>
      </c>
    </row>
    <row r="89" spans="1:7" x14ac:dyDescent="0.25">
      <c r="A89" s="17" t="s">
        <v>18356</v>
      </c>
      <c r="B89" s="18" t="s">
        <v>18350</v>
      </c>
      <c r="C89" s="19" t="s">
        <v>8039</v>
      </c>
      <c r="D89" s="49">
        <f t="shared" si="6"/>
        <v>639.6</v>
      </c>
      <c r="E89" s="50">
        <v>44.8</v>
      </c>
      <c r="F89" s="30">
        <v>0.2</v>
      </c>
      <c r="G89" s="50">
        <v>533</v>
      </c>
    </row>
    <row r="90" spans="1:7" ht="255" x14ac:dyDescent="0.25">
      <c r="A90" s="17" t="s">
        <v>18355</v>
      </c>
      <c r="B90" s="18" t="s">
        <v>18354</v>
      </c>
      <c r="C90" s="19"/>
      <c r="D90" s="50"/>
      <c r="E90" s="50"/>
      <c r="F90" s="19"/>
      <c r="G90" s="50"/>
    </row>
    <row r="91" spans="1:7" x14ac:dyDescent="0.25">
      <c r="A91" s="17" t="s">
        <v>18353</v>
      </c>
      <c r="B91" s="18" t="s">
        <v>18352</v>
      </c>
      <c r="C91" s="19" t="s">
        <v>4</v>
      </c>
      <c r="D91" s="32">
        <f t="shared" ref="D91:D92" si="7">G91*(1+F91)</f>
        <v>34990.799999999996</v>
      </c>
      <c r="E91" s="50">
        <v>2452</v>
      </c>
      <c r="F91" s="30">
        <v>0.2</v>
      </c>
      <c r="G91" s="50">
        <v>29159</v>
      </c>
    </row>
    <row r="92" spans="1:7" x14ac:dyDescent="0.25">
      <c r="A92" s="17" t="s">
        <v>18351</v>
      </c>
      <c r="B92" s="18" t="s">
        <v>18350</v>
      </c>
      <c r="C92" s="19" t="s">
        <v>8039</v>
      </c>
      <c r="D92" s="49">
        <f t="shared" si="7"/>
        <v>355.2</v>
      </c>
      <c r="E92" s="50">
        <v>24.9</v>
      </c>
      <c r="F92" s="30">
        <v>0.2</v>
      </c>
      <c r="G92" s="50">
        <v>296</v>
      </c>
    </row>
    <row r="93" spans="1:7" ht="165.75" x14ac:dyDescent="0.25">
      <c r="A93" s="17" t="s">
        <v>18349</v>
      </c>
      <c r="B93" s="18" t="s">
        <v>18348</v>
      </c>
      <c r="C93" s="19"/>
      <c r="D93" s="50"/>
      <c r="E93" s="50"/>
      <c r="F93" s="19"/>
      <c r="G93" s="50"/>
    </row>
    <row r="94" spans="1:7" x14ac:dyDescent="0.25">
      <c r="A94" s="17" t="s">
        <v>18347</v>
      </c>
      <c r="B94" s="18" t="s">
        <v>16023</v>
      </c>
      <c r="C94" s="19" t="s">
        <v>4</v>
      </c>
      <c r="D94" s="49">
        <f t="shared" ref="D94:D103" si="8">G94*(1+F94)</f>
        <v>405.59999999999997</v>
      </c>
      <c r="E94" s="50">
        <v>28.4</v>
      </c>
      <c r="F94" s="30">
        <v>0.2</v>
      </c>
      <c r="G94" s="50">
        <v>338</v>
      </c>
    </row>
    <row r="95" spans="1:7" x14ac:dyDescent="0.25">
      <c r="A95" s="17" t="s">
        <v>18346</v>
      </c>
      <c r="B95" s="18" t="s">
        <v>16021</v>
      </c>
      <c r="C95" s="19" t="s">
        <v>4</v>
      </c>
      <c r="D95" s="49">
        <f t="shared" si="8"/>
        <v>427.2</v>
      </c>
      <c r="E95" s="50">
        <v>30</v>
      </c>
      <c r="F95" s="30">
        <v>0.2</v>
      </c>
      <c r="G95" s="50">
        <v>356</v>
      </c>
    </row>
    <row r="96" spans="1:7" x14ac:dyDescent="0.25">
      <c r="A96" s="17" t="s">
        <v>18345</v>
      </c>
      <c r="B96" s="18" t="s">
        <v>16019</v>
      </c>
      <c r="C96" s="19" t="s">
        <v>4</v>
      </c>
      <c r="D96" s="32">
        <f t="shared" si="8"/>
        <v>457.2</v>
      </c>
      <c r="E96" s="50">
        <v>32</v>
      </c>
      <c r="F96" s="30">
        <v>0.2</v>
      </c>
      <c r="G96" s="50">
        <v>381</v>
      </c>
    </row>
    <row r="97" spans="1:7" x14ac:dyDescent="0.25">
      <c r="A97" s="17" t="s">
        <v>18344</v>
      </c>
      <c r="B97" s="18" t="s">
        <v>16017</v>
      </c>
      <c r="C97" s="19" t="s">
        <v>4</v>
      </c>
      <c r="D97" s="49">
        <f t="shared" si="8"/>
        <v>489.59999999999997</v>
      </c>
      <c r="E97" s="50">
        <v>34.299999999999997</v>
      </c>
      <c r="F97" s="30">
        <v>0.2</v>
      </c>
      <c r="G97" s="50">
        <v>408</v>
      </c>
    </row>
    <row r="98" spans="1:7" x14ac:dyDescent="0.25">
      <c r="A98" s="17" t="s">
        <v>18343</v>
      </c>
      <c r="B98" s="18" t="s">
        <v>16015</v>
      </c>
      <c r="C98" s="19" t="s">
        <v>4</v>
      </c>
      <c r="D98" s="32">
        <f t="shared" si="8"/>
        <v>537.6</v>
      </c>
      <c r="E98" s="50">
        <v>37.700000000000003</v>
      </c>
      <c r="F98" s="30">
        <v>0.2</v>
      </c>
      <c r="G98" s="50">
        <v>448</v>
      </c>
    </row>
    <row r="99" spans="1:7" x14ac:dyDescent="0.25">
      <c r="A99" s="17" t="s">
        <v>18342</v>
      </c>
      <c r="B99" s="18" t="s">
        <v>16013</v>
      </c>
      <c r="C99" s="19" t="s">
        <v>4</v>
      </c>
      <c r="D99" s="49">
        <f t="shared" si="8"/>
        <v>574.79999999999995</v>
      </c>
      <c r="E99" s="50">
        <v>40.200000000000003</v>
      </c>
      <c r="F99" s="30">
        <v>0.2</v>
      </c>
      <c r="G99" s="50">
        <v>479</v>
      </c>
    </row>
    <row r="100" spans="1:7" x14ac:dyDescent="0.25">
      <c r="A100" s="17" t="s">
        <v>18341</v>
      </c>
      <c r="B100" s="18" t="s">
        <v>16011</v>
      </c>
      <c r="C100" s="19" t="s">
        <v>4</v>
      </c>
      <c r="D100" s="49">
        <f t="shared" si="8"/>
        <v>609.6</v>
      </c>
      <c r="E100" s="50">
        <v>42.7</v>
      </c>
      <c r="F100" s="30">
        <v>0.2</v>
      </c>
      <c r="G100" s="50">
        <v>508</v>
      </c>
    </row>
    <row r="101" spans="1:7" x14ac:dyDescent="0.25">
      <c r="A101" s="17" t="s">
        <v>18340</v>
      </c>
      <c r="B101" s="18" t="s">
        <v>16009</v>
      </c>
      <c r="C101" s="19" t="s">
        <v>4</v>
      </c>
      <c r="D101" s="49">
        <f t="shared" si="8"/>
        <v>746.4</v>
      </c>
      <c r="E101" s="50">
        <v>52</v>
      </c>
      <c r="F101" s="30">
        <v>0.2</v>
      </c>
      <c r="G101" s="50">
        <v>622</v>
      </c>
    </row>
    <row r="102" spans="1:7" x14ac:dyDescent="0.25">
      <c r="A102" s="17" t="s">
        <v>18339</v>
      </c>
      <c r="B102" s="18" t="s">
        <v>16007</v>
      </c>
      <c r="C102" s="19" t="s">
        <v>4</v>
      </c>
      <c r="D102" s="49">
        <f t="shared" si="8"/>
        <v>819.6</v>
      </c>
      <c r="E102" s="50">
        <v>57</v>
      </c>
      <c r="F102" s="30">
        <v>0.2</v>
      </c>
      <c r="G102" s="50">
        <v>683</v>
      </c>
    </row>
    <row r="103" spans="1:7" x14ac:dyDescent="0.25">
      <c r="A103" s="17" t="s">
        <v>18338</v>
      </c>
      <c r="B103" s="18" t="s">
        <v>16005</v>
      </c>
      <c r="C103" s="19" t="s">
        <v>4</v>
      </c>
      <c r="D103" s="49">
        <f t="shared" si="8"/>
        <v>864</v>
      </c>
      <c r="E103" s="50">
        <v>61</v>
      </c>
      <c r="F103" s="30">
        <v>0.2</v>
      </c>
      <c r="G103" s="50">
        <v>720</v>
      </c>
    </row>
    <row r="104" spans="1:7" ht="267.75" x14ac:dyDescent="0.25">
      <c r="A104" s="17" t="s">
        <v>18337</v>
      </c>
      <c r="B104" s="18" t="s">
        <v>18336</v>
      </c>
      <c r="C104" s="19"/>
      <c r="D104" s="50"/>
      <c r="E104" s="50"/>
      <c r="F104" s="19"/>
      <c r="G104" s="50"/>
    </row>
    <row r="105" spans="1:7" x14ac:dyDescent="0.25">
      <c r="A105" s="17" t="s">
        <v>18335</v>
      </c>
      <c r="B105" s="18" t="s">
        <v>7492</v>
      </c>
      <c r="C105" s="19" t="s">
        <v>4</v>
      </c>
      <c r="D105" s="49">
        <f t="shared" ref="D105:D106" si="9">G105*(1+F105)</f>
        <v>5620.8</v>
      </c>
      <c r="E105" s="50">
        <v>394</v>
      </c>
      <c r="F105" s="30">
        <v>0.2</v>
      </c>
      <c r="G105" s="50">
        <v>4684</v>
      </c>
    </row>
    <row r="106" spans="1:7" x14ac:dyDescent="0.25">
      <c r="A106" s="17" t="s">
        <v>18334</v>
      </c>
      <c r="B106" s="18" t="s">
        <v>18317</v>
      </c>
      <c r="C106" s="19" t="s">
        <v>8039</v>
      </c>
      <c r="D106" s="49">
        <f t="shared" si="9"/>
        <v>56.76</v>
      </c>
      <c r="E106" s="50">
        <v>3.98</v>
      </c>
      <c r="F106" s="30">
        <v>0.2</v>
      </c>
      <c r="G106" s="50">
        <v>47.3</v>
      </c>
    </row>
    <row r="107" spans="1:7" ht="255" x14ac:dyDescent="0.25">
      <c r="A107" s="17" t="s">
        <v>18333</v>
      </c>
      <c r="B107" s="18" t="s">
        <v>18332</v>
      </c>
      <c r="C107" s="19"/>
      <c r="D107" s="50"/>
      <c r="E107" s="50"/>
      <c r="F107" s="19"/>
      <c r="G107" s="50"/>
    </row>
    <row r="108" spans="1:7" x14ac:dyDescent="0.25">
      <c r="A108" s="17" t="s">
        <v>18331</v>
      </c>
      <c r="B108" s="18" t="s">
        <v>7492</v>
      </c>
      <c r="C108" s="19" t="s">
        <v>4</v>
      </c>
      <c r="D108" s="49">
        <f t="shared" ref="D108:D109" si="10">G108*(1+F108)</f>
        <v>3073.2</v>
      </c>
      <c r="E108" s="50">
        <v>215</v>
      </c>
      <c r="F108" s="30">
        <v>0.2</v>
      </c>
      <c r="G108" s="50">
        <v>2561</v>
      </c>
    </row>
    <row r="109" spans="1:7" x14ac:dyDescent="0.25">
      <c r="A109" s="17" t="s">
        <v>18330</v>
      </c>
      <c r="B109" s="18" t="s">
        <v>18317</v>
      </c>
      <c r="C109" s="19" t="s">
        <v>8039</v>
      </c>
      <c r="D109" s="49">
        <f t="shared" si="10"/>
        <v>42.959999999999994</v>
      </c>
      <c r="E109" s="50">
        <v>3.01</v>
      </c>
      <c r="F109" s="30">
        <v>0.2</v>
      </c>
      <c r="G109" s="50">
        <v>35.799999999999997</v>
      </c>
    </row>
    <row r="110" spans="1:7" ht="255" x14ac:dyDescent="0.25">
      <c r="A110" s="17" t="s">
        <v>18329</v>
      </c>
      <c r="B110" s="18" t="s">
        <v>18328</v>
      </c>
      <c r="C110" s="19"/>
      <c r="D110" s="50"/>
      <c r="E110" s="50"/>
      <c r="F110" s="19"/>
      <c r="G110" s="50"/>
    </row>
    <row r="111" spans="1:7" x14ac:dyDescent="0.25">
      <c r="A111" s="17" t="s">
        <v>18327</v>
      </c>
      <c r="B111" s="18" t="s">
        <v>7492</v>
      </c>
      <c r="C111" s="19" t="s">
        <v>4</v>
      </c>
      <c r="D111" s="49">
        <f t="shared" ref="D111:D112" si="11">G111*(1+F111)</f>
        <v>5487.5999999999995</v>
      </c>
      <c r="E111" s="50">
        <v>385</v>
      </c>
      <c r="F111" s="30">
        <v>0.2</v>
      </c>
      <c r="G111" s="50">
        <v>4573</v>
      </c>
    </row>
    <row r="112" spans="1:7" x14ac:dyDescent="0.25">
      <c r="A112" s="17" t="s">
        <v>18326</v>
      </c>
      <c r="B112" s="18" t="s">
        <v>18317</v>
      </c>
      <c r="C112" s="19" t="s">
        <v>8039</v>
      </c>
      <c r="D112" s="49">
        <f t="shared" si="11"/>
        <v>31.08</v>
      </c>
      <c r="E112" s="50">
        <v>2.1800000000000002</v>
      </c>
      <c r="F112" s="30">
        <v>0.2</v>
      </c>
      <c r="G112" s="50">
        <v>25.9</v>
      </c>
    </row>
    <row r="113" spans="1:7" ht="255" x14ac:dyDescent="0.25">
      <c r="A113" s="17" t="s">
        <v>18325</v>
      </c>
      <c r="B113" s="18" t="s">
        <v>18324</v>
      </c>
      <c r="C113" s="19"/>
      <c r="D113" s="50"/>
      <c r="E113" s="50"/>
      <c r="F113" s="19"/>
      <c r="G113" s="50"/>
    </row>
    <row r="114" spans="1:7" x14ac:dyDescent="0.25">
      <c r="A114" s="17" t="s">
        <v>18323</v>
      </c>
      <c r="B114" s="18" t="s">
        <v>7492</v>
      </c>
      <c r="C114" s="19" t="s">
        <v>4</v>
      </c>
      <c r="D114" s="49">
        <f t="shared" ref="D114:D115" si="12">G114*(1+F114)</f>
        <v>3073.2</v>
      </c>
      <c r="E114" s="50">
        <v>215</v>
      </c>
      <c r="F114" s="30">
        <v>0.2</v>
      </c>
      <c r="G114" s="50">
        <v>2561</v>
      </c>
    </row>
    <row r="115" spans="1:7" x14ac:dyDescent="0.25">
      <c r="A115" s="17" t="s">
        <v>18322</v>
      </c>
      <c r="B115" s="18" t="s">
        <v>18317</v>
      </c>
      <c r="C115" s="19" t="s">
        <v>8039</v>
      </c>
      <c r="D115" s="49">
        <f t="shared" si="12"/>
        <v>25.439999999999998</v>
      </c>
      <c r="E115" s="50">
        <v>1.78</v>
      </c>
      <c r="F115" s="30">
        <v>0.2</v>
      </c>
      <c r="G115" s="50">
        <v>21.2</v>
      </c>
    </row>
    <row r="116" spans="1:7" ht="267.75" x14ac:dyDescent="0.25">
      <c r="A116" s="17" t="s">
        <v>18321</v>
      </c>
      <c r="B116" s="18" t="s">
        <v>18320</v>
      </c>
      <c r="C116" s="19"/>
      <c r="D116" s="50"/>
      <c r="E116" s="50"/>
      <c r="F116" s="19"/>
      <c r="G116" s="50"/>
    </row>
    <row r="117" spans="1:7" x14ac:dyDescent="0.25">
      <c r="A117" s="17" t="s">
        <v>18319</v>
      </c>
      <c r="B117" s="18" t="s">
        <v>7492</v>
      </c>
      <c r="C117" s="19" t="s">
        <v>4</v>
      </c>
      <c r="D117" s="32">
        <f t="shared" ref="D117:D118" si="13">G117*(1+F117)</f>
        <v>7273.2</v>
      </c>
      <c r="E117" s="50">
        <v>510</v>
      </c>
      <c r="F117" s="30">
        <v>0.2</v>
      </c>
      <c r="G117" s="50">
        <v>6061</v>
      </c>
    </row>
    <row r="118" spans="1:7" x14ac:dyDescent="0.25">
      <c r="A118" s="17" t="s">
        <v>18318</v>
      </c>
      <c r="B118" s="18" t="s">
        <v>18317</v>
      </c>
      <c r="C118" s="19" t="s">
        <v>8039</v>
      </c>
      <c r="D118" s="49">
        <f t="shared" si="13"/>
        <v>21.96</v>
      </c>
      <c r="E118" s="50">
        <v>1.54</v>
      </c>
      <c r="F118" s="30">
        <v>0.2</v>
      </c>
      <c r="G118" s="50">
        <v>18.3</v>
      </c>
    </row>
    <row r="119" spans="1:7" ht="255" x14ac:dyDescent="0.25">
      <c r="A119" s="17" t="s">
        <v>18316</v>
      </c>
      <c r="B119" s="18" t="s">
        <v>18315</v>
      </c>
      <c r="C119" s="19"/>
      <c r="D119" s="50"/>
      <c r="E119" s="50"/>
      <c r="F119" s="19"/>
      <c r="G119" s="50"/>
    </row>
    <row r="120" spans="1:7" x14ac:dyDescent="0.25">
      <c r="A120" s="17" t="s">
        <v>18314</v>
      </c>
      <c r="B120" s="18" t="s">
        <v>18305</v>
      </c>
      <c r="C120" s="19" t="s">
        <v>4</v>
      </c>
      <c r="D120" s="49">
        <f t="shared" ref="D120:D121" si="14">G120*(1+F120)</f>
        <v>393.59999999999997</v>
      </c>
      <c r="E120" s="50">
        <v>27.6</v>
      </c>
      <c r="F120" s="30">
        <v>0.2</v>
      </c>
      <c r="G120" s="50">
        <v>328</v>
      </c>
    </row>
    <row r="121" spans="1:7" x14ac:dyDescent="0.25">
      <c r="A121" s="17" t="s">
        <v>18313</v>
      </c>
      <c r="B121" s="18" t="s">
        <v>18303</v>
      </c>
      <c r="C121" s="19" t="s">
        <v>4</v>
      </c>
      <c r="D121" s="49">
        <f t="shared" si="14"/>
        <v>346.8</v>
      </c>
      <c r="E121" s="50">
        <v>24.3</v>
      </c>
      <c r="F121" s="30">
        <v>0.2</v>
      </c>
      <c r="G121" s="50">
        <v>289</v>
      </c>
    </row>
    <row r="122" spans="1:7" ht="216.75" x14ac:dyDescent="0.25">
      <c r="A122" s="17" t="s">
        <v>18312</v>
      </c>
      <c r="B122" s="18" t="s">
        <v>18311</v>
      </c>
      <c r="C122" s="19"/>
      <c r="D122" s="50"/>
      <c r="E122" s="50"/>
      <c r="F122" s="19"/>
      <c r="G122" s="50"/>
    </row>
    <row r="123" spans="1:7" x14ac:dyDescent="0.25">
      <c r="A123" s="17" t="s">
        <v>18310</v>
      </c>
      <c r="B123" s="18" t="s">
        <v>18305</v>
      </c>
      <c r="C123" s="19" t="s">
        <v>4</v>
      </c>
      <c r="D123" s="49">
        <f t="shared" ref="D123:D124" si="15">G123*(1+F123)</f>
        <v>552</v>
      </c>
      <c r="E123" s="50">
        <v>38.700000000000003</v>
      </c>
      <c r="F123" s="30">
        <v>0.2</v>
      </c>
      <c r="G123" s="50">
        <v>460</v>
      </c>
    </row>
    <row r="124" spans="1:7" x14ac:dyDescent="0.25">
      <c r="A124" s="17" t="s">
        <v>18309</v>
      </c>
      <c r="B124" s="18" t="s">
        <v>18303</v>
      </c>
      <c r="C124" s="19" t="s">
        <v>4</v>
      </c>
      <c r="D124" s="32">
        <f t="shared" si="15"/>
        <v>486</v>
      </c>
      <c r="E124" s="50">
        <v>34</v>
      </c>
      <c r="F124" s="30">
        <v>0.2</v>
      </c>
      <c r="G124" s="50">
        <v>405</v>
      </c>
    </row>
    <row r="125" spans="1:7" ht="242.25" x14ac:dyDescent="0.25">
      <c r="A125" s="17" t="s">
        <v>18308</v>
      </c>
      <c r="B125" s="18" t="s">
        <v>18307</v>
      </c>
      <c r="C125" s="19"/>
      <c r="D125" s="50"/>
      <c r="E125" s="50"/>
      <c r="F125" s="19"/>
      <c r="G125" s="50"/>
    </row>
    <row r="126" spans="1:7" x14ac:dyDescent="0.25">
      <c r="A126" s="17" t="s">
        <v>18306</v>
      </c>
      <c r="B126" s="18" t="s">
        <v>18305</v>
      </c>
      <c r="C126" s="19" t="s">
        <v>4</v>
      </c>
      <c r="D126" s="49">
        <f t="shared" ref="D126:D127" si="16">G126*(1+F126)</f>
        <v>746.4</v>
      </c>
      <c r="E126" s="50">
        <v>52</v>
      </c>
      <c r="F126" s="30">
        <v>0.2</v>
      </c>
      <c r="G126" s="50">
        <v>622</v>
      </c>
    </row>
    <row r="127" spans="1:7" x14ac:dyDescent="0.25">
      <c r="A127" s="17" t="s">
        <v>18304</v>
      </c>
      <c r="B127" s="18" t="s">
        <v>18303</v>
      </c>
      <c r="C127" s="19" t="s">
        <v>4</v>
      </c>
      <c r="D127" s="32">
        <f t="shared" si="16"/>
        <v>279.59999999999997</v>
      </c>
      <c r="E127" s="50">
        <v>19.600000000000001</v>
      </c>
      <c r="F127" s="30">
        <v>0.2</v>
      </c>
      <c r="G127" s="50">
        <v>233</v>
      </c>
    </row>
    <row r="128" spans="1:7" ht="204" x14ac:dyDescent="0.25">
      <c r="A128" s="17" t="s">
        <v>18302</v>
      </c>
      <c r="B128" s="18" t="s">
        <v>18301</v>
      </c>
      <c r="C128" s="19"/>
      <c r="D128" s="50"/>
      <c r="E128" s="50"/>
      <c r="F128" s="19"/>
      <c r="G128" s="50"/>
    </row>
    <row r="129" spans="1:7" x14ac:dyDescent="0.25">
      <c r="A129" s="17" t="s">
        <v>18300</v>
      </c>
      <c r="B129" s="18" t="s">
        <v>7492</v>
      </c>
      <c r="C129" s="19" t="s">
        <v>4</v>
      </c>
      <c r="D129" s="49">
        <f t="shared" ref="D129:D133" si="17">G129*(1+F129)</f>
        <v>3087.6</v>
      </c>
      <c r="E129" s="50">
        <v>216</v>
      </c>
      <c r="F129" s="30">
        <v>0.2</v>
      </c>
      <c r="G129" s="50">
        <v>2573</v>
      </c>
    </row>
    <row r="130" spans="1:7" x14ac:dyDescent="0.25">
      <c r="A130" s="17" t="s">
        <v>18299</v>
      </c>
      <c r="B130" s="18" t="s">
        <v>18298</v>
      </c>
      <c r="C130" s="19" t="s">
        <v>4</v>
      </c>
      <c r="D130" s="32">
        <f t="shared" si="17"/>
        <v>937.19999999999993</v>
      </c>
      <c r="E130" s="50">
        <v>66</v>
      </c>
      <c r="F130" s="30">
        <v>0.2</v>
      </c>
      <c r="G130" s="50">
        <v>781</v>
      </c>
    </row>
    <row r="131" spans="1:7" x14ac:dyDescent="0.25">
      <c r="A131" s="17" t="s">
        <v>18297</v>
      </c>
      <c r="B131" s="18" t="s">
        <v>18284</v>
      </c>
      <c r="C131" s="19" t="s">
        <v>4</v>
      </c>
      <c r="D131" s="49">
        <f t="shared" si="17"/>
        <v>835.19999999999993</v>
      </c>
      <c r="E131" s="50">
        <v>58</v>
      </c>
      <c r="F131" s="30">
        <v>0.2</v>
      </c>
      <c r="G131" s="50">
        <v>696</v>
      </c>
    </row>
    <row r="132" spans="1:7" x14ac:dyDescent="0.25">
      <c r="A132" s="17" t="s">
        <v>18296</v>
      </c>
      <c r="B132" s="18" t="s">
        <v>18295</v>
      </c>
      <c r="C132" s="19" t="s">
        <v>4</v>
      </c>
      <c r="D132" s="49">
        <f t="shared" si="17"/>
        <v>1258.8</v>
      </c>
      <c r="E132" s="50">
        <v>88</v>
      </c>
      <c r="F132" s="30">
        <v>0.2</v>
      </c>
      <c r="G132" s="50">
        <v>1049</v>
      </c>
    </row>
    <row r="133" spans="1:7" x14ac:dyDescent="0.25">
      <c r="A133" s="17" t="s">
        <v>18294</v>
      </c>
      <c r="B133" s="18" t="s">
        <v>18293</v>
      </c>
      <c r="C133" s="19" t="s">
        <v>4</v>
      </c>
      <c r="D133" s="49">
        <f t="shared" si="17"/>
        <v>1668</v>
      </c>
      <c r="E133" s="50">
        <v>117</v>
      </c>
      <c r="F133" s="30">
        <v>0.2</v>
      </c>
      <c r="G133" s="50">
        <v>1390</v>
      </c>
    </row>
    <row r="134" spans="1:7" ht="216.75" x14ac:dyDescent="0.25">
      <c r="A134" s="17" t="s">
        <v>18292</v>
      </c>
      <c r="B134" s="18" t="s">
        <v>18291</v>
      </c>
      <c r="C134" s="19"/>
      <c r="D134" s="50"/>
      <c r="E134" s="50"/>
      <c r="F134" s="19"/>
      <c r="G134" s="50"/>
    </row>
    <row r="135" spans="1:7" x14ac:dyDescent="0.25">
      <c r="A135" s="17" t="s">
        <v>18290</v>
      </c>
      <c r="B135" s="18" t="s">
        <v>7492</v>
      </c>
      <c r="C135" s="19" t="s">
        <v>4</v>
      </c>
      <c r="D135" s="49">
        <f t="shared" ref="D135:D138" si="18">G135*(1+F135)</f>
        <v>2326.7999999999997</v>
      </c>
      <c r="E135" s="50">
        <v>163</v>
      </c>
      <c r="F135" s="30">
        <v>0.2</v>
      </c>
      <c r="G135" s="50">
        <v>1939</v>
      </c>
    </row>
    <row r="136" spans="1:7" x14ac:dyDescent="0.25">
      <c r="A136" s="17" t="s">
        <v>18289</v>
      </c>
      <c r="B136" s="18" t="s">
        <v>18288</v>
      </c>
      <c r="C136" s="19" t="s">
        <v>4</v>
      </c>
      <c r="D136" s="49">
        <f t="shared" si="18"/>
        <v>775.19999999999993</v>
      </c>
      <c r="E136" s="50">
        <v>54</v>
      </c>
      <c r="F136" s="30">
        <v>0.2</v>
      </c>
      <c r="G136" s="50">
        <v>646</v>
      </c>
    </row>
    <row r="137" spans="1:7" x14ac:dyDescent="0.25">
      <c r="A137" s="17" t="s">
        <v>18287</v>
      </c>
      <c r="B137" s="18" t="s">
        <v>18286</v>
      </c>
      <c r="C137" s="19" t="s">
        <v>4</v>
      </c>
      <c r="D137" s="49">
        <f t="shared" si="18"/>
        <v>1258.8</v>
      </c>
      <c r="E137" s="50">
        <v>88</v>
      </c>
      <c r="F137" s="30">
        <v>0.2</v>
      </c>
      <c r="G137" s="50">
        <v>1049</v>
      </c>
    </row>
    <row r="138" spans="1:7" ht="15.75" thickBot="1" x14ac:dyDescent="0.3">
      <c r="A138" s="21" t="s">
        <v>18285</v>
      </c>
      <c r="B138" s="22" t="s">
        <v>18284</v>
      </c>
      <c r="C138" s="23" t="s">
        <v>4</v>
      </c>
      <c r="D138" s="32">
        <f t="shared" si="18"/>
        <v>835.19999999999993</v>
      </c>
      <c r="E138" s="51">
        <v>58</v>
      </c>
      <c r="F138" s="30">
        <v>0.2</v>
      </c>
      <c r="G138" s="51">
        <v>696</v>
      </c>
    </row>
    <row r="139" spans="1:7" ht="24.95" customHeight="1" thickBot="1" x14ac:dyDescent="0.3">
      <c r="A139" s="8" t="s">
        <v>18283</v>
      </c>
      <c r="B139" s="9" t="s">
        <v>18282</v>
      </c>
      <c r="C139" s="10"/>
      <c r="D139" s="54"/>
      <c r="E139" s="48"/>
      <c r="F139" s="10"/>
      <c r="G139" s="54"/>
    </row>
    <row r="140" spans="1:7" ht="178.5" x14ac:dyDescent="0.25">
      <c r="A140" s="13" t="s">
        <v>18281</v>
      </c>
      <c r="B140" s="14" t="s">
        <v>18280</v>
      </c>
      <c r="C140" s="15"/>
      <c r="D140" s="49"/>
      <c r="E140" s="49"/>
      <c r="F140" s="15"/>
      <c r="G140" s="49"/>
    </row>
    <row r="141" spans="1:7" x14ac:dyDescent="0.25">
      <c r="A141" s="17" t="s">
        <v>18279</v>
      </c>
      <c r="B141" s="18" t="s">
        <v>18278</v>
      </c>
      <c r="C141" s="19" t="s">
        <v>4</v>
      </c>
      <c r="D141" s="49">
        <f t="shared" ref="D141:D142" si="19">G141*(1+F141)</f>
        <v>393.59999999999997</v>
      </c>
      <c r="E141" s="50">
        <v>181</v>
      </c>
      <c r="F141" s="30">
        <v>0.2</v>
      </c>
      <c r="G141" s="50">
        <v>328</v>
      </c>
    </row>
    <row r="142" spans="1:7" x14ac:dyDescent="0.25">
      <c r="A142" s="17" t="s">
        <v>18277</v>
      </c>
      <c r="B142" s="18" t="s">
        <v>18276</v>
      </c>
      <c r="C142" s="19" t="s">
        <v>7</v>
      </c>
      <c r="D142" s="32">
        <f t="shared" si="19"/>
        <v>1.9319999999999999</v>
      </c>
      <c r="E142" s="50">
        <v>0.89</v>
      </c>
      <c r="F142" s="30">
        <v>0.2</v>
      </c>
      <c r="G142" s="50">
        <v>1.61</v>
      </c>
    </row>
    <row r="143" spans="1:7" ht="102" x14ac:dyDescent="0.25">
      <c r="A143" s="17" t="s">
        <v>18275</v>
      </c>
      <c r="B143" s="18" t="s">
        <v>18274</v>
      </c>
      <c r="C143" s="19"/>
      <c r="D143" s="50"/>
      <c r="E143" s="50"/>
      <c r="F143" s="19"/>
      <c r="G143" s="50"/>
    </row>
    <row r="144" spans="1:7" x14ac:dyDescent="0.25">
      <c r="A144" s="17" t="s">
        <v>18273</v>
      </c>
      <c r="B144" s="18" t="s">
        <v>18272</v>
      </c>
      <c r="C144" s="19" t="s">
        <v>8</v>
      </c>
      <c r="D144" s="49">
        <f t="shared" ref="D144:D146" si="20">G144*(1+F144)</f>
        <v>206.4</v>
      </c>
      <c r="E144" s="50">
        <v>95</v>
      </c>
      <c r="F144" s="30">
        <v>0.2</v>
      </c>
      <c r="G144" s="50">
        <v>172</v>
      </c>
    </row>
    <row r="145" spans="1:7" x14ac:dyDescent="0.25">
      <c r="A145" s="17" t="s">
        <v>18271</v>
      </c>
      <c r="B145" s="18" t="s">
        <v>18270</v>
      </c>
      <c r="C145" s="19" t="s">
        <v>8</v>
      </c>
      <c r="D145" s="49">
        <f t="shared" si="20"/>
        <v>244.79999999999998</v>
      </c>
      <c r="E145" s="50">
        <v>113</v>
      </c>
      <c r="F145" s="30">
        <v>0.2</v>
      </c>
      <c r="G145" s="50">
        <v>204</v>
      </c>
    </row>
    <row r="146" spans="1:7" x14ac:dyDescent="0.25">
      <c r="A146" s="17" t="s">
        <v>18269</v>
      </c>
      <c r="B146" s="18" t="s">
        <v>18268</v>
      </c>
      <c r="C146" s="19" t="s">
        <v>8</v>
      </c>
      <c r="D146" s="49">
        <f t="shared" si="20"/>
        <v>298.8</v>
      </c>
      <c r="E146" s="50">
        <v>138</v>
      </c>
      <c r="F146" s="30">
        <v>0.2</v>
      </c>
      <c r="G146" s="50">
        <v>249</v>
      </c>
    </row>
    <row r="147" spans="1:7" ht="114.75" x14ac:dyDescent="0.25">
      <c r="A147" s="17" t="s">
        <v>18267</v>
      </c>
      <c r="B147" s="18" t="s">
        <v>18266</v>
      </c>
      <c r="C147" s="19"/>
      <c r="D147" s="50"/>
      <c r="E147" s="50"/>
      <c r="F147" s="19"/>
      <c r="G147" s="50"/>
    </row>
    <row r="148" spans="1:7" x14ac:dyDescent="0.25">
      <c r="A148" s="17" t="s">
        <v>18265</v>
      </c>
      <c r="B148" s="18" t="s">
        <v>18264</v>
      </c>
      <c r="C148" s="19" t="s">
        <v>7</v>
      </c>
      <c r="D148" s="49">
        <f t="shared" ref="D148:D149" si="21">G148*(1+F148)</f>
        <v>1.1279999999999999</v>
      </c>
      <c r="E148" s="50">
        <v>0.52</v>
      </c>
      <c r="F148" s="30">
        <v>0.2</v>
      </c>
      <c r="G148" s="50">
        <v>0.94</v>
      </c>
    </row>
    <row r="149" spans="1:7" x14ac:dyDescent="0.25">
      <c r="A149" s="17" t="s">
        <v>18263</v>
      </c>
      <c r="B149" s="18" t="s">
        <v>18262</v>
      </c>
      <c r="C149" s="19" t="s">
        <v>6</v>
      </c>
      <c r="D149" s="49">
        <f t="shared" si="21"/>
        <v>17.16</v>
      </c>
      <c r="E149" s="50">
        <v>7.9</v>
      </c>
      <c r="F149" s="30">
        <v>0.2</v>
      </c>
      <c r="G149" s="50">
        <v>14.3</v>
      </c>
    </row>
    <row r="150" spans="1:7" ht="114.75" x14ac:dyDescent="0.25">
      <c r="A150" s="17" t="s">
        <v>18261</v>
      </c>
      <c r="B150" s="18" t="s">
        <v>18260</v>
      </c>
      <c r="C150" s="19"/>
      <c r="D150" s="50"/>
      <c r="E150" s="50"/>
      <c r="F150" s="19"/>
      <c r="G150" s="50"/>
    </row>
    <row r="151" spans="1:7" x14ac:dyDescent="0.25">
      <c r="A151" s="17" t="s">
        <v>18259</v>
      </c>
      <c r="B151" s="18" t="s">
        <v>18258</v>
      </c>
      <c r="C151" s="19" t="s">
        <v>4</v>
      </c>
      <c r="D151" s="49">
        <f t="shared" ref="D151:D152" si="22">G151*(1+F151)</f>
        <v>313.2</v>
      </c>
      <c r="E151" s="50">
        <v>144</v>
      </c>
      <c r="F151" s="30">
        <v>0.2</v>
      </c>
      <c r="G151" s="50">
        <v>261</v>
      </c>
    </row>
    <row r="152" spans="1:7" ht="15.75" thickBot="1" x14ac:dyDescent="0.3">
      <c r="A152" s="21" t="s">
        <v>18257</v>
      </c>
      <c r="B152" s="22" t="s">
        <v>18256</v>
      </c>
      <c r="C152" s="23" t="s">
        <v>7</v>
      </c>
      <c r="D152" s="49">
        <f t="shared" si="22"/>
        <v>2.04</v>
      </c>
      <c r="E152" s="51">
        <v>0.94</v>
      </c>
      <c r="F152" s="30">
        <v>0.2</v>
      </c>
      <c r="G152" s="51">
        <v>1.7</v>
      </c>
    </row>
    <row r="153" spans="1:7" ht="24.95" customHeight="1" thickBot="1" x14ac:dyDescent="0.3">
      <c r="A153" s="8" t="s">
        <v>18255</v>
      </c>
      <c r="B153" s="9" t="s">
        <v>18254</v>
      </c>
      <c r="C153" s="10"/>
      <c r="D153" s="54"/>
      <c r="E153" s="48"/>
      <c r="F153" s="10"/>
      <c r="G153" s="54"/>
    </row>
    <row r="154" spans="1:7" ht="63.75" x14ac:dyDescent="0.25">
      <c r="A154" s="13" t="s">
        <v>18253</v>
      </c>
      <c r="B154" s="14" t="s">
        <v>18252</v>
      </c>
      <c r="C154" s="15"/>
      <c r="D154" s="49"/>
      <c r="E154" s="49"/>
      <c r="F154" s="15"/>
      <c r="G154" s="49"/>
    </row>
    <row r="155" spans="1:7" x14ac:dyDescent="0.25">
      <c r="A155" s="17" t="s">
        <v>18251</v>
      </c>
      <c r="B155" s="18" t="s">
        <v>18233</v>
      </c>
      <c r="C155" s="19" t="s">
        <v>8039</v>
      </c>
      <c r="D155" s="49">
        <f t="shared" ref="D155:D158" si="23">G155*(1+F155)</f>
        <v>471.49999999999994</v>
      </c>
      <c r="E155" s="50">
        <v>40.5</v>
      </c>
      <c r="F155" s="30">
        <v>0.15</v>
      </c>
      <c r="G155" s="50">
        <v>410</v>
      </c>
    </row>
    <row r="156" spans="1:7" x14ac:dyDescent="0.25">
      <c r="A156" s="17" t="s">
        <v>18250</v>
      </c>
      <c r="B156" s="18" t="s">
        <v>18243</v>
      </c>
      <c r="C156" s="19" t="s">
        <v>8039</v>
      </c>
      <c r="D156" s="49">
        <f t="shared" si="23"/>
        <v>403.65</v>
      </c>
      <c r="E156" s="50">
        <v>34.6</v>
      </c>
      <c r="F156" s="30">
        <v>0.15</v>
      </c>
      <c r="G156" s="50">
        <v>351</v>
      </c>
    </row>
    <row r="157" spans="1:7" x14ac:dyDescent="0.25">
      <c r="A157" s="17" t="s">
        <v>18249</v>
      </c>
      <c r="B157" s="18" t="s">
        <v>18241</v>
      </c>
      <c r="C157" s="19" t="s">
        <v>8039</v>
      </c>
      <c r="D157" s="49">
        <f t="shared" si="23"/>
        <v>377.2</v>
      </c>
      <c r="E157" s="50">
        <v>32.299999999999997</v>
      </c>
      <c r="F157" s="30">
        <v>0.15</v>
      </c>
      <c r="G157" s="50">
        <v>328</v>
      </c>
    </row>
    <row r="158" spans="1:7" x14ac:dyDescent="0.25">
      <c r="A158" s="17" t="s">
        <v>18248</v>
      </c>
      <c r="B158" s="18" t="s">
        <v>18239</v>
      </c>
      <c r="C158" s="19" t="s">
        <v>8039</v>
      </c>
      <c r="D158" s="49">
        <f t="shared" si="23"/>
        <v>340.4</v>
      </c>
      <c r="E158" s="50">
        <v>29.2</v>
      </c>
      <c r="F158" s="30">
        <v>0.15</v>
      </c>
      <c r="G158" s="50">
        <v>296</v>
      </c>
    </row>
    <row r="159" spans="1:7" ht="63.75" x14ac:dyDescent="0.25">
      <c r="A159" s="17" t="s">
        <v>18247</v>
      </c>
      <c r="B159" s="18" t="s">
        <v>18246</v>
      </c>
      <c r="C159" s="19"/>
      <c r="D159" s="50"/>
      <c r="E159" s="50"/>
      <c r="F159" s="19"/>
      <c r="G159" s="50"/>
    </row>
    <row r="160" spans="1:7" x14ac:dyDescent="0.25">
      <c r="A160" s="17" t="s">
        <v>18245</v>
      </c>
      <c r="B160" s="18" t="s">
        <v>18233</v>
      </c>
      <c r="C160" s="19" t="s">
        <v>8039</v>
      </c>
      <c r="D160" s="49">
        <f t="shared" ref="D160:D163" si="24">G160*(1+F160)</f>
        <v>500.24999999999994</v>
      </c>
      <c r="E160" s="50">
        <v>42.9</v>
      </c>
      <c r="F160" s="30">
        <v>0.15</v>
      </c>
      <c r="G160" s="50">
        <v>435</v>
      </c>
    </row>
    <row r="161" spans="1:7" x14ac:dyDescent="0.25">
      <c r="A161" s="17" t="s">
        <v>18244</v>
      </c>
      <c r="B161" s="18" t="s">
        <v>18243</v>
      </c>
      <c r="C161" s="19" t="s">
        <v>8039</v>
      </c>
      <c r="D161" s="49">
        <f t="shared" si="24"/>
        <v>387.54999999999995</v>
      </c>
      <c r="E161" s="50">
        <v>33.200000000000003</v>
      </c>
      <c r="F161" s="30">
        <v>0.15</v>
      </c>
      <c r="G161" s="50">
        <v>337</v>
      </c>
    </row>
    <row r="162" spans="1:7" x14ac:dyDescent="0.25">
      <c r="A162" s="17" t="s">
        <v>18242</v>
      </c>
      <c r="B162" s="18" t="s">
        <v>18241</v>
      </c>
      <c r="C162" s="19" t="s">
        <v>8039</v>
      </c>
      <c r="D162" s="49">
        <f t="shared" si="24"/>
        <v>345</v>
      </c>
      <c r="E162" s="50">
        <v>29.6</v>
      </c>
      <c r="F162" s="30">
        <v>0.15</v>
      </c>
      <c r="G162" s="50">
        <v>300</v>
      </c>
    </row>
    <row r="163" spans="1:7" x14ac:dyDescent="0.25">
      <c r="A163" s="17" t="s">
        <v>18240</v>
      </c>
      <c r="B163" s="18" t="s">
        <v>18239</v>
      </c>
      <c r="C163" s="19" t="s">
        <v>8039</v>
      </c>
      <c r="D163" s="49">
        <f t="shared" si="24"/>
        <v>312.79999999999995</v>
      </c>
      <c r="E163" s="50">
        <v>26.8</v>
      </c>
      <c r="F163" s="30">
        <v>0.15</v>
      </c>
      <c r="G163" s="50">
        <v>272</v>
      </c>
    </row>
    <row r="164" spans="1:7" ht="63.75" x14ac:dyDescent="0.25">
      <c r="A164" s="17" t="s">
        <v>18238</v>
      </c>
      <c r="B164" s="18" t="s">
        <v>18237</v>
      </c>
      <c r="C164" s="19"/>
      <c r="D164" s="50"/>
      <c r="E164" s="50"/>
      <c r="F164" s="19"/>
      <c r="G164" s="50"/>
    </row>
    <row r="165" spans="1:7" x14ac:dyDescent="0.25">
      <c r="A165" s="17" t="s">
        <v>18236</v>
      </c>
      <c r="B165" s="18" t="s">
        <v>18235</v>
      </c>
      <c r="C165" s="19" t="s">
        <v>8039</v>
      </c>
      <c r="D165" s="49">
        <f t="shared" ref="D165:D173" si="25">G165*(1+F165)</f>
        <v>271.39999999999998</v>
      </c>
      <c r="E165" s="50">
        <v>37.200000000000003</v>
      </c>
      <c r="F165" s="30">
        <v>0.15</v>
      </c>
      <c r="G165" s="50">
        <v>236</v>
      </c>
    </row>
    <row r="166" spans="1:7" x14ac:dyDescent="0.25">
      <c r="A166" s="17" t="s">
        <v>18234</v>
      </c>
      <c r="B166" s="18" t="s">
        <v>18233</v>
      </c>
      <c r="C166" s="19" t="s">
        <v>8039</v>
      </c>
      <c r="D166" s="49">
        <f t="shared" si="25"/>
        <v>213.89999999999998</v>
      </c>
      <c r="E166" s="50">
        <v>29.3</v>
      </c>
      <c r="F166" s="30">
        <v>0.15</v>
      </c>
      <c r="G166" s="50">
        <v>186</v>
      </c>
    </row>
    <row r="167" spans="1:7" x14ac:dyDescent="0.25">
      <c r="A167" s="17" t="s">
        <v>18232</v>
      </c>
      <c r="B167" s="18" t="s">
        <v>18231</v>
      </c>
      <c r="C167" s="19" t="s">
        <v>8039</v>
      </c>
      <c r="D167" s="32">
        <f t="shared" si="25"/>
        <v>159.85</v>
      </c>
      <c r="E167" s="50">
        <v>21.9</v>
      </c>
      <c r="F167" s="30">
        <v>0.15</v>
      </c>
      <c r="G167" s="50">
        <v>139</v>
      </c>
    </row>
    <row r="168" spans="1:7" x14ac:dyDescent="0.25">
      <c r="A168" s="17" t="s">
        <v>18230</v>
      </c>
      <c r="B168" s="18" t="s">
        <v>18229</v>
      </c>
      <c r="C168" s="19" t="s">
        <v>8039</v>
      </c>
      <c r="D168" s="49">
        <f t="shared" si="25"/>
        <v>150.64999999999998</v>
      </c>
      <c r="E168" s="50">
        <v>20.6</v>
      </c>
      <c r="F168" s="30">
        <v>0.15</v>
      </c>
      <c r="G168" s="50">
        <v>131</v>
      </c>
    </row>
    <row r="169" spans="1:7" x14ac:dyDescent="0.25">
      <c r="A169" s="17" t="s">
        <v>18228</v>
      </c>
      <c r="B169" s="18" t="s">
        <v>18227</v>
      </c>
      <c r="C169" s="19" t="s">
        <v>8039</v>
      </c>
      <c r="D169" s="49">
        <f t="shared" si="25"/>
        <v>147.19999999999999</v>
      </c>
      <c r="E169" s="50">
        <v>20.100000000000001</v>
      </c>
      <c r="F169" s="30">
        <v>0.15</v>
      </c>
      <c r="G169" s="50">
        <v>128</v>
      </c>
    </row>
    <row r="170" spans="1:7" x14ac:dyDescent="0.25">
      <c r="A170" s="17" t="s">
        <v>18226</v>
      </c>
      <c r="B170" s="18" t="s">
        <v>18225</v>
      </c>
      <c r="C170" s="19" t="s">
        <v>8039</v>
      </c>
      <c r="D170" s="49">
        <f t="shared" si="25"/>
        <v>151.79999999999998</v>
      </c>
      <c r="E170" s="50">
        <v>20.8</v>
      </c>
      <c r="F170" s="30">
        <v>0.15</v>
      </c>
      <c r="G170" s="50">
        <v>132</v>
      </c>
    </row>
    <row r="171" spans="1:7" x14ac:dyDescent="0.25">
      <c r="A171" s="17" t="s">
        <v>18224</v>
      </c>
      <c r="B171" s="18" t="s">
        <v>18223</v>
      </c>
      <c r="C171" s="19" t="s">
        <v>8039</v>
      </c>
      <c r="D171" s="32">
        <f t="shared" si="25"/>
        <v>229.99999999999997</v>
      </c>
      <c r="E171" s="50">
        <v>31.5</v>
      </c>
      <c r="F171" s="30">
        <v>0.15</v>
      </c>
      <c r="G171" s="50">
        <v>200</v>
      </c>
    </row>
    <row r="172" spans="1:7" x14ac:dyDescent="0.25">
      <c r="A172" s="17" t="s">
        <v>18222</v>
      </c>
      <c r="B172" s="18" t="s">
        <v>18221</v>
      </c>
      <c r="C172" s="19" t="s">
        <v>8039</v>
      </c>
      <c r="D172" s="49">
        <f t="shared" si="25"/>
        <v>249.54999999999998</v>
      </c>
      <c r="E172" s="50">
        <v>34.299999999999997</v>
      </c>
      <c r="F172" s="30">
        <v>0.15</v>
      </c>
      <c r="G172" s="50">
        <v>217</v>
      </c>
    </row>
    <row r="173" spans="1:7" x14ac:dyDescent="0.25">
      <c r="A173" s="17" t="s">
        <v>18220</v>
      </c>
      <c r="B173" s="18" t="s">
        <v>18219</v>
      </c>
      <c r="C173" s="19" t="s">
        <v>8039</v>
      </c>
      <c r="D173" s="49">
        <f t="shared" si="25"/>
        <v>258.75</v>
      </c>
      <c r="E173" s="50">
        <v>35.6</v>
      </c>
      <c r="F173" s="30">
        <v>0.15</v>
      </c>
      <c r="G173" s="50">
        <v>225</v>
      </c>
    </row>
    <row r="174" spans="1:7" ht="63.75" x14ac:dyDescent="0.25">
      <c r="A174" s="17" t="s">
        <v>18218</v>
      </c>
      <c r="B174" s="18" t="s">
        <v>18217</v>
      </c>
      <c r="C174" s="19"/>
      <c r="D174" s="50"/>
      <c r="E174" s="50"/>
      <c r="F174" s="19"/>
      <c r="G174" s="50"/>
    </row>
    <row r="175" spans="1:7" x14ac:dyDescent="0.25">
      <c r="A175" s="17" t="s">
        <v>18216</v>
      </c>
      <c r="B175" s="18" t="s">
        <v>18215</v>
      </c>
      <c r="C175" s="19" t="s">
        <v>8039</v>
      </c>
      <c r="D175" s="32">
        <f t="shared" ref="D175:D183" si="26">G175*(1+F175)</f>
        <v>171.35</v>
      </c>
      <c r="E175" s="50">
        <v>20</v>
      </c>
      <c r="F175" s="30">
        <v>0.15</v>
      </c>
      <c r="G175" s="50">
        <v>149</v>
      </c>
    </row>
    <row r="176" spans="1:7" x14ac:dyDescent="0.25">
      <c r="A176" s="17" t="s">
        <v>18214</v>
      </c>
      <c r="B176" s="18" t="s">
        <v>18213</v>
      </c>
      <c r="C176" s="19" t="s">
        <v>8039</v>
      </c>
      <c r="D176" s="49">
        <f t="shared" si="26"/>
        <v>129.94999999999999</v>
      </c>
      <c r="E176" s="50">
        <v>15.2</v>
      </c>
      <c r="F176" s="30">
        <v>0.15</v>
      </c>
      <c r="G176" s="50">
        <v>113</v>
      </c>
    </row>
    <row r="177" spans="1:7" x14ac:dyDescent="0.25">
      <c r="A177" s="17" t="s">
        <v>18212</v>
      </c>
      <c r="B177" s="18" t="s">
        <v>18211</v>
      </c>
      <c r="C177" s="19" t="s">
        <v>8039</v>
      </c>
      <c r="D177" s="49">
        <f t="shared" si="26"/>
        <v>124.19999999999999</v>
      </c>
      <c r="E177" s="50">
        <v>14.6</v>
      </c>
      <c r="F177" s="30">
        <v>0.15</v>
      </c>
      <c r="G177" s="50">
        <v>108</v>
      </c>
    </row>
    <row r="178" spans="1:7" x14ac:dyDescent="0.25">
      <c r="A178" s="17" t="s">
        <v>18210</v>
      </c>
      <c r="B178" s="18" t="s">
        <v>18209</v>
      </c>
      <c r="C178" s="19" t="s">
        <v>8039</v>
      </c>
      <c r="D178" s="49">
        <f t="shared" si="26"/>
        <v>164.45</v>
      </c>
      <c r="E178" s="50">
        <v>19.3</v>
      </c>
      <c r="F178" s="30">
        <v>0.15</v>
      </c>
      <c r="G178" s="50">
        <v>143</v>
      </c>
    </row>
    <row r="179" spans="1:7" x14ac:dyDescent="0.25">
      <c r="A179" s="17" t="s">
        <v>18208</v>
      </c>
      <c r="B179" s="18" t="s">
        <v>18207</v>
      </c>
      <c r="C179" s="19" t="s">
        <v>8039</v>
      </c>
      <c r="D179" s="49">
        <f t="shared" si="26"/>
        <v>136.85</v>
      </c>
      <c r="E179" s="50">
        <v>15.9</v>
      </c>
      <c r="F179" s="30">
        <v>0.15</v>
      </c>
      <c r="G179" s="50">
        <v>119</v>
      </c>
    </row>
    <row r="180" spans="1:7" x14ac:dyDescent="0.25">
      <c r="A180" s="17" t="s">
        <v>18206</v>
      </c>
      <c r="B180" s="18" t="s">
        <v>18205</v>
      </c>
      <c r="C180" s="19" t="s">
        <v>8039</v>
      </c>
      <c r="D180" s="32">
        <f t="shared" si="26"/>
        <v>129.94999999999999</v>
      </c>
      <c r="E180" s="50">
        <v>15.2</v>
      </c>
      <c r="F180" s="30">
        <v>0.15</v>
      </c>
      <c r="G180" s="50">
        <v>113</v>
      </c>
    </row>
    <row r="181" spans="1:7" x14ac:dyDescent="0.25">
      <c r="A181" s="17" t="s">
        <v>18204</v>
      </c>
      <c r="B181" s="18" t="s">
        <v>18203</v>
      </c>
      <c r="C181" s="19" t="s">
        <v>8039</v>
      </c>
      <c r="D181" s="49">
        <f t="shared" si="26"/>
        <v>146.04999999999998</v>
      </c>
      <c r="E181" s="50">
        <v>17.100000000000001</v>
      </c>
      <c r="F181" s="30">
        <v>0.15</v>
      </c>
      <c r="G181" s="50">
        <v>127</v>
      </c>
    </row>
    <row r="182" spans="1:7" x14ac:dyDescent="0.25">
      <c r="A182" s="17" t="s">
        <v>18202</v>
      </c>
      <c r="B182" s="18" t="s">
        <v>18201</v>
      </c>
      <c r="C182" s="19" t="s">
        <v>8039</v>
      </c>
      <c r="D182" s="32">
        <f t="shared" si="26"/>
        <v>124.19999999999999</v>
      </c>
      <c r="E182" s="50">
        <v>14.6</v>
      </c>
      <c r="F182" s="30">
        <v>0.15</v>
      </c>
      <c r="G182" s="50">
        <v>108</v>
      </c>
    </row>
    <row r="183" spans="1:7" x14ac:dyDescent="0.25">
      <c r="A183" s="17" t="s">
        <v>18200</v>
      </c>
      <c r="B183" s="18" t="s">
        <v>18199</v>
      </c>
      <c r="C183" s="19" t="s">
        <v>8039</v>
      </c>
      <c r="D183" s="49">
        <f t="shared" si="26"/>
        <v>120.74999999999999</v>
      </c>
      <c r="E183" s="50">
        <v>14.1</v>
      </c>
      <c r="F183" s="30">
        <v>0.15</v>
      </c>
      <c r="G183" s="50">
        <v>105</v>
      </c>
    </row>
    <row r="184" spans="1:7" ht="76.5" x14ac:dyDescent="0.25">
      <c r="A184" s="17" t="s">
        <v>18198</v>
      </c>
      <c r="B184" s="18" t="s">
        <v>18197</v>
      </c>
      <c r="C184" s="19"/>
      <c r="D184" s="50"/>
      <c r="E184" s="50"/>
      <c r="F184" s="19"/>
      <c r="G184" s="50"/>
    </row>
    <row r="185" spans="1:7" x14ac:dyDescent="0.25">
      <c r="A185" s="17" t="s">
        <v>18196</v>
      </c>
      <c r="B185" s="18" t="s">
        <v>18181</v>
      </c>
      <c r="C185" s="19" t="s">
        <v>8039</v>
      </c>
      <c r="D185" s="49">
        <f t="shared" ref="D185:D196" si="27">G185*(1+F185)</f>
        <v>464.59999999999997</v>
      </c>
      <c r="E185" s="50">
        <v>54</v>
      </c>
      <c r="F185" s="30">
        <v>0.15</v>
      </c>
      <c r="G185" s="50">
        <v>404</v>
      </c>
    </row>
    <row r="186" spans="1:7" x14ac:dyDescent="0.25">
      <c r="A186" s="17" t="s">
        <v>18195</v>
      </c>
      <c r="B186" s="18" t="s">
        <v>18179</v>
      </c>
      <c r="C186" s="19" t="s">
        <v>8039</v>
      </c>
      <c r="D186" s="49">
        <f t="shared" si="27"/>
        <v>524.4</v>
      </c>
      <c r="E186" s="50">
        <v>61</v>
      </c>
      <c r="F186" s="30">
        <v>0.15</v>
      </c>
      <c r="G186" s="50">
        <v>456</v>
      </c>
    </row>
    <row r="187" spans="1:7" x14ac:dyDescent="0.25">
      <c r="A187" s="17" t="s">
        <v>18194</v>
      </c>
      <c r="B187" s="18" t="s">
        <v>18177</v>
      </c>
      <c r="C187" s="19" t="s">
        <v>8039</v>
      </c>
      <c r="D187" s="49">
        <f t="shared" si="27"/>
        <v>381.79999999999995</v>
      </c>
      <c r="E187" s="50">
        <v>44.7</v>
      </c>
      <c r="F187" s="30">
        <v>0.15</v>
      </c>
      <c r="G187" s="50">
        <v>332</v>
      </c>
    </row>
    <row r="188" spans="1:7" x14ac:dyDescent="0.25">
      <c r="A188" s="17" t="s">
        <v>18193</v>
      </c>
      <c r="B188" s="18" t="s">
        <v>18175</v>
      </c>
      <c r="C188" s="19" t="s">
        <v>8039</v>
      </c>
      <c r="D188" s="49">
        <f t="shared" si="27"/>
        <v>311.64999999999998</v>
      </c>
      <c r="E188" s="50">
        <v>36.4</v>
      </c>
      <c r="F188" s="30">
        <v>0.15</v>
      </c>
      <c r="G188" s="50">
        <v>271</v>
      </c>
    </row>
    <row r="189" spans="1:7" x14ac:dyDescent="0.25">
      <c r="A189" s="17" t="s">
        <v>18192</v>
      </c>
      <c r="B189" s="18" t="s">
        <v>18173</v>
      </c>
      <c r="C189" s="19" t="s">
        <v>8039</v>
      </c>
      <c r="D189" s="49">
        <f t="shared" si="27"/>
        <v>243.79999999999998</v>
      </c>
      <c r="E189" s="50">
        <v>28.6</v>
      </c>
      <c r="F189" s="30">
        <v>0.15</v>
      </c>
      <c r="G189" s="50">
        <v>212</v>
      </c>
    </row>
    <row r="190" spans="1:7" x14ac:dyDescent="0.25">
      <c r="A190" s="17" t="s">
        <v>18191</v>
      </c>
      <c r="B190" s="18" t="s">
        <v>18171</v>
      </c>
      <c r="C190" s="19" t="s">
        <v>8039</v>
      </c>
      <c r="D190" s="49">
        <f t="shared" si="27"/>
        <v>236.89999999999998</v>
      </c>
      <c r="E190" s="50">
        <v>27.7</v>
      </c>
      <c r="F190" s="30">
        <v>0.15</v>
      </c>
      <c r="G190" s="50">
        <v>206</v>
      </c>
    </row>
    <row r="191" spans="1:7" x14ac:dyDescent="0.25">
      <c r="A191" s="17" t="s">
        <v>18190</v>
      </c>
      <c r="B191" s="18" t="s">
        <v>18169</v>
      </c>
      <c r="C191" s="19" t="s">
        <v>8039</v>
      </c>
      <c r="D191" s="49">
        <f t="shared" si="27"/>
        <v>236.89999999999998</v>
      </c>
      <c r="E191" s="50">
        <v>27.7</v>
      </c>
      <c r="F191" s="30">
        <v>0.15</v>
      </c>
      <c r="G191" s="50">
        <v>206</v>
      </c>
    </row>
    <row r="192" spans="1:7" x14ac:dyDescent="0.25">
      <c r="A192" s="17" t="s">
        <v>18189</v>
      </c>
      <c r="B192" s="18" t="s">
        <v>18167</v>
      </c>
      <c r="C192" s="19" t="s">
        <v>8039</v>
      </c>
      <c r="D192" s="32">
        <f t="shared" si="27"/>
        <v>236.89999999999998</v>
      </c>
      <c r="E192" s="50">
        <v>27.7</v>
      </c>
      <c r="F192" s="30">
        <v>0.15</v>
      </c>
      <c r="G192" s="50">
        <v>206</v>
      </c>
    </row>
    <row r="193" spans="1:7" x14ac:dyDescent="0.25">
      <c r="A193" s="17" t="s">
        <v>18188</v>
      </c>
      <c r="B193" s="18" t="s">
        <v>18165</v>
      </c>
      <c r="C193" s="19" t="s">
        <v>8039</v>
      </c>
      <c r="D193" s="49">
        <f t="shared" si="27"/>
        <v>323.14999999999998</v>
      </c>
      <c r="E193" s="50">
        <v>37.700000000000003</v>
      </c>
      <c r="F193" s="30">
        <v>0.15</v>
      </c>
      <c r="G193" s="50">
        <v>281</v>
      </c>
    </row>
    <row r="194" spans="1:7" x14ac:dyDescent="0.25">
      <c r="A194" s="17" t="s">
        <v>18187</v>
      </c>
      <c r="B194" s="18" t="s">
        <v>18163</v>
      </c>
      <c r="C194" s="19" t="s">
        <v>8039</v>
      </c>
      <c r="D194" s="49">
        <f t="shared" si="27"/>
        <v>323.14999999999998</v>
      </c>
      <c r="E194" s="50">
        <v>37.700000000000003</v>
      </c>
      <c r="F194" s="30">
        <v>0.15</v>
      </c>
      <c r="G194" s="50">
        <v>281</v>
      </c>
    </row>
    <row r="195" spans="1:7" x14ac:dyDescent="0.25">
      <c r="A195" s="17" t="s">
        <v>18186</v>
      </c>
      <c r="B195" s="18" t="s">
        <v>18161</v>
      </c>
      <c r="C195" s="19" t="s">
        <v>8039</v>
      </c>
      <c r="D195" s="49">
        <f t="shared" si="27"/>
        <v>323.14999999999998</v>
      </c>
      <c r="E195" s="50">
        <v>37.700000000000003</v>
      </c>
      <c r="F195" s="30">
        <v>0.15</v>
      </c>
      <c r="G195" s="50">
        <v>281</v>
      </c>
    </row>
    <row r="196" spans="1:7" x14ac:dyDescent="0.25">
      <c r="A196" s="17" t="s">
        <v>18185</v>
      </c>
      <c r="B196" s="18" t="s">
        <v>18159</v>
      </c>
      <c r="C196" s="19" t="s">
        <v>8039</v>
      </c>
      <c r="D196" s="49">
        <f t="shared" si="27"/>
        <v>323.14999999999998</v>
      </c>
      <c r="E196" s="50">
        <v>37.700000000000003</v>
      </c>
      <c r="F196" s="30">
        <v>0.15</v>
      </c>
      <c r="G196" s="50">
        <v>281</v>
      </c>
    </row>
    <row r="197" spans="1:7" ht="76.5" x14ac:dyDescent="0.25">
      <c r="A197" s="17" t="s">
        <v>18184</v>
      </c>
      <c r="B197" s="18" t="s">
        <v>18183</v>
      </c>
      <c r="C197" s="19"/>
      <c r="D197" s="50"/>
      <c r="E197" s="50"/>
      <c r="F197" s="19"/>
      <c r="G197" s="50"/>
    </row>
    <row r="198" spans="1:7" x14ac:dyDescent="0.25">
      <c r="A198" s="17" t="s">
        <v>18182</v>
      </c>
      <c r="B198" s="18" t="s">
        <v>18181</v>
      </c>
      <c r="C198" s="19" t="s">
        <v>8039</v>
      </c>
      <c r="D198" s="32">
        <f t="shared" ref="D198:D209" si="28">G198*(1+F198)</f>
        <v>525.54999999999995</v>
      </c>
      <c r="E198" s="50">
        <v>62</v>
      </c>
      <c r="F198" s="30">
        <v>0.15</v>
      </c>
      <c r="G198" s="50">
        <v>457</v>
      </c>
    </row>
    <row r="199" spans="1:7" x14ac:dyDescent="0.25">
      <c r="A199" s="17" t="s">
        <v>18180</v>
      </c>
      <c r="B199" s="18" t="s">
        <v>18179</v>
      </c>
      <c r="C199" s="19" t="s">
        <v>8039</v>
      </c>
      <c r="D199" s="49">
        <f t="shared" si="28"/>
        <v>592.25</v>
      </c>
      <c r="E199" s="50">
        <v>69</v>
      </c>
      <c r="F199" s="30">
        <v>0.15</v>
      </c>
      <c r="G199" s="50">
        <v>515</v>
      </c>
    </row>
    <row r="200" spans="1:7" x14ac:dyDescent="0.25">
      <c r="A200" s="17" t="s">
        <v>18178</v>
      </c>
      <c r="B200" s="18" t="s">
        <v>18177</v>
      </c>
      <c r="C200" s="19" t="s">
        <v>8039</v>
      </c>
      <c r="D200" s="49">
        <f t="shared" si="28"/>
        <v>427.79999999999995</v>
      </c>
      <c r="E200" s="50">
        <v>50</v>
      </c>
      <c r="F200" s="30">
        <v>0.15</v>
      </c>
      <c r="G200" s="50">
        <v>372</v>
      </c>
    </row>
    <row r="201" spans="1:7" x14ac:dyDescent="0.25">
      <c r="A201" s="17" t="s">
        <v>18176</v>
      </c>
      <c r="B201" s="18" t="s">
        <v>18175</v>
      </c>
      <c r="C201" s="19" t="s">
        <v>8039</v>
      </c>
      <c r="D201" s="49">
        <f t="shared" si="28"/>
        <v>349.59999999999997</v>
      </c>
      <c r="E201" s="50">
        <v>40.9</v>
      </c>
      <c r="F201" s="30">
        <v>0.15</v>
      </c>
      <c r="G201" s="50">
        <v>304</v>
      </c>
    </row>
    <row r="202" spans="1:7" x14ac:dyDescent="0.25">
      <c r="A202" s="17" t="s">
        <v>18174</v>
      </c>
      <c r="B202" s="18" t="s">
        <v>18173</v>
      </c>
      <c r="C202" s="19" t="s">
        <v>8039</v>
      </c>
      <c r="D202" s="49">
        <f t="shared" si="28"/>
        <v>272.54999999999995</v>
      </c>
      <c r="E202" s="50">
        <v>31.9</v>
      </c>
      <c r="F202" s="30">
        <v>0.15</v>
      </c>
      <c r="G202" s="50">
        <v>237</v>
      </c>
    </row>
    <row r="203" spans="1:7" x14ac:dyDescent="0.25">
      <c r="A203" s="17" t="s">
        <v>18172</v>
      </c>
      <c r="B203" s="18" t="s">
        <v>18171</v>
      </c>
      <c r="C203" s="19" t="s">
        <v>8039</v>
      </c>
      <c r="D203" s="32">
        <f t="shared" si="28"/>
        <v>265.64999999999998</v>
      </c>
      <c r="E203" s="50">
        <v>31.1</v>
      </c>
      <c r="F203" s="30">
        <v>0.15</v>
      </c>
      <c r="G203" s="50">
        <v>231</v>
      </c>
    </row>
    <row r="204" spans="1:7" x14ac:dyDescent="0.25">
      <c r="A204" s="17" t="s">
        <v>18170</v>
      </c>
      <c r="B204" s="18" t="s">
        <v>18169</v>
      </c>
      <c r="C204" s="19" t="s">
        <v>8039</v>
      </c>
      <c r="D204" s="32">
        <f t="shared" si="28"/>
        <v>265.64999999999998</v>
      </c>
      <c r="E204" s="50">
        <v>31.1</v>
      </c>
      <c r="F204" s="30">
        <v>0.15</v>
      </c>
      <c r="G204" s="50">
        <v>231</v>
      </c>
    </row>
    <row r="205" spans="1:7" x14ac:dyDescent="0.25">
      <c r="A205" s="17" t="s">
        <v>18168</v>
      </c>
      <c r="B205" s="18" t="s">
        <v>18167</v>
      </c>
      <c r="C205" s="19" t="s">
        <v>8039</v>
      </c>
      <c r="D205" s="49">
        <f t="shared" si="28"/>
        <v>265.64999999999998</v>
      </c>
      <c r="E205" s="50">
        <v>31.1</v>
      </c>
      <c r="F205" s="30">
        <v>0.15</v>
      </c>
      <c r="G205" s="50">
        <v>231</v>
      </c>
    </row>
    <row r="206" spans="1:7" x14ac:dyDescent="0.25">
      <c r="A206" s="17" t="s">
        <v>18166</v>
      </c>
      <c r="B206" s="18" t="s">
        <v>18165</v>
      </c>
      <c r="C206" s="19" t="s">
        <v>8039</v>
      </c>
      <c r="D206" s="49">
        <f t="shared" si="28"/>
        <v>362.25</v>
      </c>
      <c r="E206" s="50">
        <v>42.4</v>
      </c>
      <c r="F206" s="30">
        <v>0.15</v>
      </c>
      <c r="G206" s="50">
        <v>315</v>
      </c>
    </row>
    <row r="207" spans="1:7" x14ac:dyDescent="0.25">
      <c r="A207" s="17" t="s">
        <v>18164</v>
      </c>
      <c r="B207" s="18" t="s">
        <v>18163</v>
      </c>
      <c r="C207" s="19" t="s">
        <v>8039</v>
      </c>
      <c r="D207" s="49">
        <f t="shared" si="28"/>
        <v>362.25</v>
      </c>
      <c r="E207" s="50">
        <v>42.4</v>
      </c>
      <c r="F207" s="30">
        <v>0.15</v>
      </c>
      <c r="G207" s="50">
        <v>315</v>
      </c>
    </row>
    <row r="208" spans="1:7" x14ac:dyDescent="0.25">
      <c r="A208" s="17" t="s">
        <v>18162</v>
      </c>
      <c r="B208" s="18" t="s">
        <v>18161</v>
      </c>
      <c r="C208" s="19" t="s">
        <v>8039</v>
      </c>
      <c r="D208" s="49">
        <f t="shared" si="28"/>
        <v>362.25</v>
      </c>
      <c r="E208" s="50">
        <v>42.4</v>
      </c>
      <c r="F208" s="30">
        <v>0.15</v>
      </c>
      <c r="G208" s="50">
        <v>315</v>
      </c>
    </row>
    <row r="209" spans="1:7" x14ac:dyDescent="0.25">
      <c r="A209" s="17" t="s">
        <v>18160</v>
      </c>
      <c r="B209" s="18" t="s">
        <v>18159</v>
      </c>
      <c r="C209" s="19" t="s">
        <v>8039</v>
      </c>
      <c r="D209" s="49">
        <f t="shared" si="28"/>
        <v>362.25</v>
      </c>
      <c r="E209" s="50">
        <v>42.4</v>
      </c>
      <c r="F209" s="30">
        <v>0.15</v>
      </c>
      <c r="G209" s="50">
        <v>315</v>
      </c>
    </row>
    <row r="210" spans="1:7" ht="76.5" x14ac:dyDescent="0.25">
      <c r="A210" s="17" t="s">
        <v>18158</v>
      </c>
      <c r="B210" s="18" t="s">
        <v>18157</v>
      </c>
      <c r="C210" s="19"/>
      <c r="D210" s="50"/>
      <c r="E210" s="50"/>
      <c r="F210" s="19"/>
      <c r="G210" s="50"/>
    </row>
    <row r="211" spans="1:7" x14ac:dyDescent="0.25">
      <c r="A211" s="17" t="s">
        <v>18156</v>
      </c>
      <c r="B211" s="18" t="s">
        <v>18155</v>
      </c>
      <c r="C211" s="19" t="s">
        <v>4</v>
      </c>
      <c r="D211" s="49">
        <f t="shared" ref="D211:D228" si="29">G211*(1+F211)</f>
        <v>173.64999999999998</v>
      </c>
      <c r="E211" s="50">
        <v>27.7</v>
      </c>
      <c r="F211" s="30">
        <v>0.15</v>
      </c>
      <c r="G211" s="50">
        <v>151</v>
      </c>
    </row>
    <row r="212" spans="1:7" x14ac:dyDescent="0.25">
      <c r="A212" s="17" t="s">
        <v>18154</v>
      </c>
      <c r="B212" s="18" t="s">
        <v>18153</v>
      </c>
      <c r="C212" s="19" t="s">
        <v>4</v>
      </c>
      <c r="D212" s="32">
        <f t="shared" si="29"/>
        <v>177.1</v>
      </c>
      <c r="E212" s="50">
        <v>27.7</v>
      </c>
      <c r="F212" s="30">
        <v>0.15</v>
      </c>
      <c r="G212" s="50">
        <v>154</v>
      </c>
    </row>
    <row r="213" spans="1:7" x14ac:dyDescent="0.25">
      <c r="A213" s="17" t="s">
        <v>18152</v>
      </c>
      <c r="B213" s="18" t="s">
        <v>18151</v>
      </c>
      <c r="C213" s="19" t="s">
        <v>4</v>
      </c>
      <c r="D213" s="49">
        <f t="shared" si="29"/>
        <v>179.39999999999998</v>
      </c>
      <c r="E213" s="50">
        <v>27.7</v>
      </c>
      <c r="F213" s="30">
        <v>0.15</v>
      </c>
      <c r="G213" s="50">
        <v>156</v>
      </c>
    </row>
    <row r="214" spans="1:7" x14ac:dyDescent="0.25">
      <c r="A214" s="17" t="s">
        <v>18150</v>
      </c>
      <c r="B214" s="18" t="s">
        <v>18149</v>
      </c>
      <c r="C214" s="19" t="s">
        <v>4</v>
      </c>
      <c r="D214" s="49">
        <f t="shared" si="29"/>
        <v>182.85</v>
      </c>
      <c r="E214" s="50">
        <v>27.7</v>
      </c>
      <c r="F214" s="30">
        <v>0.15</v>
      </c>
      <c r="G214" s="50">
        <v>159</v>
      </c>
    </row>
    <row r="215" spans="1:7" x14ac:dyDescent="0.25">
      <c r="A215" s="17" t="s">
        <v>18148</v>
      </c>
      <c r="B215" s="18" t="s">
        <v>18147</v>
      </c>
      <c r="C215" s="19" t="s">
        <v>4</v>
      </c>
      <c r="D215" s="32">
        <f t="shared" si="29"/>
        <v>221.95</v>
      </c>
      <c r="E215" s="50">
        <v>27.7</v>
      </c>
      <c r="F215" s="30">
        <v>0.15</v>
      </c>
      <c r="G215" s="50">
        <v>193</v>
      </c>
    </row>
    <row r="216" spans="1:7" x14ac:dyDescent="0.25">
      <c r="A216" s="17" t="s">
        <v>18146</v>
      </c>
      <c r="B216" s="18" t="s">
        <v>18145</v>
      </c>
      <c r="C216" s="19" t="s">
        <v>4</v>
      </c>
      <c r="D216" s="49">
        <f t="shared" si="29"/>
        <v>226.54999999999998</v>
      </c>
      <c r="E216" s="50">
        <v>27.7</v>
      </c>
      <c r="F216" s="30">
        <v>0.15</v>
      </c>
      <c r="G216" s="50">
        <v>197</v>
      </c>
    </row>
    <row r="217" spans="1:7" x14ac:dyDescent="0.25">
      <c r="A217" s="17" t="s">
        <v>18144</v>
      </c>
      <c r="B217" s="18" t="s">
        <v>18143</v>
      </c>
      <c r="C217" s="19" t="s">
        <v>4</v>
      </c>
      <c r="D217" s="49">
        <f t="shared" si="29"/>
        <v>229.99999999999997</v>
      </c>
      <c r="E217" s="50">
        <v>27.7</v>
      </c>
      <c r="F217" s="30">
        <v>0.15</v>
      </c>
      <c r="G217" s="50">
        <v>200</v>
      </c>
    </row>
    <row r="218" spans="1:7" x14ac:dyDescent="0.25">
      <c r="A218" s="17" t="s">
        <v>18142</v>
      </c>
      <c r="B218" s="18" t="s">
        <v>18141</v>
      </c>
      <c r="C218" s="19" t="s">
        <v>4</v>
      </c>
      <c r="D218" s="32">
        <f t="shared" si="29"/>
        <v>233.45</v>
      </c>
      <c r="E218" s="50">
        <v>27.7</v>
      </c>
      <c r="F218" s="30">
        <v>0.15</v>
      </c>
      <c r="G218" s="50">
        <v>203</v>
      </c>
    </row>
    <row r="219" spans="1:7" x14ac:dyDescent="0.25">
      <c r="A219" s="17" t="s">
        <v>18140</v>
      </c>
      <c r="B219" s="18" t="s">
        <v>18139</v>
      </c>
      <c r="C219" s="19" t="s">
        <v>4</v>
      </c>
      <c r="D219" s="32">
        <f t="shared" si="29"/>
        <v>256.45</v>
      </c>
      <c r="E219" s="50">
        <v>27.7</v>
      </c>
      <c r="F219" s="30">
        <v>0.15</v>
      </c>
      <c r="G219" s="50">
        <v>223</v>
      </c>
    </row>
    <row r="220" spans="1:7" x14ac:dyDescent="0.25">
      <c r="A220" s="17" t="s">
        <v>18138</v>
      </c>
      <c r="B220" s="18" t="s">
        <v>18137</v>
      </c>
      <c r="C220" s="19" t="s">
        <v>4</v>
      </c>
      <c r="D220" s="49">
        <f t="shared" si="29"/>
        <v>262.2</v>
      </c>
      <c r="E220" s="50">
        <v>27.7</v>
      </c>
      <c r="F220" s="30">
        <v>0.15</v>
      </c>
      <c r="G220" s="50">
        <v>228</v>
      </c>
    </row>
    <row r="221" spans="1:7" x14ac:dyDescent="0.25">
      <c r="A221" s="17" t="s">
        <v>18136</v>
      </c>
      <c r="B221" s="18" t="s">
        <v>18135</v>
      </c>
      <c r="C221" s="19" t="s">
        <v>4</v>
      </c>
      <c r="D221" s="49">
        <f t="shared" si="29"/>
        <v>265.64999999999998</v>
      </c>
      <c r="E221" s="50">
        <v>27.7</v>
      </c>
      <c r="F221" s="30">
        <v>0.15</v>
      </c>
      <c r="G221" s="50">
        <v>231</v>
      </c>
    </row>
    <row r="222" spans="1:7" x14ac:dyDescent="0.25">
      <c r="A222" s="17" t="s">
        <v>18134</v>
      </c>
      <c r="B222" s="18" t="s">
        <v>18133</v>
      </c>
      <c r="C222" s="19" t="s">
        <v>4</v>
      </c>
      <c r="D222" s="49">
        <f t="shared" si="29"/>
        <v>273.7</v>
      </c>
      <c r="E222" s="50">
        <v>27.7</v>
      </c>
      <c r="F222" s="30">
        <v>0.15</v>
      </c>
      <c r="G222" s="50">
        <v>238</v>
      </c>
    </row>
    <row r="223" spans="1:7" x14ac:dyDescent="0.25">
      <c r="A223" s="17" t="s">
        <v>18132</v>
      </c>
      <c r="B223" s="18" t="s">
        <v>18131</v>
      </c>
      <c r="C223" s="19" t="s">
        <v>4</v>
      </c>
      <c r="D223" s="49">
        <f t="shared" si="29"/>
        <v>302.45</v>
      </c>
      <c r="E223" s="50">
        <v>27.7</v>
      </c>
      <c r="F223" s="30">
        <v>0.15</v>
      </c>
      <c r="G223" s="50">
        <v>263</v>
      </c>
    </row>
    <row r="224" spans="1:7" x14ac:dyDescent="0.25">
      <c r="A224" s="17" t="s">
        <v>18130</v>
      </c>
      <c r="B224" s="18" t="s">
        <v>18129</v>
      </c>
      <c r="C224" s="19" t="s">
        <v>4</v>
      </c>
      <c r="D224" s="49">
        <f t="shared" si="29"/>
        <v>311.64999999999998</v>
      </c>
      <c r="E224" s="50">
        <v>27.7</v>
      </c>
      <c r="F224" s="30">
        <v>0.15</v>
      </c>
      <c r="G224" s="50">
        <v>271</v>
      </c>
    </row>
    <row r="225" spans="1:7" x14ac:dyDescent="0.25">
      <c r="A225" s="17" t="s">
        <v>18128</v>
      </c>
      <c r="B225" s="18" t="s">
        <v>18127</v>
      </c>
      <c r="C225" s="19" t="s">
        <v>4</v>
      </c>
      <c r="D225" s="49">
        <f t="shared" si="29"/>
        <v>317.39999999999998</v>
      </c>
      <c r="E225" s="50">
        <v>27.7</v>
      </c>
      <c r="F225" s="30">
        <v>0.15</v>
      </c>
      <c r="G225" s="50">
        <v>276</v>
      </c>
    </row>
    <row r="226" spans="1:7" x14ac:dyDescent="0.25">
      <c r="A226" s="17" t="s">
        <v>18126</v>
      </c>
      <c r="B226" s="18" t="s">
        <v>18125</v>
      </c>
      <c r="C226" s="19" t="s">
        <v>4</v>
      </c>
      <c r="D226" s="49">
        <f t="shared" si="29"/>
        <v>324.29999999999995</v>
      </c>
      <c r="E226" s="50">
        <v>27.7</v>
      </c>
      <c r="F226" s="30">
        <v>0.15</v>
      </c>
      <c r="G226" s="50">
        <v>282</v>
      </c>
    </row>
    <row r="227" spans="1:7" ht="38.25" x14ac:dyDescent="0.25">
      <c r="A227" s="17" t="s">
        <v>18124</v>
      </c>
      <c r="B227" s="18" t="s">
        <v>18123</v>
      </c>
      <c r="C227" s="19" t="s">
        <v>4</v>
      </c>
      <c r="D227" s="32">
        <f t="shared" si="29"/>
        <v>28.749999999999996</v>
      </c>
      <c r="E227" s="50">
        <v>0</v>
      </c>
      <c r="F227" s="30">
        <v>0.15</v>
      </c>
      <c r="G227" s="50">
        <v>25</v>
      </c>
    </row>
    <row r="228" spans="1:7" ht="178.5" x14ac:dyDescent="0.25">
      <c r="A228" s="17" t="s">
        <v>18122</v>
      </c>
      <c r="B228" s="18" t="s">
        <v>18121</v>
      </c>
      <c r="C228" s="19" t="s">
        <v>8</v>
      </c>
      <c r="D228" s="49">
        <f t="shared" si="29"/>
        <v>240.35</v>
      </c>
      <c r="E228" s="50">
        <v>28.1</v>
      </c>
      <c r="F228" s="30">
        <v>0.15</v>
      </c>
      <c r="G228" s="50">
        <v>209</v>
      </c>
    </row>
    <row r="229" spans="1:7" ht="102" x14ac:dyDescent="0.25">
      <c r="A229" s="17" t="s">
        <v>18120</v>
      </c>
      <c r="B229" s="18" t="s">
        <v>18119</v>
      </c>
      <c r="C229" s="19"/>
      <c r="D229" s="50"/>
      <c r="E229" s="50"/>
      <c r="F229" s="19"/>
      <c r="G229" s="50"/>
    </row>
    <row r="230" spans="1:7" x14ac:dyDescent="0.25">
      <c r="A230" s="17" t="s">
        <v>18118</v>
      </c>
      <c r="B230" s="18" t="s">
        <v>18117</v>
      </c>
      <c r="C230" s="19" t="s">
        <v>8</v>
      </c>
      <c r="D230" s="49">
        <f t="shared" ref="D230:D236" si="30">G230*(1+F230)</f>
        <v>73.599999999999994</v>
      </c>
      <c r="E230" s="50">
        <v>8.6</v>
      </c>
      <c r="F230" s="30">
        <v>0.15</v>
      </c>
      <c r="G230" s="50">
        <v>64</v>
      </c>
    </row>
    <row r="231" spans="1:7" x14ac:dyDescent="0.25">
      <c r="A231" s="17" t="s">
        <v>18116</v>
      </c>
      <c r="B231" s="18" t="s">
        <v>18115</v>
      </c>
      <c r="C231" s="19" t="s">
        <v>8</v>
      </c>
      <c r="D231" s="49">
        <f t="shared" si="30"/>
        <v>88.55</v>
      </c>
      <c r="E231" s="50">
        <v>10.4</v>
      </c>
      <c r="F231" s="30">
        <v>0.15</v>
      </c>
      <c r="G231" s="50">
        <v>77</v>
      </c>
    </row>
    <row r="232" spans="1:7" x14ac:dyDescent="0.25">
      <c r="A232" s="17" t="s">
        <v>18114</v>
      </c>
      <c r="B232" s="18" t="s">
        <v>18113</v>
      </c>
      <c r="C232" s="19" t="s">
        <v>8</v>
      </c>
      <c r="D232" s="49">
        <f t="shared" si="30"/>
        <v>100.05</v>
      </c>
      <c r="E232" s="50">
        <v>11.7</v>
      </c>
      <c r="F232" s="30">
        <v>0.15</v>
      </c>
      <c r="G232" s="50">
        <v>87</v>
      </c>
    </row>
    <row r="233" spans="1:7" x14ac:dyDescent="0.25">
      <c r="A233" s="17" t="s">
        <v>18112</v>
      </c>
      <c r="B233" s="18" t="s">
        <v>18111</v>
      </c>
      <c r="C233" s="19" t="s">
        <v>8</v>
      </c>
      <c r="D233" s="49">
        <f t="shared" si="30"/>
        <v>116.14999999999999</v>
      </c>
      <c r="E233" s="50">
        <v>13.5</v>
      </c>
      <c r="F233" s="30">
        <v>0.15</v>
      </c>
      <c r="G233" s="50">
        <v>101</v>
      </c>
    </row>
    <row r="234" spans="1:7" x14ac:dyDescent="0.25">
      <c r="A234" s="17" t="s">
        <v>18110</v>
      </c>
      <c r="B234" s="18" t="s">
        <v>18109</v>
      </c>
      <c r="C234" s="19" t="s">
        <v>8</v>
      </c>
      <c r="D234" s="49">
        <f t="shared" si="30"/>
        <v>133.39999999999998</v>
      </c>
      <c r="E234" s="50">
        <v>15.6</v>
      </c>
      <c r="F234" s="30">
        <v>0.15</v>
      </c>
      <c r="G234" s="50">
        <v>116</v>
      </c>
    </row>
    <row r="235" spans="1:7" x14ac:dyDescent="0.25">
      <c r="A235" s="17" t="s">
        <v>18108</v>
      </c>
      <c r="B235" s="18" t="s">
        <v>18093</v>
      </c>
      <c r="C235" s="19" t="s">
        <v>4</v>
      </c>
      <c r="D235" s="49">
        <f t="shared" si="30"/>
        <v>45.54</v>
      </c>
      <c r="E235" s="50">
        <v>5.3</v>
      </c>
      <c r="F235" s="30">
        <v>0.15</v>
      </c>
      <c r="G235" s="50">
        <v>39.6</v>
      </c>
    </row>
    <row r="236" spans="1:7" x14ac:dyDescent="0.25">
      <c r="A236" s="17" t="s">
        <v>18107</v>
      </c>
      <c r="B236" s="18" t="s">
        <v>18091</v>
      </c>
      <c r="C236" s="19" t="s">
        <v>8</v>
      </c>
      <c r="D236" s="49">
        <f t="shared" si="30"/>
        <v>8.51</v>
      </c>
      <c r="E236" s="50">
        <v>0.99</v>
      </c>
      <c r="F236" s="30">
        <v>0.15</v>
      </c>
      <c r="G236" s="50">
        <v>7.4</v>
      </c>
    </row>
    <row r="237" spans="1:7" ht="102" x14ac:dyDescent="0.25">
      <c r="A237" s="17" t="s">
        <v>18106</v>
      </c>
      <c r="B237" s="18" t="s">
        <v>18105</v>
      </c>
      <c r="C237" s="19"/>
      <c r="D237" s="50"/>
      <c r="E237" s="50"/>
      <c r="F237" s="19"/>
      <c r="G237" s="50"/>
    </row>
    <row r="238" spans="1:7" x14ac:dyDescent="0.25">
      <c r="A238" s="17" t="s">
        <v>18104</v>
      </c>
      <c r="B238" s="18" t="s">
        <v>18103</v>
      </c>
      <c r="C238" s="19" t="s">
        <v>8</v>
      </c>
      <c r="D238" s="32">
        <f t="shared" ref="D238:D245" si="31">G238*(1+F238)</f>
        <v>80.5</v>
      </c>
      <c r="E238" s="50">
        <v>9.5</v>
      </c>
      <c r="F238" s="30">
        <v>0.15</v>
      </c>
      <c r="G238" s="50">
        <v>70</v>
      </c>
    </row>
    <row r="239" spans="1:7" x14ac:dyDescent="0.25">
      <c r="A239" s="17" t="s">
        <v>18102</v>
      </c>
      <c r="B239" s="18" t="s">
        <v>18101</v>
      </c>
      <c r="C239" s="19" t="s">
        <v>8</v>
      </c>
      <c r="D239" s="32">
        <f t="shared" si="31"/>
        <v>98.899999999999991</v>
      </c>
      <c r="E239" s="50">
        <v>11.6</v>
      </c>
      <c r="F239" s="30">
        <v>0.15</v>
      </c>
      <c r="G239" s="50">
        <v>86</v>
      </c>
    </row>
    <row r="240" spans="1:7" x14ac:dyDescent="0.25">
      <c r="A240" s="17" t="s">
        <v>18100</v>
      </c>
      <c r="B240" s="18" t="s">
        <v>18099</v>
      </c>
      <c r="C240" s="19" t="s">
        <v>8</v>
      </c>
      <c r="D240" s="49">
        <f t="shared" si="31"/>
        <v>110.39999999999999</v>
      </c>
      <c r="E240" s="50">
        <v>12.9</v>
      </c>
      <c r="F240" s="30">
        <v>0.15</v>
      </c>
      <c r="G240" s="50">
        <v>96</v>
      </c>
    </row>
    <row r="241" spans="1:7" x14ac:dyDescent="0.25">
      <c r="A241" s="17" t="s">
        <v>18098</v>
      </c>
      <c r="B241" s="18" t="s">
        <v>18097</v>
      </c>
      <c r="C241" s="19" t="s">
        <v>8</v>
      </c>
      <c r="D241" s="49">
        <f t="shared" si="31"/>
        <v>128.79999999999998</v>
      </c>
      <c r="E241" s="50">
        <v>15</v>
      </c>
      <c r="F241" s="30">
        <v>0.15</v>
      </c>
      <c r="G241" s="50">
        <v>112</v>
      </c>
    </row>
    <row r="242" spans="1:7" x14ac:dyDescent="0.25">
      <c r="A242" s="17" t="s">
        <v>18096</v>
      </c>
      <c r="B242" s="18" t="s">
        <v>18095</v>
      </c>
      <c r="C242" s="19" t="s">
        <v>8</v>
      </c>
      <c r="D242" s="49">
        <f t="shared" si="31"/>
        <v>143.75</v>
      </c>
      <c r="E242" s="50">
        <v>16.8</v>
      </c>
      <c r="F242" s="30">
        <v>0.15</v>
      </c>
      <c r="G242" s="50">
        <v>125</v>
      </c>
    </row>
    <row r="243" spans="1:7" x14ac:dyDescent="0.25">
      <c r="A243" s="17" t="s">
        <v>18094</v>
      </c>
      <c r="B243" s="18" t="s">
        <v>18093</v>
      </c>
      <c r="C243" s="19" t="s">
        <v>4</v>
      </c>
      <c r="D243" s="32">
        <f t="shared" si="31"/>
        <v>45.54</v>
      </c>
      <c r="E243" s="50">
        <v>5.3</v>
      </c>
      <c r="F243" s="30">
        <v>0.15</v>
      </c>
      <c r="G243" s="50">
        <v>39.6</v>
      </c>
    </row>
    <row r="244" spans="1:7" x14ac:dyDescent="0.25">
      <c r="A244" s="17" t="s">
        <v>18092</v>
      </c>
      <c r="B244" s="18" t="s">
        <v>18091</v>
      </c>
      <c r="C244" s="19" t="s">
        <v>8</v>
      </c>
      <c r="D244" s="49">
        <f t="shared" si="31"/>
        <v>8.51</v>
      </c>
      <c r="E244" s="50">
        <v>0.99</v>
      </c>
      <c r="F244" s="30">
        <v>0.15</v>
      </c>
      <c r="G244" s="50">
        <v>7.4</v>
      </c>
    </row>
    <row r="245" spans="1:7" ht="178.5" x14ac:dyDescent="0.25">
      <c r="A245" s="17" t="s">
        <v>18090</v>
      </c>
      <c r="B245" s="18" t="s">
        <v>18089</v>
      </c>
      <c r="C245" s="19" t="s">
        <v>6</v>
      </c>
      <c r="D245" s="49">
        <f t="shared" si="31"/>
        <v>123.05</v>
      </c>
      <c r="E245" s="50">
        <v>8.3000000000000007</v>
      </c>
      <c r="F245" s="30">
        <v>0.15</v>
      </c>
      <c r="G245" s="50">
        <v>107</v>
      </c>
    </row>
    <row r="246" spans="1:7" ht="178.5" x14ac:dyDescent="0.25">
      <c r="A246" s="17" t="s">
        <v>18088</v>
      </c>
      <c r="B246" s="18" t="s">
        <v>18087</v>
      </c>
      <c r="C246" s="19"/>
      <c r="D246" s="50"/>
      <c r="E246" s="50"/>
      <c r="F246" s="19"/>
      <c r="G246" s="50"/>
    </row>
    <row r="247" spans="1:7" x14ac:dyDescent="0.25">
      <c r="A247" s="17" t="s">
        <v>18086</v>
      </c>
      <c r="B247" s="18" t="s">
        <v>18085</v>
      </c>
      <c r="C247" s="19" t="s">
        <v>6</v>
      </c>
      <c r="D247" s="49">
        <f t="shared" ref="D247:D252" si="32">G247*(1+F247)</f>
        <v>79.349999999999994</v>
      </c>
      <c r="E247" s="50">
        <v>9.3000000000000007</v>
      </c>
      <c r="F247" s="30">
        <v>0.15</v>
      </c>
      <c r="G247" s="50">
        <v>69</v>
      </c>
    </row>
    <row r="248" spans="1:7" x14ac:dyDescent="0.25">
      <c r="A248" s="17" t="s">
        <v>18084</v>
      </c>
      <c r="B248" s="18" t="s">
        <v>18083</v>
      </c>
      <c r="C248" s="19" t="s">
        <v>6</v>
      </c>
      <c r="D248" s="49">
        <f t="shared" si="32"/>
        <v>64.399999999999991</v>
      </c>
      <c r="E248" s="50">
        <v>7.5</v>
      </c>
      <c r="F248" s="30">
        <v>0.15</v>
      </c>
      <c r="G248" s="50">
        <v>56</v>
      </c>
    </row>
    <row r="249" spans="1:7" x14ac:dyDescent="0.25">
      <c r="A249" s="17" t="s">
        <v>18082</v>
      </c>
      <c r="B249" s="18" t="s">
        <v>18081</v>
      </c>
      <c r="C249" s="19" t="s">
        <v>6</v>
      </c>
      <c r="D249" s="32">
        <f t="shared" si="32"/>
        <v>54.164999999999999</v>
      </c>
      <c r="E249" s="50">
        <v>6.3</v>
      </c>
      <c r="F249" s="30">
        <v>0.15</v>
      </c>
      <c r="G249" s="50">
        <v>47.1</v>
      </c>
    </row>
    <row r="250" spans="1:7" x14ac:dyDescent="0.25">
      <c r="A250" s="17" t="s">
        <v>18080</v>
      </c>
      <c r="B250" s="18" t="s">
        <v>18079</v>
      </c>
      <c r="C250" s="19" t="s">
        <v>6</v>
      </c>
      <c r="D250" s="49">
        <f t="shared" si="32"/>
        <v>82.8</v>
      </c>
      <c r="E250" s="50">
        <v>9.6</v>
      </c>
      <c r="F250" s="30">
        <v>0.15</v>
      </c>
      <c r="G250" s="50">
        <v>72</v>
      </c>
    </row>
    <row r="251" spans="1:7" x14ac:dyDescent="0.25">
      <c r="A251" s="17" t="s">
        <v>18078</v>
      </c>
      <c r="B251" s="18" t="s">
        <v>18077</v>
      </c>
      <c r="C251" s="19" t="s">
        <v>6</v>
      </c>
      <c r="D251" s="32">
        <f t="shared" si="32"/>
        <v>69</v>
      </c>
      <c r="E251" s="50">
        <v>8.1</v>
      </c>
      <c r="F251" s="30">
        <v>0.15</v>
      </c>
      <c r="G251" s="50">
        <v>60</v>
      </c>
    </row>
    <row r="252" spans="1:7" x14ac:dyDescent="0.25">
      <c r="A252" s="17" t="s">
        <v>18076</v>
      </c>
      <c r="B252" s="18" t="s">
        <v>18075</v>
      </c>
      <c r="C252" s="19" t="s">
        <v>6</v>
      </c>
      <c r="D252" s="49">
        <f t="shared" si="32"/>
        <v>58.65</v>
      </c>
      <c r="E252" s="50">
        <v>6.9</v>
      </c>
      <c r="F252" s="30">
        <v>0.15</v>
      </c>
      <c r="G252" s="50">
        <v>51</v>
      </c>
    </row>
    <row r="253" spans="1:7" ht="204" x14ac:dyDescent="0.25">
      <c r="A253" s="17" t="s">
        <v>18074</v>
      </c>
      <c r="B253" s="18" t="s">
        <v>18073</v>
      </c>
      <c r="C253" s="19"/>
      <c r="D253" s="50"/>
      <c r="E253" s="50"/>
      <c r="F253" s="19"/>
      <c r="G253" s="50"/>
    </row>
    <row r="254" spans="1:7" x14ac:dyDescent="0.25">
      <c r="A254" s="17" t="s">
        <v>18072</v>
      </c>
      <c r="B254" s="18" t="s">
        <v>18071</v>
      </c>
      <c r="C254" s="19" t="s">
        <v>6</v>
      </c>
      <c r="D254" s="49">
        <f t="shared" ref="D254:D259" si="33">G254*(1+F254)</f>
        <v>119.6</v>
      </c>
      <c r="E254" s="50">
        <v>14</v>
      </c>
      <c r="F254" s="30">
        <v>0.15</v>
      </c>
      <c r="G254" s="50">
        <v>104</v>
      </c>
    </row>
    <row r="255" spans="1:7" x14ac:dyDescent="0.25">
      <c r="A255" s="17" t="s">
        <v>18070</v>
      </c>
      <c r="B255" s="18" t="s">
        <v>18069</v>
      </c>
      <c r="C255" s="19" t="s">
        <v>6</v>
      </c>
      <c r="D255" s="49">
        <f t="shared" si="33"/>
        <v>86.25</v>
      </c>
      <c r="E255" s="50">
        <v>10.1</v>
      </c>
      <c r="F255" s="30">
        <v>0.15</v>
      </c>
      <c r="G255" s="50">
        <v>75</v>
      </c>
    </row>
    <row r="256" spans="1:7" x14ac:dyDescent="0.25">
      <c r="A256" s="17" t="s">
        <v>18068</v>
      </c>
      <c r="B256" s="18" t="s">
        <v>18067</v>
      </c>
      <c r="C256" s="19" t="s">
        <v>6</v>
      </c>
      <c r="D256" s="49">
        <f t="shared" si="33"/>
        <v>79.349999999999994</v>
      </c>
      <c r="E256" s="50">
        <v>9.3000000000000007</v>
      </c>
      <c r="F256" s="30">
        <v>0.15</v>
      </c>
      <c r="G256" s="50">
        <v>69</v>
      </c>
    </row>
    <row r="257" spans="1:7" x14ac:dyDescent="0.25">
      <c r="A257" s="17" t="s">
        <v>18066</v>
      </c>
      <c r="B257" s="18" t="s">
        <v>18065</v>
      </c>
      <c r="C257" s="19" t="s">
        <v>6</v>
      </c>
      <c r="D257" s="49">
        <f t="shared" si="33"/>
        <v>136.85</v>
      </c>
      <c r="E257" s="50">
        <v>15.9</v>
      </c>
      <c r="F257" s="30">
        <v>0.15</v>
      </c>
      <c r="G257" s="50">
        <v>119</v>
      </c>
    </row>
    <row r="258" spans="1:7" x14ac:dyDescent="0.25">
      <c r="A258" s="17" t="s">
        <v>18064</v>
      </c>
      <c r="B258" s="18" t="s">
        <v>18063</v>
      </c>
      <c r="C258" s="19" t="s">
        <v>6</v>
      </c>
      <c r="D258" s="49">
        <f t="shared" si="33"/>
        <v>102.35</v>
      </c>
      <c r="E258" s="50">
        <v>12</v>
      </c>
      <c r="F258" s="30">
        <v>0.15</v>
      </c>
      <c r="G258" s="50">
        <v>89</v>
      </c>
    </row>
    <row r="259" spans="1:7" x14ac:dyDescent="0.25">
      <c r="A259" s="17" t="s">
        <v>18062</v>
      </c>
      <c r="B259" s="18" t="s">
        <v>18061</v>
      </c>
      <c r="C259" s="19" t="s">
        <v>6</v>
      </c>
      <c r="D259" s="49">
        <f t="shared" si="33"/>
        <v>96.6</v>
      </c>
      <c r="E259" s="50">
        <v>11.3</v>
      </c>
      <c r="F259" s="30">
        <v>0.15</v>
      </c>
      <c r="G259" s="50">
        <v>84</v>
      </c>
    </row>
    <row r="260" spans="1:7" ht="216.75" x14ac:dyDescent="0.25">
      <c r="A260" s="17" t="s">
        <v>18060</v>
      </c>
      <c r="B260" s="18" t="s">
        <v>18059</v>
      </c>
      <c r="C260" s="19"/>
      <c r="D260" s="50"/>
      <c r="E260" s="50"/>
      <c r="F260" s="19"/>
      <c r="G260" s="50"/>
    </row>
    <row r="261" spans="1:7" x14ac:dyDescent="0.25">
      <c r="A261" s="17" t="s">
        <v>18058</v>
      </c>
      <c r="B261" s="18" t="s">
        <v>18057</v>
      </c>
      <c r="C261" s="19" t="s">
        <v>6</v>
      </c>
      <c r="D261" s="49">
        <f t="shared" ref="D261:D267" si="34">G261*(1+F261)</f>
        <v>83.375</v>
      </c>
      <c r="E261" s="50">
        <v>13.8</v>
      </c>
      <c r="F261" s="30">
        <v>0.15</v>
      </c>
      <c r="G261" s="50">
        <v>72.5</v>
      </c>
    </row>
    <row r="262" spans="1:7" x14ac:dyDescent="0.25">
      <c r="A262" s="17" t="s">
        <v>18056</v>
      </c>
      <c r="B262" s="18" t="s">
        <v>18055</v>
      </c>
      <c r="C262" s="19" t="s">
        <v>6</v>
      </c>
      <c r="D262" s="49">
        <f t="shared" si="34"/>
        <v>79.349999999999994</v>
      </c>
      <c r="E262" s="50">
        <v>13.8</v>
      </c>
      <c r="F262" s="30">
        <v>0.15</v>
      </c>
      <c r="G262" s="50">
        <v>69</v>
      </c>
    </row>
    <row r="263" spans="1:7" x14ac:dyDescent="0.25">
      <c r="A263" s="17" t="s">
        <v>18054</v>
      </c>
      <c r="B263" s="18" t="s">
        <v>18053</v>
      </c>
      <c r="C263" s="19" t="s">
        <v>6</v>
      </c>
      <c r="D263" s="49">
        <f t="shared" si="34"/>
        <v>75.899999999999991</v>
      </c>
      <c r="E263" s="50">
        <v>13.8</v>
      </c>
      <c r="F263" s="30">
        <v>0.15</v>
      </c>
      <c r="G263" s="50">
        <v>66</v>
      </c>
    </row>
    <row r="264" spans="1:7" x14ac:dyDescent="0.25">
      <c r="A264" s="17" t="s">
        <v>18052</v>
      </c>
      <c r="B264" s="18" t="s">
        <v>18051</v>
      </c>
      <c r="C264" s="19" t="s">
        <v>6</v>
      </c>
      <c r="D264" s="49">
        <f t="shared" si="34"/>
        <v>79.349999999999994</v>
      </c>
      <c r="E264" s="50">
        <v>13.8</v>
      </c>
      <c r="F264" s="30">
        <v>0.15</v>
      </c>
      <c r="G264" s="50">
        <v>69</v>
      </c>
    </row>
    <row r="265" spans="1:7" x14ac:dyDescent="0.25">
      <c r="A265" s="17" t="s">
        <v>18050</v>
      </c>
      <c r="B265" s="18" t="s">
        <v>18049</v>
      </c>
      <c r="C265" s="19" t="s">
        <v>6</v>
      </c>
      <c r="D265" s="49">
        <f t="shared" si="34"/>
        <v>75.324999999999989</v>
      </c>
      <c r="E265" s="50">
        <v>13.8</v>
      </c>
      <c r="F265" s="30">
        <v>0.15</v>
      </c>
      <c r="G265" s="50">
        <v>65.5</v>
      </c>
    </row>
    <row r="266" spans="1:7" x14ac:dyDescent="0.25">
      <c r="A266" s="17" t="s">
        <v>18048</v>
      </c>
      <c r="B266" s="18" t="s">
        <v>18047</v>
      </c>
      <c r="C266" s="19" t="s">
        <v>6</v>
      </c>
      <c r="D266" s="49">
        <f t="shared" si="34"/>
        <v>72.449999999999989</v>
      </c>
      <c r="E266" s="50">
        <v>13.8</v>
      </c>
      <c r="F266" s="30">
        <v>0.15</v>
      </c>
      <c r="G266" s="50">
        <v>63</v>
      </c>
    </row>
    <row r="267" spans="1:7" ht="76.5" x14ac:dyDescent="0.25">
      <c r="A267" s="17" t="s">
        <v>18046</v>
      </c>
      <c r="B267" s="18" t="s">
        <v>18045</v>
      </c>
      <c r="C267" s="19" t="s">
        <v>6</v>
      </c>
      <c r="D267" s="49">
        <f t="shared" si="34"/>
        <v>5.75</v>
      </c>
      <c r="E267" s="50">
        <v>0</v>
      </c>
      <c r="F267" s="30">
        <v>0.15</v>
      </c>
      <c r="G267" s="50">
        <v>5</v>
      </c>
    </row>
    <row r="268" spans="1:7" ht="153" x14ac:dyDescent="0.25">
      <c r="A268" s="17" t="s">
        <v>18044</v>
      </c>
      <c r="B268" s="18" t="s">
        <v>18043</v>
      </c>
      <c r="C268" s="19"/>
      <c r="D268" s="50"/>
      <c r="E268" s="50"/>
      <c r="F268" s="19"/>
      <c r="G268" s="50"/>
    </row>
    <row r="269" spans="1:7" x14ac:dyDescent="0.25">
      <c r="A269" s="17" t="s">
        <v>18042</v>
      </c>
      <c r="B269" s="18" t="s">
        <v>18041</v>
      </c>
      <c r="C269" s="19" t="s">
        <v>6</v>
      </c>
      <c r="D269" s="49">
        <f t="shared" ref="D269:D271" si="35">G269*(1+F269)</f>
        <v>39.559999999999995</v>
      </c>
      <c r="E269" s="50">
        <v>8.8000000000000007</v>
      </c>
      <c r="F269" s="30">
        <v>0.15</v>
      </c>
      <c r="G269" s="50">
        <v>34.4</v>
      </c>
    </row>
    <row r="270" spans="1:7" x14ac:dyDescent="0.25">
      <c r="A270" s="17" t="s">
        <v>18040</v>
      </c>
      <c r="B270" s="18" t="s">
        <v>18039</v>
      </c>
      <c r="C270" s="19" t="s">
        <v>6</v>
      </c>
      <c r="D270" s="49">
        <f t="shared" si="35"/>
        <v>26.794999999999998</v>
      </c>
      <c r="E270" s="50">
        <v>7.6</v>
      </c>
      <c r="F270" s="30">
        <v>0.15</v>
      </c>
      <c r="G270" s="50">
        <v>23.3</v>
      </c>
    </row>
    <row r="271" spans="1:7" x14ac:dyDescent="0.25">
      <c r="A271" s="17" t="s">
        <v>18038</v>
      </c>
      <c r="B271" s="18" t="s">
        <v>18037</v>
      </c>
      <c r="C271" s="19" t="s">
        <v>6</v>
      </c>
      <c r="D271" s="32">
        <f t="shared" si="35"/>
        <v>23.69</v>
      </c>
      <c r="E271" s="50">
        <v>5.8</v>
      </c>
      <c r="F271" s="30">
        <v>0.15</v>
      </c>
      <c r="G271" s="50">
        <v>20.6</v>
      </c>
    </row>
    <row r="272" spans="1:7" ht="140.25" x14ac:dyDescent="0.25">
      <c r="A272" s="17" t="s">
        <v>18036</v>
      </c>
      <c r="B272" s="18" t="s">
        <v>18035</v>
      </c>
      <c r="C272" s="19"/>
      <c r="D272" s="50"/>
      <c r="E272" s="50"/>
      <c r="F272" s="19"/>
      <c r="G272" s="50"/>
    </row>
    <row r="273" spans="1:7" x14ac:dyDescent="0.25">
      <c r="A273" s="17" t="s">
        <v>18034</v>
      </c>
      <c r="B273" s="18" t="s">
        <v>18033</v>
      </c>
      <c r="C273" s="19" t="s">
        <v>4</v>
      </c>
      <c r="D273" s="49">
        <f t="shared" ref="D273:D283" si="36">G273*(1+F273)</f>
        <v>127.64999999999999</v>
      </c>
      <c r="E273" s="50">
        <v>28</v>
      </c>
      <c r="F273" s="30">
        <v>0.15</v>
      </c>
      <c r="G273" s="50">
        <v>111</v>
      </c>
    </row>
    <row r="274" spans="1:7" x14ac:dyDescent="0.25">
      <c r="A274" s="17" t="s">
        <v>18032</v>
      </c>
      <c r="B274" s="18" t="s">
        <v>18031</v>
      </c>
      <c r="C274" s="19" t="s">
        <v>4</v>
      </c>
      <c r="D274" s="49">
        <f t="shared" si="36"/>
        <v>186.29999999999998</v>
      </c>
      <c r="E274" s="50">
        <v>28</v>
      </c>
      <c r="F274" s="30">
        <v>0.15</v>
      </c>
      <c r="G274" s="50">
        <v>162</v>
      </c>
    </row>
    <row r="275" spans="1:7" x14ac:dyDescent="0.25">
      <c r="A275" s="17" t="s">
        <v>18030</v>
      </c>
      <c r="B275" s="18" t="s">
        <v>18029</v>
      </c>
      <c r="C275" s="19" t="s">
        <v>4</v>
      </c>
      <c r="D275" s="49">
        <f t="shared" si="36"/>
        <v>242.64999999999998</v>
      </c>
      <c r="E275" s="50">
        <v>28</v>
      </c>
      <c r="F275" s="30">
        <v>0.15</v>
      </c>
      <c r="G275" s="50">
        <v>211</v>
      </c>
    </row>
    <row r="276" spans="1:7" x14ac:dyDescent="0.25">
      <c r="A276" s="17" t="s">
        <v>18028</v>
      </c>
      <c r="B276" s="18" t="s">
        <v>18027</v>
      </c>
      <c r="C276" s="19" t="s">
        <v>4</v>
      </c>
      <c r="D276" s="49">
        <f t="shared" si="36"/>
        <v>119.6</v>
      </c>
      <c r="E276" s="50">
        <v>28</v>
      </c>
      <c r="F276" s="30">
        <v>0.15</v>
      </c>
      <c r="G276" s="50">
        <v>104</v>
      </c>
    </row>
    <row r="277" spans="1:7" x14ac:dyDescent="0.25">
      <c r="A277" s="17" t="s">
        <v>18026</v>
      </c>
      <c r="B277" s="18" t="s">
        <v>18025</v>
      </c>
      <c r="C277" s="19" t="s">
        <v>4</v>
      </c>
      <c r="D277" s="49">
        <f t="shared" si="36"/>
        <v>169.04999999999998</v>
      </c>
      <c r="E277" s="50">
        <v>28</v>
      </c>
      <c r="F277" s="30">
        <v>0.15</v>
      </c>
      <c r="G277" s="50">
        <v>147</v>
      </c>
    </row>
    <row r="278" spans="1:7" x14ac:dyDescent="0.25">
      <c r="A278" s="17" t="s">
        <v>18024</v>
      </c>
      <c r="B278" s="18" t="s">
        <v>18023</v>
      </c>
      <c r="C278" s="19" t="s">
        <v>4</v>
      </c>
      <c r="D278" s="49">
        <f t="shared" si="36"/>
        <v>217.35</v>
      </c>
      <c r="E278" s="50">
        <v>28</v>
      </c>
      <c r="F278" s="30">
        <v>0.15</v>
      </c>
      <c r="G278" s="50">
        <v>189</v>
      </c>
    </row>
    <row r="279" spans="1:7" x14ac:dyDescent="0.25">
      <c r="A279" s="17" t="s">
        <v>18022</v>
      </c>
      <c r="B279" s="18" t="s">
        <v>18021</v>
      </c>
      <c r="C279" s="19" t="s">
        <v>4</v>
      </c>
      <c r="D279" s="32">
        <f t="shared" si="36"/>
        <v>36.109999999999992</v>
      </c>
      <c r="E279" s="50">
        <v>4.2300000000000004</v>
      </c>
      <c r="F279" s="30">
        <v>0.15</v>
      </c>
      <c r="G279" s="50">
        <v>31.4</v>
      </c>
    </row>
    <row r="280" spans="1:7" x14ac:dyDescent="0.25">
      <c r="A280" s="17" t="s">
        <v>18020</v>
      </c>
      <c r="B280" s="18" t="s">
        <v>18019</v>
      </c>
      <c r="C280" s="19" t="s">
        <v>4</v>
      </c>
      <c r="D280" s="49">
        <f t="shared" si="36"/>
        <v>50.14</v>
      </c>
      <c r="E280" s="50">
        <v>5.9</v>
      </c>
      <c r="F280" s="30">
        <v>0.15</v>
      </c>
      <c r="G280" s="50">
        <v>43.6</v>
      </c>
    </row>
    <row r="281" spans="1:7" x14ac:dyDescent="0.25">
      <c r="A281" s="17" t="s">
        <v>18018</v>
      </c>
      <c r="B281" s="18" t="s">
        <v>18017</v>
      </c>
      <c r="C281" s="19" t="s">
        <v>4</v>
      </c>
      <c r="D281" s="49">
        <f t="shared" si="36"/>
        <v>55.43</v>
      </c>
      <c r="E281" s="50">
        <v>6.5</v>
      </c>
      <c r="F281" s="30">
        <v>0.15</v>
      </c>
      <c r="G281" s="50">
        <v>48.2</v>
      </c>
    </row>
    <row r="282" spans="1:7" x14ac:dyDescent="0.25">
      <c r="A282" s="17" t="s">
        <v>18016</v>
      </c>
      <c r="B282" s="18" t="s">
        <v>18015</v>
      </c>
      <c r="C282" s="19" t="s">
        <v>4</v>
      </c>
      <c r="D282" s="49">
        <f t="shared" si="36"/>
        <v>63.249999999999993</v>
      </c>
      <c r="E282" s="50">
        <v>7.4</v>
      </c>
      <c r="F282" s="30">
        <v>0.15</v>
      </c>
      <c r="G282" s="50">
        <v>55</v>
      </c>
    </row>
    <row r="283" spans="1:7" ht="25.5" x14ac:dyDescent="0.25">
      <c r="A283" s="17" t="s">
        <v>18014</v>
      </c>
      <c r="B283" s="18" t="s">
        <v>18013</v>
      </c>
      <c r="C283" s="19" t="s">
        <v>4</v>
      </c>
      <c r="D283" s="49">
        <f t="shared" si="36"/>
        <v>77.05</v>
      </c>
      <c r="E283" s="50">
        <v>9</v>
      </c>
      <c r="F283" s="30">
        <v>0.15</v>
      </c>
      <c r="G283" s="50">
        <v>67</v>
      </c>
    </row>
    <row r="284" spans="1:7" ht="102" x14ac:dyDescent="0.25">
      <c r="A284" s="17" t="s">
        <v>18012</v>
      </c>
      <c r="B284" s="18" t="s">
        <v>18011</v>
      </c>
      <c r="C284" s="19"/>
      <c r="D284" s="50"/>
      <c r="E284" s="50"/>
      <c r="F284" s="19"/>
      <c r="G284" s="50"/>
    </row>
    <row r="285" spans="1:7" x14ac:dyDescent="0.25">
      <c r="A285" s="17" t="s">
        <v>18010</v>
      </c>
      <c r="B285" s="18" t="s">
        <v>18009</v>
      </c>
      <c r="C285" s="19" t="s">
        <v>4</v>
      </c>
      <c r="D285" s="49">
        <f t="shared" ref="D285:D287" si="37">G285*(1+F285)</f>
        <v>119.6</v>
      </c>
      <c r="E285" s="50">
        <v>7.9</v>
      </c>
      <c r="F285" s="30">
        <v>0.15</v>
      </c>
      <c r="G285" s="50">
        <v>104</v>
      </c>
    </row>
    <row r="286" spans="1:7" x14ac:dyDescent="0.25">
      <c r="A286" s="17" t="s">
        <v>18008</v>
      </c>
      <c r="B286" s="18" t="s">
        <v>18007</v>
      </c>
      <c r="C286" s="19" t="s">
        <v>4</v>
      </c>
      <c r="D286" s="49">
        <f t="shared" si="37"/>
        <v>131.1</v>
      </c>
      <c r="E286" s="50">
        <v>7.9</v>
      </c>
      <c r="F286" s="30">
        <v>0.15</v>
      </c>
      <c r="G286" s="50">
        <v>114</v>
      </c>
    </row>
    <row r="287" spans="1:7" x14ac:dyDescent="0.25">
      <c r="A287" s="17" t="s">
        <v>18006</v>
      </c>
      <c r="B287" s="18" t="s">
        <v>18005</v>
      </c>
      <c r="C287" s="19" t="s">
        <v>4</v>
      </c>
      <c r="D287" s="49">
        <f t="shared" si="37"/>
        <v>28.749999999999996</v>
      </c>
      <c r="E287" s="50">
        <v>15.8</v>
      </c>
      <c r="F287" s="30">
        <v>0.15</v>
      </c>
      <c r="G287" s="50">
        <v>25</v>
      </c>
    </row>
    <row r="288" spans="1:7" ht="102" x14ac:dyDescent="0.25">
      <c r="A288" s="17" t="s">
        <v>18004</v>
      </c>
      <c r="B288" s="18" t="s">
        <v>18003</v>
      </c>
      <c r="C288" s="19"/>
      <c r="D288" s="50"/>
      <c r="E288" s="50"/>
      <c r="F288" s="19"/>
      <c r="G288" s="50"/>
    </row>
    <row r="289" spans="1:7" ht="25.5" x14ac:dyDescent="0.25">
      <c r="A289" s="17" t="s">
        <v>18002</v>
      </c>
      <c r="B289" s="18" t="s">
        <v>18001</v>
      </c>
      <c r="C289" s="19" t="s">
        <v>6</v>
      </c>
      <c r="D289" s="32">
        <f t="shared" ref="D289:D290" si="38">G289*(1+F289)</f>
        <v>194.35</v>
      </c>
      <c r="E289" s="50">
        <v>15.1</v>
      </c>
      <c r="F289" s="30">
        <v>0.15</v>
      </c>
      <c r="G289" s="50">
        <v>169</v>
      </c>
    </row>
    <row r="290" spans="1:7" ht="25.5" x14ac:dyDescent="0.25">
      <c r="A290" s="17" t="s">
        <v>18000</v>
      </c>
      <c r="B290" s="18" t="s">
        <v>17999</v>
      </c>
      <c r="C290" s="19" t="s">
        <v>6</v>
      </c>
      <c r="D290" s="49">
        <f t="shared" si="38"/>
        <v>200.1</v>
      </c>
      <c r="E290" s="50">
        <v>15.1</v>
      </c>
      <c r="F290" s="30">
        <v>0.15</v>
      </c>
      <c r="G290" s="50">
        <v>174</v>
      </c>
    </row>
    <row r="291" spans="1:7" ht="102" x14ac:dyDescent="0.25">
      <c r="A291" s="17" t="s">
        <v>17998</v>
      </c>
      <c r="B291" s="18" t="s">
        <v>17997</v>
      </c>
      <c r="C291" s="19"/>
      <c r="D291" s="50"/>
      <c r="E291" s="50"/>
      <c r="F291" s="19"/>
      <c r="G291" s="50"/>
    </row>
    <row r="292" spans="1:7" x14ac:dyDescent="0.25">
      <c r="A292" s="17" t="s">
        <v>17996</v>
      </c>
      <c r="B292" s="18" t="s">
        <v>17995</v>
      </c>
      <c r="C292" s="19" t="s">
        <v>6</v>
      </c>
      <c r="D292" s="49">
        <f t="shared" ref="D292:D295" si="39">G292*(1+F292)</f>
        <v>102.35</v>
      </c>
      <c r="E292" s="50">
        <v>15.1</v>
      </c>
      <c r="F292" s="30">
        <v>0.15</v>
      </c>
      <c r="G292" s="50">
        <v>89</v>
      </c>
    </row>
    <row r="293" spans="1:7" ht="25.5" x14ac:dyDescent="0.25">
      <c r="A293" s="17" t="s">
        <v>17994</v>
      </c>
      <c r="B293" s="18" t="s">
        <v>17993</v>
      </c>
      <c r="C293" s="19" t="s">
        <v>6</v>
      </c>
      <c r="D293" s="49">
        <f t="shared" si="39"/>
        <v>120.74999999999999</v>
      </c>
      <c r="E293" s="50">
        <v>21.2</v>
      </c>
      <c r="F293" s="30">
        <v>0.15</v>
      </c>
      <c r="G293" s="50">
        <v>105</v>
      </c>
    </row>
    <row r="294" spans="1:7" ht="25.5" x14ac:dyDescent="0.25">
      <c r="A294" s="17" t="s">
        <v>17992</v>
      </c>
      <c r="B294" s="18" t="s">
        <v>17991</v>
      </c>
      <c r="C294" s="19" t="s">
        <v>6</v>
      </c>
      <c r="D294" s="49">
        <f t="shared" si="39"/>
        <v>126.49999999999999</v>
      </c>
      <c r="E294" s="50">
        <v>21.2</v>
      </c>
      <c r="F294" s="30">
        <v>0.15</v>
      </c>
      <c r="G294" s="50">
        <v>110</v>
      </c>
    </row>
    <row r="295" spans="1:7" ht="25.5" x14ac:dyDescent="0.25">
      <c r="A295" s="17" t="s">
        <v>17990</v>
      </c>
      <c r="B295" s="18" t="s">
        <v>17989</v>
      </c>
      <c r="C295" s="19" t="s">
        <v>6</v>
      </c>
      <c r="D295" s="32">
        <f t="shared" si="39"/>
        <v>132.25</v>
      </c>
      <c r="E295" s="50">
        <v>21.2</v>
      </c>
      <c r="F295" s="30">
        <v>0.15</v>
      </c>
      <c r="G295" s="50">
        <v>115</v>
      </c>
    </row>
    <row r="296" spans="1:7" ht="204" x14ac:dyDescent="0.25">
      <c r="A296" s="17" t="s">
        <v>17988</v>
      </c>
      <c r="B296" s="18" t="s">
        <v>17987</v>
      </c>
      <c r="C296" s="19"/>
      <c r="D296" s="50"/>
      <c r="E296" s="50"/>
      <c r="F296" s="19"/>
      <c r="G296" s="50"/>
    </row>
    <row r="297" spans="1:7" ht="25.5" x14ac:dyDescent="0.25">
      <c r="A297" s="17" t="s">
        <v>17986</v>
      </c>
      <c r="B297" s="18" t="s">
        <v>17985</v>
      </c>
      <c r="C297" s="19" t="s">
        <v>6</v>
      </c>
      <c r="D297" s="49">
        <f t="shared" ref="D297:D302" si="40">G297*(1+F297)</f>
        <v>102.35</v>
      </c>
      <c r="E297" s="50">
        <v>6.6</v>
      </c>
      <c r="F297" s="30">
        <v>0.15</v>
      </c>
      <c r="G297" s="50">
        <v>89</v>
      </c>
    </row>
    <row r="298" spans="1:7" ht="25.5" x14ac:dyDescent="0.25">
      <c r="A298" s="17" t="s">
        <v>17984</v>
      </c>
      <c r="B298" s="18" t="s">
        <v>17983</v>
      </c>
      <c r="C298" s="19" t="s">
        <v>6</v>
      </c>
      <c r="D298" s="49">
        <f t="shared" si="40"/>
        <v>86.25</v>
      </c>
      <c r="E298" s="50">
        <v>6</v>
      </c>
      <c r="F298" s="30">
        <v>0.15</v>
      </c>
      <c r="G298" s="50">
        <v>75</v>
      </c>
    </row>
    <row r="299" spans="1:7" ht="25.5" x14ac:dyDescent="0.25">
      <c r="A299" s="17" t="s">
        <v>17982</v>
      </c>
      <c r="B299" s="18" t="s">
        <v>17981</v>
      </c>
      <c r="C299" s="19" t="s">
        <v>6</v>
      </c>
      <c r="D299" s="49">
        <f t="shared" si="40"/>
        <v>79.349999999999994</v>
      </c>
      <c r="E299" s="50">
        <v>5.8</v>
      </c>
      <c r="F299" s="30">
        <v>0.15</v>
      </c>
      <c r="G299" s="50">
        <v>69</v>
      </c>
    </row>
    <row r="300" spans="1:7" x14ac:dyDescent="0.25">
      <c r="A300" s="17" t="s">
        <v>17980</v>
      </c>
      <c r="B300" s="18" t="s">
        <v>17979</v>
      </c>
      <c r="C300" s="19" t="s">
        <v>6</v>
      </c>
      <c r="D300" s="49">
        <f t="shared" si="40"/>
        <v>95.449999999999989</v>
      </c>
      <c r="E300" s="50">
        <v>6.6</v>
      </c>
      <c r="F300" s="30">
        <v>0.15</v>
      </c>
      <c r="G300" s="50">
        <v>83</v>
      </c>
    </row>
    <row r="301" spans="1:7" x14ac:dyDescent="0.25">
      <c r="A301" s="17" t="s">
        <v>17978</v>
      </c>
      <c r="B301" s="18" t="s">
        <v>17977</v>
      </c>
      <c r="C301" s="19" t="s">
        <v>6</v>
      </c>
      <c r="D301" s="32">
        <f t="shared" si="40"/>
        <v>80.5</v>
      </c>
      <c r="E301" s="50">
        <v>6</v>
      </c>
      <c r="F301" s="30">
        <v>0.15</v>
      </c>
      <c r="G301" s="50">
        <v>70</v>
      </c>
    </row>
    <row r="302" spans="1:7" ht="15.75" thickBot="1" x14ac:dyDescent="0.3">
      <c r="A302" s="21" t="s">
        <v>17976</v>
      </c>
      <c r="B302" s="22" t="s">
        <v>17975</v>
      </c>
      <c r="C302" s="23" t="s">
        <v>6</v>
      </c>
      <c r="D302" s="49">
        <f t="shared" si="40"/>
        <v>73.599999999999994</v>
      </c>
      <c r="E302" s="51">
        <v>5.4</v>
      </c>
      <c r="F302" s="30">
        <v>0.15</v>
      </c>
      <c r="G302" s="51">
        <v>64</v>
      </c>
    </row>
    <row r="303" spans="1:7" ht="24.95" customHeight="1" thickBot="1" x14ac:dyDescent="0.3">
      <c r="A303" s="8" t="s">
        <v>17974</v>
      </c>
      <c r="B303" s="9" t="s">
        <v>17973</v>
      </c>
      <c r="C303" s="10"/>
      <c r="D303" s="54"/>
      <c r="E303" s="48"/>
      <c r="F303" s="10"/>
      <c r="G303" s="54"/>
    </row>
    <row r="304" spans="1:7" ht="114.75" x14ac:dyDescent="0.25">
      <c r="A304" s="13" t="s">
        <v>17972</v>
      </c>
      <c r="B304" s="14" t="s">
        <v>17971</v>
      </c>
      <c r="C304" s="15"/>
      <c r="D304" s="49"/>
      <c r="E304" s="49"/>
      <c r="F304" s="15"/>
      <c r="G304" s="49"/>
    </row>
    <row r="305" spans="1:7" x14ac:dyDescent="0.25">
      <c r="A305" s="17" t="s">
        <v>17970</v>
      </c>
      <c r="B305" s="18" t="s">
        <v>17949</v>
      </c>
      <c r="C305" s="19" t="s">
        <v>4</v>
      </c>
      <c r="D305" s="49">
        <f t="shared" ref="D305:D312" si="41">G305*(1+F305)</f>
        <v>368.64</v>
      </c>
      <c r="E305" s="50">
        <v>32.9</v>
      </c>
      <c r="F305" s="30">
        <v>0.28000000000000003</v>
      </c>
      <c r="G305" s="50">
        <v>288</v>
      </c>
    </row>
    <row r="306" spans="1:7" x14ac:dyDescent="0.25">
      <c r="A306" s="17" t="s">
        <v>17969</v>
      </c>
      <c r="B306" s="18" t="s">
        <v>17947</v>
      </c>
      <c r="C306" s="19" t="s">
        <v>4</v>
      </c>
      <c r="D306" s="49">
        <f t="shared" si="41"/>
        <v>403.2</v>
      </c>
      <c r="E306" s="50">
        <v>36</v>
      </c>
      <c r="F306" s="30">
        <v>0.28000000000000003</v>
      </c>
      <c r="G306" s="50">
        <v>315</v>
      </c>
    </row>
    <row r="307" spans="1:7" x14ac:dyDescent="0.25">
      <c r="A307" s="17" t="s">
        <v>17968</v>
      </c>
      <c r="B307" s="18" t="s">
        <v>17945</v>
      </c>
      <c r="C307" s="19" t="s">
        <v>4</v>
      </c>
      <c r="D307" s="32">
        <f t="shared" si="41"/>
        <v>465.92</v>
      </c>
      <c r="E307" s="50">
        <v>41.5</v>
      </c>
      <c r="F307" s="30">
        <v>0.28000000000000003</v>
      </c>
      <c r="G307" s="50">
        <v>364</v>
      </c>
    </row>
    <row r="308" spans="1:7" x14ac:dyDescent="0.25">
      <c r="A308" s="17" t="s">
        <v>17967</v>
      </c>
      <c r="B308" s="18" t="s">
        <v>17943</v>
      </c>
      <c r="C308" s="19" t="s">
        <v>4</v>
      </c>
      <c r="D308" s="49">
        <f t="shared" si="41"/>
        <v>537.6</v>
      </c>
      <c r="E308" s="50">
        <v>47.9</v>
      </c>
      <c r="F308" s="30">
        <v>0.28000000000000003</v>
      </c>
      <c r="G308" s="50">
        <v>420</v>
      </c>
    </row>
    <row r="309" spans="1:7" x14ac:dyDescent="0.25">
      <c r="A309" s="17" t="s">
        <v>17966</v>
      </c>
      <c r="B309" s="18" t="s">
        <v>17941</v>
      </c>
      <c r="C309" s="19" t="s">
        <v>4</v>
      </c>
      <c r="D309" s="49">
        <f t="shared" si="41"/>
        <v>564.48</v>
      </c>
      <c r="E309" s="50">
        <v>50</v>
      </c>
      <c r="F309" s="30">
        <v>0.28000000000000003</v>
      </c>
      <c r="G309" s="50">
        <v>441</v>
      </c>
    </row>
    <row r="310" spans="1:7" x14ac:dyDescent="0.25">
      <c r="A310" s="17" t="s">
        <v>17965</v>
      </c>
      <c r="B310" s="18" t="s">
        <v>17939</v>
      </c>
      <c r="C310" s="19" t="s">
        <v>4</v>
      </c>
      <c r="D310" s="49">
        <f t="shared" si="41"/>
        <v>677.12</v>
      </c>
      <c r="E310" s="50">
        <v>60</v>
      </c>
      <c r="F310" s="30">
        <v>0.28000000000000003</v>
      </c>
      <c r="G310" s="50">
        <v>529</v>
      </c>
    </row>
    <row r="311" spans="1:7" x14ac:dyDescent="0.25">
      <c r="A311" s="17" t="s">
        <v>17964</v>
      </c>
      <c r="B311" s="18" t="s">
        <v>17937</v>
      </c>
      <c r="C311" s="19" t="s">
        <v>4</v>
      </c>
      <c r="D311" s="49">
        <f t="shared" si="41"/>
        <v>737.28</v>
      </c>
      <c r="E311" s="50">
        <v>66</v>
      </c>
      <c r="F311" s="30">
        <v>0.28000000000000003</v>
      </c>
      <c r="G311" s="50">
        <v>576</v>
      </c>
    </row>
    <row r="312" spans="1:7" x14ac:dyDescent="0.25">
      <c r="A312" s="17" t="s">
        <v>17963</v>
      </c>
      <c r="B312" s="18" t="s">
        <v>17935</v>
      </c>
      <c r="C312" s="19" t="s">
        <v>4</v>
      </c>
      <c r="D312" s="32">
        <f t="shared" si="41"/>
        <v>817.92000000000007</v>
      </c>
      <c r="E312" s="50">
        <v>73</v>
      </c>
      <c r="F312" s="30">
        <v>0.28000000000000003</v>
      </c>
      <c r="G312" s="50">
        <v>639</v>
      </c>
    </row>
    <row r="313" spans="1:7" ht="114.75" x14ac:dyDescent="0.25">
      <c r="A313" s="17" t="s">
        <v>17962</v>
      </c>
      <c r="B313" s="18" t="s">
        <v>17961</v>
      </c>
      <c r="C313" s="19"/>
      <c r="D313" s="50"/>
      <c r="E313" s="50"/>
      <c r="F313" s="19"/>
      <c r="G313" s="50"/>
    </row>
    <row r="314" spans="1:7" x14ac:dyDescent="0.25">
      <c r="A314" s="17" t="s">
        <v>17960</v>
      </c>
      <c r="B314" s="18" t="s">
        <v>17949</v>
      </c>
      <c r="C314" s="19" t="s">
        <v>4</v>
      </c>
      <c r="D314" s="49">
        <f t="shared" ref="D314:D321" si="42">G314*(1+F314)</f>
        <v>431.36</v>
      </c>
      <c r="E314" s="50">
        <v>38.4</v>
      </c>
      <c r="F314" s="30">
        <v>0.28000000000000003</v>
      </c>
      <c r="G314" s="50">
        <v>337</v>
      </c>
    </row>
    <row r="315" spans="1:7" x14ac:dyDescent="0.25">
      <c r="A315" s="17" t="s">
        <v>17959</v>
      </c>
      <c r="B315" s="18" t="s">
        <v>17947</v>
      </c>
      <c r="C315" s="19" t="s">
        <v>4</v>
      </c>
      <c r="D315" s="49">
        <f t="shared" si="42"/>
        <v>462.08</v>
      </c>
      <c r="E315" s="50">
        <v>41.2</v>
      </c>
      <c r="F315" s="30">
        <v>0.28000000000000003</v>
      </c>
      <c r="G315" s="50">
        <v>361</v>
      </c>
    </row>
    <row r="316" spans="1:7" x14ac:dyDescent="0.25">
      <c r="A316" s="17" t="s">
        <v>17958</v>
      </c>
      <c r="B316" s="18" t="s">
        <v>17945</v>
      </c>
      <c r="C316" s="19" t="s">
        <v>4</v>
      </c>
      <c r="D316" s="32">
        <f t="shared" si="42"/>
        <v>547.84</v>
      </c>
      <c r="E316" s="50">
        <v>48.9</v>
      </c>
      <c r="F316" s="30">
        <v>0.28000000000000003</v>
      </c>
      <c r="G316" s="50">
        <v>428</v>
      </c>
    </row>
    <row r="317" spans="1:7" x14ac:dyDescent="0.25">
      <c r="A317" s="17" t="s">
        <v>17957</v>
      </c>
      <c r="B317" s="18" t="s">
        <v>17943</v>
      </c>
      <c r="C317" s="19" t="s">
        <v>4</v>
      </c>
      <c r="D317" s="49">
        <f t="shared" si="42"/>
        <v>623.36</v>
      </c>
      <c r="E317" s="50">
        <v>56</v>
      </c>
      <c r="F317" s="30">
        <v>0.28000000000000003</v>
      </c>
      <c r="G317" s="50">
        <v>487</v>
      </c>
    </row>
    <row r="318" spans="1:7" x14ac:dyDescent="0.25">
      <c r="A318" s="17" t="s">
        <v>17956</v>
      </c>
      <c r="B318" s="18" t="s">
        <v>17941</v>
      </c>
      <c r="C318" s="19" t="s">
        <v>4</v>
      </c>
      <c r="D318" s="49">
        <f t="shared" si="42"/>
        <v>656.64</v>
      </c>
      <c r="E318" s="50">
        <v>59</v>
      </c>
      <c r="F318" s="30">
        <v>0.28000000000000003</v>
      </c>
      <c r="G318" s="50">
        <v>513</v>
      </c>
    </row>
    <row r="319" spans="1:7" x14ac:dyDescent="0.25">
      <c r="A319" s="17" t="s">
        <v>17955</v>
      </c>
      <c r="B319" s="18" t="s">
        <v>17939</v>
      </c>
      <c r="C319" s="19" t="s">
        <v>4</v>
      </c>
      <c r="D319" s="49">
        <f t="shared" si="42"/>
        <v>771.84</v>
      </c>
      <c r="E319" s="50">
        <v>69</v>
      </c>
      <c r="F319" s="30">
        <v>0.28000000000000003</v>
      </c>
      <c r="G319" s="50">
        <v>603</v>
      </c>
    </row>
    <row r="320" spans="1:7" x14ac:dyDescent="0.25">
      <c r="A320" s="17" t="s">
        <v>17954</v>
      </c>
      <c r="B320" s="18" t="s">
        <v>17937</v>
      </c>
      <c r="C320" s="19" t="s">
        <v>4</v>
      </c>
      <c r="D320" s="49">
        <f t="shared" si="42"/>
        <v>847.36</v>
      </c>
      <c r="E320" s="50">
        <v>76</v>
      </c>
      <c r="F320" s="30">
        <v>0.28000000000000003</v>
      </c>
      <c r="G320" s="50">
        <v>662</v>
      </c>
    </row>
    <row r="321" spans="1:7" x14ac:dyDescent="0.25">
      <c r="A321" s="17" t="s">
        <v>17953</v>
      </c>
      <c r="B321" s="18" t="s">
        <v>17935</v>
      </c>
      <c r="C321" s="19" t="s">
        <v>4</v>
      </c>
      <c r="D321" s="49">
        <f t="shared" si="42"/>
        <v>924.16</v>
      </c>
      <c r="E321" s="50">
        <v>82</v>
      </c>
      <c r="F321" s="30">
        <v>0.28000000000000003</v>
      </c>
      <c r="G321" s="50">
        <v>722</v>
      </c>
    </row>
    <row r="322" spans="1:7" ht="114.75" x14ac:dyDescent="0.25">
      <c r="A322" s="17" t="s">
        <v>17952</v>
      </c>
      <c r="B322" s="18" t="s">
        <v>17951</v>
      </c>
      <c r="C322" s="19"/>
      <c r="D322" s="50"/>
      <c r="E322" s="50"/>
      <c r="F322" s="19"/>
      <c r="G322" s="50"/>
    </row>
    <row r="323" spans="1:7" x14ac:dyDescent="0.25">
      <c r="A323" s="17" t="s">
        <v>17950</v>
      </c>
      <c r="B323" s="18" t="s">
        <v>17949</v>
      </c>
      <c r="C323" s="19" t="s">
        <v>4</v>
      </c>
      <c r="D323" s="49">
        <f t="shared" ref="D323:D331" si="43">G323*(1+F323)</f>
        <v>335.36</v>
      </c>
      <c r="E323" s="50">
        <v>29.9</v>
      </c>
      <c r="F323" s="30">
        <v>0.28000000000000003</v>
      </c>
      <c r="G323" s="50">
        <v>262</v>
      </c>
    </row>
    <row r="324" spans="1:7" x14ac:dyDescent="0.25">
      <c r="A324" s="17" t="s">
        <v>17948</v>
      </c>
      <c r="B324" s="18" t="s">
        <v>17947</v>
      </c>
      <c r="C324" s="19" t="s">
        <v>4</v>
      </c>
      <c r="D324" s="49">
        <f t="shared" si="43"/>
        <v>335.36</v>
      </c>
      <c r="E324" s="50">
        <v>29.9</v>
      </c>
      <c r="F324" s="30">
        <v>0.28000000000000003</v>
      </c>
      <c r="G324" s="50">
        <v>262</v>
      </c>
    </row>
    <row r="325" spans="1:7" x14ac:dyDescent="0.25">
      <c r="A325" s="17" t="s">
        <v>17946</v>
      </c>
      <c r="B325" s="18" t="s">
        <v>17945</v>
      </c>
      <c r="C325" s="19" t="s">
        <v>4</v>
      </c>
      <c r="D325" s="49">
        <f t="shared" si="43"/>
        <v>409.6</v>
      </c>
      <c r="E325" s="50">
        <v>36.6</v>
      </c>
      <c r="F325" s="30">
        <v>0.28000000000000003</v>
      </c>
      <c r="G325" s="50">
        <v>320</v>
      </c>
    </row>
    <row r="326" spans="1:7" x14ac:dyDescent="0.25">
      <c r="A326" s="17" t="s">
        <v>17944</v>
      </c>
      <c r="B326" s="18" t="s">
        <v>17943</v>
      </c>
      <c r="C326" s="19" t="s">
        <v>4</v>
      </c>
      <c r="D326" s="49">
        <f t="shared" si="43"/>
        <v>469.76</v>
      </c>
      <c r="E326" s="50">
        <v>41.9</v>
      </c>
      <c r="F326" s="30">
        <v>0.28000000000000003</v>
      </c>
      <c r="G326" s="50">
        <v>367</v>
      </c>
    </row>
    <row r="327" spans="1:7" x14ac:dyDescent="0.25">
      <c r="A327" s="17" t="s">
        <v>17942</v>
      </c>
      <c r="B327" s="18" t="s">
        <v>17941</v>
      </c>
      <c r="C327" s="19" t="s">
        <v>4</v>
      </c>
      <c r="D327" s="49">
        <f t="shared" si="43"/>
        <v>500.48</v>
      </c>
      <c r="E327" s="50">
        <v>44.6</v>
      </c>
      <c r="F327" s="30">
        <v>0.28000000000000003</v>
      </c>
      <c r="G327" s="50">
        <v>391</v>
      </c>
    </row>
    <row r="328" spans="1:7" x14ac:dyDescent="0.25">
      <c r="A328" s="17" t="s">
        <v>17940</v>
      </c>
      <c r="B328" s="18" t="s">
        <v>17939</v>
      </c>
      <c r="C328" s="19" t="s">
        <v>4</v>
      </c>
      <c r="D328" s="32">
        <f t="shared" si="43"/>
        <v>614.4</v>
      </c>
      <c r="E328" s="50">
        <v>55</v>
      </c>
      <c r="F328" s="30">
        <v>0.28000000000000003</v>
      </c>
      <c r="G328" s="50">
        <v>480</v>
      </c>
    </row>
    <row r="329" spans="1:7" x14ac:dyDescent="0.25">
      <c r="A329" s="17" t="s">
        <v>17938</v>
      </c>
      <c r="B329" s="18" t="s">
        <v>17937</v>
      </c>
      <c r="C329" s="19" t="s">
        <v>4</v>
      </c>
      <c r="D329" s="49">
        <f t="shared" si="43"/>
        <v>677.12</v>
      </c>
      <c r="E329" s="50">
        <v>60</v>
      </c>
      <c r="F329" s="30">
        <v>0.28000000000000003</v>
      </c>
      <c r="G329" s="50">
        <v>529</v>
      </c>
    </row>
    <row r="330" spans="1:7" x14ac:dyDescent="0.25">
      <c r="A330" s="17" t="s">
        <v>17936</v>
      </c>
      <c r="B330" s="18" t="s">
        <v>17935</v>
      </c>
      <c r="C330" s="19" t="s">
        <v>4</v>
      </c>
      <c r="D330" s="49">
        <f t="shared" si="43"/>
        <v>752.64</v>
      </c>
      <c r="E330" s="50">
        <v>67</v>
      </c>
      <c r="F330" s="30">
        <v>0.28000000000000003</v>
      </c>
      <c r="G330" s="50">
        <v>588</v>
      </c>
    </row>
    <row r="331" spans="1:7" ht="127.5" x14ac:dyDescent="0.25">
      <c r="A331" s="17" t="s">
        <v>17934</v>
      </c>
      <c r="B331" s="18" t="s">
        <v>17933</v>
      </c>
      <c r="C331" s="19" t="s">
        <v>4</v>
      </c>
      <c r="D331" s="49">
        <f t="shared" si="43"/>
        <v>984.32</v>
      </c>
      <c r="E331" s="50">
        <v>88</v>
      </c>
      <c r="F331" s="30">
        <v>0.28000000000000003</v>
      </c>
      <c r="G331" s="50">
        <v>769</v>
      </c>
    </row>
    <row r="332" spans="1:7" ht="140.25" x14ac:dyDescent="0.25">
      <c r="A332" s="17" t="s">
        <v>17932</v>
      </c>
      <c r="B332" s="18" t="s">
        <v>17931</v>
      </c>
      <c r="C332" s="19"/>
      <c r="D332" s="50"/>
      <c r="E332" s="50"/>
      <c r="F332" s="19"/>
      <c r="G332" s="50"/>
    </row>
    <row r="333" spans="1:7" x14ac:dyDescent="0.25">
      <c r="A333" s="17" t="s">
        <v>17930</v>
      </c>
      <c r="B333" s="18" t="s">
        <v>17929</v>
      </c>
      <c r="C333" s="19" t="s">
        <v>4</v>
      </c>
      <c r="D333" s="49">
        <f t="shared" ref="D333:D336" si="44">G333*(1+F333)</f>
        <v>736</v>
      </c>
      <c r="E333" s="50">
        <v>45.3</v>
      </c>
      <c r="F333" s="30">
        <v>0.28000000000000003</v>
      </c>
      <c r="G333" s="50">
        <v>575</v>
      </c>
    </row>
    <row r="334" spans="1:7" x14ac:dyDescent="0.25">
      <c r="A334" s="17" t="s">
        <v>17928</v>
      </c>
      <c r="B334" s="18" t="s">
        <v>17927</v>
      </c>
      <c r="C334" s="19" t="s">
        <v>4</v>
      </c>
      <c r="D334" s="32">
        <f t="shared" si="44"/>
        <v>787.2</v>
      </c>
      <c r="E334" s="50">
        <v>54</v>
      </c>
      <c r="F334" s="30">
        <v>0.28000000000000003</v>
      </c>
      <c r="G334" s="50">
        <v>615</v>
      </c>
    </row>
    <row r="335" spans="1:7" x14ac:dyDescent="0.25">
      <c r="A335" s="17" t="s">
        <v>17926</v>
      </c>
      <c r="B335" s="18" t="s">
        <v>17925</v>
      </c>
      <c r="C335" s="19" t="s">
        <v>4</v>
      </c>
      <c r="D335" s="49">
        <f t="shared" si="44"/>
        <v>1026.56</v>
      </c>
      <c r="E335" s="50">
        <v>66</v>
      </c>
      <c r="F335" s="30">
        <v>0.28000000000000003</v>
      </c>
      <c r="G335" s="50">
        <v>802</v>
      </c>
    </row>
    <row r="336" spans="1:7" x14ac:dyDescent="0.25">
      <c r="A336" s="17" t="s">
        <v>17924</v>
      </c>
      <c r="B336" s="18" t="s">
        <v>17923</v>
      </c>
      <c r="C336" s="19" t="s">
        <v>4</v>
      </c>
      <c r="D336" s="49">
        <f t="shared" si="44"/>
        <v>1341.44</v>
      </c>
      <c r="E336" s="50">
        <v>76</v>
      </c>
      <c r="F336" s="30">
        <v>0.28000000000000003</v>
      </c>
      <c r="G336" s="50">
        <v>1048</v>
      </c>
    </row>
    <row r="337" spans="1:7" ht="51" x14ac:dyDescent="0.25">
      <c r="A337" s="17" t="s">
        <v>17922</v>
      </c>
      <c r="B337" s="18" t="s">
        <v>17921</v>
      </c>
      <c r="C337" s="19"/>
      <c r="D337" s="50"/>
      <c r="E337" s="50"/>
      <c r="F337" s="19"/>
      <c r="G337" s="50"/>
    </row>
    <row r="338" spans="1:7" x14ac:dyDescent="0.25">
      <c r="A338" s="17" t="s">
        <v>17920</v>
      </c>
      <c r="B338" s="18" t="s">
        <v>17899</v>
      </c>
      <c r="C338" s="19" t="s">
        <v>4</v>
      </c>
      <c r="D338" s="49">
        <f t="shared" ref="D338:D354" si="45">G338*(1+F338)</f>
        <v>74.239999999999995</v>
      </c>
      <c r="E338" s="50">
        <v>6.6</v>
      </c>
      <c r="F338" s="30">
        <v>0.28000000000000003</v>
      </c>
      <c r="G338" s="50">
        <v>58</v>
      </c>
    </row>
    <row r="339" spans="1:7" x14ac:dyDescent="0.25">
      <c r="A339" s="17" t="s">
        <v>17919</v>
      </c>
      <c r="B339" s="18" t="s">
        <v>17897</v>
      </c>
      <c r="C339" s="19" t="s">
        <v>4</v>
      </c>
      <c r="D339" s="49">
        <f t="shared" si="45"/>
        <v>29.695999999999998</v>
      </c>
      <c r="E339" s="50">
        <v>2.65</v>
      </c>
      <c r="F339" s="30">
        <v>0.28000000000000003</v>
      </c>
      <c r="G339" s="50">
        <v>23.2</v>
      </c>
    </row>
    <row r="340" spans="1:7" x14ac:dyDescent="0.25">
      <c r="A340" s="17" t="s">
        <v>17918</v>
      </c>
      <c r="B340" s="18" t="s">
        <v>17895</v>
      </c>
      <c r="C340" s="19" t="s">
        <v>4</v>
      </c>
      <c r="D340" s="49">
        <f t="shared" si="45"/>
        <v>115.2</v>
      </c>
      <c r="E340" s="50">
        <v>10.3</v>
      </c>
      <c r="F340" s="30">
        <v>0.28000000000000003</v>
      </c>
      <c r="G340" s="50">
        <v>90</v>
      </c>
    </row>
    <row r="341" spans="1:7" x14ac:dyDescent="0.25">
      <c r="A341" s="17" t="s">
        <v>17917</v>
      </c>
      <c r="B341" s="18" t="s">
        <v>17893</v>
      </c>
      <c r="C341" s="19" t="s">
        <v>4</v>
      </c>
      <c r="D341" s="49">
        <f t="shared" si="45"/>
        <v>153.6</v>
      </c>
      <c r="E341" s="50">
        <v>13.7</v>
      </c>
      <c r="F341" s="30">
        <v>0.28000000000000003</v>
      </c>
      <c r="G341" s="50">
        <v>120</v>
      </c>
    </row>
    <row r="342" spans="1:7" x14ac:dyDescent="0.25">
      <c r="A342" s="17" t="s">
        <v>17916</v>
      </c>
      <c r="B342" s="18" t="s">
        <v>17891</v>
      </c>
      <c r="C342" s="19" t="s">
        <v>4</v>
      </c>
      <c r="D342" s="49">
        <f t="shared" si="45"/>
        <v>32.384</v>
      </c>
      <c r="E342" s="50">
        <v>2.89</v>
      </c>
      <c r="F342" s="30">
        <v>0.28000000000000003</v>
      </c>
      <c r="G342" s="50">
        <v>25.3</v>
      </c>
    </row>
    <row r="343" spans="1:7" x14ac:dyDescent="0.25">
      <c r="A343" s="17" t="s">
        <v>17915</v>
      </c>
      <c r="B343" s="18" t="s">
        <v>17889</v>
      </c>
      <c r="C343" s="19" t="s">
        <v>4</v>
      </c>
      <c r="D343" s="49">
        <f t="shared" si="45"/>
        <v>54.271999999999998</v>
      </c>
      <c r="E343" s="50">
        <v>4.84</v>
      </c>
      <c r="F343" s="30">
        <v>0.28000000000000003</v>
      </c>
      <c r="G343" s="50">
        <v>42.4</v>
      </c>
    </row>
    <row r="344" spans="1:7" x14ac:dyDescent="0.25">
      <c r="A344" s="17" t="s">
        <v>17914</v>
      </c>
      <c r="B344" s="18" t="s">
        <v>17887</v>
      </c>
      <c r="C344" s="19" t="s">
        <v>4</v>
      </c>
      <c r="D344" s="32">
        <f t="shared" si="45"/>
        <v>34.944000000000003</v>
      </c>
      <c r="E344" s="50">
        <v>3.12</v>
      </c>
      <c r="F344" s="30">
        <v>0.28000000000000003</v>
      </c>
      <c r="G344" s="50">
        <v>27.3</v>
      </c>
    </row>
    <row r="345" spans="1:7" x14ac:dyDescent="0.25">
      <c r="A345" s="17" t="s">
        <v>17913</v>
      </c>
      <c r="B345" s="18" t="s">
        <v>17885</v>
      </c>
      <c r="C345" s="19" t="s">
        <v>4</v>
      </c>
      <c r="D345" s="49">
        <f t="shared" si="45"/>
        <v>53.376000000000005</v>
      </c>
      <c r="E345" s="50">
        <v>4.7699999999999996</v>
      </c>
      <c r="F345" s="30">
        <v>0.28000000000000003</v>
      </c>
      <c r="G345" s="50">
        <v>41.7</v>
      </c>
    </row>
    <row r="346" spans="1:7" x14ac:dyDescent="0.25">
      <c r="A346" s="17" t="s">
        <v>17912</v>
      </c>
      <c r="B346" s="18" t="s">
        <v>17883</v>
      </c>
      <c r="C346" s="19" t="s">
        <v>4</v>
      </c>
      <c r="D346" s="49">
        <f t="shared" si="45"/>
        <v>111.36</v>
      </c>
      <c r="E346" s="50">
        <v>9.9</v>
      </c>
      <c r="F346" s="30">
        <v>0.28000000000000003</v>
      </c>
      <c r="G346" s="50">
        <v>87</v>
      </c>
    </row>
    <row r="347" spans="1:7" x14ac:dyDescent="0.25">
      <c r="A347" s="17" t="s">
        <v>17911</v>
      </c>
      <c r="B347" s="18" t="s">
        <v>17881</v>
      </c>
      <c r="C347" s="19" t="s">
        <v>4</v>
      </c>
      <c r="D347" s="49">
        <f t="shared" si="45"/>
        <v>74.239999999999995</v>
      </c>
      <c r="E347" s="50">
        <v>6.6</v>
      </c>
      <c r="F347" s="30">
        <v>0.28000000000000003</v>
      </c>
      <c r="G347" s="50">
        <v>58</v>
      </c>
    </row>
    <row r="348" spans="1:7" x14ac:dyDescent="0.25">
      <c r="A348" s="17" t="s">
        <v>17910</v>
      </c>
      <c r="B348" s="18" t="s">
        <v>8874</v>
      </c>
      <c r="C348" s="19" t="s">
        <v>4</v>
      </c>
      <c r="D348" s="49">
        <f t="shared" si="45"/>
        <v>83.2</v>
      </c>
      <c r="E348" s="50">
        <v>7.5</v>
      </c>
      <c r="F348" s="30">
        <v>0.28000000000000003</v>
      </c>
      <c r="G348" s="50">
        <v>65</v>
      </c>
    </row>
    <row r="349" spans="1:7" x14ac:dyDescent="0.25">
      <c r="A349" s="17" t="s">
        <v>17909</v>
      </c>
      <c r="B349" s="18" t="s">
        <v>17878</v>
      </c>
      <c r="C349" s="19" t="s">
        <v>4</v>
      </c>
      <c r="D349" s="32">
        <f t="shared" si="45"/>
        <v>128</v>
      </c>
      <c r="E349" s="50">
        <v>11.5</v>
      </c>
      <c r="F349" s="30">
        <v>0.28000000000000003</v>
      </c>
      <c r="G349" s="50">
        <v>100</v>
      </c>
    </row>
    <row r="350" spans="1:7" x14ac:dyDescent="0.25">
      <c r="A350" s="17" t="s">
        <v>17908</v>
      </c>
      <c r="B350" s="18" t="s">
        <v>17876</v>
      </c>
      <c r="C350" s="19" t="s">
        <v>4</v>
      </c>
      <c r="D350" s="49">
        <f t="shared" si="45"/>
        <v>42.88</v>
      </c>
      <c r="E350" s="50">
        <v>3.82</v>
      </c>
      <c r="F350" s="30">
        <v>0.28000000000000003</v>
      </c>
      <c r="G350" s="50">
        <v>33.5</v>
      </c>
    </row>
    <row r="351" spans="1:7" x14ac:dyDescent="0.25">
      <c r="A351" s="17" t="s">
        <v>17907</v>
      </c>
      <c r="B351" s="18" t="s">
        <v>17874</v>
      </c>
      <c r="C351" s="19" t="s">
        <v>4</v>
      </c>
      <c r="D351" s="49">
        <f t="shared" si="45"/>
        <v>153.6</v>
      </c>
      <c r="E351" s="50">
        <v>13.7</v>
      </c>
      <c r="F351" s="30">
        <v>0.28000000000000003</v>
      </c>
      <c r="G351" s="50">
        <v>120</v>
      </c>
    </row>
    <row r="352" spans="1:7" x14ac:dyDescent="0.25">
      <c r="A352" s="17" t="s">
        <v>17906</v>
      </c>
      <c r="B352" s="18" t="s">
        <v>17905</v>
      </c>
      <c r="C352" s="19" t="s">
        <v>4</v>
      </c>
      <c r="D352" s="49">
        <f t="shared" si="45"/>
        <v>157.44</v>
      </c>
      <c r="E352" s="50">
        <v>14.1</v>
      </c>
      <c r="F352" s="30">
        <v>0.28000000000000003</v>
      </c>
      <c r="G352" s="50">
        <v>123</v>
      </c>
    </row>
    <row r="353" spans="1:7" x14ac:dyDescent="0.25">
      <c r="A353" s="17" t="s">
        <v>17904</v>
      </c>
      <c r="B353" s="18" t="s">
        <v>17870</v>
      </c>
      <c r="C353" s="19" t="s">
        <v>4</v>
      </c>
      <c r="D353" s="49">
        <f t="shared" si="45"/>
        <v>318.72000000000003</v>
      </c>
      <c r="E353" s="50">
        <v>0</v>
      </c>
      <c r="F353" s="30">
        <v>0.28000000000000003</v>
      </c>
      <c r="G353" s="50">
        <v>249</v>
      </c>
    </row>
    <row r="354" spans="1:7" x14ac:dyDescent="0.25">
      <c r="A354" s="17" t="s">
        <v>17903</v>
      </c>
      <c r="B354" s="18" t="s">
        <v>17868</v>
      </c>
      <c r="C354" s="19" t="s">
        <v>4</v>
      </c>
      <c r="D354" s="32">
        <f t="shared" si="45"/>
        <v>199.68</v>
      </c>
      <c r="E354" s="50">
        <v>0</v>
      </c>
      <c r="F354" s="30">
        <v>0.28000000000000003</v>
      </c>
      <c r="G354" s="50">
        <v>156</v>
      </c>
    </row>
    <row r="355" spans="1:7" ht="51" x14ac:dyDescent="0.25">
      <c r="A355" s="17" t="s">
        <v>17902</v>
      </c>
      <c r="B355" s="18" t="s">
        <v>17901</v>
      </c>
      <c r="C355" s="19"/>
      <c r="D355" s="50"/>
      <c r="E355" s="50"/>
      <c r="F355" s="19"/>
      <c r="G355" s="50"/>
    </row>
    <row r="356" spans="1:7" x14ac:dyDescent="0.25">
      <c r="A356" s="17" t="s">
        <v>17900</v>
      </c>
      <c r="B356" s="18" t="s">
        <v>17899</v>
      </c>
      <c r="C356" s="19" t="s">
        <v>4</v>
      </c>
      <c r="D356" s="32">
        <f t="shared" ref="D356:D372" si="46">G356*(1+F356)</f>
        <v>108.8</v>
      </c>
      <c r="E356" s="50">
        <v>9.6999999999999993</v>
      </c>
      <c r="F356" s="30">
        <v>0.28000000000000003</v>
      </c>
      <c r="G356" s="50">
        <v>85</v>
      </c>
    </row>
    <row r="357" spans="1:7" x14ac:dyDescent="0.25">
      <c r="A357" s="17" t="s">
        <v>17898</v>
      </c>
      <c r="B357" s="18" t="s">
        <v>17897</v>
      </c>
      <c r="C357" s="19" t="s">
        <v>4</v>
      </c>
      <c r="D357" s="49">
        <f t="shared" si="46"/>
        <v>29.695999999999998</v>
      </c>
      <c r="E357" s="50">
        <v>2.65</v>
      </c>
      <c r="F357" s="30">
        <v>0.28000000000000003</v>
      </c>
      <c r="G357" s="50">
        <v>23.2</v>
      </c>
    </row>
    <row r="358" spans="1:7" x14ac:dyDescent="0.25">
      <c r="A358" s="17" t="s">
        <v>17896</v>
      </c>
      <c r="B358" s="18" t="s">
        <v>17895</v>
      </c>
      <c r="C358" s="19" t="s">
        <v>4</v>
      </c>
      <c r="D358" s="49">
        <f t="shared" si="46"/>
        <v>115.2</v>
      </c>
      <c r="E358" s="50">
        <v>10.3</v>
      </c>
      <c r="F358" s="30">
        <v>0.28000000000000003</v>
      </c>
      <c r="G358" s="50">
        <v>90</v>
      </c>
    </row>
    <row r="359" spans="1:7" x14ac:dyDescent="0.25">
      <c r="A359" s="17" t="s">
        <v>17894</v>
      </c>
      <c r="B359" s="18" t="s">
        <v>17893</v>
      </c>
      <c r="C359" s="19" t="s">
        <v>4</v>
      </c>
      <c r="D359" s="49">
        <f t="shared" si="46"/>
        <v>153.6</v>
      </c>
      <c r="E359" s="50">
        <v>13.7</v>
      </c>
      <c r="F359" s="30">
        <v>0.28000000000000003</v>
      </c>
      <c r="G359" s="50">
        <v>120</v>
      </c>
    </row>
    <row r="360" spans="1:7" x14ac:dyDescent="0.25">
      <c r="A360" s="17" t="s">
        <v>17892</v>
      </c>
      <c r="B360" s="18" t="s">
        <v>17891</v>
      </c>
      <c r="C360" s="19" t="s">
        <v>4</v>
      </c>
      <c r="D360" s="49">
        <f t="shared" si="46"/>
        <v>32.384</v>
      </c>
      <c r="E360" s="50">
        <v>2.89</v>
      </c>
      <c r="F360" s="30">
        <v>0.28000000000000003</v>
      </c>
      <c r="G360" s="50">
        <v>25.3</v>
      </c>
    </row>
    <row r="361" spans="1:7" x14ac:dyDescent="0.25">
      <c r="A361" s="17" t="s">
        <v>17890</v>
      </c>
      <c r="B361" s="18" t="s">
        <v>17889</v>
      </c>
      <c r="C361" s="19" t="s">
        <v>4</v>
      </c>
      <c r="D361" s="49">
        <f t="shared" si="46"/>
        <v>62.208000000000006</v>
      </c>
      <c r="E361" s="50">
        <v>5.5</v>
      </c>
      <c r="F361" s="30">
        <v>0.28000000000000003</v>
      </c>
      <c r="G361" s="50">
        <v>48.6</v>
      </c>
    </row>
    <row r="362" spans="1:7" x14ac:dyDescent="0.25">
      <c r="A362" s="17" t="s">
        <v>17888</v>
      </c>
      <c r="B362" s="18" t="s">
        <v>17887</v>
      </c>
      <c r="C362" s="19" t="s">
        <v>4</v>
      </c>
      <c r="D362" s="49">
        <f t="shared" si="46"/>
        <v>37.504000000000005</v>
      </c>
      <c r="E362" s="50">
        <v>3.35</v>
      </c>
      <c r="F362" s="30">
        <v>0.28000000000000003</v>
      </c>
      <c r="G362" s="50">
        <v>29.3</v>
      </c>
    </row>
    <row r="363" spans="1:7" x14ac:dyDescent="0.25">
      <c r="A363" s="17" t="s">
        <v>17886</v>
      </c>
      <c r="B363" s="18" t="s">
        <v>17885</v>
      </c>
      <c r="C363" s="19" t="s">
        <v>4</v>
      </c>
      <c r="D363" s="49">
        <f t="shared" si="46"/>
        <v>61.311999999999998</v>
      </c>
      <c r="E363" s="50">
        <v>5.5</v>
      </c>
      <c r="F363" s="30">
        <v>0.28000000000000003</v>
      </c>
      <c r="G363" s="50">
        <v>47.9</v>
      </c>
    </row>
    <row r="364" spans="1:7" x14ac:dyDescent="0.25">
      <c r="A364" s="17" t="s">
        <v>17884</v>
      </c>
      <c r="B364" s="18" t="s">
        <v>17883</v>
      </c>
      <c r="C364" s="19" t="s">
        <v>4</v>
      </c>
      <c r="D364" s="49">
        <f t="shared" si="46"/>
        <v>163.84</v>
      </c>
      <c r="E364" s="50">
        <v>14.7</v>
      </c>
      <c r="F364" s="30">
        <v>0.28000000000000003</v>
      </c>
      <c r="G364" s="50">
        <v>128</v>
      </c>
    </row>
    <row r="365" spans="1:7" x14ac:dyDescent="0.25">
      <c r="A365" s="17" t="s">
        <v>17882</v>
      </c>
      <c r="B365" s="18" t="s">
        <v>17881</v>
      </c>
      <c r="C365" s="19" t="s">
        <v>4</v>
      </c>
      <c r="D365" s="49">
        <f t="shared" si="46"/>
        <v>93.44</v>
      </c>
      <c r="E365" s="50">
        <v>8.3000000000000007</v>
      </c>
      <c r="F365" s="30">
        <v>0.28000000000000003</v>
      </c>
      <c r="G365" s="50">
        <v>73</v>
      </c>
    </row>
    <row r="366" spans="1:7" x14ac:dyDescent="0.25">
      <c r="A366" s="17" t="s">
        <v>17880</v>
      </c>
      <c r="B366" s="18" t="s">
        <v>8874</v>
      </c>
      <c r="C366" s="19" t="s">
        <v>4</v>
      </c>
      <c r="D366" s="49">
        <f t="shared" si="46"/>
        <v>103.68</v>
      </c>
      <c r="E366" s="50">
        <v>9.1999999999999993</v>
      </c>
      <c r="F366" s="30">
        <v>0.28000000000000003</v>
      </c>
      <c r="G366" s="50">
        <v>81</v>
      </c>
    </row>
    <row r="367" spans="1:7" x14ac:dyDescent="0.25">
      <c r="A367" s="17" t="s">
        <v>17879</v>
      </c>
      <c r="B367" s="18" t="s">
        <v>17878</v>
      </c>
      <c r="C367" s="19" t="s">
        <v>4</v>
      </c>
      <c r="D367" s="49">
        <f t="shared" si="46"/>
        <v>151.04</v>
      </c>
      <c r="E367" s="50">
        <v>13.5</v>
      </c>
      <c r="F367" s="30">
        <v>0.28000000000000003</v>
      </c>
      <c r="G367" s="50">
        <v>118</v>
      </c>
    </row>
    <row r="368" spans="1:7" x14ac:dyDescent="0.25">
      <c r="A368" s="17" t="s">
        <v>17877</v>
      </c>
      <c r="B368" s="18" t="s">
        <v>17876</v>
      </c>
      <c r="C368" s="19" t="s">
        <v>4</v>
      </c>
      <c r="D368" s="49">
        <f t="shared" si="46"/>
        <v>48.128</v>
      </c>
      <c r="E368" s="50">
        <v>4.29</v>
      </c>
      <c r="F368" s="30">
        <v>0.28000000000000003</v>
      </c>
      <c r="G368" s="50">
        <v>37.6</v>
      </c>
    </row>
    <row r="369" spans="1:7" x14ac:dyDescent="0.25">
      <c r="A369" s="17" t="s">
        <v>17875</v>
      </c>
      <c r="B369" s="18" t="s">
        <v>17874</v>
      </c>
      <c r="C369" s="19" t="s">
        <v>4</v>
      </c>
      <c r="D369" s="32">
        <f t="shared" si="46"/>
        <v>245.76</v>
      </c>
      <c r="E369" s="50">
        <v>21.9</v>
      </c>
      <c r="F369" s="30">
        <v>0.28000000000000003</v>
      </c>
      <c r="G369" s="50">
        <v>192</v>
      </c>
    </row>
    <row r="370" spans="1:7" x14ac:dyDescent="0.25">
      <c r="A370" s="17" t="s">
        <v>17873</v>
      </c>
      <c r="B370" s="18" t="s">
        <v>17872</v>
      </c>
      <c r="C370" s="19" t="s">
        <v>4</v>
      </c>
      <c r="D370" s="49">
        <f t="shared" si="46"/>
        <v>157.44</v>
      </c>
      <c r="E370" s="50">
        <v>14.1</v>
      </c>
      <c r="F370" s="30">
        <v>0.28000000000000003</v>
      </c>
      <c r="G370" s="50">
        <v>123</v>
      </c>
    </row>
    <row r="371" spans="1:7" x14ac:dyDescent="0.25">
      <c r="A371" s="17" t="s">
        <v>17871</v>
      </c>
      <c r="B371" s="18" t="s">
        <v>17870</v>
      </c>
      <c r="C371" s="19" t="s">
        <v>4</v>
      </c>
      <c r="D371" s="49">
        <f t="shared" si="46"/>
        <v>318.72000000000003</v>
      </c>
      <c r="E371" s="50">
        <v>28.4</v>
      </c>
      <c r="F371" s="30">
        <v>0.28000000000000003</v>
      </c>
      <c r="G371" s="50">
        <v>249</v>
      </c>
    </row>
    <row r="372" spans="1:7" x14ac:dyDescent="0.25">
      <c r="A372" s="17" t="s">
        <v>17869</v>
      </c>
      <c r="B372" s="18" t="s">
        <v>17868</v>
      </c>
      <c r="C372" s="19" t="s">
        <v>4</v>
      </c>
      <c r="D372" s="49">
        <f t="shared" si="46"/>
        <v>202.24</v>
      </c>
      <c r="E372" s="50">
        <v>12.6</v>
      </c>
      <c r="F372" s="30">
        <v>0.28000000000000003</v>
      </c>
      <c r="G372" s="50">
        <v>158</v>
      </c>
    </row>
    <row r="373" spans="1:7" ht="165.75" x14ac:dyDescent="0.25">
      <c r="A373" s="17" t="s">
        <v>17867</v>
      </c>
      <c r="B373" s="18" t="s">
        <v>17866</v>
      </c>
      <c r="C373" s="19"/>
      <c r="D373" s="50"/>
      <c r="E373" s="50"/>
      <c r="F373" s="19"/>
      <c r="G373" s="50"/>
    </row>
    <row r="374" spans="1:7" x14ac:dyDescent="0.25">
      <c r="A374" s="17" t="s">
        <v>17865</v>
      </c>
      <c r="B374" s="18" t="s">
        <v>17864</v>
      </c>
      <c r="C374" s="19" t="s">
        <v>4</v>
      </c>
      <c r="D374" s="49">
        <f t="shared" ref="D374:D378" si="47">G374*(1+F374)</f>
        <v>1619.2</v>
      </c>
      <c r="E374" s="50">
        <v>144</v>
      </c>
      <c r="F374" s="30">
        <v>0.28000000000000003</v>
      </c>
      <c r="G374" s="50">
        <v>1265</v>
      </c>
    </row>
    <row r="375" spans="1:7" x14ac:dyDescent="0.25">
      <c r="A375" s="17" t="s">
        <v>17863</v>
      </c>
      <c r="B375" s="18" t="s">
        <v>17862</v>
      </c>
      <c r="C375" s="19" t="s">
        <v>4</v>
      </c>
      <c r="D375" s="49">
        <f t="shared" si="47"/>
        <v>1861.1200000000001</v>
      </c>
      <c r="E375" s="50">
        <v>166</v>
      </c>
      <c r="F375" s="30">
        <v>0.28000000000000003</v>
      </c>
      <c r="G375" s="50">
        <v>1454</v>
      </c>
    </row>
    <row r="376" spans="1:7" x14ac:dyDescent="0.25">
      <c r="A376" s="17" t="s">
        <v>17861</v>
      </c>
      <c r="B376" s="18" t="s">
        <v>17860</v>
      </c>
      <c r="C376" s="19" t="s">
        <v>4</v>
      </c>
      <c r="D376" s="49">
        <f t="shared" si="47"/>
        <v>1998.0800000000002</v>
      </c>
      <c r="E376" s="50">
        <v>178</v>
      </c>
      <c r="F376" s="30">
        <v>0.28000000000000003</v>
      </c>
      <c r="G376" s="50">
        <v>1561</v>
      </c>
    </row>
    <row r="377" spans="1:7" x14ac:dyDescent="0.25">
      <c r="A377" s="17" t="s">
        <v>17859</v>
      </c>
      <c r="B377" s="18" t="s">
        <v>17858</v>
      </c>
      <c r="C377" s="19" t="s">
        <v>4</v>
      </c>
      <c r="D377" s="49">
        <f t="shared" si="47"/>
        <v>2769.92</v>
      </c>
      <c r="E377" s="50">
        <v>247</v>
      </c>
      <c r="F377" s="30">
        <v>0.28000000000000003</v>
      </c>
      <c r="G377" s="50">
        <v>2164</v>
      </c>
    </row>
    <row r="378" spans="1:7" x14ac:dyDescent="0.25">
      <c r="A378" s="17" t="s">
        <v>17857</v>
      </c>
      <c r="B378" s="18" t="s">
        <v>17856</v>
      </c>
      <c r="C378" s="19" t="s">
        <v>4</v>
      </c>
      <c r="D378" s="32">
        <f t="shared" si="47"/>
        <v>2906.88</v>
      </c>
      <c r="E378" s="50">
        <v>259</v>
      </c>
      <c r="F378" s="30">
        <v>0.28000000000000003</v>
      </c>
      <c r="G378" s="50">
        <v>2271</v>
      </c>
    </row>
    <row r="379" spans="1:7" ht="165.75" x14ac:dyDescent="0.25">
      <c r="A379" s="17" t="s">
        <v>17855</v>
      </c>
      <c r="B379" s="18" t="s">
        <v>17854</v>
      </c>
      <c r="C379" s="19"/>
      <c r="D379" s="50"/>
      <c r="E379" s="50"/>
      <c r="F379" s="19"/>
      <c r="G379" s="50"/>
    </row>
    <row r="380" spans="1:7" x14ac:dyDescent="0.25">
      <c r="A380" s="17" t="s">
        <v>17853</v>
      </c>
      <c r="B380" s="18" t="s">
        <v>17852</v>
      </c>
      <c r="C380" s="19" t="s">
        <v>4</v>
      </c>
      <c r="D380" s="49">
        <f t="shared" ref="D380:D381" si="48">G380*(1+F380)</f>
        <v>2316.8000000000002</v>
      </c>
      <c r="E380" s="50">
        <v>207</v>
      </c>
      <c r="F380" s="30">
        <v>0.28000000000000003</v>
      </c>
      <c r="G380" s="50">
        <v>1810</v>
      </c>
    </row>
    <row r="381" spans="1:7" x14ac:dyDescent="0.25">
      <c r="A381" s="17" t="s">
        <v>17851</v>
      </c>
      <c r="B381" s="18" t="s">
        <v>17850</v>
      </c>
      <c r="C381" s="19" t="s">
        <v>4</v>
      </c>
      <c r="D381" s="49">
        <f t="shared" si="48"/>
        <v>3313.92</v>
      </c>
      <c r="E381" s="50">
        <v>296</v>
      </c>
      <c r="F381" s="30">
        <v>0.28000000000000003</v>
      </c>
      <c r="G381" s="50">
        <v>2589</v>
      </c>
    </row>
    <row r="382" spans="1:7" ht="51" x14ac:dyDescent="0.25">
      <c r="A382" s="17" t="s">
        <v>17849</v>
      </c>
      <c r="B382" s="18" t="s">
        <v>17848</v>
      </c>
      <c r="C382" s="19"/>
      <c r="D382" s="50"/>
      <c r="E382" s="50"/>
      <c r="F382" s="19"/>
      <c r="G382" s="50"/>
    </row>
    <row r="383" spans="1:7" x14ac:dyDescent="0.25">
      <c r="A383" s="17" t="s">
        <v>17847</v>
      </c>
      <c r="B383" s="18" t="s">
        <v>17846</v>
      </c>
      <c r="C383" s="19" t="s">
        <v>4</v>
      </c>
      <c r="D383" s="49">
        <f t="shared" ref="D383:D389" si="49">G383*(1+F383)</f>
        <v>101.12</v>
      </c>
      <c r="E383" s="50">
        <v>9</v>
      </c>
      <c r="F383" s="30">
        <v>0.28000000000000003</v>
      </c>
      <c r="G383" s="50">
        <v>79</v>
      </c>
    </row>
    <row r="384" spans="1:7" x14ac:dyDescent="0.25">
      <c r="A384" s="17" t="s">
        <v>17845</v>
      </c>
      <c r="B384" s="18" t="s">
        <v>17844</v>
      </c>
      <c r="C384" s="19" t="s">
        <v>4</v>
      </c>
      <c r="D384" s="49">
        <f t="shared" si="49"/>
        <v>158.72</v>
      </c>
      <c r="E384" s="50">
        <v>14.2</v>
      </c>
      <c r="F384" s="30">
        <v>0.28000000000000003</v>
      </c>
      <c r="G384" s="50">
        <v>124</v>
      </c>
    </row>
    <row r="385" spans="1:7" x14ac:dyDescent="0.25">
      <c r="A385" s="17" t="s">
        <v>17843</v>
      </c>
      <c r="B385" s="18" t="s">
        <v>17842</v>
      </c>
      <c r="C385" s="19" t="s">
        <v>4</v>
      </c>
      <c r="D385" s="32">
        <f t="shared" si="49"/>
        <v>80.64</v>
      </c>
      <c r="E385" s="50">
        <v>7.2</v>
      </c>
      <c r="F385" s="30">
        <v>0.28000000000000003</v>
      </c>
      <c r="G385" s="50">
        <v>63</v>
      </c>
    </row>
    <row r="386" spans="1:7" x14ac:dyDescent="0.25">
      <c r="A386" s="17" t="s">
        <v>17841</v>
      </c>
      <c r="B386" s="18" t="s">
        <v>17840</v>
      </c>
      <c r="C386" s="19" t="s">
        <v>4</v>
      </c>
      <c r="D386" s="49">
        <f t="shared" si="49"/>
        <v>148.47999999999999</v>
      </c>
      <c r="E386" s="50">
        <v>13.3</v>
      </c>
      <c r="F386" s="30">
        <v>0.28000000000000003</v>
      </c>
      <c r="G386" s="50">
        <v>116</v>
      </c>
    </row>
    <row r="387" spans="1:7" x14ac:dyDescent="0.25">
      <c r="A387" s="17" t="s">
        <v>17839</v>
      </c>
      <c r="B387" s="18" t="s">
        <v>17838</v>
      </c>
      <c r="C387" s="19" t="s">
        <v>4</v>
      </c>
      <c r="D387" s="49">
        <f t="shared" si="49"/>
        <v>61.823999999999998</v>
      </c>
      <c r="E387" s="50">
        <v>5.5</v>
      </c>
      <c r="F387" s="30">
        <v>0.28000000000000003</v>
      </c>
      <c r="G387" s="50">
        <v>48.3</v>
      </c>
    </row>
    <row r="388" spans="1:7" ht="25.5" x14ac:dyDescent="0.25">
      <c r="A388" s="17" t="s">
        <v>17837</v>
      </c>
      <c r="B388" s="18" t="s">
        <v>17836</v>
      </c>
      <c r="C388" s="19" t="s">
        <v>4</v>
      </c>
      <c r="D388" s="49">
        <f t="shared" si="49"/>
        <v>192</v>
      </c>
      <c r="E388" s="50">
        <v>17.2</v>
      </c>
      <c r="F388" s="30">
        <v>0.28000000000000003</v>
      </c>
      <c r="G388" s="50">
        <v>150</v>
      </c>
    </row>
    <row r="389" spans="1:7" x14ac:dyDescent="0.25">
      <c r="A389" s="17" t="s">
        <v>17835</v>
      </c>
      <c r="B389" s="18" t="s">
        <v>17834</v>
      </c>
      <c r="C389" s="19" t="s">
        <v>4</v>
      </c>
      <c r="D389" s="49">
        <f t="shared" si="49"/>
        <v>202.24</v>
      </c>
      <c r="E389" s="50">
        <v>12.6</v>
      </c>
      <c r="F389" s="30">
        <v>0.28000000000000003</v>
      </c>
      <c r="G389" s="50">
        <v>158</v>
      </c>
    </row>
    <row r="390" spans="1:7" ht="204" x14ac:dyDescent="0.25">
      <c r="A390" s="17" t="s">
        <v>17833</v>
      </c>
      <c r="B390" s="18" t="s">
        <v>17832</v>
      </c>
      <c r="C390" s="19"/>
      <c r="D390" s="50"/>
      <c r="E390" s="50"/>
      <c r="F390" s="19"/>
      <c r="G390" s="50"/>
    </row>
    <row r="391" spans="1:7" x14ac:dyDescent="0.25">
      <c r="A391" s="17" t="s">
        <v>17831</v>
      </c>
      <c r="B391" s="18" t="s">
        <v>17830</v>
      </c>
      <c r="C391" s="19" t="s">
        <v>8</v>
      </c>
      <c r="D391" s="49">
        <f t="shared" ref="D391:D408" si="50">G391*(1+F391)</f>
        <v>451.84000000000003</v>
      </c>
      <c r="E391" s="50">
        <v>26.5</v>
      </c>
      <c r="F391" s="30">
        <v>0.28000000000000003</v>
      </c>
      <c r="G391" s="50">
        <v>353</v>
      </c>
    </row>
    <row r="392" spans="1:7" x14ac:dyDescent="0.25">
      <c r="A392" s="17" t="s">
        <v>17829</v>
      </c>
      <c r="B392" s="18" t="s">
        <v>17828</v>
      </c>
      <c r="C392" s="19" t="s">
        <v>8</v>
      </c>
      <c r="D392" s="49">
        <f t="shared" si="50"/>
        <v>460.8</v>
      </c>
      <c r="E392" s="50">
        <v>26.5</v>
      </c>
      <c r="F392" s="30">
        <v>0.28000000000000003</v>
      </c>
      <c r="G392" s="50">
        <v>360</v>
      </c>
    </row>
    <row r="393" spans="1:7" x14ac:dyDescent="0.25">
      <c r="A393" s="17" t="s">
        <v>17827</v>
      </c>
      <c r="B393" s="18" t="s">
        <v>17826</v>
      </c>
      <c r="C393" s="19" t="s">
        <v>8</v>
      </c>
      <c r="D393" s="49">
        <f t="shared" si="50"/>
        <v>515.84</v>
      </c>
      <c r="E393" s="50">
        <v>29.4</v>
      </c>
      <c r="F393" s="30">
        <v>0.28000000000000003</v>
      </c>
      <c r="G393" s="50">
        <v>403</v>
      </c>
    </row>
    <row r="394" spans="1:7" x14ac:dyDescent="0.25">
      <c r="A394" s="17" t="s">
        <v>17825</v>
      </c>
      <c r="B394" s="18" t="s">
        <v>17824</v>
      </c>
      <c r="C394" s="19" t="s">
        <v>8</v>
      </c>
      <c r="D394" s="49">
        <f t="shared" si="50"/>
        <v>576</v>
      </c>
      <c r="E394" s="50">
        <v>29.4</v>
      </c>
      <c r="F394" s="30">
        <v>0.28000000000000003</v>
      </c>
      <c r="G394" s="50">
        <v>450</v>
      </c>
    </row>
    <row r="395" spans="1:7" x14ac:dyDescent="0.25">
      <c r="A395" s="17" t="s">
        <v>17823</v>
      </c>
      <c r="B395" s="18" t="s">
        <v>17822</v>
      </c>
      <c r="C395" s="19" t="s">
        <v>8</v>
      </c>
      <c r="D395" s="32">
        <f t="shared" si="50"/>
        <v>614.4</v>
      </c>
      <c r="E395" s="50">
        <v>29.4</v>
      </c>
      <c r="F395" s="30">
        <v>0.28000000000000003</v>
      </c>
      <c r="G395" s="50">
        <v>480</v>
      </c>
    </row>
    <row r="396" spans="1:7" x14ac:dyDescent="0.25">
      <c r="A396" s="17" t="s">
        <v>17821</v>
      </c>
      <c r="B396" s="18" t="s">
        <v>17820</v>
      </c>
      <c r="C396" s="19" t="s">
        <v>8</v>
      </c>
      <c r="D396" s="49">
        <f t="shared" si="50"/>
        <v>641.28</v>
      </c>
      <c r="E396" s="50">
        <v>29.4</v>
      </c>
      <c r="F396" s="30">
        <v>0.28000000000000003</v>
      </c>
      <c r="G396" s="50">
        <v>501</v>
      </c>
    </row>
    <row r="397" spans="1:7" x14ac:dyDescent="0.25">
      <c r="A397" s="17" t="s">
        <v>17819</v>
      </c>
      <c r="B397" s="18" t="s">
        <v>17818</v>
      </c>
      <c r="C397" s="19" t="s">
        <v>8</v>
      </c>
      <c r="D397" s="49">
        <f t="shared" si="50"/>
        <v>661.76</v>
      </c>
      <c r="E397" s="50">
        <v>32.4</v>
      </c>
      <c r="F397" s="30">
        <v>0.28000000000000003</v>
      </c>
      <c r="G397" s="50">
        <v>517</v>
      </c>
    </row>
    <row r="398" spans="1:7" x14ac:dyDescent="0.25">
      <c r="A398" s="17" t="s">
        <v>17817</v>
      </c>
      <c r="B398" s="18" t="s">
        <v>17816</v>
      </c>
      <c r="C398" s="19" t="s">
        <v>8</v>
      </c>
      <c r="D398" s="49">
        <f t="shared" si="50"/>
        <v>744.96</v>
      </c>
      <c r="E398" s="50">
        <v>32.4</v>
      </c>
      <c r="F398" s="30">
        <v>0.28000000000000003</v>
      </c>
      <c r="G398" s="50">
        <v>582</v>
      </c>
    </row>
    <row r="399" spans="1:7" x14ac:dyDescent="0.25">
      <c r="A399" s="17" t="s">
        <v>17815</v>
      </c>
      <c r="B399" s="18" t="s">
        <v>17814</v>
      </c>
      <c r="C399" s="19" t="s">
        <v>8</v>
      </c>
      <c r="D399" s="49">
        <f t="shared" si="50"/>
        <v>789.76</v>
      </c>
      <c r="E399" s="50">
        <v>32.4</v>
      </c>
      <c r="F399" s="30">
        <v>0.28000000000000003</v>
      </c>
      <c r="G399" s="50">
        <v>617</v>
      </c>
    </row>
    <row r="400" spans="1:7" x14ac:dyDescent="0.25">
      <c r="A400" s="17" t="s">
        <v>17813</v>
      </c>
      <c r="B400" s="18" t="s">
        <v>17812</v>
      </c>
      <c r="C400" s="19" t="s">
        <v>8</v>
      </c>
      <c r="D400" s="49">
        <f t="shared" si="50"/>
        <v>817.92000000000007</v>
      </c>
      <c r="E400" s="50">
        <v>32.4</v>
      </c>
      <c r="F400" s="30">
        <v>0.28000000000000003</v>
      </c>
      <c r="G400" s="50">
        <v>639</v>
      </c>
    </row>
    <row r="401" spans="1:7" x14ac:dyDescent="0.25">
      <c r="A401" s="17" t="s">
        <v>17811</v>
      </c>
      <c r="B401" s="18" t="s">
        <v>17810</v>
      </c>
      <c r="C401" s="19" t="s">
        <v>8</v>
      </c>
      <c r="D401" s="49">
        <f t="shared" si="50"/>
        <v>738.56000000000006</v>
      </c>
      <c r="E401" s="50">
        <v>35.299999999999997</v>
      </c>
      <c r="F401" s="30">
        <v>0.28000000000000003</v>
      </c>
      <c r="G401" s="50">
        <v>577</v>
      </c>
    </row>
    <row r="402" spans="1:7" x14ac:dyDescent="0.25">
      <c r="A402" s="17" t="s">
        <v>17809</v>
      </c>
      <c r="B402" s="18" t="s">
        <v>17808</v>
      </c>
      <c r="C402" s="19" t="s">
        <v>8</v>
      </c>
      <c r="D402" s="49">
        <f t="shared" si="50"/>
        <v>829.44</v>
      </c>
      <c r="E402" s="50">
        <v>35.299999999999997</v>
      </c>
      <c r="F402" s="30">
        <v>0.28000000000000003</v>
      </c>
      <c r="G402" s="50">
        <v>648</v>
      </c>
    </row>
    <row r="403" spans="1:7" x14ac:dyDescent="0.25">
      <c r="A403" s="17" t="s">
        <v>17807</v>
      </c>
      <c r="B403" s="18" t="s">
        <v>17806</v>
      </c>
      <c r="C403" s="19" t="s">
        <v>8</v>
      </c>
      <c r="D403" s="32">
        <f t="shared" si="50"/>
        <v>878.08</v>
      </c>
      <c r="E403" s="50">
        <v>35.299999999999997</v>
      </c>
      <c r="F403" s="30">
        <v>0.28000000000000003</v>
      </c>
      <c r="G403" s="50">
        <v>686</v>
      </c>
    </row>
    <row r="404" spans="1:7" x14ac:dyDescent="0.25">
      <c r="A404" s="17" t="s">
        <v>17805</v>
      </c>
      <c r="B404" s="18" t="s">
        <v>17804</v>
      </c>
      <c r="C404" s="19" t="s">
        <v>8</v>
      </c>
      <c r="D404" s="49">
        <f t="shared" si="50"/>
        <v>904.96</v>
      </c>
      <c r="E404" s="50">
        <v>35.299999999999997</v>
      </c>
      <c r="F404" s="30">
        <v>0.28000000000000003</v>
      </c>
      <c r="G404" s="50">
        <v>707</v>
      </c>
    </row>
    <row r="405" spans="1:7" x14ac:dyDescent="0.25">
      <c r="A405" s="17" t="s">
        <v>17803</v>
      </c>
      <c r="B405" s="18" t="s">
        <v>17802</v>
      </c>
      <c r="C405" s="19" t="s">
        <v>8</v>
      </c>
      <c r="D405" s="49">
        <f t="shared" si="50"/>
        <v>866.56000000000006</v>
      </c>
      <c r="E405" s="50">
        <v>38.299999999999997</v>
      </c>
      <c r="F405" s="30">
        <v>0.28000000000000003</v>
      </c>
      <c r="G405" s="50">
        <v>677</v>
      </c>
    </row>
    <row r="406" spans="1:7" x14ac:dyDescent="0.25">
      <c r="A406" s="17" t="s">
        <v>17801</v>
      </c>
      <c r="B406" s="18" t="s">
        <v>17800</v>
      </c>
      <c r="C406" s="19" t="s">
        <v>8</v>
      </c>
      <c r="D406" s="49">
        <f t="shared" si="50"/>
        <v>974.08</v>
      </c>
      <c r="E406" s="50">
        <v>38.299999999999997</v>
      </c>
      <c r="F406" s="30">
        <v>0.28000000000000003</v>
      </c>
      <c r="G406" s="50">
        <v>761</v>
      </c>
    </row>
    <row r="407" spans="1:7" x14ac:dyDescent="0.25">
      <c r="A407" s="17" t="s">
        <v>17799</v>
      </c>
      <c r="B407" s="18" t="s">
        <v>17798</v>
      </c>
      <c r="C407" s="19" t="s">
        <v>8</v>
      </c>
      <c r="D407" s="49">
        <f t="shared" si="50"/>
        <v>1030.4000000000001</v>
      </c>
      <c r="E407" s="50">
        <v>38.299999999999997</v>
      </c>
      <c r="F407" s="30">
        <v>0.28000000000000003</v>
      </c>
      <c r="G407" s="50">
        <v>805</v>
      </c>
    </row>
    <row r="408" spans="1:7" x14ac:dyDescent="0.25">
      <c r="A408" s="17" t="s">
        <v>17797</v>
      </c>
      <c r="B408" s="18" t="s">
        <v>17796</v>
      </c>
      <c r="C408" s="19" t="s">
        <v>8</v>
      </c>
      <c r="D408" s="49">
        <f t="shared" si="50"/>
        <v>1058.56</v>
      </c>
      <c r="E408" s="50">
        <v>38.299999999999997</v>
      </c>
      <c r="F408" s="30">
        <v>0.28000000000000003</v>
      </c>
      <c r="G408" s="50">
        <v>827</v>
      </c>
    </row>
    <row r="409" spans="1:7" ht="229.5" x14ac:dyDescent="0.25">
      <c r="A409" s="17" t="s">
        <v>17795</v>
      </c>
      <c r="B409" s="18" t="s">
        <v>17794</v>
      </c>
      <c r="C409" s="19"/>
      <c r="D409" s="50"/>
      <c r="E409" s="50"/>
      <c r="F409" s="19"/>
      <c r="G409" s="50"/>
    </row>
    <row r="410" spans="1:7" x14ac:dyDescent="0.25">
      <c r="A410" s="17" t="s">
        <v>17793</v>
      </c>
      <c r="B410" s="18" t="s">
        <v>17792</v>
      </c>
      <c r="C410" s="19" t="s">
        <v>4</v>
      </c>
      <c r="D410" s="49">
        <f t="shared" ref="D410:D445" si="51">G410*(1+F410)</f>
        <v>1529.6000000000001</v>
      </c>
      <c r="E410" s="50">
        <v>44.2</v>
      </c>
      <c r="F410" s="30">
        <v>0.28000000000000003</v>
      </c>
      <c r="G410" s="50">
        <v>1195</v>
      </c>
    </row>
    <row r="411" spans="1:7" x14ac:dyDescent="0.25">
      <c r="A411" s="17" t="s">
        <v>17791</v>
      </c>
      <c r="B411" s="18" t="s">
        <v>17790</v>
      </c>
      <c r="C411" s="19" t="s">
        <v>4</v>
      </c>
      <c r="D411" s="49">
        <f t="shared" si="51"/>
        <v>1624.32</v>
      </c>
      <c r="E411" s="50">
        <v>47.1</v>
      </c>
      <c r="F411" s="30">
        <v>0.28000000000000003</v>
      </c>
      <c r="G411" s="50">
        <v>1269</v>
      </c>
    </row>
    <row r="412" spans="1:7" x14ac:dyDescent="0.25">
      <c r="A412" s="17" t="s">
        <v>17789</v>
      </c>
      <c r="B412" s="18" t="s">
        <v>17788</v>
      </c>
      <c r="C412" s="19" t="s">
        <v>4</v>
      </c>
      <c r="D412" s="32">
        <f t="shared" si="51"/>
        <v>1702.4</v>
      </c>
      <c r="E412" s="50">
        <v>50</v>
      </c>
      <c r="F412" s="30">
        <v>0.28000000000000003</v>
      </c>
      <c r="G412" s="50">
        <v>1330</v>
      </c>
    </row>
    <row r="413" spans="1:7" x14ac:dyDescent="0.25">
      <c r="A413" s="17" t="s">
        <v>17787</v>
      </c>
      <c r="B413" s="18" t="s">
        <v>17786</v>
      </c>
      <c r="C413" s="19" t="s">
        <v>4</v>
      </c>
      <c r="D413" s="49">
        <f t="shared" si="51"/>
        <v>1798.4</v>
      </c>
      <c r="E413" s="50">
        <v>53</v>
      </c>
      <c r="F413" s="30">
        <v>0.28000000000000003</v>
      </c>
      <c r="G413" s="50">
        <v>1405</v>
      </c>
    </row>
    <row r="414" spans="1:7" x14ac:dyDescent="0.25">
      <c r="A414" s="17" t="s">
        <v>17785</v>
      </c>
      <c r="B414" s="18" t="s">
        <v>17784</v>
      </c>
      <c r="C414" s="19" t="s">
        <v>4</v>
      </c>
      <c r="D414" s="49">
        <f t="shared" si="51"/>
        <v>1922.56</v>
      </c>
      <c r="E414" s="50">
        <v>56</v>
      </c>
      <c r="F414" s="30">
        <v>0.28000000000000003</v>
      </c>
      <c r="G414" s="50">
        <v>1502</v>
      </c>
    </row>
    <row r="415" spans="1:7" x14ac:dyDescent="0.25">
      <c r="A415" s="17" t="s">
        <v>17783</v>
      </c>
      <c r="B415" s="18" t="s">
        <v>17782</v>
      </c>
      <c r="C415" s="19" t="s">
        <v>4</v>
      </c>
      <c r="D415" s="32">
        <f t="shared" si="51"/>
        <v>1975.04</v>
      </c>
      <c r="E415" s="50">
        <v>59</v>
      </c>
      <c r="F415" s="30">
        <v>0.28000000000000003</v>
      </c>
      <c r="G415" s="50">
        <v>1543</v>
      </c>
    </row>
    <row r="416" spans="1:7" x14ac:dyDescent="0.25">
      <c r="A416" s="17" t="s">
        <v>17781</v>
      </c>
      <c r="B416" s="18" t="s">
        <v>17780</v>
      </c>
      <c r="C416" s="19" t="s">
        <v>4</v>
      </c>
      <c r="D416" s="49">
        <f t="shared" si="51"/>
        <v>2632.96</v>
      </c>
      <c r="E416" s="50">
        <v>62</v>
      </c>
      <c r="F416" s="30">
        <v>0.28000000000000003</v>
      </c>
      <c r="G416" s="50">
        <v>2057</v>
      </c>
    </row>
    <row r="417" spans="1:7" x14ac:dyDescent="0.25">
      <c r="A417" s="17" t="s">
        <v>17779</v>
      </c>
      <c r="B417" s="18" t="s">
        <v>17778</v>
      </c>
      <c r="C417" s="19" t="s">
        <v>4</v>
      </c>
      <c r="D417" s="49">
        <f t="shared" si="51"/>
        <v>2707.2000000000003</v>
      </c>
      <c r="E417" s="50">
        <v>65</v>
      </c>
      <c r="F417" s="30">
        <v>0.28000000000000003</v>
      </c>
      <c r="G417" s="50">
        <v>2115</v>
      </c>
    </row>
    <row r="418" spans="1:7" x14ac:dyDescent="0.25">
      <c r="A418" s="17" t="s">
        <v>17777</v>
      </c>
      <c r="B418" s="18" t="s">
        <v>17776</v>
      </c>
      <c r="C418" s="19" t="s">
        <v>4</v>
      </c>
      <c r="D418" s="49">
        <f t="shared" si="51"/>
        <v>2819.84</v>
      </c>
      <c r="E418" s="50">
        <v>68</v>
      </c>
      <c r="F418" s="30">
        <v>0.28000000000000003</v>
      </c>
      <c r="G418" s="50">
        <v>2203</v>
      </c>
    </row>
    <row r="419" spans="1:7" x14ac:dyDescent="0.25">
      <c r="A419" s="17" t="s">
        <v>17775</v>
      </c>
      <c r="B419" s="18" t="s">
        <v>17774</v>
      </c>
      <c r="C419" s="19" t="s">
        <v>4</v>
      </c>
      <c r="D419" s="32">
        <f t="shared" si="51"/>
        <v>2937.6</v>
      </c>
      <c r="E419" s="50">
        <v>71</v>
      </c>
      <c r="F419" s="30">
        <v>0.28000000000000003</v>
      </c>
      <c r="G419" s="50">
        <v>2295</v>
      </c>
    </row>
    <row r="420" spans="1:7" x14ac:dyDescent="0.25">
      <c r="A420" s="17" t="s">
        <v>17773</v>
      </c>
      <c r="B420" s="18" t="s">
        <v>17772</v>
      </c>
      <c r="C420" s="19" t="s">
        <v>4</v>
      </c>
      <c r="D420" s="49">
        <f t="shared" si="51"/>
        <v>3050.2400000000002</v>
      </c>
      <c r="E420" s="50">
        <v>74</v>
      </c>
      <c r="F420" s="30">
        <v>0.28000000000000003</v>
      </c>
      <c r="G420" s="50">
        <v>2383</v>
      </c>
    </row>
    <row r="421" spans="1:7" x14ac:dyDescent="0.25">
      <c r="A421" s="17" t="s">
        <v>17771</v>
      </c>
      <c r="B421" s="18" t="s">
        <v>17770</v>
      </c>
      <c r="C421" s="19" t="s">
        <v>4</v>
      </c>
      <c r="D421" s="49">
        <f t="shared" si="51"/>
        <v>3124.48</v>
      </c>
      <c r="E421" s="50">
        <v>77</v>
      </c>
      <c r="F421" s="30">
        <v>0.28000000000000003</v>
      </c>
      <c r="G421" s="50">
        <v>2441</v>
      </c>
    </row>
    <row r="422" spans="1:7" x14ac:dyDescent="0.25">
      <c r="A422" s="17" t="s">
        <v>17769</v>
      </c>
      <c r="B422" s="18" t="s">
        <v>17768</v>
      </c>
      <c r="C422" s="19" t="s">
        <v>4</v>
      </c>
      <c r="D422" s="49">
        <f t="shared" si="51"/>
        <v>1800.96</v>
      </c>
      <c r="E422" s="50">
        <v>44.2</v>
      </c>
      <c r="F422" s="30">
        <v>0.28000000000000003</v>
      </c>
      <c r="G422" s="50">
        <v>1407</v>
      </c>
    </row>
    <row r="423" spans="1:7" x14ac:dyDescent="0.25">
      <c r="A423" s="17" t="s">
        <v>17767</v>
      </c>
      <c r="B423" s="18" t="s">
        <v>17766</v>
      </c>
      <c r="C423" s="19" t="s">
        <v>4</v>
      </c>
      <c r="D423" s="32">
        <f t="shared" si="51"/>
        <v>1909.76</v>
      </c>
      <c r="E423" s="50">
        <v>47.1</v>
      </c>
      <c r="F423" s="30">
        <v>0.28000000000000003</v>
      </c>
      <c r="G423" s="50">
        <v>1492</v>
      </c>
    </row>
    <row r="424" spans="1:7" x14ac:dyDescent="0.25">
      <c r="A424" s="17" t="s">
        <v>17765</v>
      </c>
      <c r="B424" s="18" t="s">
        <v>17764</v>
      </c>
      <c r="C424" s="19" t="s">
        <v>4</v>
      </c>
      <c r="D424" s="49">
        <f t="shared" si="51"/>
        <v>2001.92</v>
      </c>
      <c r="E424" s="50">
        <v>50</v>
      </c>
      <c r="F424" s="30">
        <v>0.28000000000000003</v>
      </c>
      <c r="G424" s="50">
        <v>1564</v>
      </c>
    </row>
    <row r="425" spans="1:7" x14ac:dyDescent="0.25">
      <c r="A425" s="17" t="s">
        <v>17763</v>
      </c>
      <c r="B425" s="18" t="s">
        <v>17762</v>
      </c>
      <c r="C425" s="19" t="s">
        <v>4</v>
      </c>
      <c r="D425" s="49">
        <f t="shared" si="51"/>
        <v>2199.04</v>
      </c>
      <c r="E425" s="50">
        <v>53</v>
      </c>
      <c r="F425" s="30">
        <v>0.28000000000000003</v>
      </c>
      <c r="G425" s="50">
        <v>1718</v>
      </c>
    </row>
    <row r="426" spans="1:7" x14ac:dyDescent="0.25">
      <c r="A426" s="17" t="s">
        <v>17761</v>
      </c>
      <c r="B426" s="18" t="s">
        <v>17760</v>
      </c>
      <c r="C426" s="19" t="s">
        <v>4</v>
      </c>
      <c r="D426" s="49">
        <f t="shared" si="51"/>
        <v>2282.2400000000002</v>
      </c>
      <c r="E426" s="50">
        <v>56</v>
      </c>
      <c r="F426" s="30">
        <v>0.28000000000000003</v>
      </c>
      <c r="G426" s="50">
        <v>1783</v>
      </c>
    </row>
    <row r="427" spans="1:7" x14ac:dyDescent="0.25">
      <c r="A427" s="17" t="s">
        <v>17759</v>
      </c>
      <c r="B427" s="18" t="s">
        <v>17758</v>
      </c>
      <c r="C427" s="19" t="s">
        <v>4</v>
      </c>
      <c r="D427" s="49">
        <f t="shared" si="51"/>
        <v>2339.84</v>
      </c>
      <c r="E427" s="50">
        <v>59</v>
      </c>
      <c r="F427" s="30">
        <v>0.28000000000000003</v>
      </c>
      <c r="G427" s="50">
        <v>1828</v>
      </c>
    </row>
    <row r="428" spans="1:7" x14ac:dyDescent="0.25">
      <c r="A428" s="17" t="s">
        <v>17757</v>
      </c>
      <c r="B428" s="18" t="s">
        <v>17756</v>
      </c>
      <c r="C428" s="19" t="s">
        <v>4</v>
      </c>
      <c r="D428" s="49">
        <f t="shared" si="51"/>
        <v>3144.96</v>
      </c>
      <c r="E428" s="50">
        <v>62</v>
      </c>
      <c r="F428" s="30">
        <v>0.28000000000000003</v>
      </c>
      <c r="G428" s="50">
        <v>2457</v>
      </c>
    </row>
    <row r="429" spans="1:7" x14ac:dyDescent="0.25">
      <c r="A429" s="17" t="s">
        <v>17755</v>
      </c>
      <c r="B429" s="18" t="s">
        <v>17754</v>
      </c>
      <c r="C429" s="19" t="s">
        <v>4</v>
      </c>
      <c r="D429" s="49">
        <f t="shared" si="51"/>
        <v>3234.56</v>
      </c>
      <c r="E429" s="50">
        <v>65</v>
      </c>
      <c r="F429" s="30">
        <v>0.28000000000000003</v>
      </c>
      <c r="G429" s="50">
        <v>2527</v>
      </c>
    </row>
    <row r="430" spans="1:7" x14ac:dyDescent="0.25">
      <c r="A430" s="17" t="s">
        <v>17753</v>
      </c>
      <c r="B430" s="18" t="s">
        <v>17752</v>
      </c>
      <c r="C430" s="19" t="s">
        <v>4</v>
      </c>
      <c r="D430" s="49">
        <f t="shared" si="51"/>
        <v>3362.56</v>
      </c>
      <c r="E430" s="50">
        <v>68</v>
      </c>
      <c r="F430" s="30">
        <v>0.28000000000000003</v>
      </c>
      <c r="G430" s="50">
        <v>2627</v>
      </c>
    </row>
    <row r="431" spans="1:7" x14ac:dyDescent="0.25">
      <c r="A431" s="17" t="s">
        <v>17751</v>
      </c>
      <c r="B431" s="18" t="s">
        <v>17750</v>
      </c>
      <c r="C431" s="19" t="s">
        <v>4</v>
      </c>
      <c r="D431" s="49">
        <f t="shared" si="51"/>
        <v>3530.2400000000002</v>
      </c>
      <c r="E431" s="50">
        <v>71</v>
      </c>
      <c r="F431" s="30">
        <v>0.28000000000000003</v>
      </c>
      <c r="G431" s="50">
        <v>2758</v>
      </c>
    </row>
    <row r="432" spans="1:7" x14ac:dyDescent="0.25">
      <c r="A432" s="17" t="s">
        <v>17749</v>
      </c>
      <c r="B432" s="18" t="s">
        <v>17748</v>
      </c>
      <c r="C432" s="19" t="s">
        <v>4</v>
      </c>
      <c r="D432" s="49">
        <f t="shared" si="51"/>
        <v>3662.08</v>
      </c>
      <c r="E432" s="50">
        <v>74</v>
      </c>
      <c r="F432" s="30">
        <v>0.28000000000000003</v>
      </c>
      <c r="G432" s="50">
        <v>2861</v>
      </c>
    </row>
    <row r="433" spans="1:7" x14ac:dyDescent="0.25">
      <c r="A433" s="17" t="s">
        <v>17747</v>
      </c>
      <c r="B433" s="18" t="s">
        <v>17746</v>
      </c>
      <c r="C433" s="19" t="s">
        <v>4</v>
      </c>
      <c r="D433" s="49">
        <f t="shared" si="51"/>
        <v>3752.96</v>
      </c>
      <c r="E433" s="50">
        <v>77</v>
      </c>
      <c r="F433" s="30">
        <v>0.28000000000000003</v>
      </c>
      <c r="G433" s="50">
        <v>2932</v>
      </c>
    </row>
    <row r="434" spans="1:7" x14ac:dyDescent="0.25">
      <c r="A434" s="17" t="s">
        <v>17745</v>
      </c>
      <c r="B434" s="18" t="s">
        <v>17744</v>
      </c>
      <c r="C434" s="19" t="s">
        <v>4</v>
      </c>
      <c r="D434" s="49">
        <f t="shared" si="51"/>
        <v>2059.52</v>
      </c>
      <c r="E434" s="50">
        <v>44.2</v>
      </c>
      <c r="F434" s="30">
        <v>0.28000000000000003</v>
      </c>
      <c r="G434" s="50">
        <v>1609</v>
      </c>
    </row>
    <row r="435" spans="1:7" x14ac:dyDescent="0.25">
      <c r="A435" s="17" t="s">
        <v>17743</v>
      </c>
      <c r="B435" s="18" t="s">
        <v>17742</v>
      </c>
      <c r="C435" s="19" t="s">
        <v>4</v>
      </c>
      <c r="D435" s="49">
        <f t="shared" si="51"/>
        <v>2219.52</v>
      </c>
      <c r="E435" s="50">
        <v>47.1</v>
      </c>
      <c r="F435" s="30">
        <v>0.28000000000000003</v>
      </c>
      <c r="G435" s="50">
        <v>1734</v>
      </c>
    </row>
    <row r="436" spans="1:7" x14ac:dyDescent="0.25">
      <c r="A436" s="17" t="s">
        <v>17741</v>
      </c>
      <c r="B436" s="18" t="s">
        <v>17740</v>
      </c>
      <c r="C436" s="19" t="s">
        <v>4</v>
      </c>
      <c r="D436" s="49">
        <f t="shared" si="51"/>
        <v>2300.16</v>
      </c>
      <c r="E436" s="50">
        <v>50</v>
      </c>
      <c r="F436" s="30">
        <v>0.28000000000000003</v>
      </c>
      <c r="G436" s="50">
        <v>1797</v>
      </c>
    </row>
    <row r="437" spans="1:7" x14ac:dyDescent="0.25">
      <c r="A437" s="17" t="s">
        <v>17739</v>
      </c>
      <c r="B437" s="18" t="s">
        <v>17738</v>
      </c>
      <c r="C437" s="19" t="s">
        <v>4</v>
      </c>
      <c r="D437" s="49">
        <f t="shared" si="51"/>
        <v>2545.92</v>
      </c>
      <c r="E437" s="50">
        <v>53</v>
      </c>
      <c r="F437" s="30">
        <v>0.28000000000000003</v>
      </c>
      <c r="G437" s="50">
        <v>1989</v>
      </c>
    </row>
    <row r="438" spans="1:7" x14ac:dyDescent="0.25">
      <c r="A438" s="17" t="s">
        <v>17737</v>
      </c>
      <c r="B438" s="18" t="s">
        <v>17736</v>
      </c>
      <c r="C438" s="19" t="s">
        <v>4</v>
      </c>
      <c r="D438" s="49">
        <f t="shared" si="51"/>
        <v>2631.68</v>
      </c>
      <c r="E438" s="50">
        <v>56</v>
      </c>
      <c r="F438" s="30">
        <v>0.28000000000000003</v>
      </c>
      <c r="G438" s="50">
        <v>2056</v>
      </c>
    </row>
    <row r="439" spans="1:7" x14ac:dyDescent="0.25">
      <c r="A439" s="17" t="s">
        <v>17735</v>
      </c>
      <c r="B439" s="18" t="s">
        <v>17734</v>
      </c>
      <c r="C439" s="19" t="s">
        <v>4</v>
      </c>
      <c r="D439" s="49">
        <f t="shared" si="51"/>
        <v>2677.76</v>
      </c>
      <c r="E439" s="50">
        <v>59</v>
      </c>
      <c r="F439" s="30">
        <v>0.28000000000000003</v>
      </c>
      <c r="G439" s="50">
        <v>2092</v>
      </c>
    </row>
    <row r="440" spans="1:7" x14ac:dyDescent="0.25">
      <c r="A440" s="17" t="s">
        <v>17733</v>
      </c>
      <c r="B440" s="18" t="s">
        <v>17732</v>
      </c>
      <c r="C440" s="19" t="s">
        <v>4</v>
      </c>
      <c r="D440" s="49">
        <f t="shared" si="51"/>
        <v>3680</v>
      </c>
      <c r="E440" s="50">
        <v>62</v>
      </c>
      <c r="F440" s="30">
        <v>0.28000000000000003</v>
      </c>
      <c r="G440" s="50">
        <v>2875</v>
      </c>
    </row>
    <row r="441" spans="1:7" x14ac:dyDescent="0.25">
      <c r="A441" s="17" t="s">
        <v>17731</v>
      </c>
      <c r="B441" s="18" t="s">
        <v>17730</v>
      </c>
      <c r="C441" s="19" t="s">
        <v>4</v>
      </c>
      <c r="D441" s="49">
        <f t="shared" si="51"/>
        <v>3777.28</v>
      </c>
      <c r="E441" s="50">
        <v>65</v>
      </c>
      <c r="F441" s="30">
        <v>0.28000000000000003</v>
      </c>
      <c r="G441" s="50">
        <v>2951</v>
      </c>
    </row>
    <row r="442" spans="1:7" x14ac:dyDescent="0.25">
      <c r="A442" s="17" t="s">
        <v>17729</v>
      </c>
      <c r="B442" s="18" t="s">
        <v>17728</v>
      </c>
      <c r="C442" s="19" t="s">
        <v>4</v>
      </c>
      <c r="D442" s="49">
        <f t="shared" si="51"/>
        <v>3918.08</v>
      </c>
      <c r="E442" s="50">
        <v>68</v>
      </c>
      <c r="F442" s="30">
        <v>0.28000000000000003</v>
      </c>
      <c r="G442" s="50">
        <v>3061</v>
      </c>
    </row>
    <row r="443" spans="1:7" x14ac:dyDescent="0.25">
      <c r="A443" s="17" t="s">
        <v>17727</v>
      </c>
      <c r="B443" s="18" t="s">
        <v>17726</v>
      </c>
      <c r="C443" s="19" t="s">
        <v>4</v>
      </c>
      <c r="D443" s="49">
        <f t="shared" si="51"/>
        <v>4133.12</v>
      </c>
      <c r="E443" s="50">
        <v>71</v>
      </c>
      <c r="F443" s="30">
        <v>0.28000000000000003</v>
      </c>
      <c r="G443" s="50">
        <v>3229</v>
      </c>
    </row>
    <row r="444" spans="1:7" x14ac:dyDescent="0.25">
      <c r="A444" s="17" t="s">
        <v>17725</v>
      </c>
      <c r="B444" s="18" t="s">
        <v>17724</v>
      </c>
      <c r="C444" s="19" t="s">
        <v>4</v>
      </c>
      <c r="D444" s="49">
        <f t="shared" si="51"/>
        <v>4279.04</v>
      </c>
      <c r="E444" s="50">
        <v>74</v>
      </c>
      <c r="F444" s="30">
        <v>0.28000000000000003</v>
      </c>
      <c r="G444" s="50">
        <v>3343</v>
      </c>
    </row>
    <row r="445" spans="1:7" x14ac:dyDescent="0.25">
      <c r="A445" s="17" t="s">
        <v>17723</v>
      </c>
      <c r="B445" s="18" t="s">
        <v>17722</v>
      </c>
      <c r="C445" s="19" t="s">
        <v>4</v>
      </c>
      <c r="D445" s="49">
        <f t="shared" si="51"/>
        <v>4381.4400000000005</v>
      </c>
      <c r="E445" s="50">
        <v>77</v>
      </c>
      <c r="F445" s="30">
        <v>0.28000000000000003</v>
      </c>
      <c r="G445" s="50">
        <v>3423</v>
      </c>
    </row>
    <row r="446" spans="1:7" ht="293.25" x14ac:dyDescent="0.25">
      <c r="A446" s="17" t="s">
        <v>17721</v>
      </c>
      <c r="B446" s="18" t="s">
        <v>17720</v>
      </c>
      <c r="C446" s="19"/>
      <c r="D446" s="50"/>
      <c r="E446" s="50"/>
      <c r="F446" s="19"/>
      <c r="G446" s="50"/>
    </row>
    <row r="447" spans="1:7" x14ac:dyDescent="0.25">
      <c r="A447" s="17" t="s">
        <v>17719</v>
      </c>
      <c r="B447" s="18" t="s">
        <v>17718</v>
      </c>
      <c r="C447" s="19" t="s">
        <v>4</v>
      </c>
      <c r="D447" s="49">
        <f t="shared" ref="D447:D470" si="52">G447*(1+F447)</f>
        <v>1971.2</v>
      </c>
      <c r="E447" s="50">
        <v>44.2</v>
      </c>
      <c r="F447" s="30">
        <v>0.28000000000000003</v>
      </c>
      <c r="G447" s="50">
        <v>1540</v>
      </c>
    </row>
    <row r="448" spans="1:7" x14ac:dyDescent="0.25">
      <c r="A448" s="17" t="s">
        <v>17717</v>
      </c>
      <c r="B448" s="18" t="s">
        <v>17716</v>
      </c>
      <c r="C448" s="19" t="s">
        <v>4</v>
      </c>
      <c r="D448" s="49">
        <f t="shared" si="52"/>
        <v>2080</v>
      </c>
      <c r="E448" s="50">
        <v>50</v>
      </c>
      <c r="F448" s="30">
        <v>0.28000000000000003</v>
      </c>
      <c r="G448" s="50">
        <v>1625</v>
      </c>
    </row>
    <row r="449" spans="1:7" x14ac:dyDescent="0.25">
      <c r="A449" s="17" t="s">
        <v>17715</v>
      </c>
      <c r="B449" s="18" t="s">
        <v>17714</v>
      </c>
      <c r="C449" s="19" t="s">
        <v>4</v>
      </c>
      <c r="D449" s="49">
        <f t="shared" si="52"/>
        <v>2492.16</v>
      </c>
      <c r="E449" s="50">
        <v>56</v>
      </c>
      <c r="F449" s="30">
        <v>0.28000000000000003</v>
      </c>
      <c r="G449" s="50">
        <v>1947</v>
      </c>
    </row>
    <row r="450" spans="1:7" x14ac:dyDescent="0.25">
      <c r="A450" s="17" t="s">
        <v>17713</v>
      </c>
      <c r="B450" s="18" t="s">
        <v>17712</v>
      </c>
      <c r="C450" s="19" t="s">
        <v>4</v>
      </c>
      <c r="D450" s="49">
        <f t="shared" si="52"/>
        <v>3216.64</v>
      </c>
      <c r="E450" s="50">
        <v>62</v>
      </c>
      <c r="F450" s="30">
        <v>0.28000000000000003</v>
      </c>
      <c r="G450" s="50">
        <v>2513</v>
      </c>
    </row>
    <row r="451" spans="1:7" x14ac:dyDescent="0.25">
      <c r="A451" s="17" t="s">
        <v>17711</v>
      </c>
      <c r="B451" s="18" t="s">
        <v>17710</v>
      </c>
      <c r="C451" s="19" t="s">
        <v>4</v>
      </c>
      <c r="D451" s="49">
        <f t="shared" si="52"/>
        <v>3811.84</v>
      </c>
      <c r="E451" s="50">
        <v>68</v>
      </c>
      <c r="F451" s="30">
        <v>0.28000000000000003</v>
      </c>
      <c r="G451" s="50">
        <v>2978</v>
      </c>
    </row>
    <row r="452" spans="1:7" x14ac:dyDescent="0.25">
      <c r="A452" s="17" t="s">
        <v>17709</v>
      </c>
      <c r="B452" s="18" t="s">
        <v>17708</v>
      </c>
      <c r="C452" s="19" t="s">
        <v>4</v>
      </c>
      <c r="D452" s="49">
        <f t="shared" si="52"/>
        <v>4179.2</v>
      </c>
      <c r="E452" s="50">
        <v>74</v>
      </c>
      <c r="F452" s="30">
        <v>0.28000000000000003</v>
      </c>
      <c r="G452" s="50">
        <v>3265</v>
      </c>
    </row>
    <row r="453" spans="1:7" x14ac:dyDescent="0.25">
      <c r="A453" s="17" t="s">
        <v>17707</v>
      </c>
      <c r="B453" s="18" t="s">
        <v>17706</v>
      </c>
      <c r="C453" s="19" t="s">
        <v>4</v>
      </c>
      <c r="D453" s="49">
        <f t="shared" si="52"/>
        <v>2065.92</v>
      </c>
      <c r="E453" s="50">
        <v>74</v>
      </c>
      <c r="F453" s="30">
        <v>0.28000000000000003</v>
      </c>
      <c r="G453" s="50">
        <v>1614</v>
      </c>
    </row>
    <row r="454" spans="1:7" x14ac:dyDescent="0.25">
      <c r="A454" s="17" t="s">
        <v>17705</v>
      </c>
      <c r="B454" s="18" t="s">
        <v>17704</v>
      </c>
      <c r="C454" s="19" t="s">
        <v>4</v>
      </c>
      <c r="D454" s="49">
        <f t="shared" si="52"/>
        <v>2174.7200000000003</v>
      </c>
      <c r="E454" s="50">
        <v>80</v>
      </c>
      <c r="F454" s="30">
        <v>0.28000000000000003</v>
      </c>
      <c r="G454" s="50">
        <v>1699</v>
      </c>
    </row>
    <row r="455" spans="1:7" x14ac:dyDescent="0.25">
      <c r="A455" s="17" t="s">
        <v>17703</v>
      </c>
      <c r="B455" s="18" t="s">
        <v>17702</v>
      </c>
      <c r="C455" s="19" t="s">
        <v>4</v>
      </c>
      <c r="D455" s="49">
        <f t="shared" si="52"/>
        <v>2589.44</v>
      </c>
      <c r="E455" s="50">
        <v>85</v>
      </c>
      <c r="F455" s="30">
        <v>0.28000000000000003</v>
      </c>
      <c r="G455" s="50">
        <v>2023</v>
      </c>
    </row>
    <row r="456" spans="1:7" x14ac:dyDescent="0.25">
      <c r="A456" s="17" t="s">
        <v>17701</v>
      </c>
      <c r="B456" s="18" t="s">
        <v>17700</v>
      </c>
      <c r="C456" s="19" t="s">
        <v>4</v>
      </c>
      <c r="D456" s="49">
        <f t="shared" si="52"/>
        <v>3312.64</v>
      </c>
      <c r="E456" s="50">
        <v>91</v>
      </c>
      <c r="F456" s="30">
        <v>0.28000000000000003</v>
      </c>
      <c r="G456" s="50">
        <v>2588</v>
      </c>
    </row>
    <row r="457" spans="1:7" x14ac:dyDescent="0.25">
      <c r="A457" s="17" t="s">
        <v>17699</v>
      </c>
      <c r="B457" s="18" t="s">
        <v>17698</v>
      </c>
      <c r="C457" s="19" t="s">
        <v>4</v>
      </c>
      <c r="D457" s="49">
        <f t="shared" si="52"/>
        <v>3907.84</v>
      </c>
      <c r="E457" s="50">
        <v>97</v>
      </c>
      <c r="F457" s="30">
        <v>0.28000000000000003</v>
      </c>
      <c r="G457" s="50">
        <v>3053</v>
      </c>
    </row>
    <row r="458" spans="1:7" x14ac:dyDescent="0.25">
      <c r="A458" s="17" t="s">
        <v>17697</v>
      </c>
      <c r="B458" s="18" t="s">
        <v>17696</v>
      </c>
      <c r="C458" s="19" t="s">
        <v>4</v>
      </c>
      <c r="D458" s="49">
        <f t="shared" si="52"/>
        <v>4275.2</v>
      </c>
      <c r="E458" s="50">
        <v>103</v>
      </c>
      <c r="F458" s="30">
        <v>0.28000000000000003</v>
      </c>
      <c r="G458" s="50">
        <v>3340</v>
      </c>
    </row>
    <row r="459" spans="1:7" ht="25.5" x14ac:dyDescent="0.25">
      <c r="A459" s="17" t="s">
        <v>17695</v>
      </c>
      <c r="B459" s="18" t="s">
        <v>17694</v>
      </c>
      <c r="C459" s="19" t="s">
        <v>4</v>
      </c>
      <c r="D459" s="49">
        <f t="shared" si="52"/>
        <v>2246.4</v>
      </c>
      <c r="E459" s="50">
        <v>44.2</v>
      </c>
      <c r="F459" s="30">
        <v>0.28000000000000003</v>
      </c>
      <c r="G459" s="50">
        <v>1755</v>
      </c>
    </row>
    <row r="460" spans="1:7" ht="25.5" x14ac:dyDescent="0.25">
      <c r="A460" s="17" t="s">
        <v>17693</v>
      </c>
      <c r="B460" s="18" t="s">
        <v>17692</v>
      </c>
      <c r="C460" s="19" t="s">
        <v>4</v>
      </c>
      <c r="D460" s="49">
        <f t="shared" si="52"/>
        <v>2368</v>
      </c>
      <c r="E460" s="50">
        <v>50</v>
      </c>
      <c r="F460" s="30">
        <v>0.28000000000000003</v>
      </c>
      <c r="G460" s="50">
        <v>1850</v>
      </c>
    </row>
    <row r="461" spans="1:7" ht="25.5" x14ac:dyDescent="0.25">
      <c r="A461" s="17" t="s">
        <v>17691</v>
      </c>
      <c r="B461" s="18" t="s">
        <v>17690</v>
      </c>
      <c r="C461" s="19" t="s">
        <v>4</v>
      </c>
      <c r="D461" s="49">
        <f t="shared" si="52"/>
        <v>2837.76</v>
      </c>
      <c r="E461" s="50">
        <v>56</v>
      </c>
      <c r="F461" s="30">
        <v>0.28000000000000003</v>
      </c>
      <c r="G461" s="50">
        <v>2217</v>
      </c>
    </row>
    <row r="462" spans="1:7" ht="25.5" x14ac:dyDescent="0.25">
      <c r="A462" s="17" t="s">
        <v>17689</v>
      </c>
      <c r="B462" s="18" t="s">
        <v>17688</v>
      </c>
      <c r="C462" s="19" t="s">
        <v>4</v>
      </c>
      <c r="D462" s="49">
        <f t="shared" si="52"/>
        <v>3665.92</v>
      </c>
      <c r="E462" s="50">
        <v>62</v>
      </c>
      <c r="F462" s="30">
        <v>0.28000000000000003</v>
      </c>
      <c r="G462" s="50">
        <v>2864</v>
      </c>
    </row>
    <row r="463" spans="1:7" ht="25.5" x14ac:dyDescent="0.25">
      <c r="A463" s="17" t="s">
        <v>17687</v>
      </c>
      <c r="B463" s="18" t="s">
        <v>17686</v>
      </c>
      <c r="C463" s="19" t="s">
        <v>4</v>
      </c>
      <c r="D463" s="49">
        <f t="shared" si="52"/>
        <v>4345.6000000000004</v>
      </c>
      <c r="E463" s="50">
        <v>68</v>
      </c>
      <c r="F463" s="30">
        <v>0.28000000000000003</v>
      </c>
      <c r="G463" s="50">
        <v>3395</v>
      </c>
    </row>
    <row r="464" spans="1:7" ht="25.5" x14ac:dyDescent="0.25">
      <c r="A464" s="17" t="s">
        <v>17685</v>
      </c>
      <c r="B464" s="18" t="s">
        <v>17684</v>
      </c>
      <c r="C464" s="19" t="s">
        <v>4</v>
      </c>
      <c r="D464" s="49">
        <f t="shared" si="52"/>
        <v>4764.16</v>
      </c>
      <c r="E464" s="50">
        <v>74</v>
      </c>
      <c r="F464" s="30">
        <v>0.28000000000000003</v>
      </c>
      <c r="G464" s="50">
        <v>3722</v>
      </c>
    </row>
    <row r="465" spans="1:7" ht="25.5" x14ac:dyDescent="0.25">
      <c r="A465" s="17" t="s">
        <v>17683</v>
      </c>
      <c r="B465" s="18" t="s">
        <v>17682</v>
      </c>
      <c r="C465" s="19" t="s">
        <v>4</v>
      </c>
      <c r="D465" s="49">
        <f t="shared" si="52"/>
        <v>2344.96</v>
      </c>
      <c r="E465" s="50">
        <v>74</v>
      </c>
      <c r="F465" s="30">
        <v>0.28000000000000003</v>
      </c>
      <c r="G465" s="50">
        <v>1832</v>
      </c>
    </row>
    <row r="466" spans="1:7" ht="25.5" x14ac:dyDescent="0.25">
      <c r="A466" s="17" t="s">
        <v>17681</v>
      </c>
      <c r="B466" s="18" t="s">
        <v>17680</v>
      </c>
      <c r="C466" s="19" t="s">
        <v>4</v>
      </c>
      <c r="D466" s="49">
        <f t="shared" si="52"/>
        <v>2467.84</v>
      </c>
      <c r="E466" s="50">
        <v>80</v>
      </c>
      <c r="F466" s="30">
        <v>0.28000000000000003</v>
      </c>
      <c r="G466" s="50">
        <v>1928</v>
      </c>
    </row>
    <row r="467" spans="1:7" ht="25.5" x14ac:dyDescent="0.25">
      <c r="A467" s="17" t="s">
        <v>17679</v>
      </c>
      <c r="B467" s="18" t="s">
        <v>17678</v>
      </c>
      <c r="C467" s="19" t="s">
        <v>4</v>
      </c>
      <c r="D467" s="49">
        <f t="shared" si="52"/>
        <v>2938.88</v>
      </c>
      <c r="E467" s="50">
        <v>85</v>
      </c>
      <c r="F467" s="30">
        <v>0.28000000000000003</v>
      </c>
      <c r="G467" s="50">
        <v>2296</v>
      </c>
    </row>
    <row r="468" spans="1:7" ht="25.5" x14ac:dyDescent="0.25">
      <c r="A468" s="17" t="s">
        <v>17677</v>
      </c>
      <c r="B468" s="18" t="s">
        <v>17676</v>
      </c>
      <c r="C468" s="19" t="s">
        <v>4</v>
      </c>
      <c r="D468" s="49">
        <f t="shared" si="52"/>
        <v>3767.04</v>
      </c>
      <c r="E468" s="50">
        <v>91</v>
      </c>
      <c r="F468" s="30">
        <v>0.28000000000000003</v>
      </c>
      <c r="G468" s="50">
        <v>2943</v>
      </c>
    </row>
    <row r="469" spans="1:7" ht="25.5" x14ac:dyDescent="0.25">
      <c r="A469" s="17" t="s">
        <v>17675</v>
      </c>
      <c r="B469" s="18" t="s">
        <v>17674</v>
      </c>
      <c r="C469" s="19" t="s">
        <v>4</v>
      </c>
      <c r="D469" s="49">
        <f t="shared" si="52"/>
        <v>4445.4400000000005</v>
      </c>
      <c r="E469" s="50">
        <v>97</v>
      </c>
      <c r="F469" s="30">
        <v>0.28000000000000003</v>
      </c>
      <c r="G469" s="50">
        <v>3473</v>
      </c>
    </row>
    <row r="470" spans="1:7" ht="25.5" x14ac:dyDescent="0.25">
      <c r="A470" s="17" t="s">
        <v>17673</v>
      </c>
      <c r="B470" s="18" t="s">
        <v>17672</v>
      </c>
      <c r="C470" s="19" t="s">
        <v>4</v>
      </c>
      <c r="D470" s="49">
        <f t="shared" si="52"/>
        <v>4864</v>
      </c>
      <c r="E470" s="50">
        <v>103</v>
      </c>
      <c r="F470" s="30">
        <v>0.28000000000000003</v>
      </c>
      <c r="G470" s="50">
        <v>3800</v>
      </c>
    </row>
    <row r="471" spans="1:7" ht="51" x14ac:dyDescent="0.25">
      <c r="A471" s="17" t="s">
        <v>17671</v>
      </c>
      <c r="B471" s="18" t="s">
        <v>17670</v>
      </c>
      <c r="C471" s="19"/>
      <c r="D471" s="50"/>
      <c r="E471" s="50"/>
      <c r="F471" s="19"/>
      <c r="G471" s="50"/>
    </row>
    <row r="472" spans="1:7" x14ac:dyDescent="0.25">
      <c r="A472" s="17" t="s">
        <v>17669</v>
      </c>
      <c r="B472" s="18" t="s">
        <v>17668</v>
      </c>
      <c r="C472" s="19" t="s">
        <v>4</v>
      </c>
      <c r="D472" s="49">
        <f t="shared" ref="D472:D483" si="53">G472*(1+F472)</f>
        <v>87.04</v>
      </c>
      <c r="E472" s="50">
        <v>5.9</v>
      </c>
      <c r="F472" s="30">
        <v>0.28000000000000003</v>
      </c>
      <c r="G472" s="50">
        <v>68</v>
      </c>
    </row>
    <row r="473" spans="1:7" x14ac:dyDescent="0.25">
      <c r="A473" s="17" t="s">
        <v>17667</v>
      </c>
      <c r="B473" s="18" t="s">
        <v>17666</v>
      </c>
      <c r="C473" s="19" t="s">
        <v>4</v>
      </c>
      <c r="D473" s="49">
        <f t="shared" si="53"/>
        <v>135.68</v>
      </c>
      <c r="E473" s="50">
        <v>7.4</v>
      </c>
      <c r="F473" s="30">
        <v>0.28000000000000003</v>
      </c>
      <c r="G473" s="50">
        <v>106</v>
      </c>
    </row>
    <row r="474" spans="1:7" x14ac:dyDescent="0.25">
      <c r="A474" s="17" t="s">
        <v>17665</v>
      </c>
      <c r="B474" s="18" t="s">
        <v>17664</v>
      </c>
      <c r="C474" s="19" t="s">
        <v>4</v>
      </c>
      <c r="D474" s="49">
        <f t="shared" si="53"/>
        <v>272.64</v>
      </c>
      <c r="E474" s="50">
        <v>8.8000000000000007</v>
      </c>
      <c r="F474" s="30">
        <v>0.28000000000000003</v>
      </c>
      <c r="G474" s="50">
        <v>213</v>
      </c>
    </row>
    <row r="475" spans="1:7" x14ac:dyDescent="0.25">
      <c r="A475" s="17" t="s">
        <v>17663</v>
      </c>
      <c r="B475" s="18" t="s">
        <v>17662</v>
      </c>
      <c r="C475" s="19" t="s">
        <v>4</v>
      </c>
      <c r="D475" s="49">
        <f t="shared" si="53"/>
        <v>87.04</v>
      </c>
      <c r="E475" s="50">
        <v>8.8000000000000007</v>
      </c>
      <c r="F475" s="30">
        <v>0.28000000000000003</v>
      </c>
      <c r="G475" s="50">
        <v>68</v>
      </c>
    </row>
    <row r="476" spans="1:7" x14ac:dyDescent="0.25">
      <c r="A476" s="17" t="s">
        <v>17661</v>
      </c>
      <c r="B476" s="18" t="s">
        <v>17660</v>
      </c>
      <c r="C476" s="19" t="s">
        <v>4</v>
      </c>
      <c r="D476" s="49">
        <f t="shared" si="53"/>
        <v>76.8</v>
      </c>
      <c r="E476" s="50">
        <v>5.9</v>
      </c>
      <c r="F476" s="30">
        <v>0.28000000000000003</v>
      </c>
      <c r="G476" s="50">
        <v>60</v>
      </c>
    </row>
    <row r="477" spans="1:7" x14ac:dyDescent="0.25">
      <c r="A477" s="17" t="s">
        <v>17659</v>
      </c>
      <c r="B477" s="18" t="s">
        <v>17658</v>
      </c>
      <c r="C477" s="19" t="s">
        <v>4</v>
      </c>
      <c r="D477" s="49">
        <f t="shared" si="53"/>
        <v>151.04</v>
      </c>
      <c r="E477" s="50">
        <v>5.9</v>
      </c>
      <c r="F477" s="30">
        <v>0.28000000000000003</v>
      </c>
      <c r="G477" s="50">
        <v>118</v>
      </c>
    </row>
    <row r="478" spans="1:7" x14ac:dyDescent="0.25">
      <c r="A478" s="17" t="s">
        <v>17657</v>
      </c>
      <c r="B478" s="18" t="s">
        <v>17656</v>
      </c>
      <c r="C478" s="19" t="s">
        <v>4</v>
      </c>
      <c r="D478" s="49">
        <f t="shared" si="53"/>
        <v>620.80000000000007</v>
      </c>
      <c r="E478" s="50">
        <v>5.9</v>
      </c>
      <c r="F478" s="30">
        <v>0.28000000000000003</v>
      </c>
      <c r="G478" s="50">
        <v>485</v>
      </c>
    </row>
    <row r="479" spans="1:7" x14ac:dyDescent="0.25">
      <c r="A479" s="17" t="s">
        <v>17655</v>
      </c>
      <c r="B479" s="18" t="s">
        <v>17654</v>
      </c>
      <c r="C479" s="19" t="s">
        <v>4</v>
      </c>
      <c r="D479" s="49">
        <f t="shared" si="53"/>
        <v>299.52</v>
      </c>
      <c r="E479" s="50">
        <v>5.9</v>
      </c>
      <c r="F479" s="30">
        <v>0.28000000000000003</v>
      </c>
      <c r="G479" s="50">
        <v>234</v>
      </c>
    </row>
    <row r="480" spans="1:7" x14ac:dyDescent="0.25">
      <c r="A480" s="17" t="s">
        <v>17653</v>
      </c>
      <c r="B480" s="18" t="s">
        <v>17652</v>
      </c>
      <c r="C480" s="19" t="s">
        <v>4</v>
      </c>
      <c r="D480" s="49">
        <f t="shared" si="53"/>
        <v>98.56</v>
      </c>
      <c r="E480" s="50">
        <v>5.9</v>
      </c>
      <c r="F480" s="30">
        <v>0.28000000000000003</v>
      </c>
      <c r="G480" s="50">
        <v>77</v>
      </c>
    </row>
    <row r="481" spans="1:7" x14ac:dyDescent="0.25">
      <c r="A481" s="17" t="s">
        <v>17651</v>
      </c>
      <c r="B481" s="18" t="s">
        <v>17650</v>
      </c>
      <c r="C481" s="19" t="s">
        <v>4</v>
      </c>
      <c r="D481" s="49">
        <f t="shared" si="53"/>
        <v>353.28000000000003</v>
      </c>
      <c r="E481" s="50">
        <v>23.6</v>
      </c>
      <c r="F481" s="30">
        <v>0.28000000000000003</v>
      </c>
      <c r="G481" s="50">
        <v>276</v>
      </c>
    </row>
    <row r="482" spans="1:7" x14ac:dyDescent="0.25">
      <c r="A482" s="17" t="s">
        <v>17649</v>
      </c>
      <c r="B482" s="18" t="s">
        <v>17648</v>
      </c>
      <c r="C482" s="19" t="s">
        <v>8</v>
      </c>
      <c r="D482" s="49">
        <f t="shared" si="53"/>
        <v>46.463999999999999</v>
      </c>
      <c r="E482" s="50">
        <v>0</v>
      </c>
      <c r="F482" s="30">
        <v>0.28000000000000003</v>
      </c>
      <c r="G482" s="50">
        <v>36.299999999999997</v>
      </c>
    </row>
    <row r="483" spans="1:7" x14ac:dyDescent="0.25">
      <c r="A483" s="17" t="s">
        <v>17647</v>
      </c>
      <c r="B483" s="18" t="s">
        <v>17646</v>
      </c>
      <c r="C483" s="19" t="s">
        <v>4</v>
      </c>
      <c r="D483" s="49">
        <f t="shared" si="53"/>
        <v>976.64</v>
      </c>
      <c r="E483" s="50">
        <v>14.7</v>
      </c>
      <c r="F483" s="30">
        <v>0.28000000000000003</v>
      </c>
      <c r="G483" s="50">
        <v>763</v>
      </c>
    </row>
    <row r="484" spans="1:7" ht="89.25" x14ac:dyDescent="0.25">
      <c r="A484" s="17" t="s">
        <v>17645</v>
      </c>
      <c r="B484" s="18" t="s">
        <v>17644</v>
      </c>
      <c r="C484" s="19"/>
      <c r="D484" s="50"/>
      <c r="E484" s="50"/>
      <c r="F484" s="19"/>
      <c r="G484" s="50"/>
    </row>
    <row r="485" spans="1:7" x14ac:dyDescent="0.25">
      <c r="A485" s="17" t="s">
        <v>17643</v>
      </c>
      <c r="B485" s="18" t="s">
        <v>17642</v>
      </c>
      <c r="C485" s="19" t="s">
        <v>4</v>
      </c>
      <c r="D485" s="49">
        <f t="shared" ref="D485:D491" si="54">G485*(1+F485)</f>
        <v>817.92000000000007</v>
      </c>
      <c r="E485" s="50">
        <v>73</v>
      </c>
      <c r="F485" s="30">
        <v>0.28000000000000003</v>
      </c>
      <c r="G485" s="50">
        <v>639</v>
      </c>
    </row>
    <row r="486" spans="1:7" x14ac:dyDescent="0.25">
      <c r="A486" s="17" t="s">
        <v>17641</v>
      </c>
      <c r="B486" s="18" t="s">
        <v>17640</v>
      </c>
      <c r="C486" s="19" t="s">
        <v>4</v>
      </c>
      <c r="D486" s="49">
        <f t="shared" si="54"/>
        <v>847.36</v>
      </c>
      <c r="E486" s="50">
        <v>76</v>
      </c>
      <c r="F486" s="30">
        <v>0.28000000000000003</v>
      </c>
      <c r="G486" s="50">
        <v>662</v>
      </c>
    </row>
    <row r="487" spans="1:7" x14ac:dyDescent="0.25">
      <c r="A487" s="17" t="s">
        <v>17639</v>
      </c>
      <c r="B487" s="18" t="s">
        <v>17638</v>
      </c>
      <c r="C487" s="19" t="s">
        <v>4</v>
      </c>
      <c r="D487" s="49">
        <f t="shared" si="54"/>
        <v>1073.92</v>
      </c>
      <c r="E487" s="50">
        <v>96</v>
      </c>
      <c r="F487" s="30">
        <v>0.28000000000000003</v>
      </c>
      <c r="G487" s="50">
        <v>839</v>
      </c>
    </row>
    <row r="488" spans="1:7" x14ac:dyDescent="0.25">
      <c r="A488" s="17" t="s">
        <v>17637</v>
      </c>
      <c r="B488" s="18" t="s">
        <v>17636</v>
      </c>
      <c r="C488" s="19" t="s">
        <v>4</v>
      </c>
      <c r="D488" s="49">
        <f t="shared" si="54"/>
        <v>1210.8800000000001</v>
      </c>
      <c r="E488" s="50">
        <v>108</v>
      </c>
      <c r="F488" s="30">
        <v>0.28000000000000003</v>
      </c>
      <c r="G488" s="50">
        <v>946</v>
      </c>
    </row>
    <row r="489" spans="1:7" x14ac:dyDescent="0.25">
      <c r="A489" s="17" t="s">
        <v>17635</v>
      </c>
      <c r="B489" s="18" t="s">
        <v>17634</v>
      </c>
      <c r="C489" s="19" t="s">
        <v>4</v>
      </c>
      <c r="D489" s="49">
        <f t="shared" si="54"/>
        <v>1241.6000000000001</v>
      </c>
      <c r="E489" s="50">
        <v>111</v>
      </c>
      <c r="F489" s="30">
        <v>0.28000000000000003</v>
      </c>
      <c r="G489" s="50">
        <v>970</v>
      </c>
    </row>
    <row r="490" spans="1:7" x14ac:dyDescent="0.25">
      <c r="A490" s="17" t="s">
        <v>17633</v>
      </c>
      <c r="B490" s="18" t="s">
        <v>17628</v>
      </c>
      <c r="C490" s="19" t="s">
        <v>4</v>
      </c>
      <c r="D490" s="49">
        <f t="shared" si="54"/>
        <v>2466.56</v>
      </c>
      <c r="E490" s="50">
        <v>220</v>
      </c>
      <c r="F490" s="30">
        <v>0.28000000000000003</v>
      </c>
      <c r="G490" s="50">
        <v>1927</v>
      </c>
    </row>
    <row r="491" spans="1:7" x14ac:dyDescent="0.25">
      <c r="A491" s="17" t="s">
        <v>17632</v>
      </c>
      <c r="B491" s="18" t="s">
        <v>17626</v>
      </c>
      <c r="C491" s="19" t="s">
        <v>4</v>
      </c>
      <c r="D491" s="49">
        <f t="shared" si="54"/>
        <v>2543.36</v>
      </c>
      <c r="E491" s="50">
        <v>227</v>
      </c>
      <c r="F491" s="30">
        <v>0.28000000000000003</v>
      </c>
      <c r="G491" s="50">
        <v>1987</v>
      </c>
    </row>
    <row r="492" spans="1:7" ht="102" x14ac:dyDescent="0.25">
      <c r="A492" s="17" t="s">
        <v>17631</v>
      </c>
      <c r="B492" s="18" t="s">
        <v>17630</v>
      </c>
      <c r="C492" s="19"/>
      <c r="D492" s="50"/>
      <c r="E492" s="50"/>
      <c r="F492" s="19"/>
      <c r="G492" s="50"/>
    </row>
    <row r="493" spans="1:7" x14ac:dyDescent="0.25">
      <c r="A493" s="17" t="s">
        <v>17629</v>
      </c>
      <c r="B493" s="18" t="s">
        <v>17628</v>
      </c>
      <c r="C493" s="19" t="s">
        <v>4</v>
      </c>
      <c r="D493" s="49">
        <f t="shared" ref="D493:D494" si="55">G493*(1+F493)</f>
        <v>2632.96</v>
      </c>
      <c r="E493" s="50">
        <v>235</v>
      </c>
      <c r="F493" s="30">
        <v>0.28000000000000003</v>
      </c>
      <c r="G493" s="50">
        <v>2057</v>
      </c>
    </row>
    <row r="494" spans="1:7" x14ac:dyDescent="0.25">
      <c r="A494" s="17" t="s">
        <v>17627</v>
      </c>
      <c r="B494" s="18" t="s">
        <v>17626</v>
      </c>
      <c r="C494" s="19" t="s">
        <v>4</v>
      </c>
      <c r="D494" s="49">
        <f t="shared" si="55"/>
        <v>2725.12</v>
      </c>
      <c r="E494" s="50">
        <v>243</v>
      </c>
      <c r="F494" s="30">
        <v>0.28000000000000003</v>
      </c>
      <c r="G494" s="50">
        <v>2129</v>
      </c>
    </row>
    <row r="495" spans="1:7" ht="63.75" x14ac:dyDescent="0.25">
      <c r="A495" s="17" t="s">
        <v>17625</v>
      </c>
      <c r="B495" s="18" t="s">
        <v>17624</v>
      </c>
      <c r="C495" s="19"/>
      <c r="D495" s="50"/>
      <c r="E495" s="50"/>
      <c r="F495" s="19"/>
      <c r="G495" s="50"/>
    </row>
    <row r="496" spans="1:7" x14ac:dyDescent="0.25">
      <c r="A496" s="17" t="s">
        <v>17623</v>
      </c>
      <c r="B496" s="18" t="s">
        <v>17622</v>
      </c>
      <c r="C496" s="19" t="s">
        <v>4</v>
      </c>
      <c r="D496" s="49">
        <f t="shared" ref="D496:D509" si="56">G496*(1+F496)</f>
        <v>61.823999999999998</v>
      </c>
      <c r="E496" s="50">
        <v>5.5</v>
      </c>
      <c r="F496" s="30">
        <v>0.28000000000000003</v>
      </c>
      <c r="G496" s="50">
        <v>48.3</v>
      </c>
    </row>
    <row r="497" spans="1:7" x14ac:dyDescent="0.25">
      <c r="A497" s="17" t="s">
        <v>17621</v>
      </c>
      <c r="B497" s="18" t="s">
        <v>17620</v>
      </c>
      <c r="C497" s="19" t="s">
        <v>4</v>
      </c>
      <c r="D497" s="49">
        <f t="shared" si="56"/>
        <v>66.56</v>
      </c>
      <c r="E497" s="50">
        <v>5.9</v>
      </c>
      <c r="F497" s="30">
        <v>0.28000000000000003</v>
      </c>
      <c r="G497" s="50">
        <v>52</v>
      </c>
    </row>
    <row r="498" spans="1:7" x14ac:dyDescent="0.25">
      <c r="A498" s="17" t="s">
        <v>17619</v>
      </c>
      <c r="B498" s="18" t="s">
        <v>17618</v>
      </c>
      <c r="C498" s="19" t="s">
        <v>4</v>
      </c>
      <c r="D498" s="49">
        <f t="shared" si="56"/>
        <v>70.400000000000006</v>
      </c>
      <c r="E498" s="50">
        <v>6.3</v>
      </c>
      <c r="F498" s="30">
        <v>0.28000000000000003</v>
      </c>
      <c r="G498" s="50">
        <v>55</v>
      </c>
    </row>
    <row r="499" spans="1:7" x14ac:dyDescent="0.25">
      <c r="A499" s="17" t="s">
        <v>17617</v>
      </c>
      <c r="B499" s="18" t="s">
        <v>17616</v>
      </c>
      <c r="C499" s="19" t="s">
        <v>4</v>
      </c>
      <c r="D499" s="49">
        <f t="shared" si="56"/>
        <v>76.8</v>
      </c>
      <c r="E499" s="50">
        <v>6.9</v>
      </c>
      <c r="F499" s="30">
        <v>0.28000000000000003</v>
      </c>
      <c r="G499" s="50">
        <v>60</v>
      </c>
    </row>
    <row r="500" spans="1:7" x14ac:dyDescent="0.25">
      <c r="A500" s="17" t="s">
        <v>17615</v>
      </c>
      <c r="B500" s="18" t="s">
        <v>17614</v>
      </c>
      <c r="C500" s="19" t="s">
        <v>4</v>
      </c>
      <c r="D500" s="49">
        <f t="shared" si="56"/>
        <v>83.2</v>
      </c>
      <c r="E500" s="50">
        <v>7.5</v>
      </c>
      <c r="F500" s="30">
        <v>0.28000000000000003</v>
      </c>
      <c r="G500" s="50">
        <v>65</v>
      </c>
    </row>
    <row r="501" spans="1:7" x14ac:dyDescent="0.25">
      <c r="A501" s="17" t="s">
        <v>17613</v>
      </c>
      <c r="B501" s="18" t="s">
        <v>17612</v>
      </c>
      <c r="C501" s="19" t="s">
        <v>4</v>
      </c>
      <c r="D501" s="49">
        <f t="shared" si="56"/>
        <v>93.44</v>
      </c>
      <c r="E501" s="50">
        <v>8.3000000000000007</v>
      </c>
      <c r="F501" s="30">
        <v>0.28000000000000003</v>
      </c>
      <c r="G501" s="50">
        <v>73</v>
      </c>
    </row>
    <row r="502" spans="1:7" x14ac:dyDescent="0.25">
      <c r="A502" s="17" t="s">
        <v>17611</v>
      </c>
      <c r="B502" s="18" t="s">
        <v>17610</v>
      </c>
      <c r="C502" s="19" t="s">
        <v>4</v>
      </c>
      <c r="D502" s="49">
        <f t="shared" si="56"/>
        <v>98.56</v>
      </c>
      <c r="E502" s="50">
        <v>8.8000000000000007</v>
      </c>
      <c r="F502" s="30">
        <v>0.28000000000000003</v>
      </c>
      <c r="G502" s="50">
        <v>77</v>
      </c>
    </row>
    <row r="503" spans="1:7" x14ac:dyDescent="0.25">
      <c r="A503" s="17" t="s">
        <v>17609</v>
      </c>
      <c r="B503" s="18" t="s">
        <v>17608</v>
      </c>
      <c r="C503" s="19" t="s">
        <v>4</v>
      </c>
      <c r="D503" s="49">
        <f t="shared" si="56"/>
        <v>71.680000000000007</v>
      </c>
      <c r="E503" s="50">
        <v>6.4</v>
      </c>
      <c r="F503" s="30">
        <v>0.28000000000000003</v>
      </c>
      <c r="G503" s="50">
        <v>56</v>
      </c>
    </row>
    <row r="504" spans="1:7" x14ac:dyDescent="0.25">
      <c r="A504" s="17" t="s">
        <v>17607</v>
      </c>
      <c r="B504" s="18" t="s">
        <v>17606</v>
      </c>
      <c r="C504" s="19" t="s">
        <v>4</v>
      </c>
      <c r="D504" s="49">
        <f t="shared" si="56"/>
        <v>76.8</v>
      </c>
      <c r="E504" s="50">
        <v>6.9</v>
      </c>
      <c r="F504" s="30">
        <v>0.28000000000000003</v>
      </c>
      <c r="G504" s="50">
        <v>60</v>
      </c>
    </row>
    <row r="505" spans="1:7" x14ac:dyDescent="0.25">
      <c r="A505" s="17" t="s">
        <v>17605</v>
      </c>
      <c r="B505" s="18" t="s">
        <v>17604</v>
      </c>
      <c r="C505" s="19" t="s">
        <v>4</v>
      </c>
      <c r="D505" s="49">
        <f t="shared" si="56"/>
        <v>83.2</v>
      </c>
      <c r="E505" s="50">
        <v>7.5</v>
      </c>
      <c r="F505" s="30">
        <v>0.28000000000000003</v>
      </c>
      <c r="G505" s="50">
        <v>65</v>
      </c>
    </row>
    <row r="506" spans="1:7" x14ac:dyDescent="0.25">
      <c r="A506" s="17" t="s">
        <v>17603</v>
      </c>
      <c r="B506" s="18" t="s">
        <v>17602</v>
      </c>
      <c r="C506" s="19" t="s">
        <v>4</v>
      </c>
      <c r="D506" s="49">
        <f t="shared" si="56"/>
        <v>88.320000000000007</v>
      </c>
      <c r="E506" s="50">
        <v>7.9</v>
      </c>
      <c r="F506" s="30">
        <v>0.28000000000000003</v>
      </c>
      <c r="G506" s="50">
        <v>69</v>
      </c>
    </row>
    <row r="507" spans="1:7" x14ac:dyDescent="0.25">
      <c r="A507" s="17" t="s">
        <v>17601</v>
      </c>
      <c r="B507" s="18" t="s">
        <v>17600</v>
      </c>
      <c r="C507" s="19" t="s">
        <v>4</v>
      </c>
      <c r="D507" s="49">
        <f t="shared" si="56"/>
        <v>93.44</v>
      </c>
      <c r="E507" s="50">
        <v>8.3000000000000007</v>
      </c>
      <c r="F507" s="30">
        <v>0.28000000000000003</v>
      </c>
      <c r="G507" s="50">
        <v>73</v>
      </c>
    </row>
    <row r="508" spans="1:7" x14ac:dyDescent="0.25">
      <c r="A508" s="17" t="s">
        <v>17599</v>
      </c>
      <c r="B508" s="18" t="s">
        <v>17598</v>
      </c>
      <c r="C508" s="19" t="s">
        <v>4</v>
      </c>
      <c r="D508" s="49">
        <f t="shared" si="56"/>
        <v>103.68</v>
      </c>
      <c r="E508" s="50">
        <v>9.1999999999999993</v>
      </c>
      <c r="F508" s="30">
        <v>0.28000000000000003</v>
      </c>
      <c r="G508" s="50">
        <v>81</v>
      </c>
    </row>
    <row r="509" spans="1:7" x14ac:dyDescent="0.25">
      <c r="A509" s="17" t="s">
        <v>17597</v>
      </c>
      <c r="B509" s="18" t="s">
        <v>17596</v>
      </c>
      <c r="C509" s="19" t="s">
        <v>4</v>
      </c>
      <c r="D509" s="49">
        <f t="shared" si="56"/>
        <v>108.8</v>
      </c>
      <c r="E509" s="50">
        <v>9.6999999999999993</v>
      </c>
      <c r="F509" s="30">
        <v>0.28000000000000003</v>
      </c>
      <c r="G509" s="50">
        <v>85</v>
      </c>
    </row>
    <row r="510" spans="1:7" ht="114.75" x14ac:dyDescent="0.25">
      <c r="A510" s="17" t="s">
        <v>17595</v>
      </c>
      <c r="B510" s="18" t="s">
        <v>17594</v>
      </c>
      <c r="C510" s="19"/>
      <c r="D510" s="50"/>
      <c r="E510" s="50"/>
      <c r="F510" s="19"/>
      <c r="G510" s="50"/>
    </row>
    <row r="511" spans="1:7" x14ac:dyDescent="0.25">
      <c r="A511" s="17" t="s">
        <v>17593</v>
      </c>
      <c r="B511" s="18" t="s">
        <v>17569</v>
      </c>
      <c r="C511" s="19" t="s">
        <v>4</v>
      </c>
      <c r="D511" s="49">
        <f t="shared" ref="D511:D530" si="57">G511*(1+F511)</f>
        <v>730.88</v>
      </c>
      <c r="E511" s="50">
        <v>65</v>
      </c>
      <c r="F511" s="30">
        <v>0.28000000000000003</v>
      </c>
      <c r="G511" s="50">
        <v>571</v>
      </c>
    </row>
    <row r="512" spans="1:7" x14ac:dyDescent="0.25">
      <c r="A512" s="17" t="s">
        <v>17592</v>
      </c>
      <c r="B512" s="18" t="s">
        <v>17591</v>
      </c>
      <c r="C512" s="19" t="s">
        <v>4</v>
      </c>
      <c r="D512" s="49">
        <f t="shared" si="57"/>
        <v>753.92</v>
      </c>
      <c r="E512" s="50">
        <v>67</v>
      </c>
      <c r="F512" s="30">
        <v>0.28000000000000003</v>
      </c>
      <c r="G512" s="50">
        <v>589</v>
      </c>
    </row>
    <row r="513" spans="1:7" x14ac:dyDescent="0.25">
      <c r="A513" s="17" t="s">
        <v>17590</v>
      </c>
      <c r="B513" s="18" t="s">
        <v>17565</v>
      </c>
      <c r="C513" s="19" t="s">
        <v>4</v>
      </c>
      <c r="D513" s="49">
        <f t="shared" si="57"/>
        <v>787.2</v>
      </c>
      <c r="E513" s="50">
        <v>70</v>
      </c>
      <c r="F513" s="30">
        <v>0.28000000000000003</v>
      </c>
      <c r="G513" s="50">
        <v>615</v>
      </c>
    </row>
    <row r="514" spans="1:7" x14ac:dyDescent="0.25">
      <c r="A514" s="17" t="s">
        <v>17589</v>
      </c>
      <c r="B514" s="18" t="s">
        <v>17563</v>
      </c>
      <c r="C514" s="19" t="s">
        <v>4</v>
      </c>
      <c r="D514" s="49">
        <f t="shared" si="57"/>
        <v>832</v>
      </c>
      <c r="E514" s="50">
        <v>74</v>
      </c>
      <c r="F514" s="30">
        <v>0.28000000000000003</v>
      </c>
      <c r="G514" s="50">
        <v>650</v>
      </c>
    </row>
    <row r="515" spans="1:7" x14ac:dyDescent="0.25">
      <c r="A515" s="17" t="s">
        <v>17588</v>
      </c>
      <c r="B515" s="18" t="s">
        <v>17561</v>
      </c>
      <c r="C515" s="19" t="s">
        <v>4</v>
      </c>
      <c r="D515" s="49">
        <f t="shared" si="57"/>
        <v>847.36</v>
      </c>
      <c r="E515" s="50">
        <v>76</v>
      </c>
      <c r="F515" s="30">
        <v>0.28000000000000003</v>
      </c>
      <c r="G515" s="50">
        <v>662</v>
      </c>
    </row>
    <row r="516" spans="1:7" x14ac:dyDescent="0.25">
      <c r="A516" s="17" t="s">
        <v>17587</v>
      </c>
      <c r="B516" s="18" t="s">
        <v>17559</v>
      </c>
      <c r="C516" s="19" t="s">
        <v>4</v>
      </c>
      <c r="D516" s="49">
        <f t="shared" si="57"/>
        <v>862.72</v>
      </c>
      <c r="E516" s="50">
        <v>77</v>
      </c>
      <c r="F516" s="30">
        <v>0.28000000000000003</v>
      </c>
      <c r="G516" s="50">
        <v>674</v>
      </c>
    </row>
    <row r="517" spans="1:7" x14ac:dyDescent="0.25">
      <c r="A517" s="17" t="s">
        <v>17586</v>
      </c>
      <c r="B517" s="18" t="s">
        <v>17557</v>
      </c>
      <c r="C517" s="19" t="s">
        <v>4</v>
      </c>
      <c r="D517" s="49">
        <f t="shared" si="57"/>
        <v>878.08</v>
      </c>
      <c r="E517" s="50">
        <v>78</v>
      </c>
      <c r="F517" s="30">
        <v>0.28000000000000003</v>
      </c>
      <c r="G517" s="50">
        <v>686</v>
      </c>
    </row>
    <row r="518" spans="1:7" x14ac:dyDescent="0.25">
      <c r="A518" s="17" t="s">
        <v>17585</v>
      </c>
      <c r="B518" s="18" t="s">
        <v>17555</v>
      </c>
      <c r="C518" s="19" t="s">
        <v>4</v>
      </c>
      <c r="D518" s="49">
        <f t="shared" si="57"/>
        <v>968.96</v>
      </c>
      <c r="E518" s="50">
        <v>86</v>
      </c>
      <c r="F518" s="30">
        <v>0.28000000000000003</v>
      </c>
      <c r="G518" s="50">
        <v>757</v>
      </c>
    </row>
    <row r="519" spans="1:7" x14ac:dyDescent="0.25">
      <c r="A519" s="17" t="s">
        <v>17584</v>
      </c>
      <c r="B519" s="18" t="s">
        <v>17553</v>
      </c>
      <c r="C519" s="19" t="s">
        <v>4</v>
      </c>
      <c r="D519" s="49">
        <f t="shared" si="57"/>
        <v>984.32</v>
      </c>
      <c r="E519" s="50">
        <v>88</v>
      </c>
      <c r="F519" s="30">
        <v>0.28000000000000003</v>
      </c>
      <c r="G519" s="50">
        <v>769</v>
      </c>
    </row>
    <row r="520" spans="1:7" x14ac:dyDescent="0.25">
      <c r="A520" s="17" t="s">
        <v>17583</v>
      </c>
      <c r="B520" s="18" t="s">
        <v>17551</v>
      </c>
      <c r="C520" s="19" t="s">
        <v>4</v>
      </c>
      <c r="D520" s="49">
        <f t="shared" si="57"/>
        <v>1013.76</v>
      </c>
      <c r="E520" s="50">
        <v>91</v>
      </c>
      <c r="F520" s="30">
        <v>0.28000000000000003</v>
      </c>
      <c r="G520" s="50">
        <v>792</v>
      </c>
    </row>
    <row r="521" spans="1:7" x14ac:dyDescent="0.25">
      <c r="A521" s="17" t="s">
        <v>17582</v>
      </c>
      <c r="B521" s="18" t="s">
        <v>17549</v>
      </c>
      <c r="C521" s="19" t="s">
        <v>4</v>
      </c>
      <c r="D521" s="49">
        <f t="shared" si="57"/>
        <v>1029.1200000000001</v>
      </c>
      <c r="E521" s="50">
        <v>92</v>
      </c>
      <c r="F521" s="30">
        <v>0.28000000000000003</v>
      </c>
      <c r="G521" s="50">
        <v>804</v>
      </c>
    </row>
    <row r="522" spans="1:7" x14ac:dyDescent="0.25">
      <c r="A522" s="17" t="s">
        <v>17581</v>
      </c>
      <c r="B522" s="18" t="s">
        <v>17547</v>
      </c>
      <c r="C522" s="19" t="s">
        <v>4</v>
      </c>
      <c r="D522" s="49">
        <f t="shared" si="57"/>
        <v>1058.56</v>
      </c>
      <c r="E522" s="50">
        <v>94</v>
      </c>
      <c r="F522" s="30">
        <v>0.28000000000000003</v>
      </c>
      <c r="G522" s="50">
        <v>827</v>
      </c>
    </row>
    <row r="523" spans="1:7" x14ac:dyDescent="0.25">
      <c r="A523" s="17" t="s">
        <v>17580</v>
      </c>
      <c r="B523" s="18" t="s">
        <v>17545</v>
      </c>
      <c r="C523" s="19" t="s">
        <v>4</v>
      </c>
      <c r="D523" s="49">
        <f t="shared" si="57"/>
        <v>1073.92</v>
      </c>
      <c r="E523" s="50">
        <v>96</v>
      </c>
      <c r="F523" s="30">
        <v>0.28000000000000003</v>
      </c>
      <c r="G523" s="50">
        <v>839</v>
      </c>
    </row>
    <row r="524" spans="1:7" x14ac:dyDescent="0.25">
      <c r="A524" s="17" t="s">
        <v>17579</v>
      </c>
      <c r="B524" s="18" t="s">
        <v>17543</v>
      </c>
      <c r="C524" s="19" t="s">
        <v>4</v>
      </c>
      <c r="D524" s="49">
        <f t="shared" si="57"/>
        <v>1120</v>
      </c>
      <c r="E524" s="50">
        <v>100</v>
      </c>
      <c r="F524" s="30">
        <v>0.28000000000000003</v>
      </c>
      <c r="G524" s="50">
        <v>875</v>
      </c>
    </row>
    <row r="525" spans="1:7" x14ac:dyDescent="0.25">
      <c r="A525" s="17" t="s">
        <v>17578</v>
      </c>
      <c r="B525" s="18" t="s">
        <v>17541</v>
      </c>
      <c r="C525" s="19" t="s">
        <v>4</v>
      </c>
      <c r="D525" s="49">
        <f t="shared" si="57"/>
        <v>1286.4000000000001</v>
      </c>
      <c r="E525" s="50">
        <v>115</v>
      </c>
      <c r="F525" s="30">
        <v>0.28000000000000003</v>
      </c>
      <c r="G525" s="50">
        <v>1005</v>
      </c>
    </row>
    <row r="526" spans="1:7" x14ac:dyDescent="0.25">
      <c r="A526" s="17" t="s">
        <v>17577</v>
      </c>
      <c r="B526" s="18" t="s">
        <v>17539</v>
      </c>
      <c r="C526" s="19" t="s">
        <v>4</v>
      </c>
      <c r="D526" s="49">
        <f t="shared" si="57"/>
        <v>1360.64</v>
      </c>
      <c r="E526" s="50">
        <v>121</v>
      </c>
      <c r="F526" s="30">
        <v>0.28000000000000003</v>
      </c>
      <c r="G526" s="50">
        <v>1063</v>
      </c>
    </row>
    <row r="527" spans="1:7" x14ac:dyDescent="0.25">
      <c r="A527" s="17" t="s">
        <v>17576</v>
      </c>
      <c r="B527" s="18" t="s">
        <v>17537</v>
      </c>
      <c r="C527" s="19" t="s">
        <v>4</v>
      </c>
      <c r="D527" s="49">
        <f t="shared" si="57"/>
        <v>1392.64</v>
      </c>
      <c r="E527" s="50">
        <v>124</v>
      </c>
      <c r="F527" s="30">
        <v>0.28000000000000003</v>
      </c>
      <c r="G527" s="50">
        <v>1088</v>
      </c>
    </row>
    <row r="528" spans="1:7" x14ac:dyDescent="0.25">
      <c r="A528" s="17" t="s">
        <v>17575</v>
      </c>
      <c r="B528" s="18" t="s">
        <v>17535</v>
      </c>
      <c r="C528" s="19" t="s">
        <v>4</v>
      </c>
      <c r="D528" s="49">
        <f t="shared" si="57"/>
        <v>1463.04</v>
      </c>
      <c r="E528" s="50">
        <v>130</v>
      </c>
      <c r="F528" s="30">
        <v>0.28000000000000003</v>
      </c>
      <c r="G528" s="50">
        <v>1143</v>
      </c>
    </row>
    <row r="529" spans="1:7" x14ac:dyDescent="0.25">
      <c r="A529" s="17" t="s">
        <v>17574</v>
      </c>
      <c r="B529" s="18" t="s">
        <v>17533</v>
      </c>
      <c r="C529" s="19" t="s">
        <v>4</v>
      </c>
      <c r="D529" s="49">
        <f t="shared" si="57"/>
        <v>1512.96</v>
      </c>
      <c r="E529" s="50">
        <v>135</v>
      </c>
      <c r="F529" s="30">
        <v>0.28000000000000003</v>
      </c>
      <c r="G529" s="50">
        <v>1182</v>
      </c>
    </row>
    <row r="530" spans="1:7" x14ac:dyDescent="0.25">
      <c r="A530" s="17" t="s">
        <v>17573</v>
      </c>
      <c r="B530" s="18" t="s">
        <v>17531</v>
      </c>
      <c r="C530" s="19" t="s">
        <v>4</v>
      </c>
      <c r="D530" s="49">
        <f t="shared" si="57"/>
        <v>1544.96</v>
      </c>
      <c r="E530" s="50">
        <v>138</v>
      </c>
      <c r="F530" s="30">
        <v>0.28000000000000003</v>
      </c>
      <c r="G530" s="50">
        <v>1207</v>
      </c>
    </row>
    <row r="531" spans="1:7" ht="127.5" x14ac:dyDescent="0.25">
      <c r="A531" s="17" t="s">
        <v>17572</v>
      </c>
      <c r="B531" s="18" t="s">
        <v>17571</v>
      </c>
      <c r="C531" s="19"/>
      <c r="D531" s="50"/>
      <c r="E531" s="50"/>
      <c r="F531" s="19"/>
      <c r="G531" s="50"/>
    </row>
    <row r="532" spans="1:7" x14ac:dyDescent="0.25">
      <c r="A532" s="17" t="s">
        <v>17570</v>
      </c>
      <c r="B532" s="18" t="s">
        <v>17569</v>
      </c>
      <c r="C532" s="19" t="s">
        <v>4</v>
      </c>
      <c r="D532" s="49">
        <f t="shared" ref="D532:D551" si="58">G532*(1+F532)</f>
        <v>847.36</v>
      </c>
      <c r="E532" s="50">
        <v>76</v>
      </c>
      <c r="F532" s="30">
        <v>0.28000000000000003</v>
      </c>
      <c r="G532" s="50">
        <v>662</v>
      </c>
    </row>
    <row r="533" spans="1:7" x14ac:dyDescent="0.25">
      <c r="A533" s="17" t="s">
        <v>17568</v>
      </c>
      <c r="B533" s="18" t="s">
        <v>17567</v>
      </c>
      <c r="C533" s="19" t="s">
        <v>4</v>
      </c>
      <c r="D533" s="49">
        <f t="shared" si="58"/>
        <v>878.08</v>
      </c>
      <c r="E533" s="50">
        <v>78</v>
      </c>
      <c r="F533" s="30">
        <v>0.28000000000000003</v>
      </c>
      <c r="G533" s="50">
        <v>686</v>
      </c>
    </row>
    <row r="534" spans="1:7" x14ac:dyDescent="0.25">
      <c r="A534" s="17" t="s">
        <v>17566</v>
      </c>
      <c r="B534" s="18" t="s">
        <v>17565</v>
      </c>
      <c r="C534" s="19" t="s">
        <v>4</v>
      </c>
      <c r="D534" s="49">
        <f t="shared" si="58"/>
        <v>910.08</v>
      </c>
      <c r="E534" s="50">
        <v>81</v>
      </c>
      <c r="F534" s="30">
        <v>0.28000000000000003</v>
      </c>
      <c r="G534" s="50">
        <v>711</v>
      </c>
    </row>
    <row r="535" spans="1:7" x14ac:dyDescent="0.25">
      <c r="A535" s="17" t="s">
        <v>17564</v>
      </c>
      <c r="B535" s="18" t="s">
        <v>17563</v>
      </c>
      <c r="C535" s="19" t="s">
        <v>4</v>
      </c>
      <c r="D535" s="49">
        <f t="shared" si="58"/>
        <v>968.96</v>
      </c>
      <c r="E535" s="50">
        <v>86</v>
      </c>
      <c r="F535" s="30">
        <v>0.28000000000000003</v>
      </c>
      <c r="G535" s="50">
        <v>757</v>
      </c>
    </row>
    <row r="536" spans="1:7" x14ac:dyDescent="0.25">
      <c r="A536" s="17" t="s">
        <v>17562</v>
      </c>
      <c r="B536" s="18" t="s">
        <v>17561</v>
      </c>
      <c r="C536" s="19" t="s">
        <v>4</v>
      </c>
      <c r="D536" s="49">
        <f t="shared" si="58"/>
        <v>997.12</v>
      </c>
      <c r="E536" s="50">
        <v>89</v>
      </c>
      <c r="F536" s="30">
        <v>0.28000000000000003</v>
      </c>
      <c r="G536" s="50">
        <v>779</v>
      </c>
    </row>
    <row r="537" spans="1:7" x14ac:dyDescent="0.25">
      <c r="A537" s="17" t="s">
        <v>17560</v>
      </c>
      <c r="B537" s="18" t="s">
        <v>17559</v>
      </c>
      <c r="C537" s="19" t="s">
        <v>4</v>
      </c>
      <c r="D537" s="49">
        <f t="shared" si="58"/>
        <v>997.12</v>
      </c>
      <c r="E537" s="50">
        <v>89</v>
      </c>
      <c r="F537" s="30">
        <v>0.28000000000000003</v>
      </c>
      <c r="G537" s="50">
        <v>779</v>
      </c>
    </row>
    <row r="538" spans="1:7" x14ac:dyDescent="0.25">
      <c r="A538" s="17" t="s">
        <v>17558</v>
      </c>
      <c r="B538" s="18" t="s">
        <v>17557</v>
      </c>
      <c r="C538" s="19" t="s">
        <v>4</v>
      </c>
      <c r="D538" s="49">
        <f t="shared" si="58"/>
        <v>1013.76</v>
      </c>
      <c r="E538" s="50">
        <v>91</v>
      </c>
      <c r="F538" s="30">
        <v>0.28000000000000003</v>
      </c>
      <c r="G538" s="50">
        <v>792</v>
      </c>
    </row>
    <row r="539" spans="1:7" x14ac:dyDescent="0.25">
      <c r="A539" s="17" t="s">
        <v>17556</v>
      </c>
      <c r="B539" s="18" t="s">
        <v>17555</v>
      </c>
      <c r="C539" s="19" t="s">
        <v>4</v>
      </c>
      <c r="D539" s="49">
        <f t="shared" si="58"/>
        <v>1120</v>
      </c>
      <c r="E539" s="50">
        <v>100</v>
      </c>
      <c r="F539" s="30">
        <v>0.28000000000000003</v>
      </c>
      <c r="G539" s="50">
        <v>875</v>
      </c>
    </row>
    <row r="540" spans="1:7" x14ac:dyDescent="0.25">
      <c r="A540" s="17" t="s">
        <v>17554</v>
      </c>
      <c r="B540" s="18" t="s">
        <v>17553</v>
      </c>
      <c r="C540" s="19" t="s">
        <v>4</v>
      </c>
      <c r="D540" s="49">
        <f t="shared" si="58"/>
        <v>1166.08</v>
      </c>
      <c r="E540" s="50">
        <v>104</v>
      </c>
      <c r="F540" s="30">
        <v>0.28000000000000003</v>
      </c>
      <c r="G540" s="50">
        <v>911</v>
      </c>
    </row>
    <row r="541" spans="1:7" x14ac:dyDescent="0.25">
      <c r="A541" s="17" t="s">
        <v>17552</v>
      </c>
      <c r="B541" s="18" t="s">
        <v>17551</v>
      </c>
      <c r="C541" s="19" t="s">
        <v>4</v>
      </c>
      <c r="D541" s="49">
        <f t="shared" si="58"/>
        <v>1195.52</v>
      </c>
      <c r="E541" s="50">
        <v>107</v>
      </c>
      <c r="F541" s="30">
        <v>0.28000000000000003</v>
      </c>
      <c r="G541" s="50">
        <v>934</v>
      </c>
    </row>
    <row r="542" spans="1:7" x14ac:dyDescent="0.25">
      <c r="A542" s="17" t="s">
        <v>17550</v>
      </c>
      <c r="B542" s="18" t="s">
        <v>17549</v>
      </c>
      <c r="C542" s="19" t="s">
        <v>4</v>
      </c>
      <c r="D542" s="49">
        <f t="shared" si="58"/>
        <v>1210.8800000000001</v>
      </c>
      <c r="E542" s="50">
        <v>108</v>
      </c>
      <c r="F542" s="30">
        <v>0.28000000000000003</v>
      </c>
      <c r="G542" s="50">
        <v>946</v>
      </c>
    </row>
    <row r="543" spans="1:7" x14ac:dyDescent="0.25">
      <c r="A543" s="17" t="s">
        <v>17548</v>
      </c>
      <c r="B543" s="18" t="s">
        <v>17547</v>
      </c>
      <c r="C543" s="19" t="s">
        <v>4</v>
      </c>
      <c r="D543" s="49">
        <f t="shared" si="58"/>
        <v>1224.96</v>
      </c>
      <c r="E543" s="50">
        <v>109</v>
      </c>
      <c r="F543" s="30">
        <v>0.28000000000000003</v>
      </c>
      <c r="G543" s="50">
        <v>957</v>
      </c>
    </row>
    <row r="544" spans="1:7" x14ac:dyDescent="0.25">
      <c r="A544" s="17" t="s">
        <v>17546</v>
      </c>
      <c r="B544" s="18" t="s">
        <v>17545</v>
      </c>
      <c r="C544" s="19" t="s">
        <v>4</v>
      </c>
      <c r="D544" s="49">
        <f t="shared" si="58"/>
        <v>1255.68</v>
      </c>
      <c r="E544" s="50">
        <v>112</v>
      </c>
      <c r="F544" s="30">
        <v>0.28000000000000003</v>
      </c>
      <c r="G544" s="50">
        <v>981</v>
      </c>
    </row>
    <row r="545" spans="1:7" x14ac:dyDescent="0.25">
      <c r="A545" s="17" t="s">
        <v>17544</v>
      </c>
      <c r="B545" s="18" t="s">
        <v>17543</v>
      </c>
      <c r="C545" s="19" t="s">
        <v>4</v>
      </c>
      <c r="D545" s="49">
        <f t="shared" si="58"/>
        <v>1286.4000000000001</v>
      </c>
      <c r="E545" s="50">
        <v>115</v>
      </c>
      <c r="F545" s="30">
        <v>0.28000000000000003</v>
      </c>
      <c r="G545" s="50">
        <v>1005</v>
      </c>
    </row>
    <row r="546" spans="1:7" x14ac:dyDescent="0.25">
      <c r="A546" s="17" t="s">
        <v>17542</v>
      </c>
      <c r="B546" s="18" t="s">
        <v>17541</v>
      </c>
      <c r="C546" s="19" t="s">
        <v>4</v>
      </c>
      <c r="D546" s="49">
        <f t="shared" si="58"/>
        <v>1528.32</v>
      </c>
      <c r="E546" s="50">
        <v>136</v>
      </c>
      <c r="F546" s="30">
        <v>0.28000000000000003</v>
      </c>
      <c r="G546" s="50">
        <v>1194</v>
      </c>
    </row>
    <row r="547" spans="1:7" x14ac:dyDescent="0.25">
      <c r="A547" s="17" t="s">
        <v>17540</v>
      </c>
      <c r="B547" s="18" t="s">
        <v>17539</v>
      </c>
      <c r="C547" s="19" t="s">
        <v>4</v>
      </c>
      <c r="D547" s="49">
        <f t="shared" si="58"/>
        <v>1588.48</v>
      </c>
      <c r="E547" s="50">
        <v>142</v>
      </c>
      <c r="F547" s="30">
        <v>0.28000000000000003</v>
      </c>
      <c r="G547" s="50">
        <v>1241</v>
      </c>
    </row>
    <row r="548" spans="1:7" x14ac:dyDescent="0.25">
      <c r="A548" s="17" t="s">
        <v>17538</v>
      </c>
      <c r="B548" s="18" t="s">
        <v>17537</v>
      </c>
      <c r="C548" s="19" t="s">
        <v>4</v>
      </c>
      <c r="D548" s="49">
        <f t="shared" si="58"/>
        <v>1634.56</v>
      </c>
      <c r="E548" s="50">
        <v>146</v>
      </c>
      <c r="F548" s="30">
        <v>0.28000000000000003</v>
      </c>
      <c r="G548" s="50">
        <v>1277</v>
      </c>
    </row>
    <row r="549" spans="1:7" x14ac:dyDescent="0.25">
      <c r="A549" s="17" t="s">
        <v>17536</v>
      </c>
      <c r="B549" s="18" t="s">
        <v>17535</v>
      </c>
      <c r="C549" s="19" t="s">
        <v>4</v>
      </c>
      <c r="D549" s="49">
        <f t="shared" si="58"/>
        <v>1725.44</v>
      </c>
      <c r="E549" s="50">
        <v>154</v>
      </c>
      <c r="F549" s="30">
        <v>0.28000000000000003</v>
      </c>
      <c r="G549" s="50">
        <v>1348</v>
      </c>
    </row>
    <row r="550" spans="1:7" x14ac:dyDescent="0.25">
      <c r="A550" s="17" t="s">
        <v>17534</v>
      </c>
      <c r="B550" s="18" t="s">
        <v>17533</v>
      </c>
      <c r="C550" s="19" t="s">
        <v>4</v>
      </c>
      <c r="D550" s="49">
        <f t="shared" si="58"/>
        <v>1756.16</v>
      </c>
      <c r="E550" s="50">
        <v>157</v>
      </c>
      <c r="F550" s="30">
        <v>0.28000000000000003</v>
      </c>
      <c r="G550" s="50">
        <v>1372</v>
      </c>
    </row>
    <row r="551" spans="1:7" x14ac:dyDescent="0.25">
      <c r="A551" s="17" t="s">
        <v>17532</v>
      </c>
      <c r="B551" s="18" t="s">
        <v>17531</v>
      </c>
      <c r="C551" s="19" t="s">
        <v>4</v>
      </c>
      <c r="D551" s="49">
        <f t="shared" si="58"/>
        <v>1785.6000000000001</v>
      </c>
      <c r="E551" s="50">
        <v>159</v>
      </c>
      <c r="F551" s="30">
        <v>0.28000000000000003</v>
      </c>
      <c r="G551" s="50">
        <v>1395</v>
      </c>
    </row>
    <row r="552" spans="1:7" ht="114.75" x14ac:dyDescent="0.25">
      <c r="A552" s="17" t="s">
        <v>17530</v>
      </c>
      <c r="B552" s="18" t="s">
        <v>17529</v>
      </c>
      <c r="C552" s="19"/>
      <c r="D552" s="50"/>
      <c r="E552" s="50"/>
      <c r="F552" s="19"/>
      <c r="G552" s="50"/>
    </row>
    <row r="553" spans="1:7" x14ac:dyDescent="0.25">
      <c r="A553" s="17" t="s">
        <v>17528</v>
      </c>
      <c r="B553" s="18" t="s">
        <v>17508</v>
      </c>
      <c r="C553" s="19" t="s">
        <v>4</v>
      </c>
      <c r="D553" s="49">
        <f t="shared" ref="D553:D568" si="59">G553*(1+F553)</f>
        <v>997.12</v>
      </c>
      <c r="E553" s="50">
        <v>89</v>
      </c>
      <c r="F553" s="30">
        <v>0.28000000000000003</v>
      </c>
      <c r="G553" s="50">
        <v>779</v>
      </c>
    </row>
    <row r="554" spans="1:7" x14ac:dyDescent="0.25">
      <c r="A554" s="17" t="s">
        <v>17527</v>
      </c>
      <c r="B554" s="18" t="s">
        <v>17506</v>
      </c>
      <c r="C554" s="19" t="s">
        <v>4</v>
      </c>
      <c r="D554" s="49">
        <f t="shared" si="59"/>
        <v>1029.1200000000001</v>
      </c>
      <c r="E554" s="50">
        <v>92</v>
      </c>
      <c r="F554" s="30">
        <v>0.28000000000000003</v>
      </c>
      <c r="G554" s="50">
        <v>804</v>
      </c>
    </row>
    <row r="555" spans="1:7" x14ac:dyDescent="0.25">
      <c r="A555" s="17" t="s">
        <v>17526</v>
      </c>
      <c r="B555" s="18" t="s">
        <v>17504</v>
      </c>
      <c r="C555" s="19" t="s">
        <v>4</v>
      </c>
      <c r="D555" s="49">
        <f t="shared" si="59"/>
        <v>1073.92</v>
      </c>
      <c r="E555" s="50">
        <v>96</v>
      </c>
      <c r="F555" s="30">
        <v>0.28000000000000003</v>
      </c>
      <c r="G555" s="50">
        <v>839</v>
      </c>
    </row>
    <row r="556" spans="1:7" x14ac:dyDescent="0.25">
      <c r="A556" s="17" t="s">
        <v>17525</v>
      </c>
      <c r="B556" s="18" t="s">
        <v>17502</v>
      </c>
      <c r="C556" s="19" t="s">
        <v>4</v>
      </c>
      <c r="D556" s="49">
        <f t="shared" si="59"/>
        <v>1090.56</v>
      </c>
      <c r="E556" s="50">
        <v>97</v>
      </c>
      <c r="F556" s="30">
        <v>0.28000000000000003</v>
      </c>
      <c r="G556" s="50">
        <v>852</v>
      </c>
    </row>
    <row r="557" spans="1:7" x14ac:dyDescent="0.25">
      <c r="A557" s="17" t="s">
        <v>17524</v>
      </c>
      <c r="B557" s="18" t="s">
        <v>17500</v>
      </c>
      <c r="C557" s="19" t="s">
        <v>4</v>
      </c>
      <c r="D557" s="49">
        <f t="shared" si="59"/>
        <v>1255.68</v>
      </c>
      <c r="E557" s="50">
        <v>112</v>
      </c>
      <c r="F557" s="30">
        <v>0.28000000000000003</v>
      </c>
      <c r="G557" s="50">
        <v>981</v>
      </c>
    </row>
    <row r="558" spans="1:7" x14ac:dyDescent="0.25">
      <c r="A558" s="17" t="s">
        <v>17523</v>
      </c>
      <c r="B558" s="18" t="s">
        <v>17498</v>
      </c>
      <c r="C558" s="19" t="s">
        <v>4</v>
      </c>
      <c r="D558" s="49">
        <f t="shared" si="59"/>
        <v>1286.4000000000001</v>
      </c>
      <c r="E558" s="50">
        <v>115</v>
      </c>
      <c r="F558" s="30">
        <v>0.28000000000000003</v>
      </c>
      <c r="G558" s="50">
        <v>1005</v>
      </c>
    </row>
    <row r="559" spans="1:7" x14ac:dyDescent="0.25">
      <c r="A559" s="17" t="s">
        <v>17522</v>
      </c>
      <c r="B559" s="18" t="s">
        <v>17496</v>
      </c>
      <c r="C559" s="19" t="s">
        <v>4</v>
      </c>
      <c r="D559" s="49">
        <f t="shared" si="59"/>
        <v>1360.64</v>
      </c>
      <c r="E559" s="50">
        <v>121</v>
      </c>
      <c r="F559" s="30">
        <v>0.28000000000000003</v>
      </c>
      <c r="G559" s="50">
        <v>1063</v>
      </c>
    </row>
    <row r="560" spans="1:7" x14ac:dyDescent="0.25">
      <c r="A560" s="17" t="s">
        <v>17521</v>
      </c>
      <c r="B560" s="18" t="s">
        <v>17494</v>
      </c>
      <c r="C560" s="19" t="s">
        <v>4</v>
      </c>
      <c r="D560" s="49">
        <f t="shared" si="59"/>
        <v>1378.56</v>
      </c>
      <c r="E560" s="50">
        <v>123</v>
      </c>
      <c r="F560" s="30">
        <v>0.28000000000000003</v>
      </c>
      <c r="G560" s="50">
        <v>1077</v>
      </c>
    </row>
    <row r="561" spans="1:7" x14ac:dyDescent="0.25">
      <c r="A561" s="17" t="s">
        <v>17520</v>
      </c>
      <c r="B561" s="18" t="s">
        <v>17492</v>
      </c>
      <c r="C561" s="19" t="s">
        <v>4</v>
      </c>
      <c r="D561" s="49">
        <f t="shared" si="59"/>
        <v>1544.96</v>
      </c>
      <c r="E561" s="50">
        <v>138</v>
      </c>
      <c r="F561" s="30">
        <v>0.28000000000000003</v>
      </c>
      <c r="G561" s="50">
        <v>1207</v>
      </c>
    </row>
    <row r="562" spans="1:7" x14ac:dyDescent="0.25">
      <c r="A562" s="17" t="s">
        <v>17519</v>
      </c>
      <c r="B562" s="18" t="s">
        <v>17490</v>
      </c>
      <c r="C562" s="19" t="s">
        <v>4</v>
      </c>
      <c r="D562" s="49">
        <f t="shared" si="59"/>
        <v>1574.4</v>
      </c>
      <c r="E562" s="50">
        <v>140</v>
      </c>
      <c r="F562" s="30">
        <v>0.28000000000000003</v>
      </c>
      <c r="G562" s="50">
        <v>1230</v>
      </c>
    </row>
    <row r="563" spans="1:7" x14ac:dyDescent="0.25">
      <c r="A563" s="17" t="s">
        <v>17518</v>
      </c>
      <c r="B563" s="18" t="s">
        <v>17517</v>
      </c>
      <c r="C563" s="19" t="s">
        <v>4</v>
      </c>
      <c r="D563" s="49">
        <f t="shared" si="59"/>
        <v>1756.16</v>
      </c>
      <c r="E563" s="50">
        <v>157</v>
      </c>
      <c r="F563" s="30">
        <v>0.28000000000000003</v>
      </c>
      <c r="G563" s="50">
        <v>1372</v>
      </c>
    </row>
    <row r="564" spans="1:7" x14ac:dyDescent="0.25">
      <c r="A564" s="17" t="s">
        <v>17516</v>
      </c>
      <c r="B564" s="18" t="s">
        <v>17486</v>
      </c>
      <c r="C564" s="19" t="s">
        <v>4</v>
      </c>
      <c r="D564" s="49">
        <f t="shared" si="59"/>
        <v>1785.6000000000001</v>
      </c>
      <c r="E564" s="50">
        <v>159</v>
      </c>
      <c r="F564" s="30">
        <v>0.28000000000000003</v>
      </c>
      <c r="G564" s="50">
        <v>1395</v>
      </c>
    </row>
    <row r="565" spans="1:7" x14ac:dyDescent="0.25">
      <c r="A565" s="17" t="s">
        <v>17515</v>
      </c>
      <c r="B565" s="18" t="s">
        <v>17484</v>
      </c>
      <c r="C565" s="19" t="s">
        <v>4</v>
      </c>
      <c r="D565" s="49">
        <f t="shared" si="59"/>
        <v>1831.68</v>
      </c>
      <c r="E565" s="50">
        <v>163</v>
      </c>
      <c r="F565" s="30">
        <v>0.28000000000000003</v>
      </c>
      <c r="G565" s="50">
        <v>1431</v>
      </c>
    </row>
    <row r="566" spans="1:7" x14ac:dyDescent="0.25">
      <c r="A566" s="17" t="s">
        <v>17514</v>
      </c>
      <c r="B566" s="18" t="s">
        <v>17482</v>
      </c>
      <c r="C566" s="19" t="s">
        <v>4</v>
      </c>
      <c r="D566" s="49">
        <f t="shared" si="59"/>
        <v>1893.1200000000001</v>
      </c>
      <c r="E566" s="50">
        <v>169</v>
      </c>
      <c r="F566" s="30">
        <v>0.28000000000000003</v>
      </c>
      <c r="G566" s="50">
        <v>1479</v>
      </c>
    </row>
    <row r="567" spans="1:7" x14ac:dyDescent="0.25">
      <c r="A567" s="17" t="s">
        <v>17513</v>
      </c>
      <c r="B567" s="18" t="s">
        <v>17480</v>
      </c>
      <c r="C567" s="19" t="s">
        <v>4</v>
      </c>
      <c r="D567" s="49">
        <f t="shared" si="59"/>
        <v>2073.6</v>
      </c>
      <c r="E567" s="50">
        <v>185</v>
      </c>
      <c r="F567" s="30">
        <v>0.28000000000000003</v>
      </c>
      <c r="G567" s="50">
        <v>1620</v>
      </c>
    </row>
    <row r="568" spans="1:7" x14ac:dyDescent="0.25">
      <c r="A568" s="17" t="s">
        <v>17512</v>
      </c>
      <c r="B568" s="18" t="s">
        <v>17478</v>
      </c>
      <c r="C568" s="19" t="s">
        <v>4</v>
      </c>
      <c r="D568" s="49">
        <f t="shared" si="59"/>
        <v>2224.64</v>
      </c>
      <c r="E568" s="50">
        <v>199</v>
      </c>
      <c r="F568" s="30">
        <v>0.28000000000000003</v>
      </c>
      <c r="G568" s="50">
        <v>1738</v>
      </c>
    </row>
    <row r="569" spans="1:7" ht="127.5" x14ac:dyDescent="0.25">
      <c r="A569" s="17" t="s">
        <v>17511</v>
      </c>
      <c r="B569" s="18" t="s">
        <v>17510</v>
      </c>
      <c r="C569" s="19"/>
      <c r="D569" s="50"/>
      <c r="E569" s="50"/>
      <c r="F569" s="19"/>
      <c r="G569" s="50"/>
    </row>
    <row r="570" spans="1:7" x14ac:dyDescent="0.25">
      <c r="A570" s="17" t="s">
        <v>17509</v>
      </c>
      <c r="B570" s="18" t="s">
        <v>17508</v>
      </c>
      <c r="C570" s="19" t="s">
        <v>4</v>
      </c>
      <c r="D570" s="49">
        <f t="shared" ref="D570:D585" si="60">G570*(1+F570)</f>
        <v>1953.28</v>
      </c>
      <c r="E570" s="50">
        <v>174</v>
      </c>
      <c r="F570" s="30">
        <v>0.28000000000000003</v>
      </c>
      <c r="G570" s="50">
        <v>1526</v>
      </c>
    </row>
    <row r="571" spans="1:7" x14ac:dyDescent="0.25">
      <c r="A571" s="17" t="s">
        <v>17507</v>
      </c>
      <c r="B571" s="18" t="s">
        <v>17506</v>
      </c>
      <c r="C571" s="19" t="s">
        <v>4</v>
      </c>
      <c r="D571" s="49">
        <f t="shared" si="60"/>
        <v>1998.0800000000002</v>
      </c>
      <c r="E571" s="50">
        <v>178</v>
      </c>
      <c r="F571" s="30">
        <v>0.28000000000000003</v>
      </c>
      <c r="G571" s="50">
        <v>1561</v>
      </c>
    </row>
    <row r="572" spans="1:7" x14ac:dyDescent="0.25">
      <c r="A572" s="17" t="s">
        <v>17505</v>
      </c>
      <c r="B572" s="18" t="s">
        <v>17504</v>
      </c>
      <c r="C572" s="19" t="s">
        <v>4</v>
      </c>
      <c r="D572" s="49">
        <f t="shared" si="60"/>
        <v>2094.08</v>
      </c>
      <c r="E572" s="50">
        <v>187</v>
      </c>
      <c r="F572" s="30">
        <v>0.28000000000000003</v>
      </c>
      <c r="G572" s="50">
        <v>1636</v>
      </c>
    </row>
    <row r="573" spans="1:7" x14ac:dyDescent="0.25">
      <c r="A573" s="17" t="s">
        <v>17503</v>
      </c>
      <c r="B573" s="18" t="s">
        <v>17502</v>
      </c>
      <c r="C573" s="19" t="s">
        <v>4</v>
      </c>
      <c r="D573" s="49">
        <f t="shared" si="60"/>
        <v>2179.84</v>
      </c>
      <c r="E573" s="50">
        <v>194</v>
      </c>
      <c r="F573" s="30">
        <v>0.28000000000000003</v>
      </c>
      <c r="G573" s="50">
        <v>1703</v>
      </c>
    </row>
    <row r="574" spans="1:7" x14ac:dyDescent="0.25">
      <c r="A574" s="17" t="s">
        <v>17501</v>
      </c>
      <c r="B574" s="18" t="s">
        <v>17500</v>
      </c>
      <c r="C574" s="19" t="s">
        <v>4</v>
      </c>
      <c r="D574" s="49">
        <f t="shared" si="60"/>
        <v>2466.56</v>
      </c>
      <c r="E574" s="50">
        <v>220</v>
      </c>
      <c r="F574" s="30">
        <v>0.28000000000000003</v>
      </c>
      <c r="G574" s="50">
        <v>1927</v>
      </c>
    </row>
    <row r="575" spans="1:7" x14ac:dyDescent="0.25">
      <c r="A575" s="17" t="s">
        <v>17499</v>
      </c>
      <c r="B575" s="18" t="s">
        <v>17498</v>
      </c>
      <c r="C575" s="19" t="s">
        <v>4</v>
      </c>
      <c r="D575" s="49">
        <f t="shared" si="60"/>
        <v>2512.64</v>
      </c>
      <c r="E575" s="50">
        <v>224</v>
      </c>
      <c r="F575" s="30">
        <v>0.28000000000000003</v>
      </c>
      <c r="G575" s="50">
        <v>1963</v>
      </c>
    </row>
    <row r="576" spans="1:7" x14ac:dyDescent="0.25">
      <c r="A576" s="17" t="s">
        <v>17497</v>
      </c>
      <c r="B576" s="18" t="s">
        <v>17496</v>
      </c>
      <c r="C576" s="19" t="s">
        <v>4</v>
      </c>
      <c r="D576" s="49">
        <f t="shared" si="60"/>
        <v>2649.6</v>
      </c>
      <c r="E576" s="50">
        <v>236</v>
      </c>
      <c r="F576" s="30">
        <v>0.28000000000000003</v>
      </c>
      <c r="G576" s="50">
        <v>2070</v>
      </c>
    </row>
    <row r="577" spans="1:7" x14ac:dyDescent="0.25">
      <c r="A577" s="17" t="s">
        <v>17495</v>
      </c>
      <c r="B577" s="18" t="s">
        <v>17494</v>
      </c>
      <c r="C577" s="19" t="s">
        <v>4</v>
      </c>
      <c r="D577" s="49">
        <f t="shared" si="60"/>
        <v>2680.32</v>
      </c>
      <c r="E577" s="50">
        <v>239</v>
      </c>
      <c r="F577" s="30">
        <v>0.28000000000000003</v>
      </c>
      <c r="G577" s="50">
        <v>2094</v>
      </c>
    </row>
    <row r="578" spans="1:7" x14ac:dyDescent="0.25">
      <c r="A578" s="17" t="s">
        <v>17493</v>
      </c>
      <c r="B578" s="18" t="s">
        <v>17492</v>
      </c>
      <c r="C578" s="19" t="s">
        <v>4</v>
      </c>
      <c r="D578" s="49">
        <f t="shared" si="60"/>
        <v>3041.28</v>
      </c>
      <c r="E578" s="50">
        <v>271</v>
      </c>
      <c r="F578" s="30">
        <v>0.28000000000000003</v>
      </c>
      <c r="G578" s="50">
        <v>2376</v>
      </c>
    </row>
    <row r="579" spans="1:7" x14ac:dyDescent="0.25">
      <c r="A579" s="17" t="s">
        <v>17491</v>
      </c>
      <c r="B579" s="18" t="s">
        <v>17490</v>
      </c>
      <c r="C579" s="19" t="s">
        <v>4</v>
      </c>
      <c r="D579" s="49">
        <f t="shared" si="60"/>
        <v>3087.36</v>
      </c>
      <c r="E579" s="50">
        <v>275</v>
      </c>
      <c r="F579" s="30">
        <v>0.28000000000000003</v>
      </c>
      <c r="G579" s="50">
        <v>2412</v>
      </c>
    </row>
    <row r="580" spans="1:7" x14ac:dyDescent="0.25">
      <c r="A580" s="17" t="s">
        <v>17489</v>
      </c>
      <c r="B580" s="18" t="s">
        <v>17488</v>
      </c>
      <c r="C580" s="19" t="s">
        <v>4</v>
      </c>
      <c r="D580" s="49">
        <f t="shared" si="60"/>
        <v>3404.8</v>
      </c>
      <c r="E580" s="50">
        <v>304</v>
      </c>
      <c r="F580" s="30">
        <v>0.28000000000000003</v>
      </c>
      <c r="G580" s="50">
        <v>2660</v>
      </c>
    </row>
    <row r="581" spans="1:7" x14ac:dyDescent="0.25">
      <c r="A581" s="17" t="s">
        <v>17487</v>
      </c>
      <c r="B581" s="18" t="s">
        <v>17486</v>
      </c>
      <c r="C581" s="19" t="s">
        <v>4</v>
      </c>
      <c r="D581" s="49">
        <f t="shared" si="60"/>
        <v>3467.52</v>
      </c>
      <c r="E581" s="50">
        <v>309</v>
      </c>
      <c r="F581" s="30">
        <v>0.28000000000000003</v>
      </c>
      <c r="G581" s="50">
        <v>2709</v>
      </c>
    </row>
    <row r="582" spans="1:7" x14ac:dyDescent="0.25">
      <c r="A582" s="17" t="s">
        <v>17485</v>
      </c>
      <c r="B582" s="18" t="s">
        <v>17484</v>
      </c>
      <c r="C582" s="19" t="s">
        <v>4</v>
      </c>
      <c r="D582" s="49">
        <f t="shared" si="60"/>
        <v>3601.92</v>
      </c>
      <c r="E582" s="50">
        <v>321</v>
      </c>
      <c r="F582" s="30">
        <v>0.28000000000000003</v>
      </c>
      <c r="G582" s="50">
        <v>2814</v>
      </c>
    </row>
    <row r="583" spans="1:7" x14ac:dyDescent="0.25">
      <c r="A583" s="17" t="s">
        <v>17483</v>
      </c>
      <c r="B583" s="18" t="s">
        <v>17482</v>
      </c>
      <c r="C583" s="19" t="s">
        <v>4</v>
      </c>
      <c r="D583" s="49">
        <f t="shared" si="60"/>
        <v>3736.32</v>
      </c>
      <c r="E583" s="50">
        <v>333</v>
      </c>
      <c r="F583" s="30">
        <v>0.28000000000000003</v>
      </c>
      <c r="G583" s="50">
        <v>2919</v>
      </c>
    </row>
    <row r="584" spans="1:7" x14ac:dyDescent="0.25">
      <c r="A584" s="17" t="s">
        <v>17481</v>
      </c>
      <c r="B584" s="18" t="s">
        <v>17480</v>
      </c>
      <c r="C584" s="19" t="s">
        <v>4</v>
      </c>
      <c r="D584" s="49">
        <f t="shared" si="60"/>
        <v>4026.88</v>
      </c>
      <c r="E584" s="50">
        <v>359</v>
      </c>
      <c r="F584" s="30">
        <v>0.28000000000000003</v>
      </c>
      <c r="G584" s="50">
        <v>3146</v>
      </c>
    </row>
    <row r="585" spans="1:7" x14ac:dyDescent="0.25">
      <c r="A585" s="17" t="s">
        <v>17479</v>
      </c>
      <c r="B585" s="18" t="s">
        <v>17478</v>
      </c>
      <c r="C585" s="19" t="s">
        <v>4</v>
      </c>
      <c r="D585" s="49">
        <f t="shared" si="60"/>
        <v>4375.04</v>
      </c>
      <c r="E585" s="50">
        <v>390</v>
      </c>
      <c r="F585" s="30">
        <v>0.28000000000000003</v>
      </c>
      <c r="G585" s="50">
        <v>3418</v>
      </c>
    </row>
    <row r="586" spans="1:7" ht="51" x14ac:dyDescent="0.25">
      <c r="A586" s="17" t="s">
        <v>17477</v>
      </c>
      <c r="B586" s="18" t="s">
        <v>17476</v>
      </c>
      <c r="C586" s="19"/>
      <c r="D586" s="50"/>
      <c r="E586" s="50"/>
      <c r="F586" s="19"/>
      <c r="G586" s="50"/>
    </row>
    <row r="587" spans="1:7" x14ac:dyDescent="0.25">
      <c r="A587" s="17" t="s">
        <v>17475</v>
      </c>
      <c r="B587" s="18" t="s">
        <v>17474</v>
      </c>
      <c r="C587" s="19" t="s">
        <v>4</v>
      </c>
      <c r="D587" s="49">
        <f t="shared" ref="D587:D590" si="61">G587*(1+F587)</f>
        <v>202.24</v>
      </c>
      <c r="E587" s="50">
        <v>18.100000000000001</v>
      </c>
      <c r="F587" s="30">
        <v>0.28000000000000003</v>
      </c>
      <c r="G587" s="50">
        <v>158</v>
      </c>
    </row>
    <row r="588" spans="1:7" ht="25.5" x14ac:dyDescent="0.25">
      <c r="A588" s="17" t="s">
        <v>17473</v>
      </c>
      <c r="B588" s="18" t="s">
        <v>17472</v>
      </c>
      <c r="C588" s="19" t="s">
        <v>4</v>
      </c>
      <c r="D588" s="49">
        <f t="shared" si="61"/>
        <v>229.12</v>
      </c>
      <c r="E588" s="50">
        <v>20.5</v>
      </c>
      <c r="F588" s="30">
        <v>0.28000000000000003</v>
      </c>
      <c r="G588" s="50">
        <v>179</v>
      </c>
    </row>
    <row r="589" spans="1:7" ht="25.5" x14ac:dyDescent="0.25">
      <c r="A589" s="17" t="s">
        <v>17471</v>
      </c>
      <c r="B589" s="18" t="s">
        <v>17470</v>
      </c>
      <c r="C589" s="19" t="s">
        <v>4</v>
      </c>
      <c r="D589" s="49">
        <f t="shared" si="61"/>
        <v>396.8</v>
      </c>
      <c r="E589" s="50">
        <v>35.4</v>
      </c>
      <c r="F589" s="30">
        <v>0.28000000000000003</v>
      </c>
      <c r="G589" s="50">
        <v>310</v>
      </c>
    </row>
    <row r="590" spans="1:7" ht="25.5" x14ac:dyDescent="0.25">
      <c r="A590" s="17" t="s">
        <v>17469</v>
      </c>
      <c r="B590" s="18" t="s">
        <v>17468</v>
      </c>
      <c r="C590" s="19" t="s">
        <v>4</v>
      </c>
      <c r="D590" s="49">
        <f t="shared" si="61"/>
        <v>422.40000000000003</v>
      </c>
      <c r="E590" s="50">
        <v>37.700000000000003</v>
      </c>
      <c r="F590" s="30">
        <v>0.28000000000000003</v>
      </c>
      <c r="G590" s="50">
        <v>330</v>
      </c>
    </row>
    <row r="591" spans="1:7" ht="140.25" x14ac:dyDescent="0.25">
      <c r="A591" s="17" t="s">
        <v>17467</v>
      </c>
      <c r="B591" s="18" t="s">
        <v>17466</v>
      </c>
      <c r="C591" s="19"/>
      <c r="D591" s="50"/>
      <c r="E591" s="50"/>
      <c r="F591" s="19"/>
      <c r="G591" s="50"/>
    </row>
    <row r="592" spans="1:7" x14ac:dyDescent="0.25">
      <c r="A592" s="17" t="s">
        <v>17465</v>
      </c>
      <c r="B592" s="18" t="s">
        <v>17464</v>
      </c>
      <c r="C592" s="19" t="s">
        <v>4</v>
      </c>
      <c r="D592" s="49">
        <f t="shared" ref="D592:D593" si="62">G592*(1+F592)</f>
        <v>299.52</v>
      </c>
      <c r="E592" s="50">
        <v>26.7</v>
      </c>
      <c r="F592" s="30">
        <v>0.28000000000000003</v>
      </c>
      <c r="G592" s="50">
        <v>234</v>
      </c>
    </row>
    <row r="593" spans="1:7" x14ac:dyDescent="0.25">
      <c r="A593" s="17" t="s">
        <v>17463</v>
      </c>
      <c r="B593" s="18" t="s">
        <v>17462</v>
      </c>
      <c r="C593" s="19" t="s">
        <v>4</v>
      </c>
      <c r="D593" s="49">
        <f t="shared" si="62"/>
        <v>345.6</v>
      </c>
      <c r="E593" s="50">
        <v>30.9</v>
      </c>
      <c r="F593" s="30">
        <v>0.28000000000000003</v>
      </c>
      <c r="G593" s="50">
        <v>270</v>
      </c>
    </row>
    <row r="594" spans="1:7" ht="153" x14ac:dyDescent="0.25">
      <c r="A594" s="17" t="s">
        <v>17461</v>
      </c>
      <c r="B594" s="18" t="s">
        <v>17460</v>
      </c>
      <c r="C594" s="19"/>
      <c r="D594" s="50"/>
      <c r="E594" s="50"/>
      <c r="F594" s="19"/>
      <c r="G594" s="50"/>
    </row>
    <row r="595" spans="1:7" x14ac:dyDescent="0.25">
      <c r="A595" s="17" t="s">
        <v>17459</v>
      </c>
      <c r="B595" s="18" t="s">
        <v>17458</v>
      </c>
      <c r="C595" s="19" t="s">
        <v>4</v>
      </c>
      <c r="D595" s="49">
        <f t="shared" ref="D595:D599" si="63">G595*(1+F595)</f>
        <v>298.24</v>
      </c>
      <c r="E595" s="50">
        <v>26.6</v>
      </c>
      <c r="F595" s="30">
        <v>0.28000000000000003</v>
      </c>
      <c r="G595" s="50">
        <v>233</v>
      </c>
    </row>
    <row r="596" spans="1:7" x14ac:dyDescent="0.25">
      <c r="A596" s="17" t="s">
        <v>17457</v>
      </c>
      <c r="B596" s="18" t="s">
        <v>17456</v>
      </c>
      <c r="C596" s="19" t="s">
        <v>4</v>
      </c>
      <c r="D596" s="49">
        <f t="shared" si="63"/>
        <v>376.32</v>
      </c>
      <c r="E596" s="50">
        <v>33.6</v>
      </c>
      <c r="F596" s="30">
        <v>0.28000000000000003</v>
      </c>
      <c r="G596" s="50">
        <v>294</v>
      </c>
    </row>
    <row r="597" spans="1:7" x14ac:dyDescent="0.25">
      <c r="A597" s="17" t="s">
        <v>17455</v>
      </c>
      <c r="B597" s="18" t="s">
        <v>17454</v>
      </c>
      <c r="C597" s="19" t="s">
        <v>4</v>
      </c>
      <c r="D597" s="49">
        <f t="shared" si="63"/>
        <v>654.08000000000004</v>
      </c>
      <c r="E597" s="50">
        <v>58</v>
      </c>
      <c r="F597" s="30">
        <v>0.28000000000000003</v>
      </c>
      <c r="G597" s="50">
        <v>511</v>
      </c>
    </row>
    <row r="598" spans="1:7" x14ac:dyDescent="0.25">
      <c r="A598" s="17" t="s">
        <v>17453</v>
      </c>
      <c r="B598" s="18" t="s">
        <v>17452</v>
      </c>
      <c r="C598" s="19" t="s">
        <v>4</v>
      </c>
      <c r="D598" s="49">
        <f t="shared" si="63"/>
        <v>183.04</v>
      </c>
      <c r="E598" s="50">
        <v>16.3</v>
      </c>
      <c r="F598" s="30">
        <v>0.28000000000000003</v>
      </c>
      <c r="G598" s="50">
        <v>143</v>
      </c>
    </row>
    <row r="599" spans="1:7" ht="15.75" thickBot="1" x14ac:dyDescent="0.3">
      <c r="A599" s="21" t="s">
        <v>17451</v>
      </c>
      <c r="B599" s="22" t="s">
        <v>17450</v>
      </c>
      <c r="C599" s="23" t="s">
        <v>4</v>
      </c>
      <c r="D599" s="49">
        <f t="shared" si="63"/>
        <v>273.92</v>
      </c>
      <c r="E599" s="51">
        <v>24.5</v>
      </c>
      <c r="F599" s="30">
        <v>0.28000000000000003</v>
      </c>
      <c r="G599" s="51">
        <v>214</v>
      </c>
    </row>
    <row r="600" spans="1:7" ht="24.95" customHeight="1" thickBot="1" x14ac:dyDescent="0.3">
      <c r="A600" s="8" t="s">
        <v>17449</v>
      </c>
      <c r="B600" s="9" t="s">
        <v>17448</v>
      </c>
      <c r="C600" s="10"/>
      <c r="D600" s="54"/>
      <c r="E600" s="48"/>
      <c r="F600" s="10"/>
      <c r="G600" s="54"/>
    </row>
    <row r="601" spans="1:7" ht="127.5" x14ac:dyDescent="0.25">
      <c r="A601" s="13" t="s">
        <v>17447</v>
      </c>
      <c r="B601" s="14" t="s">
        <v>17446</v>
      </c>
      <c r="C601" s="15"/>
      <c r="D601" s="49"/>
      <c r="E601" s="49"/>
      <c r="F601" s="15"/>
      <c r="G601" s="49"/>
    </row>
    <row r="602" spans="1:7" x14ac:dyDescent="0.25">
      <c r="A602" s="17" t="s">
        <v>17445</v>
      </c>
      <c r="B602" s="18" t="s">
        <v>17436</v>
      </c>
      <c r="C602" s="19" t="s">
        <v>4</v>
      </c>
      <c r="D602" s="49">
        <f t="shared" ref="D602:D607" si="64">G602*(1+F602)</f>
        <v>3049.2</v>
      </c>
      <c r="E602" s="50">
        <v>69</v>
      </c>
      <c r="F602" s="30">
        <v>0.2</v>
      </c>
      <c r="G602" s="50">
        <v>2541</v>
      </c>
    </row>
    <row r="603" spans="1:7" x14ac:dyDescent="0.25">
      <c r="A603" s="17" t="s">
        <v>17444</v>
      </c>
      <c r="B603" s="18" t="s">
        <v>17434</v>
      </c>
      <c r="C603" s="19" t="s">
        <v>4</v>
      </c>
      <c r="D603" s="49">
        <f t="shared" si="64"/>
        <v>3126</v>
      </c>
      <c r="E603" s="50">
        <v>71</v>
      </c>
      <c r="F603" s="30">
        <v>0.2</v>
      </c>
      <c r="G603" s="50">
        <v>2605</v>
      </c>
    </row>
    <row r="604" spans="1:7" x14ac:dyDescent="0.25">
      <c r="A604" s="17" t="s">
        <v>17443</v>
      </c>
      <c r="B604" s="18" t="s">
        <v>17432</v>
      </c>
      <c r="C604" s="19" t="s">
        <v>4</v>
      </c>
      <c r="D604" s="49">
        <f t="shared" si="64"/>
        <v>3235.2</v>
      </c>
      <c r="E604" s="50">
        <v>73</v>
      </c>
      <c r="F604" s="30">
        <v>0.2</v>
      </c>
      <c r="G604" s="50">
        <v>2696</v>
      </c>
    </row>
    <row r="605" spans="1:7" x14ac:dyDescent="0.25">
      <c r="A605" s="17" t="s">
        <v>17442</v>
      </c>
      <c r="B605" s="18" t="s">
        <v>17430</v>
      </c>
      <c r="C605" s="19" t="s">
        <v>4</v>
      </c>
      <c r="D605" s="49">
        <f t="shared" si="64"/>
        <v>4798.8</v>
      </c>
      <c r="E605" s="50">
        <v>109</v>
      </c>
      <c r="F605" s="30">
        <v>0.2</v>
      </c>
      <c r="G605" s="50">
        <v>3999</v>
      </c>
    </row>
    <row r="606" spans="1:7" x14ac:dyDescent="0.25">
      <c r="A606" s="17" t="s">
        <v>17441</v>
      </c>
      <c r="B606" s="18" t="s">
        <v>17428</v>
      </c>
      <c r="C606" s="19" t="s">
        <v>4</v>
      </c>
      <c r="D606" s="49">
        <f t="shared" si="64"/>
        <v>4905.5999999999995</v>
      </c>
      <c r="E606" s="50">
        <v>111</v>
      </c>
      <c r="F606" s="30">
        <v>0.2</v>
      </c>
      <c r="G606" s="50">
        <v>4088</v>
      </c>
    </row>
    <row r="607" spans="1:7" x14ac:dyDescent="0.25">
      <c r="A607" s="17" t="s">
        <v>17440</v>
      </c>
      <c r="B607" s="18" t="s">
        <v>17426</v>
      </c>
      <c r="C607" s="19" t="s">
        <v>4</v>
      </c>
      <c r="D607" s="49">
        <f t="shared" si="64"/>
        <v>6670.8</v>
      </c>
      <c r="E607" s="50">
        <v>151</v>
      </c>
      <c r="F607" s="30">
        <v>0.2</v>
      </c>
      <c r="G607" s="50">
        <v>5559</v>
      </c>
    </row>
    <row r="608" spans="1:7" ht="127.5" x14ac:dyDescent="0.25">
      <c r="A608" s="17" t="s">
        <v>17439</v>
      </c>
      <c r="B608" s="18" t="s">
        <v>17438</v>
      </c>
      <c r="C608" s="19"/>
      <c r="D608" s="50"/>
      <c r="E608" s="50"/>
      <c r="F608" s="19"/>
      <c r="G608" s="50"/>
    </row>
    <row r="609" spans="1:7" x14ac:dyDescent="0.25">
      <c r="A609" s="17" t="s">
        <v>17437</v>
      </c>
      <c r="B609" s="18" t="s">
        <v>17436</v>
      </c>
      <c r="C609" s="19" t="s">
        <v>4</v>
      </c>
      <c r="D609" s="49">
        <f t="shared" ref="D609:D615" si="65">G609*(1+F609)</f>
        <v>3421.2</v>
      </c>
      <c r="E609" s="50">
        <v>78</v>
      </c>
      <c r="F609" s="30">
        <v>0.2</v>
      </c>
      <c r="G609" s="50">
        <v>2851</v>
      </c>
    </row>
    <row r="610" spans="1:7" x14ac:dyDescent="0.25">
      <c r="A610" s="17" t="s">
        <v>17435</v>
      </c>
      <c r="B610" s="18" t="s">
        <v>17434</v>
      </c>
      <c r="C610" s="19" t="s">
        <v>4</v>
      </c>
      <c r="D610" s="49">
        <f t="shared" si="65"/>
        <v>3530.4</v>
      </c>
      <c r="E610" s="50">
        <v>80</v>
      </c>
      <c r="F610" s="30">
        <v>0.2</v>
      </c>
      <c r="G610" s="50">
        <v>2942</v>
      </c>
    </row>
    <row r="611" spans="1:7" x14ac:dyDescent="0.25">
      <c r="A611" s="17" t="s">
        <v>17433</v>
      </c>
      <c r="B611" s="18" t="s">
        <v>17432</v>
      </c>
      <c r="C611" s="19" t="s">
        <v>4</v>
      </c>
      <c r="D611" s="49">
        <f t="shared" si="65"/>
        <v>3763.2</v>
      </c>
      <c r="E611" s="50">
        <v>85</v>
      </c>
      <c r="F611" s="30">
        <v>0.2</v>
      </c>
      <c r="G611" s="50">
        <v>3136</v>
      </c>
    </row>
    <row r="612" spans="1:7" x14ac:dyDescent="0.25">
      <c r="A612" s="17" t="s">
        <v>17431</v>
      </c>
      <c r="B612" s="18" t="s">
        <v>17430</v>
      </c>
      <c r="C612" s="19" t="s">
        <v>4</v>
      </c>
      <c r="D612" s="49">
        <f t="shared" si="65"/>
        <v>5510.4</v>
      </c>
      <c r="E612" s="50">
        <v>125</v>
      </c>
      <c r="F612" s="30">
        <v>0.2</v>
      </c>
      <c r="G612" s="50">
        <v>4592</v>
      </c>
    </row>
    <row r="613" spans="1:7" x14ac:dyDescent="0.25">
      <c r="A613" s="17" t="s">
        <v>17429</v>
      </c>
      <c r="B613" s="18" t="s">
        <v>17428</v>
      </c>
      <c r="C613" s="19" t="s">
        <v>4</v>
      </c>
      <c r="D613" s="49">
        <f t="shared" si="65"/>
        <v>5726.4</v>
      </c>
      <c r="E613" s="50">
        <v>130</v>
      </c>
      <c r="F613" s="30">
        <v>0.2</v>
      </c>
      <c r="G613" s="50">
        <v>4772</v>
      </c>
    </row>
    <row r="614" spans="1:7" x14ac:dyDescent="0.25">
      <c r="A614" s="17" t="s">
        <v>17427</v>
      </c>
      <c r="B614" s="18" t="s">
        <v>17426</v>
      </c>
      <c r="C614" s="19" t="s">
        <v>4</v>
      </c>
      <c r="D614" s="49">
        <f t="shared" si="65"/>
        <v>7694.4</v>
      </c>
      <c r="E614" s="50">
        <v>174</v>
      </c>
      <c r="F614" s="30">
        <v>0.2</v>
      </c>
      <c r="G614" s="50">
        <v>6412</v>
      </c>
    </row>
    <row r="615" spans="1:7" ht="102" x14ac:dyDescent="0.25">
      <c r="A615" s="17" t="s">
        <v>17425</v>
      </c>
      <c r="B615" s="18" t="s">
        <v>17424</v>
      </c>
      <c r="C615" s="19" t="s">
        <v>4</v>
      </c>
      <c r="D615" s="49">
        <f t="shared" si="65"/>
        <v>1376.3999999999999</v>
      </c>
      <c r="E615" s="50">
        <v>31.2</v>
      </c>
      <c r="F615" s="30">
        <v>0.2</v>
      </c>
      <c r="G615" s="50">
        <v>1147</v>
      </c>
    </row>
    <row r="616" spans="1:7" ht="102" x14ac:dyDescent="0.25">
      <c r="A616" s="17" t="s">
        <v>17423</v>
      </c>
      <c r="B616" s="18" t="s">
        <v>17422</v>
      </c>
      <c r="C616" s="19"/>
      <c r="D616" s="50"/>
      <c r="E616" s="50"/>
      <c r="F616" s="19"/>
      <c r="G616" s="50"/>
    </row>
    <row r="617" spans="1:7" x14ac:dyDescent="0.25">
      <c r="A617" s="17" t="s">
        <v>17421</v>
      </c>
      <c r="B617" s="18" t="s">
        <v>17420</v>
      </c>
      <c r="C617" s="19" t="s">
        <v>4</v>
      </c>
      <c r="D617" s="49">
        <f t="shared" ref="D617:D622" si="66">G617*(1+F617)</f>
        <v>3019.2</v>
      </c>
      <c r="E617" s="50">
        <v>68</v>
      </c>
      <c r="F617" s="30">
        <v>0.2</v>
      </c>
      <c r="G617" s="50">
        <v>2516</v>
      </c>
    </row>
    <row r="618" spans="1:7" x14ac:dyDescent="0.25">
      <c r="A618" s="17" t="s">
        <v>17419</v>
      </c>
      <c r="B618" s="18" t="s">
        <v>17418</v>
      </c>
      <c r="C618" s="19" t="s">
        <v>4</v>
      </c>
      <c r="D618" s="49">
        <f t="shared" si="66"/>
        <v>3252</v>
      </c>
      <c r="E618" s="50">
        <v>74</v>
      </c>
      <c r="F618" s="30">
        <v>0.2</v>
      </c>
      <c r="G618" s="50">
        <v>2710</v>
      </c>
    </row>
    <row r="619" spans="1:7" x14ac:dyDescent="0.25">
      <c r="A619" s="17" t="s">
        <v>17417</v>
      </c>
      <c r="B619" s="18" t="s">
        <v>17416</v>
      </c>
      <c r="C619" s="19" t="s">
        <v>4</v>
      </c>
      <c r="D619" s="49">
        <f t="shared" si="66"/>
        <v>3607.2</v>
      </c>
      <c r="E619" s="50">
        <v>82</v>
      </c>
      <c r="F619" s="30">
        <v>0.2</v>
      </c>
      <c r="G619" s="50">
        <v>3006</v>
      </c>
    </row>
    <row r="620" spans="1:7" x14ac:dyDescent="0.25">
      <c r="A620" s="17" t="s">
        <v>17415</v>
      </c>
      <c r="B620" s="18" t="s">
        <v>17414</v>
      </c>
      <c r="C620" s="19" t="s">
        <v>4</v>
      </c>
      <c r="D620" s="49">
        <f t="shared" si="66"/>
        <v>2493.6</v>
      </c>
      <c r="E620" s="50">
        <v>57</v>
      </c>
      <c r="F620" s="30">
        <v>0.2</v>
      </c>
      <c r="G620" s="50">
        <v>2078</v>
      </c>
    </row>
    <row r="621" spans="1:7" x14ac:dyDescent="0.25">
      <c r="A621" s="17" t="s">
        <v>17413</v>
      </c>
      <c r="B621" s="18" t="s">
        <v>17412</v>
      </c>
      <c r="C621" s="19" t="s">
        <v>4</v>
      </c>
      <c r="D621" s="49">
        <f t="shared" si="66"/>
        <v>2692.7999999999997</v>
      </c>
      <c r="E621" s="50">
        <v>61</v>
      </c>
      <c r="F621" s="30">
        <v>0.2</v>
      </c>
      <c r="G621" s="50">
        <v>2244</v>
      </c>
    </row>
    <row r="622" spans="1:7" x14ac:dyDescent="0.25">
      <c r="A622" s="17" t="s">
        <v>17411</v>
      </c>
      <c r="B622" s="18" t="s">
        <v>17410</v>
      </c>
      <c r="C622" s="19" t="s">
        <v>4</v>
      </c>
      <c r="D622" s="49">
        <f t="shared" si="66"/>
        <v>3033.6</v>
      </c>
      <c r="E622" s="50">
        <v>69</v>
      </c>
      <c r="F622" s="30">
        <v>0.2</v>
      </c>
      <c r="G622" s="50">
        <v>2528</v>
      </c>
    </row>
    <row r="623" spans="1:7" ht="89.25" x14ac:dyDescent="0.25">
      <c r="A623" s="17" t="s">
        <v>17409</v>
      </c>
      <c r="B623" s="18" t="s">
        <v>17408</v>
      </c>
      <c r="C623" s="19"/>
      <c r="D623" s="50"/>
      <c r="E623" s="50"/>
      <c r="F623" s="19"/>
      <c r="G623" s="50"/>
    </row>
    <row r="624" spans="1:7" x14ac:dyDescent="0.25">
      <c r="A624" s="17" t="s">
        <v>17407</v>
      </c>
      <c r="B624" s="18" t="s">
        <v>17406</v>
      </c>
      <c r="C624" s="19" t="s">
        <v>4</v>
      </c>
      <c r="D624" s="49">
        <f t="shared" ref="D624:D631" si="67">G624*(1+F624)</f>
        <v>2739.6</v>
      </c>
      <c r="E624" s="50">
        <v>62</v>
      </c>
      <c r="F624" s="30">
        <v>0.2</v>
      </c>
      <c r="G624" s="50">
        <v>2283</v>
      </c>
    </row>
    <row r="625" spans="1:7" x14ac:dyDescent="0.25">
      <c r="A625" s="17" t="s">
        <v>17405</v>
      </c>
      <c r="B625" s="18" t="s">
        <v>17404</v>
      </c>
      <c r="C625" s="19" t="s">
        <v>4</v>
      </c>
      <c r="D625" s="49">
        <f t="shared" si="67"/>
        <v>2848.7999999999997</v>
      </c>
      <c r="E625" s="50">
        <v>65</v>
      </c>
      <c r="F625" s="30">
        <v>0.2</v>
      </c>
      <c r="G625" s="50">
        <v>2374</v>
      </c>
    </row>
    <row r="626" spans="1:7" x14ac:dyDescent="0.25">
      <c r="A626" s="17" t="s">
        <v>17403</v>
      </c>
      <c r="B626" s="18" t="s">
        <v>17402</v>
      </c>
      <c r="C626" s="19" t="s">
        <v>4</v>
      </c>
      <c r="D626" s="49">
        <f t="shared" si="67"/>
        <v>3358.7999999999997</v>
      </c>
      <c r="E626" s="50">
        <v>76</v>
      </c>
      <c r="F626" s="30">
        <v>0.2</v>
      </c>
      <c r="G626" s="50">
        <v>2799</v>
      </c>
    </row>
    <row r="627" spans="1:7" x14ac:dyDescent="0.25">
      <c r="A627" s="17" t="s">
        <v>17401</v>
      </c>
      <c r="B627" s="18" t="s">
        <v>17400</v>
      </c>
      <c r="C627" s="19" t="s">
        <v>4</v>
      </c>
      <c r="D627" s="49">
        <f t="shared" si="67"/>
        <v>3435.6</v>
      </c>
      <c r="E627" s="50">
        <v>78</v>
      </c>
      <c r="F627" s="30">
        <v>0.2</v>
      </c>
      <c r="G627" s="50">
        <v>2863</v>
      </c>
    </row>
    <row r="628" spans="1:7" x14ac:dyDescent="0.25">
      <c r="A628" s="17" t="s">
        <v>17399</v>
      </c>
      <c r="B628" s="18" t="s">
        <v>17398</v>
      </c>
      <c r="C628" s="19" t="s">
        <v>4</v>
      </c>
      <c r="D628" s="49">
        <f t="shared" si="67"/>
        <v>4273.2</v>
      </c>
      <c r="E628" s="50">
        <v>97</v>
      </c>
      <c r="F628" s="30">
        <v>0.2</v>
      </c>
      <c r="G628" s="50">
        <v>3561</v>
      </c>
    </row>
    <row r="629" spans="1:7" x14ac:dyDescent="0.25">
      <c r="A629" s="17" t="s">
        <v>17397</v>
      </c>
      <c r="B629" s="18" t="s">
        <v>17396</v>
      </c>
      <c r="C629" s="19" t="s">
        <v>4</v>
      </c>
      <c r="D629" s="49">
        <f t="shared" si="67"/>
        <v>4118.3999999999996</v>
      </c>
      <c r="E629" s="50">
        <v>93</v>
      </c>
      <c r="F629" s="30">
        <v>0.2</v>
      </c>
      <c r="G629" s="50">
        <v>3432</v>
      </c>
    </row>
    <row r="630" spans="1:7" x14ac:dyDescent="0.25">
      <c r="A630" s="17" t="s">
        <v>17395</v>
      </c>
      <c r="B630" s="18" t="s">
        <v>17394</v>
      </c>
      <c r="C630" s="19" t="s">
        <v>4</v>
      </c>
      <c r="D630" s="49">
        <f t="shared" si="67"/>
        <v>5726.4</v>
      </c>
      <c r="E630" s="50">
        <v>130</v>
      </c>
      <c r="F630" s="30">
        <v>0.2</v>
      </c>
      <c r="G630" s="50">
        <v>4772</v>
      </c>
    </row>
    <row r="631" spans="1:7" x14ac:dyDescent="0.25">
      <c r="A631" s="17" t="s">
        <v>17393</v>
      </c>
      <c r="B631" s="18" t="s">
        <v>17392</v>
      </c>
      <c r="C631" s="19" t="s">
        <v>4</v>
      </c>
      <c r="D631" s="49">
        <f t="shared" si="67"/>
        <v>5790</v>
      </c>
      <c r="E631" s="50">
        <v>131</v>
      </c>
      <c r="F631" s="30">
        <v>0.2</v>
      </c>
      <c r="G631" s="50">
        <v>4825</v>
      </c>
    </row>
    <row r="632" spans="1:7" ht="114.75" x14ac:dyDescent="0.25">
      <c r="A632" s="17" t="s">
        <v>17391</v>
      </c>
      <c r="B632" s="18" t="s">
        <v>17390</v>
      </c>
      <c r="C632" s="19"/>
      <c r="D632" s="50"/>
      <c r="E632" s="50"/>
      <c r="F632" s="19"/>
      <c r="G632" s="50"/>
    </row>
    <row r="633" spans="1:7" x14ac:dyDescent="0.25">
      <c r="A633" s="17" t="s">
        <v>17389</v>
      </c>
      <c r="B633" s="18" t="s">
        <v>17388</v>
      </c>
      <c r="C633" s="19" t="s">
        <v>4</v>
      </c>
      <c r="D633" s="49">
        <f t="shared" ref="D633:D648" si="68">G633*(1+F633)</f>
        <v>2878.7999999999997</v>
      </c>
      <c r="E633" s="50">
        <v>65</v>
      </c>
      <c r="F633" s="30">
        <v>0.2</v>
      </c>
      <c r="G633" s="50">
        <v>2399</v>
      </c>
    </row>
    <row r="634" spans="1:7" x14ac:dyDescent="0.25">
      <c r="A634" s="17" t="s">
        <v>17387</v>
      </c>
      <c r="B634" s="18" t="s">
        <v>17386</v>
      </c>
      <c r="C634" s="19" t="s">
        <v>4</v>
      </c>
      <c r="D634" s="49">
        <f t="shared" si="68"/>
        <v>3188.4</v>
      </c>
      <c r="E634" s="50">
        <v>72</v>
      </c>
      <c r="F634" s="30">
        <v>0.2</v>
      </c>
      <c r="G634" s="50">
        <v>2657</v>
      </c>
    </row>
    <row r="635" spans="1:7" x14ac:dyDescent="0.25">
      <c r="A635" s="17" t="s">
        <v>17385</v>
      </c>
      <c r="B635" s="18" t="s">
        <v>17384</v>
      </c>
      <c r="C635" s="19" t="s">
        <v>4</v>
      </c>
      <c r="D635" s="49">
        <f t="shared" si="68"/>
        <v>3699.6</v>
      </c>
      <c r="E635" s="50">
        <v>84</v>
      </c>
      <c r="F635" s="30">
        <v>0.2</v>
      </c>
      <c r="G635" s="50">
        <v>3083</v>
      </c>
    </row>
    <row r="636" spans="1:7" x14ac:dyDescent="0.25">
      <c r="A636" s="17" t="s">
        <v>17383</v>
      </c>
      <c r="B636" s="18" t="s">
        <v>17382</v>
      </c>
      <c r="C636" s="19" t="s">
        <v>4</v>
      </c>
      <c r="D636" s="49">
        <f t="shared" si="68"/>
        <v>5108.3999999999996</v>
      </c>
      <c r="E636" s="50">
        <v>116</v>
      </c>
      <c r="F636" s="30">
        <v>0.2</v>
      </c>
      <c r="G636" s="50">
        <v>4257</v>
      </c>
    </row>
    <row r="637" spans="1:7" x14ac:dyDescent="0.25">
      <c r="A637" s="17" t="s">
        <v>17381</v>
      </c>
      <c r="B637" s="18" t="s">
        <v>17380</v>
      </c>
      <c r="C637" s="19" t="s">
        <v>4</v>
      </c>
      <c r="D637" s="49">
        <f t="shared" si="68"/>
        <v>5494.8</v>
      </c>
      <c r="E637" s="50">
        <v>125</v>
      </c>
      <c r="F637" s="30">
        <v>0.2</v>
      </c>
      <c r="G637" s="50">
        <v>4579</v>
      </c>
    </row>
    <row r="638" spans="1:7" x14ac:dyDescent="0.25">
      <c r="A638" s="17" t="s">
        <v>17379</v>
      </c>
      <c r="B638" s="18" t="s">
        <v>17378</v>
      </c>
      <c r="C638" s="19" t="s">
        <v>4</v>
      </c>
      <c r="D638" s="49">
        <f t="shared" si="68"/>
        <v>6439.2</v>
      </c>
      <c r="E638" s="50">
        <v>146</v>
      </c>
      <c r="F638" s="30">
        <v>0.2</v>
      </c>
      <c r="G638" s="50">
        <v>5366</v>
      </c>
    </row>
    <row r="639" spans="1:7" x14ac:dyDescent="0.25">
      <c r="A639" s="17" t="s">
        <v>17377</v>
      </c>
      <c r="B639" s="18" t="s">
        <v>17376</v>
      </c>
      <c r="C639" s="19" t="s">
        <v>4</v>
      </c>
      <c r="D639" s="49">
        <f t="shared" si="68"/>
        <v>7120.8</v>
      </c>
      <c r="E639" s="50">
        <v>161</v>
      </c>
      <c r="F639" s="30">
        <v>0.2</v>
      </c>
      <c r="G639" s="50">
        <v>5934</v>
      </c>
    </row>
    <row r="640" spans="1:7" x14ac:dyDescent="0.25">
      <c r="A640" s="17" t="s">
        <v>17375</v>
      </c>
      <c r="B640" s="18" t="s">
        <v>17374</v>
      </c>
      <c r="C640" s="19" t="s">
        <v>4</v>
      </c>
      <c r="D640" s="49">
        <f t="shared" si="68"/>
        <v>8978.4</v>
      </c>
      <c r="E640" s="50">
        <v>204</v>
      </c>
      <c r="F640" s="30">
        <v>0.2</v>
      </c>
      <c r="G640" s="50">
        <v>7482</v>
      </c>
    </row>
    <row r="641" spans="1:7" x14ac:dyDescent="0.25">
      <c r="A641" s="17" t="s">
        <v>17373</v>
      </c>
      <c r="B641" s="18" t="s">
        <v>17372</v>
      </c>
      <c r="C641" s="19" t="s">
        <v>4</v>
      </c>
      <c r="D641" s="49">
        <f t="shared" si="68"/>
        <v>9535.1999999999989</v>
      </c>
      <c r="E641" s="50">
        <v>216</v>
      </c>
      <c r="F641" s="30">
        <v>0.2</v>
      </c>
      <c r="G641" s="50">
        <v>7946</v>
      </c>
    </row>
    <row r="642" spans="1:7" x14ac:dyDescent="0.25">
      <c r="A642" s="17" t="s">
        <v>17371</v>
      </c>
      <c r="B642" s="18" t="s">
        <v>17370</v>
      </c>
      <c r="C642" s="19" t="s">
        <v>4</v>
      </c>
      <c r="D642" s="49">
        <f t="shared" si="68"/>
        <v>10682.4</v>
      </c>
      <c r="E642" s="50">
        <v>242</v>
      </c>
      <c r="F642" s="30">
        <v>0.2</v>
      </c>
      <c r="G642" s="50">
        <v>8902</v>
      </c>
    </row>
    <row r="643" spans="1:7" x14ac:dyDescent="0.25">
      <c r="A643" s="17" t="s">
        <v>17369</v>
      </c>
      <c r="B643" s="18" t="s">
        <v>17368</v>
      </c>
      <c r="C643" s="19" t="s">
        <v>4</v>
      </c>
      <c r="D643" s="49">
        <f t="shared" si="68"/>
        <v>11967.6</v>
      </c>
      <c r="E643" s="50">
        <v>271</v>
      </c>
      <c r="F643" s="30">
        <v>0.2</v>
      </c>
      <c r="G643" s="50">
        <v>9973</v>
      </c>
    </row>
    <row r="644" spans="1:7" x14ac:dyDescent="0.25">
      <c r="A644" s="17" t="s">
        <v>17367</v>
      </c>
      <c r="B644" s="18" t="s">
        <v>17366</v>
      </c>
      <c r="C644" s="19" t="s">
        <v>4</v>
      </c>
      <c r="D644" s="49">
        <f t="shared" si="68"/>
        <v>18250.8</v>
      </c>
      <c r="E644" s="50">
        <v>414</v>
      </c>
      <c r="F644" s="30">
        <v>0.2</v>
      </c>
      <c r="G644" s="50">
        <v>15209</v>
      </c>
    </row>
    <row r="645" spans="1:7" x14ac:dyDescent="0.25">
      <c r="A645" s="17" t="s">
        <v>17365</v>
      </c>
      <c r="B645" s="18" t="s">
        <v>17364</v>
      </c>
      <c r="C645" s="19" t="s">
        <v>4</v>
      </c>
      <c r="D645" s="49">
        <f t="shared" si="68"/>
        <v>19135.2</v>
      </c>
      <c r="E645" s="50">
        <v>434</v>
      </c>
      <c r="F645" s="30">
        <v>0.2</v>
      </c>
      <c r="G645" s="50">
        <v>15946</v>
      </c>
    </row>
    <row r="646" spans="1:7" x14ac:dyDescent="0.25">
      <c r="A646" s="17" t="s">
        <v>17363</v>
      </c>
      <c r="B646" s="18" t="s">
        <v>17362</v>
      </c>
      <c r="C646" s="19" t="s">
        <v>4</v>
      </c>
      <c r="D646" s="49">
        <f t="shared" si="68"/>
        <v>22726.799999999999</v>
      </c>
      <c r="E646" s="50">
        <v>515</v>
      </c>
      <c r="F646" s="30">
        <v>0.2</v>
      </c>
      <c r="G646" s="50">
        <v>18939</v>
      </c>
    </row>
    <row r="647" spans="1:7" x14ac:dyDescent="0.25">
      <c r="A647" s="17" t="s">
        <v>17361</v>
      </c>
      <c r="B647" s="18" t="s">
        <v>17360</v>
      </c>
      <c r="C647" s="19" t="s">
        <v>4</v>
      </c>
      <c r="D647" s="49">
        <f t="shared" si="68"/>
        <v>24042</v>
      </c>
      <c r="E647" s="50">
        <v>545</v>
      </c>
      <c r="F647" s="30">
        <v>0.2</v>
      </c>
      <c r="G647" s="50">
        <v>20035</v>
      </c>
    </row>
    <row r="648" spans="1:7" x14ac:dyDescent="0.25">
      <c r="A648" s="17" t="s">
        <v>17359</v>
      </c>
      <c r="B648" s="18" t="s">
        <v>17358</v>
      </c>
      <c r="C648" s="19" t="s">
        <v>4</v>
      </c>
      <c r="D648" s="49">
        <f t="shared" si="68"/>
        <v>27694.799999999999</v>
      </c>
      <c r="E648" s="50">
        <v>628</v>
      </c>
      <c r="F648" s="30">
        <v>0.2</v>
      </c>
      <c r="G648" s="50">
        <v>23079</v>
      </c>
    </row>
    <row r="649" spans="1:7" ht="51" x14ac:dyDescent="0.25">
      <c r="A649" s="17" t="s">
        <v>17357</v>
      </c>
      <c r="B649" s="18" t="s">
        <v>17356</v>
      </c>
      <c r="C649" s="19"/>
      <c r="D649" s="50"/>
      <c r="E649" s="50"/>
      <c r="F649" s="19"/>
      <c r="G649" s="50"/>
    </row>
    <row r="650" spans="1:7" x14ac:dyDescent="0.25">
      <c r="A650" s="17" t="s">
        <v>17355</v>
      </c>
      <c r="B650" s="18" t="s">
        <v>17344</v>
      </c>
      <c r="C650" s="19" t="s">
        <v>4</v>
      </c>
      <c r="D650" s="49">
        <f t="shared" ref="D650:D657" si="69">G650*(1+F650)</f>
        <v>558</v>
      </c>
      <c r="E650" s="50">
        <v>12.7</v>
      </c>
      <c r="F650" s="30">
        <v>0.2</v>
      </c>
      <c r="G650" s="50">
        <v>465</v>
      </c>
    </row>
    <row r="651" spans="1:7" x14ac:dyDescent="0.25">
      <c r="A651" s="17" t="s">
        <v>17354</v>
      </c>
      <c r="B651" s="18" t="s">
        <v>17342</v>
      </c>
      <c r="C651" s="19" t="s">
        <v>4</v>
      </c>
      <c r="D651" s="49">
        <f t="shared" si="69"/>
        <v>770.4</v>
      </c>
      <c r="E651" s="50">
        <v>17.5</v>
      </c>
      <c r="F651" s="30">
        <v>0.2</v>
      </c>
      <c r="G651" s="50">
        <v>642</v>
      </c>
    </row>
    <row r="652" spans="1:7" x14ac:dyDescent="0.25">
      <c r="A652" s="17" t="s">
        <v>17353</v>
      </c>
      <c r="B652" s="18" t="s">
        <v>17340</v>
      </c>
      <c r="C652" s="19" t="s">
        <v>4</v>
      </c>
      <c r="D652" s="49">
        <f t="shared" si="69"/>
        <v>991.19999999999993</v>
      </c>
      <c r="E652" s="50">
        <v>22.5</v>
      </c>
      <c r="F652" s="30">
        <v>0.2</v>
      </c>
      <c r="G652" s="50">
        <v>826</v>
      </c>
    </row>
    <row r="653" spans="1:7" x14ac:dyDescent="0.25">
      <c r="A653" s="17" t="s">
        <v>17352</v>
      </c>
      <c r="B653" s="18" t="s">
        <v>17338</v>
      </c>
      <c r="C653" s="19" t="s">
        <v>4</v>
      </c>
      <c r="D653" s="49">
        <f t="shared" si="69"/>
        <v>1113.5999999999999</v>
      </c>
      <c r="E653" s="50">
        <v>25.2</v>
      </c>
      <c r="F653" s="30">
        <v>0.2</v>
      </c>
      <c r="G653" s="50">
        <v>928</v>
      </c>
    </row>
    <row r="654" spans="1:7" x14ac:dyDescent="0.25">
      <c r="A654" s="17" t="s">
        <v>17351</v>
      </c>
      <c r="B654" s="18" t="s">
        <v>17336</v>
      </c>
      <c r="C654" s="19" t="s">
        <v>4</v>
      </c>
      <c r="D654" s="49">
        <f t="shared" si="69"/>
        <v>1316.3999999999999</v>
      </c>
      <c r="E654" s="50">
        <v>29.8</v>
      </c>
      <c r="F654" s="30">
        <v>0.2</v>
      </c>
      <c r="G654" s="50">
        <v>1097</v>
      </c>
    </row>
    <row r="655" spans="1:7" x14ac:dyDescent="0.25">
      <c r="A655" s="17" t="s">
        <v>17350</v>
      </c>
      <c r="B655" s="18" t="s">
        <v>17334</v>
      </c>
      <c r="C655" s="19" t="s">
        <v>4</v>
      </c>
      <c r="D655" s="49">
        <f t="shared" si="69"/>
        <v>1951.1999999999998</v>
      </c>
      <c r="E655" s="50">
        <v>44.2</v>
      </c>
      <c r="F655" s="30">
        <v>0.2</v>
      </c>
      <c r="G655" s="50">
        <v>1626</v>
      </c>
    </row>
    <row r="656" spans="1:7" x14ac:dyDescent="0.25">
      <c r="A656" s="17" t="s">
        <v>17349</v>
      </c>
      <c r="B656" s="18" t="s">
        <v>17332</v>
      </c>
      <c r="C656" s="19" t="s">
        <v>4</v>
      </c>
      <c r="D656" s="49">
        <f t="shared" si="69"/>
        <v>2245.1999999999998</v>
      </c>
      <c r="E656" s="50">
        <v>51</v>
      </c>
      <c r="F656" s="30">
        <v>0.2</v>
      </c>
      <c r="G656" s="50">
        <v>1871</v>
      </c>
    </row>
    <row r="657" spans="1:7" x14ac:dyDescent="0.25">
      <c r="A657" s="17" t="s">
        <v>17348</v>
      </c>
      <c r="B657" s="18" t="s">
        <v>17330</v>
      </c>
      <c r="C657" s="19" t="s">
        <v>4</v>
      </c>
      <c r="D657" s="49">
        <f t="shared" si="69"/>
        <v>2462.4</v>
      </c>
      <c r="E657" s="50">
        <v>56</v>
      </c>
      <c r="F657" s="30">
        <v>0.2</v>
      </c>
      <c r="G657" s="50">
        <v>2052</v>
      </c>
    </row>
    <row r="658" spans="1:7" ht="51" x14ac:dyDescent="0.25">
      <c r="A658" s="17" t="s">
        <v>17347</v>
      </c>
      <c r="B658" s="18" t="s">
        <v>17346</v>
      </c>
      <c r="C658" s="19"/>
      <c r="D658" s="50"/>
      <c r="E658" s="50"/>
      <c r="F658" s="19"/>
      <c r="G658" s="50"/>
    </row>
    <row r="659" spans="1:7" x14ac:dyDescent="0.25">
      <c r="A659" s="17" t="s">
        <v>17345</v>
      </c>
      <c r="B659" s="18" t="s">
        <v>17344</v>
      </c>
      <c r="C659" s="19" t="s">
        <v>4</v>
      </c>
      <c r="D659" s="49">
        <f t="shared" ref="D659:D666" si="70">G659*(1+F659)</f>
        <v>250.79999999999998</v>
      </c>
      <c r="E659" s="50">
        <v>5.7</v>
      </c>
      <c r="F659" s="30">
        <v>0.2</v>
      </c>
      <c r="G659" s="50">
        <v>209</v>
      </c>
    </row>
    <row r="660" spans="1:7" x14ac:dyDescent="0.25">
      <c r="A660" s="17" t="s">
        <v>17343</v>
      </c>
      <c r="B660" s="18" t="s">
        <v>17342</v>
      </c>
      <c r="C660" s="19" t="s">
        <v>4</v>
      </c>
      <c r="D660" s="49">
        <f t="shared" si="70"/>
        <v>327.59999999999997</v>
      </c>
      <c r="E660" s="50">
        <v>7.4</v>
      </c>
      <c r="F660" s="30">
        <v>0.2</v>
      </c>
      <c r="G660" s="50">
        <v>273</v>
      </c>
    </row>
    <row r="661" spans="1:7" x14ac:dyDescent="0.25">
      <c r="A661" s="17" t="s">
        <v>17341</v>
      </c>
      <c r="B661" s="18" t="s">
        <v>17340</v>
      </c>
      <c r="C661" s="19" t="s">
        <v>4</v>
      </c>
      <c r="D661" s="49">
        <f t="shared" si="70"/>
        <v>645.6</v>
      </c>
      <c r="E661" s="50">
        <v>14.6</v>
      </c>
      <c r="F661" s="30">
        <v>0.2</v>
      </c>
      <c r="G661" s="50">
        <v>538</v>
      </c>
    </row>
    <row r="662" spans="1:7" x14ac:dyDescent="0.25">
      <c r="A662" s="17" t="s">
        <v>17339</v>
      </c>
      <c r="B662" s="18" t="s">
        <v>17338</v>
      </c>
      <c r="C662" s="19" t="s">
        <v>4</v>
      </c>
      <c r="D662" s="49">
        <f t="shared" si="70"/>
        <v>733.19999999999993</v>
      </c>
      <c r="E662" s="50">
        <v>16.600000000000001</v>
      </c>
      <c r="F662" s="30">
        <v>0.2</v>
      </c>
      <c r="G662" s="50">
        <v>611</v>
      </c>
    </row>
    <row r="663" spans="1:7" x14ac:dyDescent="0.25">
      <c r="A663" s="17" t="s">
        <v>17337</v>
      </c>
      <c r="B663" s="18" t="s">
        <v>17336</v>
      </c>
      <c r="C663" s="19" t="s">
        <v>4</v>
      </c>
      <c r="D663" s="49">
        <f t="shared" si="70"/>
        <v>991.19999999999993</v>
      </c>
      <c r="E663" s="50">
        <v>22.5</v>
      </c>
      <c r="F663" s="30">
        <v>0.2</v>
      </c>
      <c r="G663" s="50">
        <v>826</v>
      </c>
    </row>
    <row r="664" spans="1:7" x14ac:dyDescent="0.25">
      <c r="A664" s="17" t="s">
        <v>17335</v>
      </c>
      <c r="B664" s="18" t="s">
        <v>17334</v>
      </c>
      <c r="C664" s="19" t="s">
        <v>4</v>
      </c>
      <c r="D664" s="49">
        <f t="shared" si="70"/>
        <v>1345.2</v>
      </c>
      <c r="E664" s="50">
        <v>30.5</v>
      </c>
      <c r="F664" s="30">
        <v>0.2</v>
      </c>
      <c r="G664" s="50">
        <v>1121</v>
      </c>
    </row>
    <row r="665" spans="1:7" x14ac:dyDescent="0.25">
      <c r="A665" s="17" t="s">
        <v>17333</v>
      </c>
      <c r="B665" s="18" t="s">
        <v>17332</v>
      </c>
      <c r="C665" s="19" t="s">
        <v>4</v>
      </c>
      <c r="D665" s="49">
        <f t="shared" si="70"/>
        <v>1563.6</v>
      </c>
      <c r="E665" s="50">
        <v>35.4</v>
      </c>
      <c r="F665" s="30">
        <v>0.2</v>
      </c>
      <c r="G665" s="50">
        <v>1303</v>
      </c>
    </row>
    <row r="666" spans="1:7" ht="15.75" thickBot="1" x14ac:dyDescent="0.3">
      <c r="A666" s="21" t="s">
        <v>17331</v>
      </c>
      <c r="B666" s="22" t="s">
        <v>17330</v>
      </c>
      <c r="C666" s="23" t="s">
        <v>4</v>
      </c>
      <c r="D666" s="49">
        <f t="shared" si="70"/>
        <v>1795.2</v>
      </c>
      <c r="E666" s="51">
        <v>40.700000000000003</v>
      </c>
      <c r="F666" s="30">
        <v>0.2</v>
      </c>
      <c r="G666" s="51">
        <v>1496</v>
      </c>
    </row>
    <row r="667" spans="1:7" ht="24.95" customHeight="1" thickBot="1" x14ac:dyDescent="0.3">
      <c r="A667" s="8" t="s">
        <v>17329</v>
      </c>
      <c r="B667" s="9" t="s">
        <v>17328</v>
      </c>
      <c r="C667" s="10"/>
      <c r="D667" s="54"/>
      <c r="E667" s="48"/>
      <c r="F667" s="10"/>
      <c r="G667" s="54"/>
    </row>
    <row r="668" spans="1:7" ht="153" x14ac:dyDescent="0.25">
      <c r="A668" s="13" t="s">
        <v>17327</v>
      </c>
      <c r="B668" s="14" t="s">
        <v>17326</v>
      </c>
      <c r="C668" s="15"/>
      <c r="D668" s="49"/>
      <c r="E668" s="49"/>
      <c r="F668" s="15"/>
      <c r="G668" s="49"/>
    </row>
    <row r="669" spans="1:7" x14ac:dyDescent="0.25">
      <c r="A669" s="17" t="s">
        <v>17325</v>
      </c>
      <c r="B669" s="18" t="s">
        <v>17324</v>
      </c>
      <c r="C669" s="19" t="s">
        <v>4</v>
      </c>
      <c r="D669" s="49">
        <f t="shared" ref="D669:D674" si="71">G669*(1+F669)</f>
        <v>3110.4</v>
      </c>
      <c r="E669" s="50">
        <v>205</v>
      </c>
      <c r="F669" s="30">
        <v>0.2</v>
      </c>
      <c r="G669" s="50">
        <v>2592</v>
      </c>
    </row>
    <row r="670" spans="1:7" x14ac:dyDescent="0.25">
      <c r="A670" s="17" t="s">
        <v>17323</v>
      </c>
      <c r="B670" s="18" t="s">
        <v>17322</v>
      </c>
      <c r="C670" s="19" t="s">
        <v>4</v>
      </c>
      <c r="D670" s="49">
        <f t="shared" si="71"/>
        <v>3295.2</v>
      </c>
      <c r="E670" s="50">
        <v>217</v>
      </c>
      <c r="F670" s="30">
        <v>0.2</v>
      </c>
      <c r="G670" s="50">
        <v>2746</v>
      </c>
    </row>
    <row r="671" spans="1:7" x14ac:dyDescent="0.25">
      <c r="A671" s="17" t="s">
        <v>17321</v>
      </c>
      <c r="B671" s="18" t="s">
        <v>17320</v>
      </c>
      <c r="C671" s="19" t="s">
        <v>4</v>
      </c>
      <c r="D671" s="49">
        <f t="shared" si="71"/>
        <v>4783.2</v>
      </c>
      <c r="E671" s="50">
        <v>315</v>
      </c>
      <c r="F671" s="30">
        <v>0.2</v>
      </c>
      <c r="G671" s="50">
        <v>3986</v>
      </c>
    </row>
    <row r="672" spans="1:7" x14ac:dyDescent="0.25">
      <c r="A672" s="17" t="s">
        <v>17319</v>
      </c>
      <c r="B672" s="18" t="s">
        <v>17318</v>
      </c>
      <c r="C672" s="19" t="s">
        <v>4</v>
      </c>
      <c r="D672" s="49">
        <f t="shared" si="71"/>
        <v>5226</v>
      </c>
      <c r="E672" s="50">
        <v>344</v>
      </c>
      <c r="F672" s="30">
        <v>0.2</v>
      </c>
      <c r="G672" s="50">
        <v>4355</v>
      </c>
    </row>
    <row r="673" spans="1:7" x14ac:dyDescent="0.25">
      <c r="A673" s="17" t="s">
        <v>17317</v>
      </c>
      <c r="B673" s="18" t="s">
        <v>17316</v>
      </c>
      <c r="C673" s="19" t="s">
        <v>4</v>
      </c>
      <c r="D673" s="49">
        <f t="shared" si="71"/>
        <v>7470</v>
      </c>
      <c r="E673" s="50">
        <v>491</v>
      </c>
      <c r="F673" s="30">
        <v>0.2</v>
      </c>
      <c r="G673" s="50">
        <v>6225</v>
      </c>
    </row>
    <row r="674" spans="1:7" x14ac:dyDescent="0.25">
      <c r="A674" s="17" t="s">
        <v>17315</v>
      </c>
      <c r="B674" s="18" t="s">
        <v>17314</v>
      </c>
      <c r="C674" s="19" t="s">
        <v>4</v>
      </c>
      <c r="D674" s="49">
        <f t="shared" si="71"/>
        <v>8677.1999999999989</v>
      </c>
      <c r="E674" s="50">
        <v>571</v>
      </c>
      <c r="F674" s="30">
        <v>0.2</v>
      </c>
      <c r="G674" s="50">
        <v>7231</v>
      </c>
    </row>
    <row r="675" spans="1:7" ht="153" x14ac:dyDescent="0.25">
      <c r="A675" s="17" t="s">
        <v>17313</v>
      </c>
      <c r="B675" s="18" t="s">
        <v>17312</v>
      </c>
      <c r="C675" s="19"/>
      <c r="D675" s="50"/>
      <c r="E675" s="50"/>
      <c r="F675" s="19"/>
      <c r="G675" s="50"/>
    </row>
    <row r="676" spans="1:7" x14ac:dyDescent="0.25">
      <c r="A676" s="17" t="s">
        <v>17311</v>
      </c>
      <c r="B676" s="18" t="s">
        <v>17310</v>
      </c>
      <c r="C676" s="19" t="s">
        <v>4</v>
      </c>
      <c r="D676" s="49">
        <f t="shared" ref="D676:D684" si="72">G676*(1+F676)</f>
        <v>3584.4</v>
      </c>
      <c r="E676" s="50">
        <v>236</v>
      </c>
      <c r="F676" s="30">
        <v>0.2</v>
      </c>
      <c r="G676" s="50">
        <v>2987</v>
      </c>
    </row>
    <row r="677" spans="1:7" x14ac:dyDescent="0.25">
      <c r="A677" s="17" t="s">
        <v>17309</v>
      </c>
      <c r="B677" s="18" t="s">
        <v>17308</v>
      </c>
      <c r="C677" s="19" t="s">
        <v>4</v>
      </c>
      <c r="D677" s="49">
        <f t="shared" si="72"/>
        <v>3801.6</v>
      </c>
      <c r="E677" s="50">
        <v>236</v>
      </c>
      <c r="F677" s="30">
        <v>0.2</v>
      </c>
      <c r="G677" s="50">
        <v>3168</v>
      </c>
    </row>
    <row r="678" spans="1:7" x14ac:dyDescent="0.25">
      <c r="A678" s="17" t="s">
        <v>17307</v>
      </c>
      <c r="B678" s="18" t="s">
        <v>17306</v>
      </c>
      <c r="C678" s="19" t="s">
        <v>4</v>
      </c>
      <c r="D678" s="49">
        <f t="shared" si="72"/>
        <v>4105.2</v>
      </c>
      <c r="E678" s="50">
        <v>236</v>
      </c>
      <c r="F678" s="30">
        <v>0.2</v>
      </c>
      <c r="G678" s="50">
        <v>3421</v>
      </c>
    </row>
    <row r="679" spans="1:7" x14ac:dyDescent="0.25">
      <c r="A679" s="17" t="s">
        <v>17305</v>
      </c>
      <c r="B679" s="18" t="s">
        <v>17304</v>
      </c>
      <c r="C679" s="19" t="s">
        <v>4</v>
      </c>
      <c r="D679" s="49">
        <f t="shared" si="72"/>
        <v>3615.6</v>
      </c>
      <c r="E679" s="50">
        <v>236</v>
      </c>
      <c r="F679" s="30">
        <v>0.2</v>
      </c>
      <c r="G679" s="50">
        <v>3013</v>
      </c>
    </row>
    <row r="680" spans="1:7" x14ac:dyDescent="0.25">
      <c r="A680" s="17" t="s">
        <v>17303</v>
      </c>
      <c r="B680" s="18" t="s">
        <v>17302</v>
      </c>
      <c r="C680" s="19" t="s">
        <v>4</v>
      </c>
      <c r="D680" s="49">
        <f t="shared" si="72"/>
        <v>3954</v>
      </c>
      <c r="E680" s="50">
        <v>236</v>
      </c>
      <c r="F680" s="30">
        <v>0.2</v>
      </c>
      <c r="G680" s="50">
        <v>3295</v>
      </c>
    </row>
    <row r="681" spans="1:7" x14ac:dyDescent="0.25">
      <c r="A681" s="17" t="s">
        <v>17301</v>
      </c>
      <c r="B681" s="18" t="s">
        <v>17300</v>
      </c>
      <c r="C681" s="19" t="s">
        <v>4</v>
      </c>
      <c r="D681" s="49">
        <f t="shared" si="72"/>
        <v>3806.3999999999996</v>
      </c>
      <c r="E681" s="50">
        <v>236</v>
      </c>
      <c r="F681" s="30">
        <v>0.2</v>
      </c>
      <c r="G681" s="50">
        <v>3172</v>
      </c>
    </row>
    <row r="682" spans="1:7" x14ac:dyDescent="0.25">
      <c r="A682" s="17" t="s">
        <v>17299</v>
      </c>
      <c r="B682" s="18" t="s">
        <v>17298</v>
      </c>
      <c r="C682" s="19" t="s">
        <v>4</v>
      </c>
      <c r="D682" s="49">
        <f t="shared" si="72"/>
        <v>3958.7999999999997</v>
      </c>
      <c r="E682" s="50">
        <v>236</v>
      </c>
      <c r="F682" s="30">
        <v>0.2</v>
      </c>
      <c r="G682" s="50">
        <v>3299</v>
      </c>
    </row>
    <row r="683" spans="1:7" x14ac:dyDescent="0.25">
      <c r="A683" s="17" t="s">
        <v>17297</v>
      </c>
      <c r="B683" s="18" t="s">
        <v>17296</v>
      </c>
      <c r="C683" s="19" t="s">
        <v>4</v>
      </c>
      <c r="D683" s="49">
        <f t="shared" si="72"/>
        <v>4281.5999999999995</v>
      </c>
      <c r="E683" s="50">
        <v>236</v>
      </c>
      <c r="F683" s="30">
        <v>0.2</v>
      </c>
      <c r="G683" s="50">
        <v>3568</v>
      </c>
    </row>
    <row r="684" spans="1:7" x14ac:dyDescent="0.25">
      <c r="A684" s="17" t="s">
        <v>17295</v>
      </c>
      <c r="B684" s="18" t="s">
        <v>17294</v>
      </c>
      <c r="C684" s="19" t="s">
        <v>4</v>
      </c>
      <c r="D684" s="49">
        <f t="shared" si="72"/>
        <v>4503.5999999999995</v>
      </c>
      <c r="E684" s="50">
        <v>236</v>
      </c>
      <c r="F684" s="30">
        <v>0.2</v>
      </c>
      <c r="G684" s="50">
        <v>3753</v>
      </c>
    </row>
    <row r="685" spans="1:7" ht="178.5" x14ac:dyDescent="0.25">
      <c r="A685" s="17" t="s">
        <v>17293</v>
      </c>
      <c r="B685" s="18" t="s">
        <v>17292</v>
      </c>
      <c r="C685" s="19"/>
      <c r="D685" s="50"/>
      <c r="E685" s="50"/>
      <c r="F685" s="19"/>
      <c r="G685" s="50"/>
    </row>
    <row r="686" spans="1:7" x14ac:dyDescent="0.25">
      <c r="A686" s="17" t="s">
        <v>17291</v>
      </c>
      <c r="B686" s="18" t="s">
        <v>17290</v>
      </c>
      <c r="C686" s="19" t="s">
        <v>4</v>
      </c>
      <c r="D686" s="49">
        <f t="shared" ref="D686:D688" si="73">G686*(1+F686)</f>
        <v>3727.2</v>
      </c>
      <c r="E686" s="50">
        <v>277</v>
      </c>
      <c r="F686" s="30">
        <v>0.2</v>
      </c>
      <c r="G686" s="50">
        <v>3106</v>
      </c>
    </row>
    <row r="687" spans="1:7" x14ac:dyDescent="0.25">
      <c r="A687" s="17" t="s">
        <v>17289</v>
      </c>
      <c r="B687" s="18" t="s">
        <v>17288</v>
      </c>
      <c r="C687" s="19" t="s">
        <v>4</v>
      </c>
      <c r="D687" s="49">
        <f t="shared" si="73"/>
        <v>3895.2</v>
      </c>
      <c r="E687" s="50">
        <v>277</v>
      </c>
      <c r="F687" s="30">
        <v>0.2</v>
      </c>
      <c r="G687" s="50">
        <v>3246</v>
      </c>
    </row>
    <row r="688" spans="1:7" x14ac:dyDescent="0.25">
      <c r="A688" s="17" t="s">
        <v>17287</v>
      </c>
      <c r="B688" s="18" t="s">
        <v>17286</v>
      </c>
      <c r="C688" s="19" t="s">
        <v>4</v>
      </c>
      <c r="D688" s="49">
        <f t="shared" si="73"/>
        <v>4063.2</v>
      </c>
      <c r="E688" s="50">
        <v>277</v>
      </c>
      <c r="F688" s="30">
        <v>0.2</v>
      </c>
      <c r="G688" s="50">
        <v>3386</v>
      </c>
    </row>
    <row r="689" spans="1:7" ht="178.5" x14ac:dyDescent="0.25">
      <c r="A689" s="17" t="s">
        <v>17285</v>
      </c>
      <c r="B689" s="18" t="s">
        <v>17284</v>
      </c>
      <c r="C689" s="19"/>
      <c r="D689" s="50"/>
      <c r="E689" s="50"/>
      <c r="F689" s="19"/>
      <c r="G689" s="50"/>
    </row>
    <row r="690" spans="1:7" x14ac:dyDescent="0.25">
      <c r="A690" s="17" t="s">
        <v>17283</v>
      </c>
      <c r="B690" s="18" t="s">
        <v>17282</v>
      </c>
      <c r="C690" s="19" t="s">
        <v>4</v>
      </c>
      <c r="D690" s="49">
        <f t="shared" ref="D690:D693" si="74">G690*(1+F690)</f>
        <v>1735.2</v>
      </c>
      <c r="E690" s="50">
        <v>114</v>
      </c>
      <c r="F690" s="30">
        <v>0.2</v>
      </c>
      <c r="G690" s="50">
        <v>1446</v>
      </c>
    </row>
    <row r="691" spans="1:7" x14ac:dyDescent="0.25">
      <c r="A691" s="17" t="s">
        <v>17281</v>
      </c>
      <c r="B691" s="18" t="s">
        <v>17280</v>
      </c>
      <c r="C691" s="19" t="s">
        <v>4</v>
      </c>
      <c r="D691" s="49">
        <f t="shared" si="74"/>
        <v>1945.1999999999998</v>
      </c>
      <c r="E691" s="50">
        <v>128</v>
      </c>
      <c r="F691" s="30">
        <v>0.2</v>
      </c>
      <c r="G691" s="50">
        <v>1621</v>
      </c>
    </row>
    <row r="692" spans="1:7" x14ac:dyDescent="0.25">
      <c r="A692" s="17" t="s">
        <v>17279</v>
      </c>
      <c r="B692" s="18" t="s">
        <v>17278</v>
      </c>
      <c r="C692" s="19" t="s">
        <v>4</v>
      </c>
      <c r="D692" s="49">
        <f t="shared" si="74"/>
        <v>2539.1999999999998</v>
      </c>
      <c r="E692" s="50">
        <v>167</v>
      </c>
      <c r="F692" s="30">
        <v>0.2</v>
      </c>
      <c r="G692" s="50">
        <v>2116</v>
      </c>
    </row>
    <row r="693" spans="1:7" x14ac:dyDescent="0.25">
      <c r="A693" s="17" t="s">
        <v>17277</v>
      </c>
      <c r="B693" s="18" t="s">
        <v>17276</v>
      </c>
      <c r="C693" s="19" t="s">
        <v>4</v>
      </c>
      <c r="D693" s="49">
        <f t="shared" si="74"/>
        <v>2971.2</v>
      </c>
      <c r="E693" s="50">
        <v>195</v>
      </c>
      <c r="F693" s="30">
        <v>0.2</v>
      </c>
      <c r="G693" s="50">
        <v>2476</v>
      </c>
    </row>
    <row r="694" spans="1:7" ht="38.25" x14ac:dyDescent="0.25">
      <c r="A694" s="17" t="s">
        <v>17275</v>
      </c>
      <c r="B694" s="18" t="s">
        <v>17274</v>
      </c>
      <c r="C694" s="19"/>
      <c r="D694" s="50"/>
      <c r="E694" s="50"/>
      <c r="F694" s="19"/>
      <c r="G694" s="50"/>
    </row>
    <row r="695" spans="1:7" x14ac:dyDescent="0.25">
      <c r="A695" s="17" t="s">
        <v>17273</v>
      </c>
      <c r="B695" s="18" t="s">
        <v>17272</v>
      </c>
      <c r="C695" s="19" t="s">
        <v>4</v>
      </c>
      <c r="D695" s="49">
        <f t="shared" ref="D695:D712" si="75">G695*(1+F695)</f>
        <v>162</v>
      </c>
      <c r="E695" s="50">
        <v>10.7</v>
      </c>
      <c r="F695" s="30">
        <v>0.2</v>
      </c>
      <c r="G695" s="50">
        <v>135</v>
      </c>
    </row>
    <row r="696" spans="1:7" x14ac:dyDescent="0.25">
      <c r="A696" s="17" t="s">
        <v>17271</v>
      </c>
      <c r="B696" s="18" t="s">
        <v>17270</v>
      </c>
      <c r="C696" s="19" t="s">
        <v>4</v>
      </c>
      <c r="D696" s="49">
        <f t="shared" si="75"/>
        <v>308.39999999999998</v>
      </c>
      <c r="E696" s="50">
        <v>20.3</v>
      </c>
      <c r="F696" s="30">
        <v>0.2</v>
      </c>
      <c r="G696" s="50">
        <v>257</v>
      </c>
    </row>
    <row r="697" spans="1:7" x14ac:dyDescent="0.25">
      <c r="A697" s="17" t="s">
        <v>17269</v>
      </c>
      <c r="B697" s="18" t="s">
        <v>17268</v>
      </c>
      <c r="C697" s="19" t="s">
        <v>4</v>
      </c>
      <c r="D697" s="49">
        <f t="shared" si="75"/>
        <v>211.2</v>
      </c>
      <c r="E697" s="50">
        <v>13.9</v>
      </c>
      <c r="F697" s="30">
        <v>0.2</v>
      </c>
      <c r="G697" s="50">
        <v>176</v>
      </c>
    </row>
    <row r="698" spans="1:7" x14ac:dyDescent="0.25">
      <c r="A698" s="17" t="s">
        <v>17267</v>
      </c>
      <c r="B698" s="18" t="s">
        <v>17266</v>
      </c>
      <c r="C698" s="19" t="s">
        <v>4</v>
      </c>
      <c r="D698" s="49">
        <f t="shared" si="75"/>
        <v>81.599999999999994</v>
      </c>
      <c r="E698" s="50">
        <v>5.3</v>
      </c>
      <c r="F698" s="30">
        <v>0.2</v>
      </c>
      <c r="G698" s="50">
        <v>68</v>
      </c>
    </row>
    <row r="699" spans="1:7" x14ac:dyDescent="0.25">
      <c r="A699" s="17" t="s">
        <v>17265</v>
      </c>
      <c r="B699" s="18" t="s">
        <v>17264</v>
      </c>
      <c r="C699" s="19" t="s">
        <v>4</v>
      </c>
      <c r="D699" s="49">
        <f t="shared" si="75"/>
        <v>56.4</v>
      </c>
      <c r="E699" s="50">
        <v>3.71</v>
      </c>
      <c r="F699" s="30">
        <v>0.2</v>
      </c>
      <c r="G699" s="50">
        <v>47</v>
      </c>
    </row>
    <row r="700" spans="1:7" x14ac:dyDescent="0.25">
      <c r="A700" s="17" t="s">
        <v>17263</v>
      </c>
      <c r="B700" s="18" t="s">
        <v>17262</v>
      </c>
      <c r="C700" s="19" t="s">
        <v>4</v>
      </c>
      <c r="D700" s="49">
        <f t="shared" si="75"/>
        <v>56.4</v>
      </c>
      <c r="E700" s="50">
        <v>3.71</v>
      </c>
      <c r="F700" s="30">
        <v>0.2</v>
      </c>
      <c r="G700" s="50">
        <v>47</v>
      </c>
    </row>
    <row r="701" spans="1:7" x14ac:dyDescent="0.25">
      <c r="A701" s="17" t="s">
        <v>17261</v>
      </c>
      <c r="B701" s="18" t="s">
        <v>17260</v>
      </c>
      <c r="C701" s="19" t="s">
        <v>4</v>
      </c>
      <c r="D701" s="49">
        <f t="shared" si="75"/>
        <v>40.32</v>
      </c>
      <c r="E701" s="50">
        <v>2.65</v>
      </c>
      <c r="F701" s="30">
        <v>0.2</v>
      </c>
      <c r="G701" s="50">
        <v>33.6</v>
      </c>
    </row>
    <row r="702" spans="1:7" x14ac:dyDescent="0.25">
      <c r="A702" s="17" t="s">
        <v>17259</v>
      </c>
      <c r="B702" s="18" t="s">
        <v>17258</v>
      </c>
      <c r="C702" s="19" t="s">
        <v>4</v>
      </c>
      <c r="D702" s="49">
        <f t="shared" si="75"/>
        <v>103.2</v>
      </c>
      <c r="E702" s="50">
        <v>6.8</v>
      </c>
      <c r="F702" s="30">
        <v>0.2</v>
      </c>
      <c r="G702" s="50">
        <v>86</v>
      </c>
    </row>
    <row r="703" spans="1:7" x14ac:dyDescent="0.25">
      <c r="A703" s="17" t="s">
        <v>17257</v>
      </c>
      <c r="B703" s="18" t="s">
        <v>17256</v>
      </c>
      <c r="C703" s="19" t="s">
        <v>4</v>
      </c>
      <c r="D703" s="49">
        <f t="shared" si="75"/>
        <v>136.79999999999998</v>
      </c>
      <c r="E703" s="50">
        <v>9</v>
      </c>
      <c r="F703" s="30">
        <v>0.2</v>
      </c>
      <c r="G703" s="50">
        <v>114</v>
      </c>
    </row>
    <row r="704" spans="1:7" x14ac:dyDescent="0.25">
      <c r="A704" s="17" t="s">
        <v>17255</v>
      </c>
      <c r="B704" s="18" t="s">
        <v>17254</v>
      </c>
      <c r="C704" s="19" t="s">
        <v>4</v>
      </c>
      <c r="D704" s="49">
        <f t="shared" si="75"/>
        <v>136.79999999999998</v>
      </c>
      <c r="E704" s="50">
        <v>9</v>
      </c>
      <c r="F704" s="30">
        <v>0.2</v>
      </c>
      <c r="G704" s="50">
        <v>114</v>
      </c>
    </row>
    <row r="705" spans="1:7" x14ac:dyDescent="0.25">
      <c r="A705" s="17" t="s">
        <v>17253</v>
      </c>
      <c r="B705" s="18" t="s">
        <v>17252</v>
      </c>
      <c r="C705" s="19" t="s">
        <v>4</v>
      </c>
      <c r="D705" s="49">
        <f t="shared" si="75"/>
        <v>490.79999999999995</v>
      </c>
      <c r="E705" s="50">
        <v>32.299999999999997</v>
      </c>
      <c r="F705" s="30">
        <v>0.2</v>
      </c>
      <c r="G705" s="50">
        <v>409</v>
      </c>
    </row>
    <row r="706" spans="1:7" x14ac:dyDescent="0.25">
      <c r="A706" s="17" t="s">
        <v>17251</v>
      </c>
      <c r="B706" s="18" t="s">
        <v>17250</v>
      </c>
      <c r="C706" s="19" t="s">
        <v>4</v>
      </c>
      <c r="D706" s="49">
        <f t="shared" si="75"/>
        <v>322.8</v>
      </c>
      <c r="E706" s="50">
        <v>21.3</v>
      </c>
      <c r="F706" s="30">
        <v>0.2</v>
      </c>
      <c r="G706" s="50">
        <v>269</v>
      </c>
    </row>
    <row r="707" spans="1:7" x14ac:dyDescent="0.25">
      <c r="A707" s="17" t="s">
        <v>17249</v>
      </c>
      <c r="B707" s="18" t="s">
        <v>17248</v>
      </c>
      <c r="C707" s="19" t="s">
        <v>4</v>
      </c>
      <c r="D707" s="49">
        <f t="shared" si="75"/>
        <v>776.4</v>
      </c>
      <c r="E707" s="50">
        <v>51</v>
      </c>
      <c r="F707" s="30">
        <v>0.2</v>
      </c>
      <c r="G707" s="50">
        <v>647</v>
      </c>
    </row>
    <row r="708" spans="1:7" x14ac:dyDescent="0.25">
      <c r="A708" s="17" t="s">
        <v>17247</v>
      </c>
      <c r="B708" s="18" t="s">
        <v>17246</v>
      </c>
      <c r="C708" s="19" t="s">
        <v>4</v>
      </c>
      <c r="D708" s="49">
        <f t="shared" si="75"/>
        <v>427.2</v>
      </c>
      <c r="E708" s="50">
        <v>28.1</v>
      </c>
      <c r="F708" s="30">
        <v>0.2</v>
      </c>
      <c r="G708" s="50">
        <v>356</v>
      </c>
    </row>
    <row r="709" spans="1:7" x14ac:dyDescent="0.25">
      <c r="A709" s="17" t="s">
        <v>17245</v>
      </c>
      <c r="B709" s="18" t="s">
        <v>17244</v>
      </c>
      <c r="C709" s="19" t="s">
        <v>4</v>
      </c>
      <c r="D709" s="49">
        <f t="shared" si="75"/>
        <v>739.19999999999993</v>
      </c>
      <c r="E709" s="50">
        <v>48.6</v>
      </c>
      <c r="F709" s="30">
        <v>0.2</v>
      </c>
      <c r="G709" s="50">
        <v>616</v>
      </c>
    </row>
    <row r="710" spans="1:7" x14ac:dyDescent="0.25">
      <c r="A710" s="17" t="s">
        <v>17243</v>
      </c>
      <c r="B710" s="18" t="s">
        <v>17242</v>
      </c>
      <c r="C710" s="19" t="s">
        <v>4</v>
      </c>
      <c r="D710" s="49">
        <f t="shared" si="75"/>
        <v>1034.3999999999999</v>
      </c>
      <c r="E710" s="50">
        <v>68</v>
      </c>
      <c r="F710" s="30">
        <v>0.2</v>
      </c>
      <c r="G710" s="50">
        <v>862</v>
      </c>
    </row>
    <row r="711" spans="1:7" x14ac:dyDescent="0.25">
      <c r="A711" s="17" t="s">
        <v>17241</v>
      </c>
      <c r="B711" s="18" t="s">
        <v>17240</v>
      </c>
      <c r="C711" s="19" t="s">
        <v>4</v>
      </c>
      <c r="D711" s="49">
        <f t="shared" si="75"/>
        <v>1430.3999999999999</v>
      </c>
      <c r="E711" s="50">
        <v>94</v>
      </c>
      <c r="F711" s="30">
        <v>0.2</v>
      </c>
      <c r="G711" s="50">
        <v>1192</v>
      </c>
    </row>
    <row r="712" spans="1:7" x14ac:dyDescent="0.25">
      <c r="A712" s="17" t="s">
        <v>17239</v>
      </c>
      <c r="B712" s="18" t="s">
        <v>17238</v>
      </c>
      <c r="C712" s="19" t="s">
        <v>4</v>
      </c>
      <c r="D712" s="49">
        <f t="shared" si="75"/>
        <v>321.59999999999997</v>
      </c>
      <c r="E712" s="50">
        <v>21.2</v>
      </c>
      <c r="F712" s="30">
        <v>0.2</v>
      </c>
      <c r="G712" s="50">
        <v>268</v>
      </c>
    </row>
    <row r="713" spans="1:7" ht="216.75" x14ac:dyDescent="0.25">
      <c r="A713" s="17" t="s">
        <v>17237</v>
      </c>
      <c r="B713" s="18" t="s">
        <v>17236</v>
      </c>
      <c r="C713" s="19"/>
      <c r="D713" s="50"/>
      <c r="E713" s="50"/>
      <c r="F713" s="19"/>
      <c r="G713" s="50"/>
    </row>
    <row r="714" spans="1:7" x14ac:dyDescent="0.25">
      <c r="A714" s="17" t="s">
        <v>17235</v>
      </c>
      <c r="B714" s="18" t="s">
        <v>17234</v>
      </c>
      <c r="C714" s="19" t="s">
        <v>4</v>
      </c>
      <c r="D714" s="49">
        <f t="shared" ref="D714:D715" si="76">G714*(1+F714)</f>
        <v>5977.2</v>
      </c>
      <c r="E714" s="50">
        <v>415</v>
      </c>
      <c r="F714" s="30">
        <v>0.2</v>
      </c>
      <c r="G714" s="50">
        <v>4981</v>
      </c>
    </row>
    <row r="715" spans="1:7" x14ac:dyDescent="0.25">
      <c r="A715" s="17" t="s">
        <v>17233</v>
      </c>
      <c r="B715" s="18" t="s">
        <v>17232</v>
      </c>
      <c r="C715" s="19" t="s">
        <v>4</v>
      </c>
      <c r="D715" s="49">
        <f t="shared" si="76"/>
        <v>6073.2</v>
      </c>
      <c r="E715" s="50">
        <v>415</v>
      </c>
      <c r="F715" s="30">
        <v>0.2</v>
      </c>
      <c r="G715" s="50">
        <v>5061</v>
      </c>
    </row>
    <row r="716" spans="1:7" ht="280.5" x14ac:dyDescent="0.25">
      <c r="A716" s="17" t="s">
        <v>17231</v>
      </c>
      <c r="B716" s="18" t="s">
        <v>17230</v>
      </c>
      <c r="C716" s="19"/>
      <c r="D716" s="50"/>
      <c r="E716" s="50"/>
      <c r="F716" s="19"/>
      <c r="G716" s="50"/>
    </row>
    <row r="717" spans="1:7" ht="25.5" x14ac:dyDescent="0.25">
      <c r="A717" s="17" t="s">
        <v>17229</v>
      </c>
      <c r="B717" s="18" t="s">
        <v>17228</v>
      </c>
      <c r="C717" s="19" t="s">
        <v>4</v>
      </c>
      <c r="D717" s="49">
        <f t="shared" ref="D717:D720" si="77">G717*(1+F717)</f>
        <v>5245.2</v>
      </c>
      <c r="E717" s="50">
        <v>302</v>
      </c>
      <c r="F717" s="30">
        <v>0.2</v>
      </c>
      <c r="G717" s="50">
        <v>4371</v>
      </c>
    </row>
    <row r="718" spans="1:7" ht="25.5" x14ac:dyDescent="0.25">
      <c r="A718" s="17" t="s">
        <v>17227</v>
      </c>
      <c r="B718" s="18" t="s">
        <v>17226</v>
      </c>
      <c r="C718" s="19" t="s">
        <v>4</v>
      </c>
      <c r="D718" s="49">
        <f t="shared" si="77"/>
        <v>5259.5999999999995</v>
      </c>
      <c r="E718" s="50">
        <v>302</v>
      </c>
      <c r="F718" s="30">
        <v>0.2</v>
      </c>
      <c r="G718" s="50">
        <v>4383</v>
      </c>
    </row>
    <row r="719" spans="1:7" x14ac:dyDescent="0.25">
      <c r="A719" s="17" t="s">
        <v>17225</v>
      </c>
      <c r="B719" s="18" t="s">
        <v>17224</v>
      </c>
      <c r="C719" s="19" t="s">
        <v>4</v>
      </c>
      <c r="D719" s="49">
        <f t="shared" si="77"/>
        <v>194.4</v>
      </c>
      <c r="E719" s="50">
        <v>15.1</v>
      </c>
      <c r="F719" s="30">
        <v>0.2</v>
      </c>
      <c r="G719" s="50">
        <v>162</v>
      </c>
    </row>
    <row r="720" spans="1:7" x14ac:dyDescent="0.25">
      <c r="A720" s="17" t="s">
        <v>17223</v>
      </c>
      <c r="B720" s="18" t="s">
        <v>17222</v>
      </c>
      <c r="C720" s="19" t="s">
        <v>4</v>
      </c>
      <c r="D720" s="49">
        <f t="shared" si="77"/>
        <v>192</v>
      </c>
      <c r="E720" s="50">
        <v>15.1</v>
      </c>
      <c r="F720" s="30">
        <v>0.2</v>
      </c>
      <c r="G720" s="50">
        <v>160</v>
      </c>
    </row>
    <row r="721" spans="1:7" ht="409.5" x14ac:dyDescent="0.25">
      <c r="A721" s="17" t="s">
        <v>17221</v>
      </c>
      <c r="B721" s="18" t="s">
        <v>17220</v>
      </c>
      <c r="C721" s="19"/>
      <c r="D721" s="50"/>
      <c r="E721" s="50"/>
      <c r="F721" s="19"/>
      <c r="G721" s="50"/>
    </row>
    <row r="722" spans="1:7" x14ac:dyDescent="0.25">
      <c r="A722" s="17" t="s">
        <v>17219</v>
      </c>
      <c r="B722" s="18" t="s">
        <v>17195</v>
      </c>
      <c r="C722" s="19" t="s">
        <v>4</v>
      </c>
      <c r="D722" s="49">
        <f t="shared" ref="D722:D735" si="78">G722*(1+F722)</f>
        <v>8407.1999999999989</v>
      </c>
      <c r="E722" s="50">
        <v>302</v>
      </c>
      <c r="F722" s="30">
        <v>0.2</v>
      </c>
      <c r="G722" s="50">
        <v>7006</v>
      </c>
    </row>
    <row r="723" spans="1:7" x14ac:dyDescent="0.25">
      <c r="A723" s="17" t="s">
        <v>17218</v>
      </c>
      <c r="B723" s="18" t="s">
        <v>17193</v>
      </c>
      <c r="C723" s="19" t="s">
        <v>4</v>
      </c>
      <c r="D723" s="49">
        <f t="shared" si="78"/>
        <v>9266.4</v>
      </c>
      <c r="E723" s="50">
        <v>302</v>
      </c>
      <c r="F723" s="30">
        <v>0.2</v>
      </c>
      <c r="G723" s="50">
        <v>7722</v>
      </c>
    </row>
    <row r="724" spans="1:7" x14ac:dyDescent="0.25">
      <c r="A724" s="17" t="s">
        <v>17217</v>
      </c>
      <c r="B724" s="18" t="s">
        <v>17191</v>
      </c>
      <c r="C724" s="19" t="s">
        <v>4</v>
      </c>
      <c r="D724" s="49">
        <f t="shared" si="78"/>
        <v>9650.4</v>
      </c>
      <c r="E724" s="50">
        <v>302</v>
      </c>
      <c r="F724" s="30">
        <v>0.2</v>
      </c>
      <c r="G724" s="50">
        <v>8042</v>
      </c>
    </row>
    <row r="725" spans="1:7" x14ac:dyDescent="0.25">
      <c r="A725" s="17" t="s">
        <v>17216</v>
      </c>
      <c r="B725" s="18" t="s">
        <v>17189</v>
      </c>
      <c r="C725" s="19" t="s">
        <v>4</v>
      </c>
      <c r="D725" s="49">
        <f t="shared" si="78"/>
        <v>8602.7999999999993</v>
      </c>
      <c r="E725" s="50">
        <v>302</v>
      </c>
      <c r="F725" s="30">
        <v>0.2</v>
      </c>
      <c r="G725" s="50">
        <v>7169</v>
      </c>
    </row>
    <row r="726" spans="1:7" x14ac:dyDescent="0.25">
      <c r="A726" s="17" t="s">
        <v>17215</v>
      </c>
      <c r="B726" s="18" t="s">
        <v>17187</v>
      </c>
      <c r="C726" s="19" t="s">
        <v>4</v>
      </c>
      <c r="D726" s="49">
        <f t="shared" si="78"/>
        <v>9460.7999999999993</v>
      </c>
      <c r="E726" s="50">
        <v>302</v>
      </c>
      <c r="F726" s="30">
        <v>0.2</v>
      </c>
      <c r="G726" s="50">
        <v>7884</v>
      </c>
    </row>
    <row r="727" spans="1:7" x14ac:dyDescent="0.25">
      <c r="A727" s="17" t="s">
        <v>17214</v>
      </c>
      <c r="B727" s="18" t="s">
        <v>17185</v>
      </c>
      <c r="C727" s="19" t="s">
        <v>4</v>
      </c>
      <c r="D727" s="49">
        <f t="shared" si="78"/>
        <v>9846</v>
      </c>
      <c r="E727" s="50">
        <v>302</v>
      </c>
      <c r="F727" s="30">
        <v>0.2</v>
      </c>
      <c r="G727" s="50">
        <v>8205</v>
      </c>
    </row>
    <row r="728" spans="1:7" x14ac:dyDescent="0.25">
      <c r="A728" s="17" t="s">
        <v>17213</v>
      </c>
      <c r="B728" s="18" t="s">
        <v>17212</v>
      </c>
      <c r="C728" s="19" t="s">
        <v>4</v>
      </c>
      <c r="D728" s="49">
        <f t="shared" si="78"/>
        <v>11794.8</v>
      </c>
      <c r="E728" s="50">
        <v>363</v>
      </c>
      <c r="F728" s="30">
        <v>0.2</v>
      </c>
      <c r="G728" s="50">
        <v>9829</v>
      </c>
    </row>
    <row r="729" spans="1:7" x14ac:dyDescent="0.25">
      <c r="A729" s="17" t="s">
        <v>17211</v>
      </c>
      <c r="B729" s="18" t="s">
        <v>17210</v>
      </c>
      <c r="C729" s="19" t="s">
        <v>4</v>
      </c>
      <c r="D729" s="49">
        <f t="shared" si="78"/>
        <v>1670.3999999999999</v>
      </c>
      <c r="E729" s="50">
        <v>60</v>
      </c>
      <c r="F729" s="30">
        <v>0.2</v>
      </c>
      <c r="G729" s="50">
        <v>1392</v>
      </c>
    </row>
    <row r="730" spans="1:7" x14ac:dyDescent="0.25">
      <c r="A730" s="17" t="s">
        <v>17209</v>
      </c>
      <c r="B730" s="18" t="s">
        <v>17208</v>
      </c>
      <c r="C730" s="19" t="s">
        <v>4</v>
      </c>
      <c r="D730" s="49">
        <f t="shared" si="78"/>
        <v>1987.1999999999998</v>
      </c>
      <c r="E730" s="50">
        <v>91</v>
      </c>
      <c r="F730" s="30">
        <v>0.2</v>
      </c>
      <c r="G730" s="50">
        <v>1656</v>
      </c>
    </row>
    <row r="731" spans="1:7" ht="25.5" x14ac:dyDescent="0.25">
      <c r="A731" s="17" t="s">
        <v>17207</v>
      </c>
      <c r="B731" s="18" t="s">
        <v>17206</v>
      </c>
      <c r="C731" s="19" t="s">
        <v>4</v>
      </c>
      <c r="D731" s="49">
        <f t="shared" si="78"/>
        <v>2247.6</v>
      </c>
      <c r="E731" s="50">
        <v>91</v>
      </c>
      <c r="F731" s="30">
        <v>0.2</v>
      </c>
      <c r="G731" s="50">
        <v>1873</v>
      </c>
    </row>
    <row r="732" spans="1:7" x14ac:dyDescent="0.25">
      <c r="A732" s="17" t="s">
        <v>17205</v>
      </c>
      <c r="B732" s="18" t="s">
        <v>17204</v>
      </c>
      <c r="C732" s="19" t="s">
        <v>4</v>
      </c>
      <c r="D732" s="49">
        <f t="shared" si="78"/>
        <v>1450.8</v>
      </c>
      <c r="E732" s="50">
        <v>121</v>
      </c>
      <c r="F732" s="30">
        <v>0.2</v>
      </c>
      <c r="G732" s="50">
        <v>1209</v>
      </c>
    </row>
    <row r="733" spans="1:7" x14ac:dyDescent="0.25">
      <c r="A733" s="17" t="s">
        <v>17203</v>
      </c>
      <c r="B733" s="18" t="s">
        <v>17202</v>
      </c>
      <c r="C733" s="19" t="s">
        <v>4</v>
      </c>
      <c r="D733" s="49">
        <f t="shared" si="78"/>
        <v>1622.3999999999999</v>
      </c>
      <c r="E733" s="50">
        <v>151</v>
      </c>
      <c r="F733" s="30">
        <v>0.2</v>
      </c>
      <c r="G733" s="50">
        <v>1352</v>
      </c>
    </row>
    <row r="734" spans="1:7" x14ac:dyDescent="0.25">
      <c r="A734" s="17" t="s">
        <v>17201</v>
      </c>
      <c r="B734" s="18" t="s">
        <v>17200</v>
      </c>
      <c r="C734" s="19" t="s">
        <v>4</v>
      </c>
      <c r="D734" s="49">
        <f t="shared" si="78"/>
        <v>360</v>
      </c>
      <c r="E734" s="50">
        <v>30.2</v>
      </c>
      <c r="F734" s="30">
        <v>0.2</v>
      </c>
      <c r="G734" s="50">
        <v>300</v>
      </c>
    </row>
    <row r="735" spans="1:7" x14ac:dyDescent="0.25">
      <c r="A735" s="17" t="s">
        <v>17199</v>
      </c>
      <c r="B735" s="18" t="s">
        <v>17179</v>
      </c>
      <c r="C735" s="19" t="s">
        <v>4</v>
      </c>
      <c r="D735" s="49">
        <f t="shared" si="78"/>
        <v>146.4</v>
      </c>
      <c r="E735" s="50">
        <v>6</v>
      </c>
      <c r="F735" s="30">
        <v>0.2</v>
      </c>
      <c r="G735" s="50">
        <v>122</v>
      </c>
    </row>
    <row r="736" spans="1:7" ht="409.5" x14ac:dyDescent="0.25">
      <c r="A736" s="17" t="s">
        <v>17198</v>
      </c>
      <c r="B736" s="18" t="s">
        <v>17197</v>
      </c>
      <c r="C736" s="19"/>
      <c r="D736" s="50"/>
      <c r="E736" s="50"/>
      <c r="F736" s="19"/>
      <c r="G736" s="50"/>
    </row>
    <row r="737" spans="1:7" x14ac:dyDescent="0.25">
      <c r="A737" s="17" t="s">
        <v>17196</v>
      </c>
      <c r="B737" s="18" t="s">
        <v>17195</v>
      </c>
      <c r="C737" s="19" t="s">
        <v>4</v>
      </c>
      <c r="D737" s="49">
        <f t="shared" ref="D737:D745" si="79">G737*(1+F737)</f>
        <v>13572</v>
      </c>
      <c r="E737" s="50">
        <v>393</v>
      </c>
      <c r="F737" s="30">
        <v>0.2</v>
      </c>
      <c r="G737" s="50">
        <v>11310</v>
      </c>
    </row>
    <row r="738" spans="1:7" x14ac:dyDescent="0.25">
      <c r="A738" s="17" t="s">
        <v>17194</v>
      </c>
      <c r="B738" s="18" t="s">
        <v>17193</v>
      </c>
      <c r="C738" s="19" t="s">
        <v>4</v>
      </c>
      <c r="D738" s="49">
        <f t="shared" si="79"/>
        <v>14430</v>
      </c>
      <c r="E738" s="50">
        <v>393</v>
      </c>
      <c r="F738" s="30">
        <v>0.2</v>
      </c>
      <c r="G738" s="50">
        <v>12025</v>
      </c>
    </row>
    <row r="739" spans="1:7" x14ac:dyDescent="0.25">
      <c r="A739" s="17" t="s">
        <v>17192</v>
      </c>
      <c r="B739" s="18" t="s">
        <v>17191</v>
      </c>
      <c r="C739" s="19" t="s">
        <v>4</v>
      </c>
      <c r="D739" s="49">
        <f t="shared" si="79"/>
        <v>14815.199999999999</v>
      </c>
      <c r="E739" s="50">
        <v>393</v>
      </c>
      <c r="F739" s="30">
        <v>0.2</v>
      </c>
      <c r="G739" s="50">
        <v>12346</v>
      </c>
    </row>
    <row r="740" spans="1:7" x14ac:dyDescent="0.25">
      <c r="A740" s="17" t="s">
        <v>17190</v>
      </c>
      <c r="B740" s="18" t="s">
        <v>17189</v>
      </c>
      <c r="C740" s="19" t="s">
        <v>4</v>
      </c>
      <c r="D740" s="49">
        <f t="shared" si="79"/>
        <v>13766.4</v>
      </c>
      <c r="E740" s="50">
        <v>393</v>
      </c>
      <c r="F740" s="30">
        <v>0.2</v>
      </c>
      <c r="G740" s="50">
        <v>11472</v>
      </c>
    </row>
    <row r="741" spans="1:7" x14ac:dyDescent="0.25">
      <c r="A741" s="17" t="s">
        <v>17188</v>
      </c>
      <c r="B741" s="18" t="s">
        <v>17187</v>
      </c>
      <c r="C741" s="19" t="s">
        <v>4</v>
      </c>
      <c r="D741" s="49">
        <f t="shared" si="79"/>
        <v>14625.6</v>
      </c>
      <c r="E741" s="50">
        <v>393</v>
      </c>
      <c r="F741" s="30">
        <v>0.2</v>
      </c>
      <c r="G741" s="50">
        <v>12188</v>
      </c>
    </row>
    <row r="742" spans="1:7" x14ac:dyDescent="0.25">
      <c r="A742" s="17" t="s">
        <v>17186</v>
      </c>
      <c r="B742" s="18" t="s">
        <v>17185</v>
      </c>
      <c r="C742" s="19" t="s">
        <v>4</v>
      </c>
      <c r="D742" s="49">
        <f t="shared" si="79"/>
        <v>15009.599999999999</v>
      </c>
      <c r="E742" s="50">
        <v>393</v>
      </c>
      <c r="F742" s="30">
        <v>0.2</v>
      </c>
      <c r="G742" s="50">
        <v>12508</v>
      </c>
    </row>
    <row r="743" spans="1:7" x14ac:dyDescent="0.25">
      <c r="A743" s="17" t="s">
        <v>17184</v>
      </c>
      <c r="B743" s="18" t="s">
        <v>17183</v>
      </c>
      <c r="C743" s="19" t="s">
        <v>4</v>
      </c>
      <c r="D743" s="49">
        <f t="shared" si="79"/>
        <v>757.19999999999993</v>
      </c>
      <c r="E743" s="50">
        <v>60</v>
      </c>
      <c r="F743" s="30">
        <v>0.2</v>
      </c>
      <c r="G743" s="50">
        <v>631</v>
      </c>
    </row>
    <row r="744" spans="1:7" x14ac:dyDescent="0.25">
      <c r="A744" s="17" t="s">
        <v>17182</v>
      </c>
      <c r="B744" s="18" t="s">
        <v>17181</v>
      </c>
      <c r="C744" s="19" t="s">
        <v>4</v>
      </c>
      <c r="D744" s="49">
        <f t="shared" si="79"/>
        <v>802.8</v>
      </c>
      <c r="E744" s="50">
        <v>60</v>
      </c>
      <c r="F744" s="30">
        <v>0.2</v>
      </c>
      <c r="G744" s="50">
        <v>669</v>
      </c>
    </row>
    <row r="745" spans="1:7" x14ac:dyDescent="0.25">
      <c r="A745" s="17" t="s">
        <v>17180</v>
      </c>
      <c r="B745" s="18" t="s">
        <v>17179</v>
      </c>
      <c r="C745" s="19" t="s">
        <v>4</v>
      </c>
      <c r="D745" s="49">
        <f t="shared" si="79"/>
        <v>146.4</v>
      </c>
      <c r="E745" s="50">
        <v>6</v>
      </c>
      <c r="F745" s="30">
        <v>0.2</v>
      </c>
      <c r="G745" s="50">
        <v>122</v>
      </c>
    </row>
    <row r="746" spans="1:7" ht="409.5" x14ac:dyDescent="0.25">
      <c r="A746" s="17" t="s">
        <v>17178</v>
      </c>
      <c r="B746" s="18" t="s">
        <v>17177</v>
      </c>
      <c r="C746" s="19"/>
      <c r="D746" s="50"/>
      <c r="E746" s="50"/>
      <c r="F746" s="19"/>
      <c r="G746" s="50"/>
    </row>
    <row r="747" spans="1:7" x14ac:dyDescent="0.25">
      <c r="A747" s="17" t="s">
        <v>17176</v>
      </c>
      <c r="B747" s="18" t="s">
        <v>17175</v>
      </c>
      <c r="C747" s="19" t="s">
        <v>4</v>
      </c>
      <c r="D747" s="49">
        <f t="shared" ref="D747:D754" si="80">G747*(1+F747)</f>
        <v>9885.6</v>
      </c>
      <c r="E747" s="50">
        <v>302</v>
      </c>
      <c r="F747" s="30">
        <v>0.2</v>
      </c>
      <c r="G747" s="50">
        <v>8238</v>
      </c>
    </row>
    <row r="748" spans="1:7" x14ac:dyDescent="0.25">
      <c r="A748" s="17" t="s">
        <v>17174</v>
      </c>
      <c r="B748" s="18" t="s">
        <v>17173</v>
      </c>
      <c r="C748" s="19" t="s">
        <v>4</v>
      </c>
      <c r="D748" s="49">
        <f t="shared" si="80"/>
        <v>11889.6</v>
      </c>
      <c r="E748" s="50">
        <v>302</v>
      </c>
      <c r="F748" s="30">
        <v>0.2</v>
      </c>
      <c r="G748" s="50">
        <v>9908</v>
      </c>
    </row>
    <row r="749" spans="1:7" x14ac:dyDescent="0.25">
      <c r="A749" s="17" t="s">
        <v>17172</v>
      </c>
      <c r="B749" s="18" t="s">
        <v>17171</v>
      </c>
      <c r="C749" s="19" t="s">
        <v>4</v>
      </c>
      <c r="D749" s="49">
        <f t="shared" si="80"/>
        <v>12432</v>
      </c>
      <c r="E749" s="50">
        <v>302</v>
      </c>
      <c r="F749" s="30">
        <v>0.2</v>
      </c>
      <c r="G749" s="50">
        <v>10360</v>
      </c>
    </row>
    <row r="750" spans="1:7" x14ac:dyDescent="0.25">
      <c r="A750" s="17" t="s">
        <v>17170</v>
      </c>
      <c r="B750" s="18" t="s">
        <v>17169</v>
      </c>
      <c r="C750" s="19" t="s">
        <v>4</v>
      </c>
      <c r="D750" s="49">
        <f t="shared" si="80"/>
        <v>12938.4</v>
      </c>
      <c r="E750" s="50">
        <v>302</v>
      </c>
      <c r="F750" s="30">
        <v>0.2</v>
      </c>
      <c r="G750" s="50">
        <v>10782</v>
      </c>
    </row>
    <row r="751" spans="1:7" x14ac:dyDescent="0.25">
      <c r="A751" s="17" t="s">
        <v>17168</v>
      </c>
      <c r="B751" s="18" t="s">
        <v>17167</v>
      </c>
      <c r="C751" s="19" t="s">
        <v>4</v>
      </c>
      <c r="D751" s="49">
        <f t="shared" si="80"/>
        <v>1300.8</v>
      </c>
      <c r="E751" s="50">
        <v>91</v>
      </c>
      <c r="F751" s="30">
        <v>0.2</v>
      </c>
      <c r="G751" s="50">
        <v>1084</v>
      </c>
    </row>
    <row r="752" spans="1:7" x14ac:dyDescent="0.25">
      <c r="A752" s="17" t="s">
        <v>17166</v>
      </c>
      <c r="B752" s="18" t="s">
        <v>17165</v>
      </c>
      <c r="C752" s="19" t="s">
        <v>4</v>
      </c>
      <c r="D752" s="49">
        <f t="shared" si="80"/>
        <v>1423.2</v>
      </c>
      <c r="E752" s="50">
        <v>121</v>
      </c>
      <c r="F752" s="30">
        <v>0.2</v>
      </c>
      <c r="G752" s="50">
        <v>1186</v>
      </c>
    </row>
    <row r="753" spans="1:7" x14ac:dyDescent="0.25">
      <c r="A753" s="17" t="s">
        <v>17164</v>
      </c>
      <c r="B753" s="18" t="s">
        <v>17163</v>
      </c>
      <c r="C753" s="19" t="s">
        <v>4</v>
      </c>
      <c r="D753" s="49">
        <f t="shared" si="80"/>
        <v>1656</v>
      </c>
      <c r="E753" s="50">
        <v>151</v>
      </c>
      <c r="F753" s="30">
        <v>0.2</v>
      </c>
      <c r="G753" s="50">
        <v>1380</v>
      </c>
    </row>
    <row r="754" spans="1:7" x14ac:dyDescent="0.25">
      <c r="A754" s="17" t="s">
        <v>17162</v>
      </c>
      <c r="B754" s="18" t="s">
        <v>17161</v>
      </c>
      <c r="C754" s="19" t="s">
        <v>4</v>
      </c>
      <c r="D754" s="49">
        <f t="shared" si="80"/>
        <v>1934.3999999999999</v>
      </c>
      <c r="E754" s="50">
        <v>181</v>
      </c>
      <c r="F754" s="30">
        <v>0.2</v>
      </c>
      <c r="G754" s="50">
        <v>1612</v>
      </c>
    </row>
    <row r="755" spans="1:7" ht="242.25" x14ac:dyDescent="0.25">
      <c r="A755" s="17" t="s">
        <v>17160</v>
      </c>
      <c r="B755" s="18" t="s">
        <v>17159</v>
      </c>
      <c r="C755" s="19"/>
      <c r="D755" s="50"/>
      <c r="E755" s="50"/>
      <c r="F755" s="19"/>
      <c r="G755" s="50"/>
    </row>
    <row r="756" spans="1:7" x14ac:dyDescent="0.25">
      <c r="A756" s="17" t="s">
        <v>17158</v>
      </c>
      <c r="B756" s="18" t="s">
        <v>17103</v>
      </c>
      <c r="C756" s="19" t="s">
        <v>4</v>
      </c>
      <c r="D756" s="49">
        <f t="shared" ref="D756:D767" si="81">G756*(1+F756)</f>
        <v>409.2</v>
      </c>
      <c r="E756" s="50">
        <v>30.2</v>
      </c>
      <c r="F756" s="30">
        <v>0.2</v>
      </c>
      <c r="G756" s="50">
        <v>341</v>
      </c>
    </row>
    <row r="757" spans="1:7" x14ac:dyDescent="0.25">
      <c r="A757" s="17" t="s">
        <v>17157</v>
      </c>
      <c r="B757" s="18" t="s">
        <v>17101</v>
      </c>
      <c r="C757" s="19" t="s">
        <v>4</v>
      </c>
      <c r="D757" s="49">
        <f t="shared" si="81"/>
        <v>501.59999999999997</v>
      </c>
      <c r="E757" s="50">
        <v>36.299999999999997</v>
      </c>
      <c r="F757" s="30">
        <v>0.2</v>
      </c>
      <c r="G757" s="50">
        <v>418</v>
      </c>
    </row>
    <row r="758" spans="1:7" x14ac:dyDescent="0.25">
      <c r="A758" s="17" t="s">
        <v>17156</v>
      </c>
      <c r="B758" s="18" t="s">
        <v>17087</v>
      </c>
      <c r="C758" s="19" t="s">
        <v>4</v>
      </c>
      <c r="D758" s="49">
        <f t="shared" si="81"/>
        <v>504</v>
      </c>
      <c r="E758" s="50">
        <v>60</v>
      </c>
      <c r="F758" s="30">
        <v>0.2</v>
      </c>
      <c r="G758" s="50">
        <v>420</v>
      </c>
    </row>
    <row r="759" spans="1:7" ht="25.5" x14ac:dyDescent="0.25">
      <c r="A759" s="17" t="s">
        <v>17155</v>
      </c>
      <c r="B759" s="18" t="s">
        <v>17085</v>
      </c>
      <c r="C759" s="19" t="s">
        <v>4</v>
      </c>
      <c r="D759" s="49">
        <f t="shared" si="81"/>
        <v>768</v>
      </c>
      <c r="E759" s="50">
        <v>63</v>
      </c>
      <c r="F759" s="30">
        <v>0.2</v>
      </c>
      <c r="G759" s="50">
        <v>640</v>
      </c>
    </row>
    <row r="760" spans="1:7" x14ac:dyDescent="0.25">
      <c r="A760" s="17" t="s">
        <v>17154</v>
      </c>
      <c r="B760" s="18" t="s">
        <v>17083</v>
      </c>
      <c r="C760" s="19" t="s">
        <v>4</v>
      </c>
      <c r="D760" s="49">
        <f t="shared" si="81"/>
        <v>860.4</v>
      </c>
      <c r="E760" s="50">
        <v>63</v>
      </c>
      <c r="F760" s="30">
        <v>0.2</v>
      </c>
      <c r="G760" s="50">
        <v>717</v>
      </c>
    </row>
    <row r="761" spans="1:7" x14ac:dyDescent="0.25">
      <c r="A761" s="17" t="s">
        <v>17153</v>
      </c>
      <c r="B761" s="18" t="s">
        <v>17081</v>
      </c>
      <c r="C761" s="19" t="s">
        <v>4</v>
      </c>
      <c r="D761" s="49">
        <f t="shared" si="81"/>
        <v>663.6</v>
      </c>
      <c r="E761" s="50">
        <v>66</v>
      </c>
      <c r="F761" s="30">
        <v>0.2</v>
      </c>
      <c r="G761" s="50">
        <v>553</v>
      </c>
    </row>
    <row r="762" spans="1:7" ht="25.5" x14ac:dyDescent="0.25">
      <c r="A762" s="17" t="s">
        <v>17152</v>
      </c>
      <c r="B762" s="18" t="s">
        <v>17079</v>
      </c>
      <c r="C762" s="19" t="s">
        <v>4</v>
      </c>
      <c r="D762" s="49">
        <f t="shared" si="81"/>
        <v>908.4</v>
      </c>
      <c r="E762" s="50">
        <v>70</v>
      </c>
      <c r="F762" s="30">
        <v>0.2</v>
      </c>
      <c r="G762" s="50">
        <v>757</v>
      </c>
    </row>
    <row r="763" spans="1:7" x14ac:dyDescent="0.25">
      <c r="A763" s="17" t="s">
        <v>17151</v>
      </c>
      <c r="B763" s="18" t="s">
        <v>17077</v>
      </c>
      <c r="C763" s="19" t="s">
        <v>4</v>
      </c>
      <c r="D763" s="49">
        <f t="shared" si="81"/>
        <v>1125.5999999999999</v>
      </c>
      <c r="E763" s="50">
        <v>70</v>
      </c>
      <c r="F763" s="30">
        <v>0.2</v>
      </c>
      <c r="G763" s="50">
        <v>938</v>
      </c>
    </row>
    <row r="764" spans="1:7" x14ac:dyDescent="0.25">
      <c r="A764" s="17" t="s">
        <v>17150</v>
      </c>
      <c r="B764" s="18" t="s">
        <v>17149</v>
      </c>
      <c r="C764" s="19" t="s">
        <v>4</v>
      </c>
      <c r="D764" s="49">
        <f t="shared" si="81"/>
        <v>2144.4</v>
      </c>
      <c r="E764" s="50">
        <v>91</v>
      </c>
      <c r="F764" s="30">
        <v>0.2</v>
      </c>
      <c r="G764" s="50">
        <v>1787</v>
      </c>
    </row>
    <row r="765" spans="1:7" x14ac:dyDescent="0.25">
      <c r="A765" s="17" t="s">
        <v>17148</v>
      </c>
      <c r="B765" s="18" t="s">
        <v>17147</v>
      </c>
      <c r="C765" s="19" t="s">
        <v>4</v>
      </c>
      <c r="D765" s="49">
        <f t="shared" si="81"/>
        <v>2440.7999999999997</v>
      </c>
      <c r="E765" s="50">
        <v>121</v>
      </c>
      <c r="F765" s="30">
        <v>0.2</v>
      </c>
      <c r="G765" s="50">
        <v>2034</v>
      </c>
    </row>
    <row r="766" spans="1:7" x14ac:dyDescent="0.25">
      <c r="A766" s="17" t="s">
        <v>17146</v>
      </c>
      <c r="B766" s="18" t="s">
        <v>17145</v>
      </c>
      <c r="C766" s="19" t="s">
        <v>4</v>
      </c>
      <c r="D766" s="49">
        <f t="shared" si="81"/>
        <v>2584.7999999999997</v>
      </c>
      <c r="E766" s="50">
        <v>151</v>
      </c>
      <c r="F766" s="30">
        <v>0.2</v>
      </c>
      <c r="G766" s="50">
        <v>2154</v>
      </c>
    </row>
    <row r="767" spans="1:7" x14ac:dyDescent="0.25">
      <c r="A767" s="17" t="s">
        <v>17144</v>
      </c>
      <c r="B767" s="18" t="s">
        <v>17143</v>
      </c>
      <c r="C767" s="19" t="s">
        <v>4</v>
      </c>
      <c r="D767" s="49">
        <f t="shared" si="81"/>
        <v>188.4</v>
      </c>
      <c r="E767" s="50">
        <v>9.1</v>
      </c>
      <c r="F767" s="30">
        <v>0.2</v>
      </c>
      <c r="G767" s="50">
        <v>157</v>
      </c>
    </row>
    <row r="768" spans="1:7" ht="409.5" x14ac:dyDescent="0.25">
      <c r="A768" s="17" t="s">
        <v>17142</v>
      </c>
      <c r="B768" s="18" t="s">
        <v>17141</v>
      </c>
      <c r="C768" s="19"/>
      <c r="D768" s="50"/>
      <c r="E768" s="50"/>
      <c r="F768" s="19"/>
      <c r="G768" s="50"/>
    </row>
    <row r="769" spans="1:7" x14ac:dyDescent="0.25">
      <c r="A769" s="17" t="s">
        <v>17140</v>
      </c>
      <c r="B769" s="18" t="s">
        <v>17139</v>
      </c>
      <c r="C769" s="19" t="s">
        <v>4</v>
      </c>
      <c r="D769" s="49">
        <f t="shared" ref="D769:D782" si="82">G769*(1+F769)</f>
        <v>23715.599999999999</v>
      </c>
      <c r="E769" s="50">
        <v>967</v>
      </c>
      <c r="F769" s="30">
        <v>0.2</v>
      </c>
      <c r="G769" s="50">
        <v>19763</v>
      </c>
    </row>
    <row r="770" spans="1:7" x14ac:dyDescent="0.25">
      <c r="A770" s="17" t="s">
        <v>17138</v>
      </c>
      <c r="B770" s="18" t="s">
        <v>17137</v>
      </c>
      <c r="C770" s="19" t="s">
        <v>4</v>
      </c>
      <c r="D770" s="49">
        <f t="shared" si="82"/>
        <v>27518.399999999998</v>
      </c>
      <c r="E770" s="50">
        <v>1088</v>
      </c>
      <c r="F770" s="30">
        <v>0.2</v>
      </c>
      <c r="G770" s="50">
        <v>22932</v>
      </c>
    </row>
    <row r="771" spans="1:7" x14ac:dyDescent="0.25">
      <c r="A771" s="17" t="s">
        <v>17136</v>
      </c>
      <c r="B771" s="18" t="s">
        <v>17135</v>
      </c>
      <c r="C771" s="19" t="s">
        <v>4</v>
      </c>
      <c r="D771" s="49">
        <f t="shared" si="82"/>
        <v>30915.599999999999</v>
      </c>
      <c r="E771" s="50">
        <v>1209</v>
      </c>
      <c r="F771" s="30">
        <v>0.2</v>
      </c>
      <c r="G771" s="50">
        <v>25763</v>
      </c>
    </row>
    <row r="772" spans="1:7" x14ac:dyDescent="0.25">
      <c r="A772" s="17" t="s">
        <v>17134</v>
      </c>
      <c r="B772" s="18" t="s">
        <v>17133</v>
      </c>
      <c r="C772" s="19" t="s">
        <v>4</v>
      </c>
      <c r="D772" s="49">
        <f t="shared" si="82"/>
        <v>32767.199999999997</v>
      </c>
      <c r="E772" s="50">
        <v>1330</v>
      </c>
      <c r="F772" s="30">
        <v>0.2</v>
      </c>
      <c r="G772" s="50">
        <v>27306</v>
      </c>
    </row>
    <row r="773" spans="1:7" x14ac:dyDescent="0.25">
      <c r="A773" s="17" t="s">
        <v>17132</v>
      </c>
      <c r="B773" s="18" t="s">
        <v>17131</v>
      </c>
      <c r="C773" s="19" t="s">
        <v>4</v>
      </c>
      <c r="D773" s="49">
        <f t="shared" si="82"/>
        <v>45996</v>
      </c>
      <c r="E773" s="50">
        <v>1451</v>
      </c>
      <c r="F773" s="30">
        <v>0.2</v>
      </c>
      <c r="G773" s="50">
        <v>38330</v>
      </c>
    </row>
    <row r="774" spans="1:7" x14ac:dyDescent="0.25">
      <c r="A774" s="17" t="s">
        <v>17130</v>
      </c>
      <c r="B774" s="18" t="s">
        <v>17129</v>
      </c>
      <c r="C774" s="19" t="s">
        <v>4</v>
      </c>
      <c r="D774" s="49">
        <f t="shared" si="82"/>
        <v>50917.2</v>
      </c>
      <c r="E774" s="50">
        <v>1571</v>
      </c>
      <c r="F774" s="30">
        <v>0.2</v>
      </c>
      <c r="G774" s="50">
        <v>42431</v>
      </c>
    </row>
    <row r="775" spans="1:7" x14ac:dyDescent="0.25">
      <c r="A775" s="17" t="s">
        <v>17128</v>
      </c>
      <c r="B775" s="18" t="s">
        <v>17127</v>
      </c>
      <c r="C775" s="19" t="s">
        <v>4</v>
      </c>
      <c r="D775" s="49">
        <f t="shared" si="82"/>
        <v>66908.399999999994</v>
      </c>
      <c r="E775" s="50">
        <v>1692</v>
      </c>
      <c r="F775" s="30">
        <v>0.2</v>
      </c>
      <c r="G775" s="50">
        <v>55757</v>
      </c>
    </row>
    <row r="776" spans="1:7" x14ac:dyDescent="0.25">
      <c r="A776" s="17" t="s">
        <v>17126</v>
      </c>
      <c r="B776" s="18" t="s">
        <v>17125</v>
      </c>
      <c r="C776" s="19" t="s">
        <v>4</v>
      </c>
      <c r="D776" s="49">
        <f t="shared" si="82"/>
        <v>71456.399999999994</v>
      </c>
      <c r="E776" s="50">
        <v>1813</v>
      </c>
      <c r="F776" s="30">
        <v>0.2</v>
      </c>
      <c r="G776" s="50">
        <v>59547</v>
      </c>
    </row>
    <row r="777" spans="1:7" x14ac:dyDescent="0.25">
      <c r="A777" s="17" t="s">
        <v>17124</v>
      </c>
      <c r="B777" s="18" t="s">
        <v>17123</v>
      </c>
      <c r="C777" s="19" t="s">
        <v>4</v>
      </c>
      <c r="D777" s="49">
        <f t="shared" si="82"/>
        <v>763.19999999999993</v>
      </c>
      <c r="E777" s="50">
        <v>26</v>
      </c>
      <c r="F777" s="30">
        <v>0.2</v>
      </c>
      <c r="G777" s="50">
        <v>636</v>
      </c>
    </row>
    <row r="778" spans="1:7" x14ac:dyDescent="0.25">
      <c r="A778" s="17" t="s">
        <v>17122</v>
      </c>
      <c r="B778" s="18" t="s">
        <v>17121</v>
      </c>
      <c r="C778" s="19" t="s">
        <v>4</v>
      </c>
      <c r="D778" s="49">
        <f t="shared" si="82"/>
        <v>903.6</v>
      </c>
      <c r="E778" s="50">
        <v>30.8</v>
      </c>
      <c r="F778" s="30">
        <v>0.2</v>
      </c>
      <c r="G778" s="50">
        <v>753</v>
      </c>
    </row>
    <row r="779" spans="1:7" x14ac:dyDescent="0.25">
      <c r="A779" s="17" t="s">
        <v>17120</v>
      </c>
      <c r="B779" s="18" t="s">
        <v>17119</v>
      </c>
      <c r="C779" s="19" t="s">
        <v>4</v>
      </c>
      <c r="D779" s="49">
        <f t="shared" si="82"/>
        <v>1284</v>
      </c>
      <c r="E779" s="50">
        <v>43.8</v>
      </c>
      <c r="F779" s="30">
        <v>0.2</v>
      </c>
      <c r="G779" s="50">
        <v>1070</v>
      </c>
    </row>
    <row r="780" spans="1:7" ht="25.5" x14ac:dyDescent="0.25">
      <c r="A780" s="17" t="s">
        <v>17118</v>
      </c>
      <c r="B780" s="18" t="s">
        <v>17117</v>
      </c>
      <c r="C780" s="19" t="s">
        <v>4</v>
      </c>
      <c r="D780" s="49">
        <f t="shared" si="82"/>
        <v>1366.8</v>
      </c>
      <c r="E780" s="50">
        <v>46.5</v>
      </c>
      <c r="F780" s="30">
        <v>0.2</v>
      </c>
      <c r="G780" s="50">
        <v>1139</v>
      </c>
    </row>
    <row r="781" spans="1:7" x14ac:dyDescent="0.25">
      <c r="A781" s="17" t="s">
        <v>17116</v>
      </c>
      <c r="B781" s="18" t="s">
        <v>17115</v>
      </c>
      <c r="C781" s="19" t="s">
        <v>4</v>
      </c>
      <c r="D781" s="49">
        <f t="shared" si="82"/>
        <v>8724</v>
      </c>
      <c r="E781" s="50">
        <v>555</v>
      </c>
      <c r="F781" s="30">
        <v>0.2</v>
      </c>
      <c r="G781" s="50">
        <v>7270</v>
      </c>
    </row>
    <row r="782" spans="1:7" ht="25.5" x14ac:dyDescent="0.25">
      <c r="A782" s="17" t="s">
        <v>17114</v>
      </c>
      <c r="B782" s="18" t="s">
        <v>17113</v>
      </c>
      <c r="C782" s="19" t="s">
        <v>4</v>
      </c>
      <c r="D782" s="49">
        <f t="shared" si="82"/>
        <v>15070.8</v>
      </c>
      <c r="E782" s="50">
        <v>958</v>
      </c>
      <c r="F782" s="30">
        <v>0.2</v>
      </c>
      <c r="G782" s="50">
        <v>12559</v>
      </c>
    </row>
    <row r="783" spans="1:7" ht="255" x14ac:dyDescent="0.25">
      <c r="A783" s="17" t="s">
        <v>17112</v>
      </c>
      <c r="B783" s="18" t="s">
        <v>17111</v>
      </c>
      <c r="C783" s="19"/>
      <c r="D783" s="50"/>
      <c r="E783" s="50"/>
      <c r="F783" s="19"/>
      <c r="G783" s="50"/>
    </row>
    <row r="784" spans="1:7" x14ac:dyDescent="0.25">
      <c r="A784" s="17" t="s">
        <v>17110</v>
      </c>
      <c r="B784" s="18" t="s">
        <v>17109</v>
      </c>
      <c r="C784" s="19" t="s">
        <v>4</v>
      </c>
      <c r="D784" s="49">
        <f t="shared" ref="D784:D804" si="83">G784*(1+F784)</f>
        <v>205.2</v>
      </c>
      <c r="E784" s="50">
        <v>24.2</v>
      </c>
      <c r="F784" s="30">
        <v>0.2</v>
      </c>
      <c r="G784" s="50">
        <v>171</v>
      </c>
    </row>
    <row r="785" spans="1:7" x14ac:dyDescent="0.25">
      <c r="A785" s="17" t="s">
        <v>17108</v>
      </c>
      <c r="B785" s="18" t="s">
        <v>17107</v>
      </c>
      <c r="C785" s="19" t="s">
        <v>4</v>
      </c>
      <c r="D785" s="49">
        <f t="shared" si="83"/>
        <v>283.2</v>
      </c>
      <c r="E785" s="50">
        <v>30.2</v>
      </c>
      <c r="F785" s="30">
        <v>0.2</v>
      </c>
      <c r="G785" s="50">
        <v>236</v>
      </c>
    </row>
    <row r="786" spans="1:7" x14ac:dyDescent="0.25">
      <c r="A786" s="17" t="s">
        <v>17106</v>
      </c>
      <c r="B786" s="18" t="s">
        <v>17105</v>
      </c>
      <c r="C786" s="19" t="s">
        <v>4</v>
      </c>
      <c r="D786" s="49">
        <f t="shared" si="83"/>
        <v>681.6</v>
      </c>
      <c r="E786" s="50">
        <v>39.299999999999997</v>
      </c>
      <c r="F786" s="30">
        <v>0.2</v>
      </c>
      <c r="G786" s="50">
        <v>568</v>
      </c>
    </row>
    <row r="787" spans="1:7" x14ac:dyDescent="0.25">
      <c r="A787" s="17" t="s">
        <v>17104</v>
      </c>
      <c r="B787" s="18" t="s">
        <v>17103</v>
      </c>
      <c r="C787" s="19" t="s">
        <v>4</v>
      </c>
      <c r="D787" s="49">
        <f t="shared" si="83"/>
        <v>409.2</v>
      </c>
      <c r="E787" s="50">
        <v>30.2</v>
      </c>
      <c r="F787" s="30">
        <v>0.2</v>
      </c>
      <c r="G787" s="50">
        <v>341</v>
      </c>
    </row>
    <row r="788" spans="1:7" x14ac:dyDescent="0.25">
      <c r="A788" s="17" t="s">
        <v>17102</v>
      </c>
      <c r="B788" s="18" t="s">
        <v>17101</v>
      </c>
      <c r="C788" s="19" t="s">
        <v>4</v>
      </c>
      <c r="D788" s="49">
        <f t="shared" si="83"/>
        <v>501.59999999999997</v>
      </c>
      <c r="E788" s="50">
        <v>36.299999999999997</v>
      </c>
      <c r="F788" s="30">
        <v>0.2</v>
      </c>
      <c r="G788" s="50">
        <v>418</v>
      </c>
    </row>
    <row r="789" spans="1:7" x14ac:dyDescent="0.25">
      <c r="A789" s="17" t="s">
        <v>17100</v>
      </c>
      <c r="B789" s="18" t="s">
        <v>17099</v>
      </c>
      <c r="C789" s="19" t="s">
        <v>4</v>
      </c>
      <c r="D789" s="49">
        <f t="shared" si="83"/>
        <v>618</v>
      </c>
      <c r="E789" s="50">
        <v>42.3</v>
      </c>
      <c r="F789" s="30">
        <v>0.2</v>
      </c>
      <c r="G789" s="50">
        <v>515</v>
      </c>
    </row>
    <row r="790" spans="1:7" x14ac:dyDescent="0.25">
      <c r="A790" s="17" t="s">
        <v>17098</v>
      </c>
      <c r="B790" s="18" t="s">
        <v>17097</v>
      </c>
      <c r="C790" s="19" t="s">
        <v>4</v>
      </c>
      <c r="D790" s="49">
        <f t="shared" si="83"/>
        <v>787.19999999999993</v>
      </c>
      <c r="E790" s="50">
        <v>48.4</v>
      </c>
      <c r="F790" s="30">
        <v>0.2</v>
      </c>
      <c r="G790" s="50">
        <v>656</v>
      </c>
    </row>
    <row r="791" spans="1:7" x14ac:dyDescent="0.25">
      <c r="A791" s="17" t="s">
        <v>17096</v>
      </c>
      <c r="B791" s="18" t="s">
        <v>17095</v>
      </c>
      <c r="C791" s="19" t="s">
        <v>4</v>
      </c>
      <c r="D791" s="49">
        <f t="shared" si="83"/>
        <v>607.19999999999993</v>
      </c>
      <c r="E791" s="50">
        <v>36.299999999999997</v>
      </c>
      <c r="F791" s="30">
        <v>0.2</v>
      </c>
      <c r="G791" s="50">
        <v>506</v>
      </c>
    </row>
    <row r="792" spans="1:7" x14ac:dyDescent="0.25">
      <c r="A792" s="17" t="s">
        <v>17094</v>
      </c>
      <c r="B792" s="18" t="s">
        <v>17093</v>
      </c>
      <c r="C792" s="19" t="s">
        <v>4</v>
      </c>
      <c r="D792" s="49">
        <f t="shared" si="83"/>
        <v>757.19999999999993</v>
      </c>
      <c r="E792" s="50">
        <v>42.3</v>
      </c>
      <c r="F792" s="30">
        <v>0.2</v>
      </c>
      <c r="G792" s="50">
        <v>631</v>
      </c>
    </row>
    <row r="793" spans="1:7" x14ac:dyDescent="0.25">
      <c r="A793" s="17" t="s">
        <v>17092</v>
      </c>
      <c r="B793" s="18" t="s">
        <v>17091</v>
      </c>
      <c r="C793" s="19" t="s">
        <v>4</v>
      </c>
      <c r="D793" s="49">
        <f t="shared" si="83"/>
        <v>1003.1999999999999</v>
      </c>
      <c r="E793" s="50">
        <v>48.4</v>
      </c>
      <c r="F793" s="30">
        <v>0.2</v>
      </c>
      <c r="G793" s="50">
        <v>836</v>
      </c>
    </row>
    <row r="794" spans="1:7" x14ac:dyDescent="0.25">
      <c r="A794" s="17" t="s">
        <v>17090</v>
      </c>
      <c r="B794" s="18" t="s">
        <v>17089</v>
      </c>
      <c r="C794" s="19" t="s">
        <v>4</v>
      </c>
      <c r="D794" s="49">
        <f t="shared" si="83"/>
        <v>1255.2</v>
      </c>
      <c r="E794" s="50">
        <v>54</v>
      </c>
      <c r="F794" s="30">
        <v>0.2</v>
      </c>
      <c r="G794" s="50">
        <v>1046</v>
      </c>
    </row>
    <row r="795" spans="1:7" x14ac:dyDescent="0.25">
      <c r="A795" s="17" t="s">
        <v>17088</v>
      </c>
      <c r="B795" s="18" t="s">
        <v>17087</v>
      </c>
      <c r="C795" s="19" t="s">
        <v>4</v>
      </c>
      <c r="D795" s="49">
        <f t="shared" si="83"/>
        <v>504</v>
      </c>
      <c r="E795" s="50">
        <v>60</v>
      </c>
      <c r="F795" s="30">
        <v>0.2</v>
      </c>
      <c r="G795" s="50">
        <v>420</v>
      </c>
    </row>
    <row r="796" spans="1:7" ht="25.5" x14ac:dyDescent="0.25">
      <c r="A796" s="17" t="s">
        <v>17086</v>
      </c>
      <c r="B796" s="18" t="s">
        <v>17085</v>
      </c>
      <c r="C796" s="19" t="s">
        <v>4</v>
      </c>
      <c r="D796" s="49">
        <f t="shared" si="83"/>
        <v>768</v>
      </c>
      <c r="E796" s="50">
        <v>63</v>
      </c>
      <c r="F796" s="30">
        <v>0.2</v>
      </c>
      <c r="G796" s="50">
        <v>640</v>
      </c>
    </row>
    <row r="797" spans="1:7" x14ac:dyDescent="0.25">
      <c r="A797" s="17" t="s">
        <v>17084</v>
      </c>
      <c r="B797" s="18" t="s">
        <v>17083</v>
      </c>
      <c r="C797" s="19" t="s">
        <v>4</v>
      </c>
      <c r="D797" s="49">
        <f t="shared" si="83"/>
        <v>860.4</v>
      </c>
      <c r="E797" s="50">
        <v>63</v>
      </c>
      <c r="F797" s="30">
        <v>0.2</v>
      </c>
      <c r="G797" s="50">
        <v>717</v>
      </c>
    </row>
    <row r="798" spans="1:7" x14ac:dyDescent="0.25">
      <c r="A798" s="17" t="s">
        <v>17082</v>
      </c>
      <c r="B798" s="18" t="s">
        <v>17081</v>
      </c>
      <c r="C798" s="19" t="s">
        <v>4</v>
      </c>
      <c r="D798" s="49">
        <f t="shared" si="83"/>
        <v>663.6</v>
      </c>
      <c r="E798" s="50">
        <v>66</v>
      </c>
      <c r="F798" s="30">
        <v>0.2</v>
      </c>
      <c r="G798" s="50">
        <v>553</v>
      </c>
    </row>
    <row r="799" spans="1:7" ht="25.5" x14ac:dyDescent="0.25">
      <c r="A799" s="17" t="s">
        <v>17080</v>
      </c>
      <c r="B799" s="18" t="s">
        <v>17079</v>
      </c>
      <c r="C799" s="19" t="s">
        <v>4</v>
      </c>
      <c r="D799" s="49">
        <f t="shared" si="83"/>
        <v>908.4</v>
      </c>
      <c r="E799" s="50">
        <v>70</v>
      </c>
      <c r="F799" s="30">
        <v>0.2</v>
      </c>
      <c r="G799" s="50">
        <v>757</v>
      </c>
    </row>
    <row r="800" spans="1:7" x14ac:dyDescent="0.25">
      <c r="A800" s="17" t="s">
        <v>17078</v>
      </c>
      <c r="B800" s="18" t="s">
        <v>17077</v>
      </c>
      <c r="C800" s="19" t="s">
        <v>4</v>
      </c>
      <c r="D800" s="49">
        <f t="shared" si="83"/>
        <v>1125.5999999999999</v>
      </c>
      <c r="E800" s="50">
        <v>70</v>
      </c>
      <c r="F800" s="30">
        <v>0.2</v>
      </c>
      <c r="G800" s="50">
        <v>938</v>
      </c>
    </row>
    <row r="801" spans="1:7" x14ac:dyDescent="0.25">
      <c r="A801" s="17" t="s">
        <v>17076</v>
      </c>
      <c r="B801" s="18" t="s">
        <v>17075</v>
      </c>
      <c r="C801" s="19" t="s">
        <v>4</v>
      </c>
      <c r="D801" s="49">
        <f t="shared" si="83"/>
        <v>898.8</v>
      </c>
      <c r="E801" s="50">
        <v>73</v>
      </c>
      <c r="F801" s="30">
        <v>0.2</v>
      </c>
      <c r="G801" s="50">
        <v>749</v>
      </c>
    </row>
    <row r="802" spans="1:7" x14ac:dyDescent="0.25">
      <c r="A802" s="17" t="s">
        <v>17074</v>
      </c>
      <c r="B802" s="18" t="s">
        <v>17073</v>
      </c>
      <c r="C802" s="19" t="s">
        <v>4</v>
      </c>
      <c r="D802" s="49">
        <f t="shared" si="83"/>
        <v>1321.2</v>
      </c>
      <c r="E802" s="50">
        <v>76</v>
      </c>
      <c r="F802" s="30">
        <v>0.2</v>
      </c>
      <c r="G802" s="50">
        <v>1101</v>
      </c>
    </row>
    <row r="803" spans="1:7" x14ac:dyDescent="0.25">
      <c r="A803" s="17" t="s">
        <v>17072</v>
      </c>
      <c r="B803" s="18" t="s">
        <v>17071</v>
      </c>
      <c r="C803" s="19" t="s">
        <v>4</v>
      </c>
      <c r="D803" s="49">
        <f t="shared" si="83"/>
        <v>2830.7999999999997</v>
      </c>
      <c r="E803" s="50">
        <v>79</v>
      </c>
      <c r="F803" s="30">
        <v>0.2</v>
      </c>
      <c r="G803" s="50">
        <v>2359</v>
      </c>
    </row>
    <row r="804" spans="1:7" x14ac:dyDescent="0.25">
      <c r="A804" s="17" t="s">
        <v>17070</v>
      </c>
      <c r="B804" s="18" t="s">
        <v>17069</v>
      </c>
      <c r="C804" s="19" t="s">
        <v>4</v>
      </c>
      <c r="D804" s="49">
        <f t="shared" si="83"/>
        <v>3666</v>
      </c>
      <c r="E804" s="50">
        <v>82</v>
      </c>
      <c r="F804" s="30">
        <v>0.2</v>
      </c>
      <c r="G804" s="50">
        <v>3055</v>
      </c>
    </row>
    <row r="805" spans="1:7" ht="140.25" x14ac:dyDescent="0.25">
      <c r="A805" s="17" t="s">
        <v>17068</v>
      </c>
      <c r="B805" s="18" t="s">
        <v>17067</v>
      </c>
      <c r="C805" s="19"/>
      <c r="D805" s="50"/>
      <c r="E805" s="50"/>
      <c r="F805" s="19"/>
      <c r="G805" s="50"/>
    </row>
    <row r="806" spans="1:7" x14ac:dyDescent="0.25">
      <c r="A806" s="17" t="s">
        <v>17066</v>
      </c>
      <c r="B806" s="18" t="s">
        <v>17065</v>
      </c>
      <c r="C806" s="19" t="s">
        <v>4</v>
      </c>
      <c r="D806" s="49">
        <f t="shared" ref="D806:D807" si="84">G806*(1+F806)</f>
        <v>2168.4</v>
      </c>
      <c r="E806" s="50">
        <v>143</v>
      </c>
      <c r="F806" s="30">
        <v>0.2</v>
      </c>
      <c r="G806" s="50">
        <v>1807</v>
      </c>
    </row>
    <row r="807" spans="1:7" x14ac:dyDescent="0.25">
      <c r="A807" s="17" t="s">
        <v>17064</v>
      </c>
      <c r="B807" s="18" t="s">
        <v>8061</v>
      </c>
      <c r="C807" s="19" t="s">
        <v>8039</v>
      </c>
      <c r="D807" s="49">
        <f t="shared" si="84"/>
        <v>58.559999999999995</v>
      </c>
      <c r="E807" s="50">
        <v>3.85</v>
      </c>
      <c r="F807" s="30">
        <v>0.2</v>
      </c>
      <c r="G807" s="50">
        <v>48.8</v>
      </c>
    </row>
    <row r="808" spans="1:7" ht="63.75" x14ac:dyDescent="0.25">
      <c r="A808" s="17" t="s">
        <v>17063</v>
      </c>
      <c r="B808" s="18" t="s">
        <v>17062</v>
      </c>
      <c r="C808" s="19"/>
      <c r="D808" s="50"/>
      <c r="E808" s="50"/>
      <c r="F808" s="19"/>
      <c r="G808" s="50"/>
    </row>
    <row r="809" spans="1:7" x14ac:dyDescent="0.25">
      <c r="A809" s="17" t="s">
        <v>17061</v>
      </c>
      <c r="B809" s="18" t="s">
        <v>17060</v>
      </c>
      <c r="C809" s="19" t="s">
        <v>4</v>
      </c>
      <c r="D809" s="49">
        <f t="shared" ref="D809:D812" si="85">G809*(1+F809)</f>
        <v>1125.5999999999999</v>
      </c>
      <c r="E809" s="50">
        <v>74</v>
      </c>
      <c r="F809" s="30">
        <v>0.2</v>
      </c>
      <c r="G809" s="50">
        <v>938</v>
      </c>
    </row>
    <row r="810" spans="1:7" x14ac:dyDescent="0.25">
      <c r="A810" s="17" t="s">
        <v>17059</v>
      </c>
      <c r="B810" s="18" t="s">
        <v>17058</v>
      </c>
      <c r="C810" s="19" t="s">
        <v>4</v>
      </c>
      <c r="D810" s="49">
        <f t="shared" si="85"/>
        <v>280.8</v>
      </c>
      <c r="E810" s="50">
        <v>18.5</v>
      </c>
      <c r="F810" s="30">
        <v>0.2</v>
      </c>
      <c r="G810" s="50">
        <v>234</v>
      </c>
    </row>
    <row r="811" spans="1:7" x14ac:dyDescent="0.25">
      <c r="A811" s="17" t="s">
        <v>17057</v>
      </c>
      <c r="B811" s="18" t="s">
        <v>17056</v>
      </c>
      <c r="C811" s="19" t="s">
        <v>4</v>
      </c>
      <c r="D811" s="49">
        <f t="shared" si="85"/>
        <v>271.2</v>
      </c>
      <c r="E811" s="50">
        <v>17.8</v>
      </c>
      <c r="F811" s="30">
        <v>0.2</v>
      </c>
      <c r="G811" s="50">
        <v>226</v>
      </c>
    </row>
    <row r="812" spans="1:7" x14ac:dyDescent="0.25">
      <c r="A812" s="17" t="s">
        <v>17055</v>
      </c>
      <c r="B812" s="18" t="s">
        <v>17054</v>
      </c>
      <c r="C812" s="19" t="s">
        <v>4</v>
      </c>
      <c r="D812" s="49">
        <f t="shared" si="85"/>
        <v>637.19999999999993</v>
      </c>
      <c r="E812" s="50">
        <v>41.9</v>
      </c>
      <c r="F812" s="30">
        <v>0.2</v>
      </c>
      <c r="G812" s="50">
        <v>531</v>
      </c>
    </row>
    <row r="813" spans="1:7" ht="140.25" x14ac:dyDescent="0.25">
      <c r="A813" s="17" t="s">
        <v>17053</v>
      </c>
      <c r="B813" s="18" t="s">
        <v>17052</v>
      </c>
      <c r="C813" s="19"/>
      <c r="D813" s="50"/>
      <c r="E813" s="50"/>
      <c r="F813" s="19"/>
      <c r="G813" s="50"/>
    </row>
    <row r="814" spans="1:7" x14ac:dyDescent="0.25">
      <c r="A814" s="17" t="s">
        <v>17051</v>
      </c>
      <c r="B814" s="18" t="s">
        <v>17050</v>
      </c>
      <c r="C814" s="19" t="s">
        <v>4</v>
      </c>
      <c r="D814" s="49">
        <f t="shared" ref="D814:D816" si="86">G814*(1+F814)</f>
        <v>2233.1999999999998</v>
      </c>
      <c r="E814" s="50">
        <v>147</v>
      </c>
      <c r="F814" s="30">
        <v>0.2</v>
      </c>
      <c r="G814" s="50">
        <v>1861</v>
      </c>
    </row>
    <row r="815" spans="1:7" x14ac:dyDescent="0.25">
      <c r="A815" s="17" t="s">
        <v>17049</v>
      </c>
      <c r="B815" s="18" t="s">
        <v>17048</v>
      </c>
      <c r="C815" s="19" t="s">
        <v>4</v>
      </c>
      <c r="D815" s="49">
        <f t="shared" si="86"/>
        <v>2361.6</v>
      </c>
      <c r="E815" s="50">
        <v>155</v>
      </c>
      <c r="F815" s="30">
        <v>0.2</v>
      </c>
      <c r="G815" s="50">
        <v>1968</v>
      </c>
    </row>
    <row r="816" spans="1:7" x14ac:dyDescent="0.25">
      <c r="A816" s="17" t="s">
        <v>17047</v>
      </c>
      <c r="B816" s="18" t="s">
        <v>17046</v>
      </c>
      <c r="C816" s="19" t="s">
        <v>4</v>
      </c>
      <c r="D816" s="49">
        <f t="shared" si="86"/>
        <v>2618.4</v>
      </c>
      <c r="E816" s="50">
        <v>172</v>
      </c>
      <c r="F816" s="30">
        <v>0.2</v>
      </c>
      <c r="G816" s="50">
        <v>2182</v>
      </c>
    </row>
    <row r="817" spans="1:7" ht="51" x14ac:dyDescent="0.25">
      <c r="A817" s="17" t="s">
        <v>17045</v>
      </c>
      <c r="B817" s="18" t="s">
        <v>17044</v>
      </c>
      <c r="C817" s="19"/>
      <c r="D817" s="50"/>
      <c r="E817" s="50"/>
      <c r="F817" s="19"/>
      <c r="G817" s="50"/>
    </row>
    <row r="818" spans="1:7" x14ac:dyDescent="0.25">
      <c r="A818" s="17" t="s">
        <v>17043</v>
      </c>
      <c r="B818" s="18" t="s">
        <v>17042</v>
      </c>
      <c r="C818" s="19" t="s">
        <v>4</v>
      </c>
      <c r="D818" s="49">
        <f t="shared" ref="D818:D823" si="87">G818*(1+F818)</f>
        <v>164.4</v>
      </c>
      <c r="E818" s="50">
        <v>10.8</v>
      </c>
      <c r="F818" s="30">
        <v>0.2</v>
      </c>
      <c r="G818" s="50">
        <v>137</v>
      </c>
    </row>
    <row r="819" spans="1:7" x14ac:dyDescent="0.25">
      <c r="A819" s="17" t="s">
        <v>17041</v>
      </c>
      <c r="B819" s="18" t="s">
        <v>17040</v>
      </c>
      <c r="C819" s="19" t="s">
        <v>4</v>
      </c>
      <c r="D819" s="49">
        <f t="shared" si="87"/>
        <v>606</v>
      </c>
      <c r="E819" s="50">
        <v>39.799999999999997</v>
      </c>
      <c r="F819" s="30">
        <v>0.2</v>
      </c>
      <c r="G819" s="50">
        <v>505</v>
      </c>
    </row>
    <row r="820" spans="1:7" x14ac:dyDescent="0.25">
      <c r="A820" s="17" t="s">
        <v>17039</v>
      </c>
      <c r="B820" s="18" t="s">
        <v>17038</v>
      </c>
      <c r="C820" s="19" t="s">
        <v>4</v>
      </c>
      <c r="D820" s="49">
        <f t="shared" si="87"/>
        <v>610.79999999999995</v>
      </c>
      <c r="E820" s="50">
        <v>40.1</v>
      </c>
      <c r="F820" s="30">
        <v>0.2</v>
      </c>
      <c r="G820" s="50">
        <v>509</v>
      </c>
    </row>
    <row r="821" spans="1:7" x14ac:dyDescent="0.25">
      <c r="A821" s="17" t="s">
        <v>17037</v>
      </c>
      <c r="B821" s="18" t="s">
        <v>17036</v>
      </c>
      <c r="C821" s="19" t="s">
        <v>4</v>
      </c>
      <c r="D821" s="49">
        <f t="shared" si="87"/>
        <v>465.59999999999997</v>
      </c>
      <c r="E821" s="50">
        <v>30.6</v>
      </c>
      <c r="F821" s="30">
        <v>0.2</v>
      </c>
      <c r="G821" s="50">
        <v>388</v>
      </c>
    </row>
    <row r="822" spans="1:7" x14ac:dyDescent="0.25">
      <c r="A822" s="17" t="s">
        <v>17035</v>
      </c>
      <c r="B822" s="18" t="s">
        <v>17034</v>
      </c>
      <c r="C822" s="19" t="s">
        <v>4</v>
      </c>
      <c r="D822" s="49">
        <f t="shared" si="87"/>
        <v>5944.8</v>
      </c>
      <c r="E822" s="50">
        <v>391</v>
      </c>
      <c r="F822" s="30">
        <v>0.2</v>
      </c>
      <c r="G822" s="50">
        <v>4954</v>
      </c>
    </row>
    <row r="823" spans="1:7" x14ac:dyDescent="0.25">
      <c r="A823" s="17" t="s">
        <v>17033</v>
      </c>
      <c r="B823" s="18" t="s">
        <v>11201</v>
      </c>
      <c r="C823" s="19" t="s">
        <v>8</v>
      </c>
      <c r="D823" s="49">
        <f t="shared" si="87"/>
        <v>14.52</v>
      </c>
      <c r="E823" s="50">
        <v>0.95</v>
      </c>
      <c r="F823" s="30">
        <v>0.2</v>
      </c>
      <c r="G823" s="50">
        <v>12.1</v>
      </c>
    </row>
    <row r="824" spans="1:7" ht="229.5" x14ac:dyDescent="0.25">
      <c r="A824" s="17" t="s">
        <v>17032</v>
      </c>
      <c r="B824" s="18" t="s">
        <v>17031</v>
      </c>
      <c r="C824" s="19"/>
      <c r="D824" s="50"/>
      <c r="E824" s="50"/>
      <c r="F824" s="19"/>
      <c r="G824" s="50"/>
    </row>
    <row r="825" spans="1:7" x14ac:dyDescent="0.25">
      <c r="A825" s="17" t="s">
        <v>17030</v>
      </c>
      <c r="B825" s="18" t="s">
        <v>17029</v>
      </c>
      <c r="C825" s="19" t="s">
        <v>4</v>
      </c>
      <c r="D825" s="49">
        <f t="shared" ref="D825:D830" si="88">G825*(1+F825)</f>
        <v>5619.5999999999995</v>
      </c>
      <c r="E825" s="50">
        <v>370</v>
      </c>
      <c r="F825" s="30">
        <v>0.2</v>
      </c>
      <c r="G825" s="50">
        <v>4683</v>
      </c>
    </row>
    <row r="826" spans="1:7" x14ac:dyDescent="0.25">
      <c r="A826" s="17" t="s">
        <v>17028</v>
      </c>
      <c r="B826" s="18" t="s">
        <v>17027</v>
      </c>
      <c r="C826" s="19" t="s">
        <v>4</v>
      </c>
      <c r="D826" s="49">
        <f t="shared" si="88"/>
        <v>230.39999999999998</v>
      </c>
      <c r="E826" s="50">
        <v>15.2</v>
      </c>
      <c r="F826" s="30">
        <v>0.2</v>
      </c>
      <c r="G826" s="50">
        <v>192</v>
      </c>
    </row>
    <row r="827" spans="1:7" x14ac:dyDescent="0.25">
      <c r="A827" s="17" t="s">
        <v>17026</v>
      </c>
      <c r="B827" s="18" t="s">
        <v>17025</v>
      </c>
      <c r="C827" s="19" t="s">
        <v>4</v>
      </c>
      <c r="D827" s="49">
        <f t="shared" si="88"/>
        <v>162</v>
      </c>
      <c r="E827" s="50">
        <v>10.7</v>
      </c>
      <c r="F827" s="30">
        <v>0.2</v>
      </c>
      <c r="G827" s="50">
        <v>135</v>
      </c>
    </row>
    <row r="828" spans="1:7" x14ac:dyDescent="0.25">
      <c r="A828" s="17" t="s">
        <v>17024</v>
      </c>
      <c r="B828" s="18" t="s">
        <v>17023</v>
      </c>
      <c r="C828" s="19" t="s">
        <v>4</v>
      </c>
      <c r="D828" s="49">
        <f t="shared" si="88"/>
        <v>308.39999999999998</v>
      </c>
      <c r="E828" s="50">
        <v>20.3</v>
      </c>
      <c r="F828" s="30">
        <v>0.2</v>
      </c>
      <c r="G828" s="50">
        <v>257</v>
      </c>
    </row>
    <row r="829" spans="1:7" x14ac:dyDescent="0.25">
      <c r="A829" s="17" t="s">
        <v>17022</v>
      </c>
      <c r="B829" s="18" t="s">
        <v>17021</v>
      </c>
      <c r="C829" s="19" t="s">
        <v>4</v>
      </c>
      <c r="D829" s="49">
        <f t="shared" si="88"/>
        <v>562.79999999999995</v>
      </c>
      <c r="E829" s="50">
        <v>37</v>
      </c>
      <c r="F829" s="30">
        <v>0.2</v>
      </c>
      <c r="G829" s="50">
        <v>469</v>
      </c>
    </row>
    <row r="830" spans="1:7" ht="15.75" thickBot="1" x14ac:dyDescent="0.3">
      <c r="A830" s="21" t="s">
        <v>17020</v>
      </c>
      <c r="B830" s="22" t="s">
        <v>17019</v>
      </c>
      <c r="C830" s="23" t="s">
        <v>4</v>
      </c>
      <c r="D830" s="49">
        <f t="shared" si="88"/>
        <v>56.4</v>
      </c>
      <c r="E830" s="51">
        <v>3.71</v>
      </c>
      <c r="F830" s="30">
        <v>0.2</v>
      </c>
      <c r="G830" s="51">
        <v>47</v>
      </c>
    </row>
    <row r="831" spans="1:7" ht="24.95" customHeight="1" thickBot="1" x14ac:dyDescent="0.3">
      <c r="A831" s="8" t="s">
        <v>17018</v>
      </c>
      <c r="B831" s="9" t="s">
        <v>17017</v>
      </c>
      <c r="C831" s="10"/>
      <c r="D831" s="54"/>
      <c r="E831" s="48"/>
      <c r="F831" s="10"/>
      <c r="G831" s="54"/>
    </row>
    <row r="832" spans="1:7" ht="114.75" x14ac:dyDescent="0.25">
      <c r="A832" s="13" t="s">
        <v>17016</v>
      </c>
      <c r="B832" s="14" t="s">
        <v>17015</v>
      </c>
      <c r="C832" s="15"/>
      <c r="D832" s="49"/>
      <c r="E832" s="49"/>
      <c r="F832" s="15"/>
      <c r="G832" s="49"/>
    </row>
    <row r="833" spans="1:7" x14ac:dyDescent="0.25">
      <c r="A833" s="17" t="s">
        <v>17014</v>
      </c>
      <c r="B833" s="18" t="s">
        <v>16969</v>
      </c>
      <c r="C833" s="19" t="s">
        <v>4</v>
      </c>
      <c r="D833" s="49">
        <f t="shared" ref="D833:D834" si="89">G833*(1+F833)</f>
        <v>441.59999999999997</v>
      </c>
      <c r="E833" s="50">
        <v>18.600000000000001</v>
      </c>
      <c r="F833" s="30">
        <v>0.2</v>
      </c>
      <c r="G833" s="50">
        <v>368</v>
      </c>
    </row>
    <row r="834" spans="1:7" x14ac:dyDescent="0.25">
      <c r="A834" s="17" t="s">
        <v>17013</v>
      </c>
      <c r="B834" s="18" t="s">
        <v>8061</v>
      </c>
      <c r="C834" s="19" t="s">
        <v>8039</v>
      </c>
      <c r="D834" s="49">
        <f t="shared" si="89"/>
        <v>21.24</v>
      </c>
      <c r="E834" s="50">
        <v>0.9</v>
      </c>
      <c r="F834" s="30">
        <v>0.2</v>
      </c>
      <c r="G834" s="50">
        <v>17.7</v>
      </c>
    </row>
    <row r="835" spans="1:7" ht="127.5" x14ac:dyDescent="0.25">
      <c r="A835" s="17" t="s">
        <v>17012</v>
      </c>
      <c r="B835" s="18" t="s">
        <v>17011</v>
      </c>
      <c r="C835" s="19"/>
      <c r="D835" s="50"/>
      <c r="E835" s="50"/>
      <c r="F835" s="19"/>
      <c r="G835" s="50"/>
    </row>
    <row r="836" spans="1:7" x14ac:dyDescent="0.25">
      <c r="A836" s="17" t="s">
        <v>17010</v>
      </c>
      <c r="B836" s="18" t="s">
        <v>16969</v>
      </c>
      <c r="C836" s="19" t="s">
        <v>4</v>
      </c>
      <c r="D836" s="49">
        <f t="shared" ref="D836:D837" si="90">G836*(1+F836)</f>
        <v>1354.8</v>
      </c>
      <c r="E836" s="50">
        <v>57</v>
      </c>
      <c r="F836" s="30">
        <v>0.2</v>
      </c>
      <c r="G836" s="50">
        <v>1129</v>
      </c>
    </row>
    <row r="837" spans="1:7" x14ac:dyDescent="0.25">
      <c r="A837" s="17" t="s">
        <v>17009</v>
      </c>
      <c r="B837" s="18" t="s">
        <v>8061</v>
      </c>
      <c r="C837" s="19" t="s">
        <v>8039</v>
      </c>
      <c r="D837" s="49">
        <f t="shared" si="90"/>
        <v>29.639999999999997</v>
      </c>
      <c r="E837" s="50">
        <v>1.25</v>
      </c>
      <c r="F837" s="30">
        <v>0.2</v>
      </c>
      <c r="G837" s="50">
        <v>24.7</v>
      </c>
    </row>
    <row r="838" spans="1:7" ht="127.5" x14ac:dyDescent="0.25">
      <c r="A838" s="17" t="s">
        <v>17008</v>
      </c>
      <c r="B838" s="18" t="s">
        <v>17007</v>
      </c>
      <c r="C838" s="19"/>
      <c r="D838" s="50"/>
      <c r="E838" s="50"/>
      <c r="F838" s="19"/>
      <c r="G838" s="50"/>
    </row>
    <row r="839" spans="1:7" x14ac:dyDescent="0.25">
      <c r="A839" s="17" t="s">
        <v>17006</v>
      </c>
      <c r="B839" s="18" t="s">
        <v>16969</v>
      </c>
      <c r="C839" s="19" t="s">
        <v>4</v>
      </c>
      <c r="D839" s="49">
        <f t="shared" ref="D839:D840" si="91">G839*(1+F839)</f>
        <v>2848.7999999999997</v>
      </c>
      <c r="E839" s="50">
        <v>120</v>
      </c>
      <c r="F839" s="30">
        <v>0.2</v>
      </c>
      <c r="G839" s="50">
        <v>2374</v>
      </c>
    </row>
    <row r="840" spans="1:7" x14ac:dyDescent="0.25">
      <c r="A840" s="17" t="s">
        <v>17005</v>
      </c>
      <c r="B840" s="18" t="s">
        <v>8061</v>
      </c>
      <c r="C840" s="19" t="s">
        <v>8039</v>
      </c>
      <c r="D840" s="49">
        <f t="shared" si="91"/>
        <v>19.8</v>
      </c>
      <c r="E840" s="50">
        <v>0.83</v>
      </c>
      <c r="F840" s="30">
        <v>0.2</v>
      </c>
      <c r="G840" s="50">
        <v>16.5</v>
      </c>
    </row>
    <row r="841" spans="1:7" ht="114.75" x14ac:dyDescent="0.25">
      <c r="A841" s="17" t="s">
        <v>17004</v>
      </c>
      <c r="B841" s="18" t="s">
        <v>17003</v>
      </c>
      <c r="C841" s="19"/>
      <c r="D841" s="50"/>
      <c r="E841" s="50"/>
      <c r="F841" s="19"/>
      <c r="G841" s="50"/>
    </row>
    <row r="842" spans="1:7" x14ac:dyDescent="0.25">
      <c r="A842" s="17" t="s">
        <v>17002</v>
      </c>
      <c r="B842" s="18" t="s">
        <v>16969</v>
      </c>
      <c r="C842" s="19" t="s">
        <v>4</v>
      </c>
      <c r="D842" s="49">
        <f t="shared" ref="D842:D843" si="92">G842*(1+F842)</f>
        <v>734.4</v>
      </c>
      <c r="E842" s="50">
        <v>31</v>
      </c>
      <c r="F842" s="30">
        <v>0.2</v>
      </c>
      <c r="G842" s="50">
        <v>612</v>
      </c>
    </row>
    <row r="843" spans="1:7" x14ac:dyDescent="0.25">
      <c r="A843" s="17" t="s">
        <v>17001</v>
      </c>
      <c r="B843" s="18" t="s">
        <v>8061</v>
      </c>
      <c r="C843" s="19" t="s">
        <v>8039</v>
      </c>
      <c r="D843" s="49">
        <f t="shared" si="92"/>
        <v>18.84</v>
      </c>
      <c r="E843" s="50">
        <v>0.8</v>
      </c>
      <c r="F843" s="30">
        <v>0.2</v>
      </c>
      <c r="G843" s="50">
        <v>15.7</v>
      </c>
    </row>
    <row r="844" spans="1:7" ht="114.75" x14ac:dyDescent="0.25">
      <c r="A844" s="17" t="s">
        <v>17000</v>
      </c>
      <c r="B844" s="18" t="s">
        <v>16999</v>
      </c>
      <c r="C844" s="19"/>
      <c r="D844" s="50"/>
      <c r="E844" s="50"/>
      <c r="F844" s="19"/>
      <c r="G844" s="50"/>
    </row>
    <row r="845" spans="1:7" x14ac:dyDescent="0.25">
      <c r="A845" s="17" t="s">
        <v>16998</v>
      </c>
      <c r="B845" s="18" t="s">
        <v>16969</v>
      </c>
      <c r="C845" s="19" t="s">
        <v>4</v>
      </c>
      <c r="D845" s="49">
        <f t="shared" ref="D845:D846" si="93">G845*(1+F845)</f>
        <v>1704</v>
      </c>
      <c r="E845" s="50">
        <v>72</v>
      </c>
      <c r="F845" s="30">
        <v>0.2</v>
      </c>
      <c r="G845" s="50">
        <v>1420</v>
      </c>
    </row>
    <row r="846" spans="1:7" x14ac:dyDescent="0.25">
      <c r="A846" s="17" t="s">
        <v>16997</v>
      </c>
      <c r="B846" s="18" t="s">
        <v>8061</v>
      </c>
      <c r="C846" s="19" t="s">
        <v>8039</v>
      </c>
      <c r="D846" s="49">
        <f t="shared" si="93"/>
        <v>9.8399999999999981</v>
      </c>
      <c r="E846" s="50">
        <v>0.42</v>
      </c>
      <c r="F846" s="30">
        <v>0.2</v>
      </c>
      <c r="G846" s="50">
        <v>8.1999999999999993</v>
      </c>
    </row>
    <row r="847" spans="1:7" ht="140.25" x14ac:dyDescent="0.25">
      <c r="A847" s="17" t="s">
        <v>16996</v>
      </c>
      <c r="B847" s="18" t="s">
        <v>16995</v>
      </c>
      <c r="C847" s="19"/>
      <c r="D847" s="50"/>
      <c r="E847" s="50"/>
      <c r="F847" s="19"/>
      <c r="G847" s="50"/>
    </row>
    <row r="848" spans="1:7" x14ac:dyDescent="0.25">
      <c r="A848" s="17" t="s">
        <v>16994</v>
      </c>
      <c r="B848" s="18" t="s">
        <v>16969</v>
      </c>
      <c r="C848" s="19" t="s">
        <v>4</v>
      </c>
      <c r="D848" s="49">
        <f t="shared" ref="D848:D849" si="94">G848*(1+F848)</f>
        <v>1704</v>
      </c>
      <c r="E848" s="50">
        <v>72</v>
      </c>
      <c r="F848" s="30">
        <v>0.2</v>
      </c>
      <c r="G848" s="50">
        <v>1420</v>
      </c>
    </row>
    <row r="849" spans="1:7" x14ac:dyDescent="0.25">
      <c r="A849" s="17" t="s">
        <v>16993</v>
      </c>
      <c r="B849" s="18" t="s">
        <v>8061</v>
      </c>
      <c r="C849" s="19" t="s">
        <v>8039</v>
      </c>
      <c r="D849" s="49">
        <f t="shared" si="94"/>
        <v>12.48</v>
      </c>
      <c r="E849" s="50">
        <v>0.52</v>
      </c>
      <c r="F849" s="30">
        <v>0.2</v>
      </c>
      <c r="G849" s="50">
        <v>10.4</v>
      </c>
    </row>
    <row r="850" spans="1:7" ht="140.25" x14ac:dyDescent="0.25">
      <c r="A850" s="17" t="s">
        <v>16992</v>
      </c>
      <c r="B850" s="18" t="s">
        <v>16991</v>
      </c>
      <c r="C850" s="19"/>
      <c r="D850" s="50"/>
      <c r="E850" s="50"/>
      <c r="F850" s="19"/>
      <c r="G850" s="50"/>
    </row>
    <row r="851" spans="1:7" x14ac:dyDescent="0.25">
      <c r="A851" s="17" t="s">
        <v>16990</v>
      </c>
      <c r="B851" s="18" t="s">
        <v>16969</v>
      </c>
      <c r="C851" s="19" t="s">
        <v>4</v>
      </c>
      <c r="D851" s="49">
        <f t="shared" ref="D851:D852" si="95">G851*(1+F851)</f>
        <v>2124</v>
      </c>
      <c r="E851" s="50">
        <v>90</v>
      </c>
      <c r="F851" s="30">
        <v>0.2</v>
      </c>
      <c r="G851" s="50">
        <v>1770</v>
      </c>
    </row>
    <row r="852" spans="1:7" x14ac:dyDescent="0.25">
      <c r="A852" s="17" t="s">
        <v>16989</v>
      </c>
      <c r="B852" s="18" t="s">
        <v>8061</v>
      </c>
      <c r="C852" s="19" t="s">
        <v>8039</v>
      </c>
      <c r="D852" s="49">
        <f t="shared" si="95"/>
        <v>14.52</v>
      </c>
      <c r="E852" s="50">
        <v>0.61</v>
      </c>
      <c r="F852" s="30">
        <v>0.2</v>
      </c>
      <c r="G852" s="50">
        <v>12.1</v>
      </c>
    </row>
    <row r="853" spans="1:7" ht="127.5" x14ac:dyDescent="0.25">
      <c r="A853" s="17" t="s">
        <v>16988</v>
      </c>
      <c r="B853" s="18" t="s">
        <v>16987</v>
      </c>
      <c r="C853" s="19"/>
      <c r="D853" s="50"/>
      <c r="E853" s="50"/>
      <c r="F853" s="19"/>
      <c r="G853" s="50"/>
    </row>
    <row r="854" spans="1:7" x14ac:dyDescent="0.25">
      <c r="A854" s="17" t="s">
        <v>16986</v>
      </c>
      <c r="B854" s="18" t="s">
        <v>16969</v>
      </c>
      <c r="C854" s="19" t="s">
        <v>4</v>
      </c>
      <c r="D854" s="49">
        <f t="shared" ref="D854:D855" si="96">G854*(1+F854)</f>
        <v>922.8</v>
      </c>
      <c r="E854" s="50">
        <v>38.9</v>
      </c>
      <c r="F854" s="30">
        <v>0.2</v>
      </c>
      <c r="G854" s="50">
        <v>769</v>
      </c>
    </row>
    <row r="855" spans="1:7" x14ac:dyDescent="0.25">
      <c r="A855" s="17" t="s">
        <v>16985</v>
      </c>
      <c r="B855" s="18" t="s">
        <v>8061</v>
      </c>
      <c r="C855" s="19" t="s">
        <v>8039</v>
      </c>
      <c r="D855" s="49">
        <f t="shared" si="96"/>
        <v>25.8</v>
      </c>
      <c r="E855" s="50">
        <v>1.0900000000000001</v>
      </c>
      <c r="F855" s="30">
        <v>0.2</v>
      </c>
      <c r="G855" s="50">
        <v>21.5</v>
      </c>
    </row>
    <row r="856" spans="1:7" ht="127.5" x14ac:dyDescent="0.25">
      <c r="A856" s="17" t="s">
        <v>16984</v>
      </c>
      <c r="B856" s="18" t="s">
        <v>16983</v>
      </c>
      <c r="C856" s="19"/>
      <c r="D856" s="50"/>
      <c r="E856" s="50"/>
      <c r="F856" s="19"/>
      <c r="G856" s="50"/>
    </row>
    <row r="857" spans="1:7" x14ac:dyDescent="0.25">
      <c r="A857" s="17" t="s">
        <v>16982</v>
      </c>
      <c r="B857" s="18" t="s">
        <v>16969</v>
      </c>
      <c r="C857" s="19" t="s">
        <v>4</v>
      </c>
      <c r="D857" s="49">
        <f t="shared" ref="D857:D858" si="97">G857*(1+F857)</f>
        <v>2557.1999999999998</v>
      </c>
      <c r="E857" s="50">
        <v>108</v>
      </c>
      <c r="F857" s="30">
        <v>0.2</v>
      </c>
      <c r="G857" s="50">
        <v>2131</v>
      </c>
    </row>
    <row r="858" spans="1:7" x14ac:dyDescent="0.25">
      <c r="A858" s="17" t="s">
        <v>16981</v>
      </c>
      <c r="B858" s="18" t="s">
        <v>8061</v>
      </c>
      <c r="C858" s="19" t="s">
        <v>8039</v>
      </c>
      <c r="D858" s="49">
        <f t="shared" si="97"/>
        <v>13.08</v>
      </c>
      <c r="E858" s="50">
        <v>0.55000000000000004</v>
      </c>
      <c r="F858" s="30">
        <v>0.2</v>
      </c>
      <c r="G858" s="50">
        <v>10.9</v>
      </c>
    </row>
    <row r="859" spans="1:7" ht="153" x14ac:dyDescent="0.25">
      <c r="A859" s="17" t="s">
        <v>16980</v>
      </c>
      <c r="B859" s="18" t="s">
        <v>16979</v>
      </c>
      <c r="C859" s="19"/>
      <c r="D859" s="50"/>
      <c r="E859" s="50"/>
      <c r="F859" s="19"/>
      <c r="G859" s="50"/>
    </row>
    <row r="860" spans="1:7" x14ac:dyDescent="0.25">
      <c r="A860" s="17" t="s">
        <v>16978</v>
      </c>
      <c r="B860" s="18" t="s">
        <v>16969</v>
      </c>
      <c r="C860" s="19" t="s">
        <v>4</v>
      </c>
      <c r="D860" s="49">
        <f t="shared" ref="D860:D861" si="98">G860*(1+F860)</f>
        <v>2557.1999999999998</v>
      </c>
      <c r="E860" s="50">
        <v>108</v>
      </c>
      <c r="F860" s="30">
        <v>0.2</v>
      </c>
      <c r="G860" s="50">
        <v>2131</v>
      </c>
    </row>
    <row r="861" spans="1:7" x14ac:dyDescent="0.25">
      <c r="A861" s="17" t="s">
        <v>16977</v>
      </c>
      <c r="B861" s="18" t="s">
        <v>8061</v>
      </c>
      <c r="C861" s="19" t="s">
        <v>8039</v>
      </c>
      <c r="D861" s="49">
        <f t="shared" si="98"/>
        <v>16.32</v>
      </c>
      <c r="E861" s="50">
        <v>0.69</v>
      </c>
      <c r="F861" s="30">
        <v>0.2</v>
      </c>
      <c r="G861" s="50">
        <v>13.6</v>
      </c>
    </row>
    <row r="862" spans="1:7" ht="153" x14ac:dyDescent="0.25">
      <c r="A862" s="17" t="s">
        <v>16976</v>
      </c>
      <c r="B862" s="18" t="s">
        <v>16975</v>
      </c>
      <c r="C862" s="19"/>
      <c r="D862" s="50"/>
      <c r="E862" s="50"/>
      <c r="F862" s="19"/>
      <c r="G862" s="50"/>
    </row>
    <row r="863" spans="1:7" x14ac:dyDescent="0.25">
      <c r="A863" s="17" t="s">
        <v>16974</v>
      </c>
      <c r="B863" s="18" t="s">
        <v>16969</v>
      </c>
      <c r="C863" s="19" t="s">
        <v>4</v>
      </c>
      <c r="D863" s="49">
        <f t="shared" ref="D863:D864" si="99">G863*(1+F863)</f>
        <v>2124</v>
      </c>
      <c r="E863" s="50">
        <v>90</v>
      </c>
      <c r="F863" s="30">
        <v>0.2</v>
      </c>
      <c r="G863" s="50">
        <v>1770</v>
      </c>
    </row>
    <row r="864" spans="1:7" x14ac:dyDescent="0.25">
      <c r="A864" s="17" t="s">
        <v>16973</v>
      </c>
      <c r="B864" s="18" t="s">
        <v>8061</v>
      </c>
      <c r="C864" s="19" t="s">
        <v>8039</v>
      </c>
      <c r="D864" s="49">
        <f t="shared" si="99"/>
        <v>24.599999999999998</v>
      </c>
      <c r="E864" s="50">
        <v>1.04</v>
      </c>
      <c r="F864" s="30">
        <v>0.2</v>
      </c>
      <c r="G864" s="50">
        <v>20.5</v>
      </c>
    </row>
    <row r="865" spans="1:7" ht="140.25" x14ac:dyDescent="0.25">
      <c r="A865" s="17" t="s">
        <v>16972</v>
      </c>
      <c r="B865" s="18" t="s">
        <v>16971</v>
      </c>
      <c r="C865" s="19"/>
      <c r="D865" s="50"/>
      <c r="E865" s="50"/>
      <c r="F865" s="19"/>
      <c r="G865" s="50"/>
    </row>
    <row r="866" spans="1:7" x14ac:dyDescent="0.25">
      <c r="A866" s="17" t="s">
        <v>16970</v>
      </c>
      <c r="B866" s="18" t="s">
        <v>16969</v>
      </c>
      <c r="C866" s="19" t="s">
        <v>4</v>
      </c>
      <c r="D866" s="49">
        <f t="shared" ref="D866:D867" si="100">G866*(1+F866)</f>
        <v>14709.6</v>
      </c>
      <c r="E866" s="50">
        <v>620</v>
      </c>
      <c r="F866" s="30">
        <v>0.2</v>
      </c>
      <c r="G866" s="50">
        <v>12258</v>
      </c>
    </row>
    <row r="867" spans="1:7" x14ac:dyDescent="0.25">
      <c r="A867" s="17" t="s">
        <v>16968</v>
      </c>
      <c r="B867" s="18" t="s">
        <v>8061</v>
      </c>
      <c r="C867" s="19" t="s">
        <v>8039</v>
      </c>
      <c r="D867" s="49">
        <f t="shared" si="100"/>
        <v>33.239999999999995</v>
      </c>
      <c r="E867" s="50">
        <v>1.4</v>
      </c>
      <c r="F867" s="30">
        <v>0.2</v>
      </c>
      <c r="G867" s="50">
        <v>27.7</v>
      </c>
    </row>
    <row r="868" spans="1:7" ht="38.25" x14ac:dyDescent="0.25">
      <c r="A868" s="17" t="s">
        <v>16967</v>
      </c>
      <c r="B868" s="18" t="s">
        <v>16966</v>
      </c>
      <c r="C868" s="19"/>
      <c r="D868" s="50"/>
      <c r="E868" s="50"/>
      <c r="F868" s="19"/>
      <c r="G868" s="50"/>
    </row>
    <row r="869" spans="1:7" x14ac:dyDescent="0.25">
      <c r="A869" s="17" t="s">
        <v>16965</v>
      </c>
      <c r="B869" s="18" t="s">
        <v>16964</v>
      </c>
      <c r="C869" s="19" t="s">
        <v>4</v>
      </c>
      <c r="D869" s="49">
        <f t="shared" ref="D869:D872" si="101">G869*(1+F869)</f>
        <v>247.2</v>
      </c>
      <c r="E869" s="50">
        <v>10.4</v>
      </c>
      <c r="F869" s="30">
        <v>0.2</v>
      </c>
      <c r="G869" s="50">
        <v>206</v>
      </c>
    </row>
    <row r="870" spans="1:7" x14ac:dyDescent="0.25">
      <c r="A870" s="17" t="s">
        <v>16963</v>
      </c>
      <c r="B870" s="18" t="s">
        <v>16962</v>
      </c>
      <c r="C870" s="19" t="s">
        <v>4</v>
      </c>
      <c r="D870" s="49">
        <f t="shared" si="101"/>
        <v>181.2</v>
      </c>
      <c r="E870" s="50">
        <v>7.6</v>
      </c>
      <c r="F870" s="30">
        <v>0.2</v>
      </c>
      <c r="G870" s="50">
        <v>151</v>
      </c>
    </row>
    <row r="871" spans="1:7" x14ac:dyDescent="0.25">
      <c r="A871" s="17" t="s">
        <v>16961</v>
      </c>
      <c r="B871" s="18" t="s">
        <v>16960</v>
      </c>
      <c r="C871" s="19" t="s">
        <v>4</v>
      </c>
      <c r="D871" s="49">
        <f t="shared" si="101"/>
        <v>433.2</v>
      </c>
      <c r="E871" s="50">
        <v>18.3</v>
      </c>
      <c r="F871" s="30">
        <v>0.2</v>
      </c>
      <c r="G871" s="50">
        <v>361</v>
      </c>
    </row>
    <row r="872" spans="1:7" x14ac:dyDescent="0.25">
      <c r="A872" s="17" t="s">
        <v>16959</v>
      </c>
      <c r="B872" s="18" t="s">
        <v>16958</v>
      </c>
      <c r="C872" s="19" t="s">
        <v>4</v>
      </c>
      <c r="D872" s="49">
        <f t="shared" si="101"/>
        <v>294</v>
      </c>
      <c r="E872" s="50">
        <v>12.4</v>
      </c>
      <c r="F872" s="30">
        <v>0.2</v>
      </c>
      <c r="G872" s="50">
        <v>245</v>
      </c>
    </row>
    <row r="873" spans="1:7" ht="216.75" x14ac:dyDescent="0.25">
      <c r="A873" s="17" t="s">
        <v>16957</v>
      </c>
      <c r="B873" s="18" t="s">
        <v>16956</v>
      </c>
      <c r="C873" s="19"/>
      <c r="D873" s="50"/>
      <c r="E873" s="50"/>
      <c r="F873" s="19"/>
      <c r="G873" s="50"/>
    </row>
    <row r="874" spans="1:7" x14ac:dyDescent="0.25">
      <c r="A874" s="17" t="s">
        <v>16955</v>
      </c>
      <c r="B874" s="18" t="s">
        <v>16942</v>
      </c>
      <c r="C874" s="19" t="s">
        <v>4</v>
      </c>
      <c r="D874" s="49">
        <f t="shared" ref="D874:D876" si="102">G874*(1+F874)</f>
        <v>8364</v>
      </c>
      <c r="E874" s="50">
        <v>353</v>
      </c>
      <c r="F874" s="30">
        <v>0.2</v>
      </c>
      <c r="G874" s="50">
        <v>6970</v>
      </c>
    </row>
    <row r="875" spans="1:7" x14ac:dyDescent="0.25">
      <c r="A875" s="17" t="s">
        <v>16954</v>
      </c>
      <c r="B875" s="18" t="s">
        <v>8061</v>
      </c>
      <c r="C875" s="19" t="s">
        <v>8039</v>
      </c>
      <c r="D875" s="49">
        <f t="shared" si="102"/>
        <v>102</v>
      </c>
      <c r="E875" s="50">
        <v>4.32</v>
      </c>
      <c r="F875" s="30">
        <v>0.2</v>
      </c>
      <c r="G875" s="50">
        <v>85</v>
      </c>
    </row>
    <row r="876" spans="1:7" x14ac:dyDescent="0.25">
      <c r="A876" s="17" t="s">
        <v>16953</v>
      </c>
      <c r="B876" s="18" t="s">
        <v>16939</v>
      </c>
      <c r="C876" s="19" t="s">
        <v>4</v>
      </c>
      <c r="D876" s="49">
        <f t="shared" si="102"/>
        <v>3040.7999999999997</v>
      </c>
      <c r="E876" s="50">
        <v>128</v>
      </c>
      <c r="F876" s="30">
        <v>0.2</v>
      </c>
      <c r="G876" s="50">
        <v>2534</v>
      </c>
    </row>
    <row r="877" spans="1:7" ht="216.75" x14ac:dyDescent="0.25">
      <c r="A877" s="17" t="s">
        <v>16952</v>
      </c>
      <c r="B877" s="18" t="s">
        <v>16951</v>
      </c>
      <c r="C877" s="19"/>
      <c r="D877" s="50"/>
      <c r="E877" s="50"/>
      <c r="F877" s="19"/>
      <c r="G877" s="50"/>
    </row>
    <row r="878" spans="1:7" x14ac:dyDescent="0.25">
      <c r="A878" s="17" t="s">
        <v>16950</v>
      </c>
      <c r="B878" s="18" t="s">
        <v>16942</v>
      </c>
      <c r="C878" s="19" t="s">
        <v>4</v>
      </c>
      <c r="D878" s="49">
        <f t="shared" ref="D878:D881" si="103">G878*(1+F878)</f>
        <v>8426.4</v>
      </c>
      <c r="E878" s="50">
        <v>355</v>
      </c>
      <c r="F878" s="30">
        <v>0.2</v>
      </c>
      <c r="G878" s="50">
        <v>7022</v>
      </c>
    </row>
    <row r="879" spans="1:7" x14ac:dyDescent="0.25">
      <c r="A879" s="17" t="s">
        <v>16949</v>
      </c>
      <c r="B879" s="18" t="s">
        <v>8061</v>
      </c>
      <c r="C879" s="19" t="s">
        <v>8039</v>
      </c>
      <c r="D879" s="49">
        <f t="shared" si="103"/>
        <v>38.879999999999995</v>
      </c>
      <c r="E879" s="50">
        <v>1.64</v>
      </c>
      <c r="F879" s="30">
        <v>0.2</v>
      </c>
      <c r="G879" s="50">
        <v>32.4</v>
      </c>
    </row>
    <row r="880" spans="1:7" x14ac:dyDescent="0.25">
      <c r="A880" s="17" t="s">
        <v>16948</v>
      </c>
      <c r="B880" s="18" t="s">
        <v>16939</v>
      </c>
      <c r="C880" s="19" t="s">
        <v>4</v>
      </c>
      <c r="D880" s="49">
        <f t="shared" si="103"/>
        <v>786</v>
      </c>
      <c r="E880" s="50">
        <v>33.1</v>
      </c>
      <c r="F880" s="30">
        <v>0.2</v>
      </c>
      <c r="G880" s="50">
        <v>655</v>
      </c>
    </row>
    <row r="881" spans="1:7" x14ac:dyDescent="0.25">
      <c r="A881" s="17" t="s">
        <v>16947</v>
      </c>
      <c r="B881" s="18" t="s">
        <v>16946</v>
      </c>
      <c r="C881" s="19" t="s">
        <v>4</v>
      </c>
      <c r="D881" s="49">
        <f t="shared" si="103"/>
        <v>1795.2</v>
      </c>
      <c r="E881" s="50">
        <v>76</v>
      </c>
      <c r="F881" s="30">
        <v>0.2</v>
      </c>
      <c r="G881" s="50">
        <v>1496</v>
      </c>
    </row>
    <row r="882" spans="1:7" ht="216.75" x14ac:dyDescent="0.25">
      <c r="A882" s="17" t="s">
        <v>16945</v>
      </c>
      <c r="B882" s="18" t="s">
        <v>16944</v>
      </c>
      <c r="C882" s="19"/>
      <c r="D882" s="50"/>
      <c r="E882" s="50"/>
      <c r="F882" s="19"/>
      <c r="G882" s="50"/>
    </row>
    <row r="883" spans="1:7" x14ac:dyDescent="0.25">
      <c r="A883" s="17" t="s">
        <v>16943</v>
      </c>
      <c r="B883" s="18" t="s">
        <v>16942</v>
      </c>
      <c r="C883" s="19" t="s">
        <v>4</v>
      </c>
      <c r="D883" s="49">
        <f t="shared" ref="D883:D886" si="104">G883*(1+F883)</f>
        <v>14086.8</v>
      </c>
      <c r="E883" s="50">
        <v>594</v>
      </c>
      <c r="F883" s="30">
        <v>0.2</v>
      </c>
      <c r="G883" s="50">
        <v>11739</v>
      </c>
    </row>
    <row r="884" spans="1:7" x14ac:dyDescent="0.25">
      <c r="A884" s="17" t="s">
        <v>16941</v>
      </c>
      <c r="B884" s="18" t="s">
        <v>8061</v>
      </c>
      <c r="C884" s="19" t="s">
        <v>8039</v>
      </c>
      <c r="D884" s="49">
        <f t="shared" si="104"/>
        <v>97.2</v>
      </c>
      <c r="E884" s="50">
        <v>4.08</v>
      </c>
      <c r="F884" s="30">
        <v>0.2</v>
      </c>
      <c r="G884" s="50">
        <v>81</v>
      </c>
    </row>
    <row r="885" spans="1:7" x14ac:dyDescent="0.25">
      <c r="A885" s="17" t="s">
        <v>16940</v>
      </c>
      <c r="B885" s="18" t="s">
        <v>16939</v>
      </c>
      <c r="C885" s="19" t="s">
        <v>4</v>
      </c>
      <c r="D885" s="49">
        <f t="shared" si="104"/>
        <v>3040.7999999999997</v>
      </c>
      <c r="E885" s="50">
        <v>128</v>
      </c>
      <c r="F885" s="30">
        <v>0.2</v>
      </c>
      <c r="G885" s="50">
        <v>2534</v>
      </c>
    </row>
    <row r="886" spans="1:7" ht="15.75" thickBot="1" x14ac:dyDescent="0.3">
      <c r="A886" s="21" t="s">
        <v>16938</v>
      </c>
      <c r="B886" s="22" t="s">
        <v>16937</v>
      </c>
      <c r="C886" s="23" t="s">
        <v>4</v>
      </c>
      <c r="D886" s="49">
        <f t="shared" si="104"/>
        <v>4375.2</v>
      </c>
      <c r="E886" s="51">
        <v>184</v>
      </c>
      <c r="F886" s="30">
        <v>0.2</v>
      </c>
      <c r="G886" s="51">
        <v>3646</v>
      </c>
    </row>
    <row r="887" spans="1:7" ht="24.95" customHeight="1" thickBot="1" x14ac:dyDescent="0.3">
      <c r="A887" s="8" t="s">
        <v>16936</v>
      </c>
      <c r="B887" s="9" t="s">
        <v>16935</v>
      </c>
      <c r="C887" s="10"/>
      <c r="D887" s="54"/>
      <c r="E887" s="48"/>
      <c r="F887" s="10"/>
      <c r="G887" s="54"/>
    </row>
    <row r="888" spans="1:7" ht="38.25" x14ac:dyDescent="0.25">
      <c r="A888" s="13" t="s">
        <v>16934</v>
      </c>
      <c r="B888" s="14" t="s">
        <v>16933</v>
      </c>
      <c r="C888" s="15"/>
      <c r="D888" s="49"/>
      <c r="E888" s="49"/>
      <c r="F888" s="15"/>
      <c r="G888" s="49"/>
    </row>
    <row r="889" spans="1:7" x14ac:dyDescent="0.25">
      <c r="A889" s="17" t="s">
        <v>16932</v>
      </c>
      <c r="B889" s="18" t="s">
        <v>16931</v>
      </c>
      <c r="C889" s="19" t="s">
        <v>4</v>
      </c>
      <c r="D889" s="49">
        <f t="shared" ref="D889:D894" si="105">G889*(1+F889)</f>
        <v>610.79999999999995</v>
      </c>
      <c r="E889" s="50">
        <v>18.2</v>
      </c>
      <c r="F889" s="30">
        <v>0.2</v>
      </c>
      <c r="G889" s="50">
        <v>509</v>
      </c>
    </row>
    <row r="890" spans="1:7" x14ac:dyDescent="0.25">
      <c r="A890" s="17" t="s">
        <v>16930</v>
      </c>
      <c r="B890" s="18" t="s">
        <v>16929</v>
      </c>
      <c r="C890" s="19" t="s">
        <v>4</v>
      </c>
      <c r="D890" s="49">
        <f t="shared" si="105"/>
        <v>714</v>
      </c>
      <c r="E890" s="50">
        <v>21.2</v>
      </c>
      <c r="F890" s="30">
        <v>0.2</v>
      </c>
      <c r="G890" s="50">
        <v>595</v>
      </c>
    </row>
    <row r="891" spans="1:7" x14ac:dyDescent="0.25">
      <c r="A891" s="17" t="s">
        <v>16928</v>
      </c>
      <c r="B891" s="18" t="s">
        <v>16927</v>
      </c>
      <c r="C891" s="19" t="s">
        <v>4</v>
      </c>
      <c r="D891" s="49">
        <f t="shared" si="105"/>
        <v>814.8</v>
      </c>
      <c r="E891" s="50">
        <v>24.3</v>
      </c>
      <c r="F891" s="30">
        <v>0.2</v>
      </c>
      <c r="G891" s="50">
        <v>679</v>
      </c>
    </row>
    <row r="892" spans="1:7" x14ac:dyDescent="0.25">
      <c r="A892" s="17" t="s">
        <v>16926</v>
      </c>
      <c r="B892" s="18" t="s">
        <v>16925</v>
      </c>
      <c r="C892" s="19" t="s">
        <v>4</v>
      </c>
      <c r="D892" s="49">
        <f t="shared" si="105"/>
        <v>1014</v>
      </c>
      <c r="E892" s="50">
        <v>30.2</v>
      </c>
      <c r="F892" s="30">
        <v>0.2</v>
      </c>
      <c r="G892" s="50">
        <v>845</v>
      </c>
    </row>
    <row r="893" spans="1:7" x14ac:dyDescent="0.25">
      <c r="A893" s="17" t="s">
        <v>16924</v>
      </c>
      <c r="B893" s="18" t="s">
        <v>16861</v>
      </c>
      <c r="C893" s="19" t="s">
        <v>4</v>
      </c>
      <c r="D893" s="49">
        <f t="shared" si="105"/>
        <v>1141.2</v>
      </c>
      <c r="E893" s="50">
        <v>34</v>
      </c>
      <c r="F893" s="30">
        <v>0.2</v>
      </c>
      <c r="G893" s="50">
        <v>951</v>
      </c>
    </row>
    <row r="894" spans="1:7" x14ac:dyDescent="0.25">
      <c r="A894" s="17" t="s">
        <v>16923</v>
      </c>
      <c r="B894" s="18" t="s">
        <v>16922</v>
      </c>
      <c r="C894" s="19" t="s">
        <v>4</v>
      </c>
      <c r="D894" s="49">
        <f t="shared" si="105"/>
        <v>1304.3999999999999</v>
      </c>
      <c r="E894" s="50">
        <v>38.799999999999997</v>
      </c>
      <c r="F894" s="30">
        <v>0.2</v>
      </c>
      <c r="G894" s="50">
        <v>1087</v>
      </c>
    </row>
    <row r="895" spans="1:7" ht="51" x14ac:dyDescent="0.25">
      <c r="A895" s="17" t="s">
        <v>16921</v>
      </c>
      <c r="B895" s="18" t="s">
        <v>16920</v>
      </c>
      <c r="C895" s="19"/>
      <c r="D895" s="50"/>
      <c r="E895" s="50"/>
      <c r="F895" s="19"/>
      <c r="G895" s="50"/>
    </row>
    <row r="896" spans="1:7" x14ac:dyDescent="0.25">
      <c r="A896" s="17" t="s">
        <v>16919</v>
      </c>
      <c r="B896" s="18" t="s">
        <v>16918</v>
      </c>
      <c r="C896" s="19" t="s">
        <v>4</v>
      </c>
      <c r="D896" s="49">
        <f t="shared" ref="D896:D909" si="106">G896*(1+F896)</f>
        <v>1155.5999999999999</v>
      </c>
      <c r="E896" s="50">
        <v>34.4</v>
      </c>
      <c r="F896" s="30">
        <v>0.2</v>
      </c>
      <c r="G896" s="50">
        <v>963</v>
      </c>
    </row>
    <row r="897" spans="1:7" x14ac:dyDescent="0.25">
      <c r="A897" s="17" t="s">
        <v>16917</v>
      </c>
      <c r="B897" s="18" t="s">
        <v>16916</v>
      </c>
      <c r="C897" s="19" t="s">
        <v>4</v>
      </c>
      <c r="D897" s="49">
        <f t="shared" si="106"/>
        <v>1191.5999999999999</v>
      </c>
      <c r="E897" s="50">
        <v>35.4</v>
      </c>
      <c r="F897" s="30">
        <v>0.2</v>
      </c>
      <c r="G897" s="50">
        <v>993</v>
      </c>
    </row>
    <row r="898" spans="1:7" x14ac:dyDescent="0.25">
      <c r="A898" s="17" t="s">
        <v>16915</v>
      </c>
      <c r="B898" s="18" t="s">
        <v>16914</v>
      </c>
      <c r="C898" s="19" t="s">
        <v>4</v>
      </c>
      <c r="D898" s="49">
        <f t="shared" si="106"/>
        <v>1328.3999999999999</v>
      </c>
      <c r="E898" s="50">
        <v>39.5</v>
      </c>
      <c r="F898" s="30">
        <v>0.2</v>
      </c>
      <c r="G898" s="50">
        <v>1107</v>
      </c>
    </row>
    <row r="899" spans="1:7" x14ac:dyDescent="0.25">
      <c r="A899" s="17" t="s">
        <v>16913</v>
      </c>
      <c r="B899" s="18" t="s">
        <v>16912</v>
      </c>
      <c r="C899" s="19" t="s">
        <v>4</v>
      </c>
      <c r="D899" s="49">
        <f t="shared" si="106"/>
        <v>1454.3999999999999</v>
      </c>
      <c r="E899" s="50">
        <v>43.3</v>
      </c>
      <c r="F899" s="30">
        <v>0.2</v>
      </c>
      <c r="G899" s="50">
        <v>1212</v>
      </c>
    </row>
    <row r="900" spans="1:7" x14ac:dyDescent="0.25">
      <c r="A900" s="17" t="s">
        <v>16911</v>
      </c>
      <c r="B900" s="18" t="s">
        <v>16910</v>
      </c>
      <c r="C900" s="19" t="s">
        <v>4</v>
      </c>
      <c r="D900" s="49">
        <f t="shared" si="106"/>
        <v>1654.8</v>
      </c>
      <c r="E900" s="50">
        <v>49.2</v>
      </c>
      <c r="F900" s="30">
        <v>0.2</v>
      </c>
      <c r="G900" s="50">
        <v>1379</v>
      </c>
    </row>
    <row r="901" spans="1:7" x14ac:dyDescent="0.25">
      <c r="A901" s="17" t="s">
        <v>16909</v>
      </c>
      <c r="B901" s="18" t="s">
        <v>16908</v>
      </c>
      <c r="C901" s="19" t="s">
        <v>4</v>
      </c>
      <c r="D901" s="49">
        <f t="shared" si="106"/>
        <v>2145.6</v>
      </c>
      <c r="E901" s="50">
        <v>64</v>
      </c>
      <c r="F901" s="30">
        <v>0.2</v>
      </c>
      <c r="G901" s="50">
        <v>1788</v>
      </c>
    </row>
    <row r="902" spans="1:7" x14ac:dyDescent="0.25">
      <c r="A902" s="17" t="s">
        <v>16907</v>
      </c>
      <c r="B902" s="18" t="s">
        <v>16906</v>
      </c>
      <c r="C902" s="19" t="s">
        <v>4</v>
      </c>
      <c r="D902" s="49">
        <f t="shared" si="106"/>
        <v>2646</v>
      </c>
      <c r="E902" s="50">
        <v>79</v>
      </c>
      <c r="F902" s="30">
        <v>0.2</v>
      </c>
      <c r="G902" s="50">
        <v>2205</v>
      </c>
    </row>
    <row r="903" spans="1:7" x14ac:dyDescent="0.25">
      <c r="A903" s="17" t="s">
        <v>16905</v>
      </c>
      <c r="B903" s="18" t="s">
        <v>16904</v>
      </c>
      <c r="C903" s="19" t="s">
        <v>4</v>
      </c>
      <c r="D903" s="49">
        <f t="shared" si="106"/>
        <v>2860.7999999999997</v>
      </c>
      <c r="E903" s="50">
        <v>85</v>
      </c>
      <c r="F903" s="30">
        <v>0.2</v>
      </c>
      <c r="G903" s="50">
        <v>2384</v>
      </c>
    </row>
    <row r="904" spans="1:7" x14ac:dyDescent="0.25">
      <c r="A904" s="17" t="s">
        <v>16903</v>
      </c>
      <c r="B904" s="18" t="s">
        <v>16902</v>
      </c>
      <c r="C904" s="19" t="s">
        <v>4</v>
      </c>
      <c r="D904" s="49">
        <f t="shared" si="106"/>
        <v>3322.7999999999997</v>
      </c>
      <c r="E904" s="50">
        <v>99</v>
      </c>
      <c r="F904" s="30">
        <v>0.2</v>
      </c>
      <c r="G904" s="50">
        <v>2769</v>
      </c>
    </row>
    <row r="905" spans="1:7" x14ac:dyDescent="0.25">
      <c r="A905" s="17" t="s">
        <v>16901</v>
      </c>
      <c r="B905" s="18" t="s">
        <v>16900</v>
      </c>
      <c r="C905" s="19" t="s">
        <v>4</v>
      </c>
      <c r="D905" s="49">
        <f t="shared" si="106"/>
        <v>3986.3999999999996</v>
      </c>
      <c r="E905" s="50">
        <v>119</v>
      </c>
      <c r="F905" s="30">
        <v>0.2</v>
      </c>
      <c r="G905" s="50">
        <v>3322</v>
      </c>
    </row>
    <row r="906" spans="1:7" x14ac:dyDescent="0.25">
      <c r="A906" s="17" t="s">
        <v>16899</v>
      </c>
      <c r="B906" s="18" t="s">
        <v>16898</v>
      </c>
      <c r="C906" s="19" t="s">
        <v>4</v>
      </c>
      <c r="D906" s="49">
        <f t="shared" si="106"/>
        <v>5906.4</v>
      </c>
      <c r="E906" s="50">
        <v>176</v>
      </c>
      <c r="F906" s="30">
        <v>0.2</v>
      </c>
      <c r="G906" s="50">
        <v>4922</v>
      </c>
    </row>
    <row r="907" spans="1:7" x14ac:dyDescent="0.25">
      <c r="A907" s="17" t="s">
        <v>16897</v>
      </c>
      <c r="B907" s="18" t="s">
        <v>16896</v>
      </c>
      <c r="C907" s="19" t="s">
        <v>4</v>
      </c>
      <c r="D907" s="49">
        <f t="shared" si="106"/>
        <v>6256.8</v>
      </c>
      <c r="E907" s="50">
        <v>186</v>
      </c>
      <c r="F907" s="30">
        <v>0.2</v>
      </c>
      <c r="G907" s="50">
        <v>5214</v>
      </c>
    </row>
    <row r="908" spans="1:7" x14ac:dyDescent="0.25">
      <c r="A908" s="17" t="s">
        <v>16895</v>
      </c>
      <c r="B908" s="18" t="s">
        <v>16839</v>
      </c>
      <c r="C908" s="19" t="s">
        <v>4</v>
      </c>
      <c r="D908" s="49">
        <f t="shared" si="106"/>
        <v>7335.5999999999995</v>
      </c>
      <c r="E908" s="50">
        <v>218</v>
      </c>
      <c r="F908" s="30">
        <v>0.2</v>
      </c>
      <c r="G908" s="50">
        <v>6113</v>
      </c>
    </row>
    <row r="909" spans="1:7" x14ac:dyDescent="0.25">
      <c r="A909" s="17" t="s">
        <v>16894</v>
      </c>
      <c r="B909" s="18" t="s">
        <v>16893</v>
      </c>
      <c r="C909" s="19" t="s">
        <v>4</v>
      </c>
      <c r="D909" s="49">
        <f t="shared" si="106"/>
        <v>8728.7999999999993</v>
      </c>
      <c r="E909" s="50">
        <v>260</v>
      </c>
      <c r="F909" s="30">
        <v>0.2</v>
      </c>
      <c r="G909" s="50">
        <v>7274</v>
      </c>
    </row>
    <row r="910" spans="1:7" ht="51" x14ac:dyDescent="0.25">
      <c r="A910" s="17" t="s">
        <v>16892</v>
      </c>
      <c r="B910" s="18" t="s">
        <v>16891</v>
      </c>
      <c r="C910" s="19"/>
      <c r="D910" s="50"/>
      <c r="E910" s="50"/>
      <c r="F910" s="19"/>
      <c r="G910" s="50"/>
    </row>
    <row r="911" spans="1:7" x14ac:dyDescent="0.25">
      <c r="A911" s="17" t="s">
        <v>16890</v>
      </c>
      <c r="B911" s="18" t="s">
        <v>16889</v>
      </c>
      <c r="C911" s="19" t="s">
        <v>4</v>
      </c>
      <c r="D911" s="49">
        <f t="shared" ref="D911:D917" si="107">G911*(1+F911)</f>
        <v>4138.8</v>
      </c>
      <c r="E911" s="50">
        <v>123</v>
      </c>
      <c r="F911" s="30">
        <v>0.2</v>
      </c>
      <c r="G911" s="50">
        <v>3449</v>
      </c>
    </row>
    <row r="912" spans="1:7" x14ac:dyDescent="0.25">
      <c r="A912" s="17" t="s">
        <v>16888</v>
      </c>
      <c r="B912" s="18" t="s">
        <v>16887</v>
      </c>
      <c r="C912" s="19" t="s">
        <v>4</v>
      </c>
      <c r="D912" s="49">
        <f t="shared" si="107"/>
        <v>4588.8</v>
      </c>
      <c r="E912" s="50">
        <v>137</v>
      </c>
      <c r="F912" s="30">
        <v>0.2</v>
      </c>
      <c r="G912" s="50">
        <v>3824</v>
      </c>
    </row>
    <row r="913" spans="1:7" x14ac:dyDescent="0.25">
      <c r="A913" s="17" t="s">
        <v>16886</v>
      </c>
      <c r="B913" s="18" t="s">
        <v>16885</v>
      </c>
      <c r="C913" s="19" t="s">
        <v>4</v>
      </c>
      <c r="D913" s="49">
        <f t="shared" si="107"/>
        <v>5365.2</v>
      </c>
      <c r="E913" s="50">
        <v>160</v>
      </c>
      <c r="F913" s="30">
        <v>0.2</v>
      </c>
      <c r="G913" s="50">
        <v>4471</v>
      </c>
    </row>
    <row r="914" spans="1:7" x14ac:dyDescent="0.25">
      <c r="A914" s="17" t="s">
        <v>16884</v>
      </c>
      <c r="B914" s="18" t="s">
        <v>16843</v>
      </c>
      <c r="C914" s="19" t="s">
        <v>4</v>
      </c>
      <c r="D914" s="49">
        <f t="shared" si="107"/>
        <v>7034.4</v>
      </c>
      <c r="E914" s="50">
        <v>209</v>
      </c>
      <c r="F914" s="30">
        <v>0.2</v>
      </c>
      <c r="G914" s="50">
        <v>5862</v>
      </c>
    </row>
    <row r="915" spans="1:7" x14ac:dyDescent="0.25">
      <c r="A915" s="17" t="s">
        <v>16883</v>
      </c>
      <c r="B915" s="18" t="s">
        <v>16841</v>
      </c>
      <c r="C915" s="19" t="s">
        <v>4</v>
      </c>
      <c r="D915" s="49">
        <f t="shared" si="107"/>
        <v>8089.2</v>
      </c>
      <c r="E915" s="50">
        <v>241</v>
      </c>
      <c r="F915" s="30">
        <v>0.2</v>
      </c>
      <c r="G915" s="50">
        <v>6741</v>
      </c>
    </row>
    <row r="916" spans="1:7" x14ac:dyDescent="0.25">
      <c r="A916" s="17" t="s">
        <v>16882</v>
      </c>
      <c r="B916" s="18" t="s">
        <v>16881</v>
      </c>
      <c r="C916" s="19" t="s">
        <v>4</v>
      </c>
      <c r="D916" s="49">
        <f t="shared" si="107"/>
        <v>9742.7999999999993</v>
      </c>
      <c r="E916" s="50">
        <v>290</v>
      </c>
      <c r="F916" s="30">
        <v>0.2</v>
      </c>
      <c r="G916" s="50">
        <v>8119</v>
      </c>
    </row>
    <row r="917" spans="1:7" x14ac:dyDescent="0.25">
      <c r="A917" s="17" t="s">
        <v>16880</v>
      </c>
      <c r="B917" s="18" t="s">
        <v>16837</v>
      </c>
      <c r="C917" s="19" t="s">
        <v>4</v>
      </c>
      <c r="D917" s="49">
        <f t="shared" si="107"/>
        <v>11701.199999999999</v>
      </c>
      <c r="E917" s="50">
        <v>348</v>
      </c>
      <c r="F917" s="30">
        <v>0.2</v>
      </c>
      <c r="G917" s="50">
        <v>9751</v>
      </c>
    </row>
    <row r="918" spans="1:7" ht="25.5" x14ac:dyDescent="0.25">
      <c r="A918" s="17" t="s">
        <v>16879</v>
      </c>
      <c r="B918" s="18" t="s">
        <v>16878</v>
      </c>
      <c r="C918" s="19"/>
      <c r="D918" s="50"/>
      <c r="E918" s="50"/>
      <c r="F918" s="19"/>
      <c r="G918" s="50"/>
    </row>
    <row r="919" spans="1:7" x14ac:dyDescent="0.25">
      <c r="A919" s="17" t="s">
        <v>16877</v>
      </c>
      <c r="B919" s="18" t="s">
        <v>16876</v>
      </c>
      <c r="C919" s="19" t="s">
        <v>4</v>
      </c>
      <c r="D919" s="49">
        <f t="shared" ref="D919:D925" si="108">G919*(1+F919)</f>
        <v>64.8</v>
      </c>
      <c r="E919" s="50">
        <v>1.93</v>
      </c>
      <c r="F919" s="30">
        <v>0.2</v>
      </c>
      <c r="G919" s="50">
        <v>54</v>
      </c>
    </row>
    <row r="920" spans="1:7" x14ac:dyDescent="0.25">
      <c r="A920" s="17" t="s">
        <v>16875</v>
      </c>
      <c r="B920" s="18" t="s">
        <v>16874</v>
      </c>
      <c r="C920" s="19" t="s">
        <v>4</v>
      </c>
      <c r="D920" s="49">
        <f t="shared" si="108"/>
        <v>334.8</v>
      </c>
      <c r="E920" s="50">
        <v>10</v>
      </c>
      <c r="F920" s="30">
        <v>0.2</v>
      </c>
      <c r="G920" s="50">
        <v>279</v>
      </c>
    </row>
    <row r="921" spans="1:7" x14ac:dyDescent="0.25">
      <c r="A921" s="17" t="s">
        <v>16873</v>
      </c>
      <c r="B921" s="18" t="s">
        <v>16872</v>
      </c>
      <c r="C921" s="19" t="s">
        <v>4</v>
      </c>
      <c r="D921" s="49">
        <f t="shared" si="108"/>
        <v>343.2</v>
      </c>
      <c r="E921" s="50">
        <v>10.199999999999999</v>
      </c>
      <c r="F921" s="30">
        <v>0.2</v>
      </c>
      <c r="G921" s="50">
        <v>286</v>
      </c>
    </row>
    <row r="922" spans="1:7" x14ac:dyDescent="0.25">
      <c r="A922" s="17" t="s">
        <v>16871</v>
      </c>
      <c r="B922" s="18" t="s">
        <v>16870</v>
      </c>
      <c r="C922" s="19" t="s">
        <v>4</v>
      </c>
      <c r="D922" s="49">
        <f t="shared" si="108"/>
        <v>376.8</v>
      </c>
      <c r="E922" s="50">
        <v>11.2</v>
      </c>
      <c r="F922" s="30">
        <v>0.2</v>
      </c>
      <c r="G922" s="50">
        <v>314</v>
      </c>
    </row>
    <row r="923" spans="1:7" x14ac:dyDescent="0.25">
      <c r="A923" s="17" t="s">
        <v>16869</v>
      </c>
      <c r="B923" s="18" t="s">
        <v>16745</v>
      </c>
      <c r="C923" s="19" t="s">
        <v>4</v>
      </c>
      <c r="D923" s="49">
        <f t="shared" si="108"/>
        <v>1014</v>
      </c>
      <c r="E923" s="50">
        <v>30.2</v>
      </c>
      <c r="F923" s="30">
        <v>0.2</v>
      </c>
      <c r="G923" s="50">
        <v>845</v>
      </c>
    </row>
    <row r="924" spans="1:7" x14ac:dyDescent="0.25">
      <c r="A924" s="17" t="s">
        <v>16868</v>
      </c>
      <c r="B924" s="18" t="s">
        <v>16743</v>
      </c>
      <c r="C924" s="19" t="s">
        <v>4</v>
      </c>
      <c r="D924" s="49">
        <f t="shared" si="108"/>
        <v>390</v>
      </c>
      <c r="E924" s="50">
        <v>11.6</v>
      </c>
      <c r="F924" s="30">
        <v>0.2</v>
      </c>
      <c r="G924" s="50">
        <v>325</v>
      </c>
    </row>
    <row r="925" spans="1:7" x14ac:dyDescent="0.25">
      <c r="A925" s="17" t="s">
        <v>16867</v>
      </c>
      <c r="B925" s="18" t="s">
        <v>16741</v>
      </c>
      <c r="C925" s="19" t="s">
        <v>4</v>
      </c>
      <c r="D925" s="49">
        <f t="shared" si="108"/>
        <v>505.2</v>
      </c>
      <c r="E925" s="50">
        <v>15</v>
      </c>
      <c r="F925" s="30">
        <v>0.2</v>
      </c>
      <c r="G925" s="50">
        <v>421</v>
      </c>
    </row>
    <row r="926" spans="1:7" ht="51" x14ac:dyDescent="0.25">
      <c r="A926" s="17" t="s">
        <v>16866</v>
      </c>
      <c r="B926" s="18" t="s">
        <v>16865</v>
      </c>
      <c r="C926" s="19"/>
      <c r="D926" s="50"/>
      <c r="E926" s="50"/>
      <c r="F926" s="19"/>
      <c r="G926" s="50"/>
    </row>
    <row r="927" spans="1:7" x14ac:dyDescent="0.25">
      <c r="A927" s="17" t="s">
        <v>16864</v>
      </c>
      <c r="B927" s="18" t="s">
        <v>16863</v>
      </c>
      <c r="C927" s="19" t="s">
        <v>4</v>
      </c>
      <c r="D927" s="49">
        <f t="shared" ref="D927:D928" si="109">G927*(1+F927)</f>
        <v>1856.3999999999999</v>
      </c>
      <c r="E927" s="50">
        <v>55</v>
      </c>
      <c r="F927" s="30">
        <v>0.2</v>
      </c>
      <c r="G927" s="50">
        <v>1547</v>
      </c>
    </row>
    <row r="928" spans="1:7" x14ac:dyDescent="0.25">
      <c r="A928" s="17" t="s">
        <v>16862</v>
      </c>
      <c r="B928" s="18" t="s">
        <v>16861</v>
      </c>
      <c r="C928" s="19" t="s">
        <v>4</v>
      </c>
      <c r="D928" s="49">
        <f t="shared" si="109"/>
        <v>2182.7999999999997</v>
      </c>
      <c r="E928" s="50">
        <v>65</v>
      </c>
      <c r="F928" s="30">
        <v>0.2</v>
      </c>
      <c r="G928" s="50">
        <v>1819</v>
      </c>
    </row>
    <row r="929" spans="1:7" ht="51" x14ac:dyDescent="0.25">
      <c r="A929" s="17" t="s">
        <v>16860</v>
      </c>
      <c r="B929" s="18" t="s">
        <v>16859</v>
      </c>
      <c r="C929" s="19"/>
      <c r="D929" s="50"/>
      <c r="E929" s="50"/>
      <c r="F929" s="19"/>
      <c r="G929" s="50"/>
    </row>
    <row r="930" spans="1:7" x14ac:dyDescent="0.25">
      <c r="A930" s="17" t="s">
        <v>16858</v>
      </c>
      <c r="B930" s="18" t="s">
        <v>16833</v>
      </c>
      <c r="C930" s="19" t="s">
        <v>4</v>
      </c>
      <c r="D930" s="49">
        <f t="shared" ref="D930:D936" si="110">G930*(1+F930)</f>
        <v>3999.6</v>
      </c>
      <c r="E930" s="50">
        <v>119</v>
      </c>
      <c r="F930" s="30">
        <v>0.2</v>
      </c>
      <c r="G930" s="50">
        <v>3333</v>
      </c>
    </row>
    <row r="931" spans="1:7" x14ac:dyDescent="0.25">
      <c r="A931" s="17" t="s">
        <v>16857</v>
      </c>
      <c r="B931" s="18" t="s">
        <v>16856</v>
      </c>
      <c r="C931" s="19" t="s">
        <v>4</v>
      </c>
      <c r="D931" s="49">
        <f t="shared" si="110"/>
        <v>4489.2</v>
      </c>
      <c r="E931" s="50">
        <v>134</v>
      </c>
      <c r="F931" s="30">
        <v>0.2</v>
      </c>
      <c r="G931" s="50">
        <v>3741</v>
      </c>
    </row>
    <row r="932" spans="1:7" x14ac:dyDescent="0.25">
      <c r="A932" s="17" t="s">
        <v>16855</v>
      </c>
      <c r="B932" s="18" t="s">
        <v>16829</v>
      </c>
      <c r="C932" s="19" t="s">
        <v>4</v>
      </c>
      <c r="D932" s="49">
        <f t="shared" si="110"/>
        <v>4890</v>
      </c>
      <c r="E932" s="50">
        <v>145</v>
      </c>
      <c r="F932" s="30">
        <v>0.2</v>
      </c>
      <c r="G932" s="50">
        <v>4075</v>
      </c>
    </row>
    <row r="933" spans="1:7" x14ac:dyDescent="0.25">
      <c r="A933" s="17" t="s">
        <v>16854</v>
      </c>
      <c r="B933" s="18" t="s">
        <v>16853</v>
      </c>
      <c r="C933" s="19" t="s">
        <v>4</v>
      </c>
      <c r="D933" s="49">
        <f t="shared" si="110"/>
        <v>5605.2</v>
      </c>
      <c r="E933" s="50">
        <v>167</v>
      </c>
      <c r="F933" s="30">
        <v>0.2</v>
      </c>
      <c r="G933" s="50">
        <v>4671</v>
      </c>
    </row>
    <row r="934" spans="1:7" x14ac:dyDescent="0.25">
      <c r="A934" s="17" t="s">
        <v>16852</v>
      </c>
      <c r="B934" s="18" t="s">
        <v>16851</v>
      </c>
      <c r="C934" s="19" t="s">
        <v>4</v>
      </c>
      <c r="D934" s="49">
        <f t="shared" si="110"/>
        <v>7410</v>
      </c>
      <c r="E934" s="50">
        <v>220</v>
      </c>
      <c r="F934" s="30">
        <v>0.2</v>
      </c>
      <c r="G934" s="50">
        <v>6175</v>
      </c>
    </row>
    <row r="935" spans="1:7" x14ac:dyDescent="0.25">
      <c r="A935" s="17" t="s">
        <v>16850</v>
      </c>
      <c r="B935" s="18" t="s">
        <v>16849</v>
      </c>
      <c r="C935" s="19" t="s">
        <v>4</v>
      </c>
      <c r="D935" s="49">
        <f t="shared" si="110"/>
        <v>10030.799999999999</v>
      </c>
      <c r="E935" s="50">
        <v>298</v>
      </c>
      <c r="F935" s="30">
        <v>0.2</v>
      </c>
      <c r="G935" s="50">
        <v>8359</v>
      </c>
    </row>
    <row r="936" spans="1:7" x14ac:dyDescent="0.25">
      <c r="A936" s="17" t="s">
        <v>16848</v>
      </c>
      <c r="B936" s="18" t="s">
        <v>16847</v>
      </c>
      <c r="C936" s="19" t="s">
        <v>4</v>
      </c>
      <c r="D936" s="49">
        <f t="shared" si="110"/>
        <v>10909.199999999999</v>
      </c>
      <c r="E936" s="50">
        <v>325</v>
      </c>
      <c r="F936" s="30">
        <v>0.2</v>
      </c>
      <c r="G936" s="50">
        <v>9091</v>
      </c>
    </row>
    <row r="937" spans="1:7" ht="63.75" x14ac:dyDescent="0.25">
      <c r="A937" s="17" t="s">
        <v>16846</v>
      </c>
      <c r="B937" s="18" t="s">
        <v>16845</v>
      </c>
      <c r="C937" s="19"/>
      <c r="D937" s="50"/>
      <c r="E937" s="50"/>
      <c r="F937" s="19"/>
      <c r="G937" s="50"/>
    </row>
    <row r="938" spans="1:7" x14ac:dyDescent="0.25">
      <c r="A938" s="17" t="s">
        <v>16844</v>
      </c>
      <c r="B938" s="18" t="s">
        <v>16843</v>
      </c>
      <c r="C938" s="19" t="s">
        <v>4</v>
      </c>
      <c r="D938" s="49">
        <f t="shared" ref="D938:D941" si="111">G938*(1+F938)</f>
        <v>7698</v>
      </c>
      <c r="E938" s="50">
        <v>229</v>
      </c>
      <c r="F938" s="30">
        <v>0.2</v>
      </c>
      <c r="G938" s="50">
        <v>6415</v>
      </c>
    </row>
    <row r="939" spans="1:7" x14ac:dyDescent="0.25">
      <c r="A939" s="17" t="s">
        <v>16842</v>
      </c>
      <c r="B939" s="18" t="s">
        <v>16841</v>
      </c>
      <c r="C939" s="19" t="s">
        <v>4</v>
      </c>
      <c r="D939" s="49">
        <f t="shared" si="111"/>
        <v>9678</v>
      </c>
      <c r="E939" s="50">
        <v>288</v>
      </c>
      <c r="F939" s="30">
        <v>0.2</v>
      </c>
      <c r="G939" s="50">
        <v>8065</v>
      </c>
    </row>
    <row r="940" spans="1:7" x14ac:dyDescent="0.25">
      <c r="A940" s="17" t="s">
        <v>16840</v>
      </c>
      <c r="B940" s="18" t="s">
        <v>16839</v>
      </c>
      <c r="C940" s="19" t="s">
        <v>4</v>
      </c>
      <c r="D940" s="49">
        <f t="shared" si="111"/>
        <v>11761.199999999999</v>
      </c>
      <c r="E940" s="50">
        <v>350</v>
      </c>
      <c r="F940" s="30">
        <v>0.2</v>
      </c>
      <c r="G940" s="50">
        <v>9801</v>
      </c>
    </row>
    <row r="941" spans="1:7" x14ac:dyDescent="0.25">
      <c r="A941" s="17" t="s">
        <v>16838</v>
      </c>
      <c r="B941" s="18" t="s">
        <v>16837</v>
      </c>
      <c r="C941" s="19" t="s">
        <v>4</v>
      </c>
      <c r="D941" s="49">
        <f t="shared" si="111"/>
        <v>14068.8</v>
      </c>
      <c r="E941" s="50">
        <v>419</v>
      </c>
      <c r="F941" s="30">
        <v>0.2</v>
      </c>
      <c r="G941" s="50">
        <v>11724</v>
      </c>
    </row>
    <row r="942" spans="1:7" ht="76.5" x14ac:dyDescent="0.25">
      <c r="A942" s="17" t="s">
        <v>16836</v>
      </c>
      <c r="B942" s="18" t="s">
        <v>16835</v>
      </c>
      <c r="C942" s="19"/>
      <c r="D942" s="50"/>
      <c r="E942" s="50"/>
      <c r="F942" s="19"/>
      <c r="G942" s="50"/>
    </row>
    <row r="943" spans="1:7" x14ac:dyDescent="0.25">
      <c r="A943" s="17" t="s">
        <v>16834</v>
      </c>
      <c r="B943" s="18" t="s">
        <v>16833</v>
      </c>
      <c r="C943" s="19" t="s">
        <v>4</v>
      </c>
      <c r="D943" s="49">
        <f t="shared" ref="D943:D949" si="112">G943*(1+F943)</f>
        <v>4965.5999999999995</v>
      </c>
      <c r="E943" s="50">
        <v>148</v>
      </c>
      <c r="F943" s="30">
        <v>0.2</v>
      </c>
      <c r="G943" s="50">
        <v>4138</v>
      </c>
    </row>
    <row r="944" spans="1:7" x14ac:dyDescent="0.25">
      <c r="A944" s="17" t="s">
        <v>16832</v>
      </c>
      <c r="B944" s="18" t="s">
        <v>16831</v>
      </c>
      <c r="C944" s="19" t="s">
        <v>4</v>
      </c>
      <c r="D944" s="49">
        <f t="shared" si="112"/>
        <v>5254.8</v>
      </c>
      <c r="E944" s="50">
        <v>156</v>
      </c>
      <c r="F944" s="30">
        <v>0.2</v>
      </c>
      <c r="G944" s="50">
        <v>4379</v>
      </c>
    </row>
    <row r="945" spans="1:7" x14ac:dyDescent="0.25">
      <c r="A945" s="17" t="s">
        <v>16830</v>
      </c>
      <c r="B945" s="18" t="s">
        <v>16829</v>
      </c>
      <c r="C945" s="19" t="s">
        <v>4</v>
      </c>
      <c r="D945" s="49">
        <f t="shared" si="112"/>
        <v>5667.5999999999995</v>
      </c>
      <c r="E945" s="50">
        <v>169</v>
      </c>
      <c r="F945" s="30">
        <v>0.2</v>
      </c>
      <c r="G945" s="50">
        <v>4723</v>
      </c>
    </row>
    <row r="946" spans="1:7" x14ac:dyDescent="0.25">
      <c r="A946" s="17" t="s">
        <v>16828</v>
      </c>
      <c r="B946" s="18" t="s">
        <v>16827</v>
      </c>
      <c r="C946" s="19" t="s">
        <v>4</v>
      </c>
      <c r="D946" s="49">
        <f t="shared" si="112"/>
        <v>6031.2</v>
      </c>
      <c r="E946" s="50">
        <v>179</v>
      </c>
      <c r="F946" s="30">
        <v>0.2</v>
      </c>
      <c r="G946" s="50">
        <v>5026</v>
      </c>
    </row>
    <row r="947" spans="1:7" x14ac:dyDescent="0.25">
      <c r="A947" s="17" t="s">
        <v>16826</v>
      </c>
      <c r="B947" s="18" t="s">
        <v>16825</v>
      </c>
      <c r="C947" s="19" t="s">
        <v>4</v>
      </c>
      <c r="D947" s="49">
        <f t="shared" si="112"/>
        <v>7197.5999999999995</v>
      </c>
      <c r="E947" s="50">
        <v>214</v>
      </c>
      <c r="F947" s="30">
        <v>0.2</v>
      </c>
      <c r="G947" s="50">
        <v>5998</v>
      </c>
    </row>
    <row r="948" spans="1:7" x14ac:dyDescent="0.25">
      <c r="A948" s="17" t="s">
        <v>16824</v>
      </c>
      <c r="B948" s="18" t="s">
        <v>16823</v>
      </c>
      <c r="C948" s="19" t="s">
        <v>4</v>
      </c>
      <c r="D948" s="49">
        <f t="shared" si="112"/>
        <v>9919.1999999999989</v>
      </c>
      <c r="E948" s="50">
        <v>295</v>
      </c>
      <c r="F948" s="30">
        <v>0.2</v>
      </c>
      <c r="G948" s="50">
        <v>8266</v>
      </c>
    </row>
    <row r="949" spans="1:7" x14ac:dyDescent="0.25">
      <c r="A949" s="17" t="s">
        <v>16822</v>
      </c>
      <c r="B949" s="18" t="s">
        <v>16821</v>
      </c>
      <c r="C949" s="19" t="s">
        <v>4</v>
      </c>
      <c r="D949" s="49">
        <f t="shared" si="112"/>
        <v>11661.6</v>
      </c>
      <c r="E949" s="50">
        <v>347</v>
      </c>
      <c r="F949" s="30">
        <v>0.2</v>
      </c>
      <c r="G949" s="50">
        <v>9718</v>
      </c>
    </row>
    <row r="950" spans="1:7" ht="38.25" x14ac:dyDescent="0.25">
      <c r="A950" s="17" t="s">
        <v>16820</v>
      </c>
      <c r="B950" s="18" t="s">
        <v>16819</v>
      </c>
      <c r="C950" s="19"/>
      <c r="D950" s="50"/>
      <c r="E950" s="50"/>
      <c r="F950" s="19"/>
      <c r="G950" s="50"/>
    </row>
    <row r="951" spans="1:7" x14ac:dyDescent="0.25">
      <c r="A951" s="17" t="s">
        <v>16818</v>
      </c>
      <c r="B951" s="18" t="s">
        <v>16817</v>
      </c>
      <c r="C951" s="19" t="s">
        <v>4</v>
      </c>
      <c r="D951" s="49">
        <f t="shared" ref="D951:D959" si="113">G951*(1+F951)</f>
        <v>54.72</v>
      </c>
      <c r="E951" s="50">
        <v>1.63</v>
      </c>
      <c r="F951" s="30">
        <v>0.2</v>
      </c>
      <c r="G951" s="50">
        <v>45.6</v>
      </c>
    </row>
    <row r="952" spans="1:7" x14ac:dyDescent="0.25">
      <c r="A952" s="17" t="s">
        <v>16816</v>
      </c>
      <c r="B952" s="18" t="s">
        <v>16815</v>
      </c>
      <c r="C952" s="19" t="s">
        <v>4</v>
      </c>
      <c r="D952" s="49">
        <f t="shared" si="113"/>
        <v>195.6</v>
      </c>
      <c r="E952" s="50">
        <v>5.8</v>
      </c>
      <c r="F952" s="30">
        <v>0.2</v>
      </c>
      <c r="G952" s="50">
        <v>163</v>
      </c>
    </row>
    <row r="953" spans="1:7" x14ac:dyDescent="0.25">
      <c r="A953" s="17" t="s">
        <v>16814</v>
      </c>
      <c r="B953" s="18" t="s">
        <v>16813</v>
      </c>
      <c r="C953" s="19" t="s">
        <v>4</v>
      </c>
      <c r="D953" s="49">
        <f t="shared" si="113"/>
        <v>211.2</v>
      </c>
      <c r="E953" s="50">
        <v>6.3</v>
      </c>
      <c r="F953" s="30">
        <v>0.2</v>
      </c>
      <c r="G953" s="50">
        <v>176</v>
      </c>
    </row>
    <row r="954" spans="1:7" x14ac:dyDescent="0.25">
      <c r="A954" s="17" t="s">
        <v>16812</v>
      </c>
      <c r="B954" s="18" t="s">
        <v>16811</v>
      </c>
      <c r="C954" s="19" t="s">
        <v>4</v>
      </c>
      <c r="D954" s="49">
        <f t="shared" si="113"/>
        <v>301.2</v>
      </c>
      <c r="E954" s="50">
        <v>9</v>
      </c>
      <c r="F954" s="30">
        <v>0.2</v>
      </c>
      <c r="G954" s="50">
        <v>251</v>
      </c>
    </row>
    <row r="955" spans="1:7" x14ac:dyDescent="0.25">
      <c r="A955" s="17" t="s">
        <v>16810</v>
      </c>
      <c r="B955" s="18" t="s">
        <v>16809</v>
      </c>
      <c r="C955" s="19" t="s">
        <v>4</v>
      </c>
      <c r="D955" s="49">
        <f t="shared" si="113"/>
        <v>1040.3999999999999</v>
      </c>
      <c r="E955" s="50">
        <v>31</v>
      </c>
      <c r="F955" s="30">
        <v>0.2</v>
      </c>
      <c r="G955" s="50">
        <v>867</v>
      </c>
    </row>
    <row r="956" spans="1:7" x14ac:dyDescent="0.25">
      <c r="A956" s="17" t="s">
        <v>16808</v>
      </c>
      <c r="B956" s="18" t="s">
        <v>16807</v>
      </c>
      <c r="C956" s="19" t="s">
        <v>4</v>
      </c>
      <c r="D956" s="49">
        <f t="shared" si="113"/>
        <v>111.6</v>
      </c>
      <c r="E956" s="50">
        <v>3.33</v>
      </c>
      <c r="F956" s="30">
        <v>0.2</v>
      </c>
      <c r="G956" s="50">
        <v>93</v>
      </c>
    </row>
    <row r="957" spans="1:7" x14ac:dyDescent="0.25">
      <c r="A957" s="17" t="s">
        <v>16806</v>
      </c>
      <c r="B957" s="18" t="s">
        <v>16745</v>
      </c>
      <c r="C957" s="19" t="s">
        <v>4</v>
      </c>
      <c r="D957" s="49">
        <f t="shared" si="113"/>
        <v>1014</v>
      </c>
      <c r="E957" s="50">
        <v>30.2</v>
      </c>
      <c r="F957" s="30">
        <v>0.2</v>
      </c>
      <c r="G957" s="50">
        <v>845</v>
      </c>
    </row>
    <row r="958" spans="1:7" x14ac:dyDescent="0.25">
      <c r="A958" s="17" t="s">
        <v>16805</v>
      </c>
      <c r="B958" s="18" t="s">
        <v>16743</v>
      </c>
      <c r="C958" s="19" t="s">
        <v>4</v>
      </c>
      <c r="D958" s="49">
        <f t="shared" si="113"/>
        <v>390</v>
      </c>
      <c r="E958" s="50">
        <v>11.6</v>
      </c>
      <c r="F958" s="30">
        <v>0.2</v>
      </c>
      <c r="G958" s="50">
        <v>325</v>
      </c>
    </row>
    <row r="959" spans="1:7" x14ac:dyDescent="0.25">
      <c r="A959" s="17" t="s">
        <v>16804</v>
      </c>
      <c r="B959" s="18" t="s">
        <v>16741</v>
      </c>
      <c r="C959" s="19" t="s">
        <v>4</v>
      </c>
      <c r="D959" s="49">
        <f t="shared" si="113"/>
        <v>505.2</v>
      </c>
      <c r="E959" s="50">
        <v>15</v>
      </c>
      <c r="F959" s="30">
        <v>0.2</v>
      </c>
      <c r="G959" s="50">
        <v>421</v>
      </c>
    </row>
    <row r="960" spans="1:7" ht="63.75" x14ac:dyDescent="0.25">
      <c r="A960" s="17" t="s">
        <v>16803</v>
      </c>
      <c r="B960" s="18" t="s">
        <v>16802</v>
      </c>
      <c r="C960" s="19"/>
      <c r="D960" s="50"/>
      <c r="E960" s="50"/>
      <c r="F960" s="19"/>
      <c r="G960" s="50"/>
    </row>
    <row r="961" spans="1:7" x14ac:dyDescent="0.25">
      <c r="A961" s="17" t="s">
        <v>16801</v>
      </c>
      <c r="B961" s="18" t="s">
        <v>16790</v>
      </c>
      <c r="C961" s="19" t="s">
        <v>4</v>
      </c>
      <c r="D961" s="49">
        <f t="shared" ref="D961:D966" si="114">G961*(1+F961)</f>
        <v>1227.5999999999999</v>
      </c>
      <c r="E961" s="50">
        <v>36.5</v>
      </c>
      <c r="F961" s="30">
        <v>0.2</v>
      </c>
      <c r="G961" s="50">
        <v>1023</v>
      </c>
    </row>
    <row r="962" spans="1:7" x14ac:dyDescent="0.25">
      <c r="A962" s="17" t="s">
        <v>16800</v>
      </c>
      <c r="B962" s="18" t="s">
        <v>16788</v>
      </c>
      <c r="C962" s="19" t="s">
        <v>4</v>
      </c>
      <c r="D962" s="49">
        <f t="shared" si="114"/>
        <v>1429.2</v>
      </c>
      <c r="E962" s="50">
        <v>42.5</v>
      </c>
      <c r="F962" s="30">
        <v>0.2</v>
      </c>
      <c r="G962" s="50">
        <v>1191</v>
      </c>
    </row>
    <row r="963" spans="1:7" x14ac:dyDescent="0.25">
      <c r="A963" s="17" t="s">
        <v>16799</v>
      </c>
      <c r="B963" s="18" t="s">
        <v>16786</v>
      </c>
      <c r="C963" s="19" t="s">
        <v>4</v>
      </c>
      <c r="D963" s="49">
        <f t="shared" si="114"/>
        <v>1819.2</v>
      </c>
      <c r="E963" s="50">
        <v>54</v>
      </c>
      <c r="F963" s="30">
        <v>0.2</v>
      </c>
      <c r="G963" s="50">
        <v>1516</v>
      </c>
    </row>
    <row r="964" spans="1:7" x14ac:dyDescent="0.25">
      <c r="A964" s="17" t="s">
        <v>16798</v>
      </c>
      <c r="B964" s="18" t="s">
        <v>16784</v>
      </c>
      <c r="C964" s="19" t="s">
        <v>4</v>
      </c>
      <c r="D964" s="49">
        <f t="shared" si="114"/>
        <v>2082</v>
      </c>
      <c r="E964" s="50">
        <v>62</v>
      </c>
      <c r="F964" s="30">
        <v>0.2</v>
      </c>
      <c r="G964" s="50">
        <v>1735</v>
      </c>
    </row>
    <row r="965" spans="1:7" x14ac:dyDescent="0.25">
      <c r="A965" s="17" t="s">
        <v>16797</v>
      </c>
      <c r="B965" s="18" t="s">
        <v>16796</v>
      </c>
      <c r="C965" s="19" t="s">
        <v>4</v>
      </c>
      <c r="D965" s="49">
        <f t="shared" si="114"/>
        <v>2721.6</v>
      </c>
      <c r="E965" s="50">
        <v>81</v>
      </c>
      <c r="F965" s="30">
        <v>0.2</v>
      </c>
      <c r="G965" s="50">
        <v>2268</v>
      </c>
    </row>
    <row r="966" spans="1:7" x14ac:dyDescent="0.25">
      <c r="A966" s="17" t="s">
        <v>16795</v>
      </c>
      <c r="B966" s="18" t="s">
        <v>16794</v>
      </c>
      <c r="C966" s="19" t="s">
        <v>4</v>
      </c>
      <c r="D966" s="49">
        <f t="shared" si="114"/>
        <v>3849.6</v>
      </c>
      <c r="E966" s="50">
        <v>115</v>
      </c>
      <c r="F966" s="30">
        <v>0.2</v>
      </c>
      <c r="G966" s="50">
        <v>3208</v>
      </c>
    </row>
    <row r="967" spans="1:7" ht="76.5" x14ac:dyDescent="0.25">
      <c r="A967" s="17" t="s">
        <v>16793</v>
      </c>
      <c r="B967" s="18" t="s">
        <v>16792</v>
      </c>
      <c r="C967" s="19"/>
      <c r="D967" s="50"/>
      <c r="E967" s="50"/>
      <c r="F967" s="19"/>
      <c r="G967" s="50"/>
    </row>
    <row r="968" spans="1:7" x14ac:dyDescent="0.25">
      <c r="A968" s="17" t="s">
        <v>16791</v>
      </c>
      <c r="B968" s="18" t="s">
        <v>16790</v>
      </c>
      <c r="C968" s="19" t="s">
        <v>4</v>
      </c>
      <c r="D968" s="49">
        <f t="shared" ref="D968:D978" si="115">G968*(1+F968)</f>
        <v>1466.3999999999999</v>
      </c>
      <c r="E968" s="50">
        <v>43.6</v>
      </c>
      <c r="F968" s="30">
        <v>0.2</v>
      </c>
      <c r="G968" s="50">
        <v>1222</v>
      </c>
    </row>
    <row r="969" spans="1:7" x14ac:dyDescent="0.25">
      <c r="A969" s="17" t="s">
        <v>16789</v>
      </c>
      <c r="B969" s="18" t="s">
        <v>16788</v>
      </c>
      <c r="C969" s="19" t="s">
        <v>4</v>
      </c>
      <c r="D969" s="49">
        <f t="shared" si="115"/>
        <v>1743.6</v>
      </c>
      <c r="E969" s="50">
        <v>52</v>
      </c>
      <c r="F969" s="30">
        <v>0.2</v>
      </c>
      <c r="G969" s="50">
        <v>1453</v>
      </c>
    </row>
    <row r="970" spans="1:7" x14ac:dyDescent="0.25">
      <c r="A970" s="17" t="s">
        <v>16787</v>
      </c>
      <c r="B970" s="18" t="s">
        <v>16786</v>
      </c>
      <c r="C970" s="19" t="s">
        <v>4</v>
      </c>
      <c r="D970" s="49">
        <f t="shared" si="115"/>
        <v>2332.7999999999997</v>
      </c>
      <c r="E970" s="50">
        <v>69</v>
      </c>
      <c r="F970" s="30">
        <v>0.2</v>
      </c>
      <c r="G970" s="50">
        <v>1944</v>
      </c>
    </row>
    <row r="971" spans="1:7" x14ac:dyDescent="0.25">
      <c r="A971" s="17" t="s">
        <v>16785</v>
      </c>
      <c r="B971" s="18" t="s">
        <v>16784</v>
      </c>
      <c r="C971" s="19" t="s">
        <v>4</v>
      </c>
      <c r="D971" s="49">
        <f t="shared" si="115"/>
        <v>2658</v>
      </c>
      <c r="E971" s="50">
        <v>79</v>
      </c>
      <c r="F971" s="30">
        <v>0.2</v>
      </c>
      <c r="G971" s="50">
        <v>2215</v>
      </c>
    </row>
    <row r="972" spans="1:7" x14ac:dyDescent="0.25">
      <c r="A972" s="17" t="s">
        <v>16783</v>
      </c>
      <c r="B972" s="18" t="s">
        <v>16782</v>
      </c>
      <c r="C972" s="19" t="s">
        <v>4</v>
      </c>
      <c r="D972" s="49">
        <f t="shared" si="115"/>
        <v>3711.6</v>
      </c>
      <c r="E972" s="50">
        <v>110</v>
      </c>
      <c r="F972" s="30">
        <v>0.2</v>
      </c>
      <c r="G972" s="50">
        <v>3093</v>
      </c>
    </row>
    <row r="973" spans="1:7" x14ac:dyDescent="0.25">
      <c r="A973" s="17" t="s">
        <v>16781</v>
      </c>
      <c r="B973" s="18" t="s">
        <v>16780</v>
      </c>
      <c r="C973" s="19" t="s">
        <v>4</v>
      </c>
      <c r="D973" s="49">
        <f t="shared" si="115"/>
        <v>4413.5999999999995</v>
      </c>
      <c r="E973" s="50">
        <v>131</v>
      </c>
      <c r="F973" s="30">
        <v>0.2</v>
      </c>
      <c r="G973" s="50">
        <v>3678</v>
      </c>
    </row>
    <row r="974" spans="1:7" x14ac:dyDescent="0.25">
      <c r="A974" s="17" t="s">
        <v>16779</v>
      </c>
      <c r="B974" s="18" t="s">
        <v>16778</v>
      </c>
      <c r="C974" s="19" t="s">
        <v>4</v>
      </c>
      <c r="D974" s="49">
        <f t="shared" si="115"/>
        <v>5142</v>
      </c>
      <c r="E974" s="50">
        <v>153</v>
      </c>
      <c r="F974" s="30">
        <v>0.2</v>
      </c>
      <c r="G974" s="50">
        <v>4285</v>
      </c>
    </row>
    <row r="975" spans="1:7" x14ac:dyDescent="0.25">
      <c r="A975" s="17" t="s">
        <v>16777</v>
      </c>
      <c r="B975" s="18" t="s">
        <v>16776</v>
      </c>
      <c r="C975" s="19" t="s">
        <v>4</v>
      </c>
      <c r="D975" s="49">
        <f t="shared" si="115"/>
        <v>7598.4</v>
      </c>
      <c r="E975" s="50">
        <v>226</v>
      </c>
      <c r="F975" s="30">
        <v>0.2</v>
      </c>
      <c r="G975" s="50">
        <v>6332</v>
      </c>
    </row>
    <row r="976" spans="1:7" x14ac:dyDescent="0.25">
      <c r="A976" s="17" t="s">
        <v>16775</v>
      </c>
      <c r="B976" s="18" t="s">
        <v>16774</v>
      </c>
      <c r="C976" s="19" t="s">
        <v>4</v>
      </c>
      <c r="D976" s="49">
        <f t="shared" si="115"/>
        <v>8350.7999999999993</v>
      </c>
      <c r="E976" s="50">
        <v>248</v>
      </c>
      <c r="F976" s="30">
        <v>0.2</v>
      </c>
      <c r="G976" s="50">
        <v>6959</v>
      </c>
    </row>
    <row r="977" spans="1:7" x14ac:dyDescent="0.25">
      <c r="A977" s="17" t="s">
        <v>16773</v>
      </c>
      <c r="B977" s="18" t="s">
        <v>16772</v>
      </c>
      <c r="C977" s="19" t="s">
        <v>4</v>
      </c>
      <c r="D977" s="49">
        <f t="shared" si="115"/>
        <v>10471.199999999999</v>
      </c>
      <c r="E977" s="50">
        <v>312</v>
      </c>
      <c r="F977" s="30">
        <v>0.2</v>
      </c>
      <c r="G977" s="50">
        <v>8726</v>
      </c>
    </row>
    <row r="978" spans="1:7" x14ac:dyDescent="0.25">
      <c r="A978" s="17" t="s">
        <v>16771</v>
      </c>
      <c r="B978" s="18" t="s">
        <v>16770</v>
      </c>
      <c r="C978" s="19" t="s">
        <v>4</v>
      </c>
      <c r="D978" s="49">
        <f t="shared" si="115"/>
        <v>13003.199999999999</v>
      </c>
      <c r="E978" s="50">
        <v>387</v>
      </c>
      <c r="F978" s="30">
        <v>0.2</v>
      </c>
      <c r="G978" s="50">
        <v>10836</v>
      </c>
    </row>
    <row r="979" spans="1:7" ht="76.5" x14ac:dyDescent="0.25">
      <c r="A979" s="17" t="s">
        <v>16769</v>
      </c>
      <c r="B979" s="18" t="s">
        <v>16768</v>
      </c>
      <c r="C979" s="19"/>
      <c r="D979" s="50"/>
      <c r="E979" s="50"/>
      <c r="F979" s="19"/>
      <c r="G979" s="50"/>
    </row>
    <row r="980" spans="1:7" x14ac:dyDescent="0.25">
      <c r="A980" s="17" t="s">
        <v>16767</v>
      </c>
      <c r="B980" s="18" t="s">
        <v>16766</v>
      </c>
      <c r="C980" s="19" t="s">
        <v>4</v>
      </c>
      <c r="D980" s="49">
        <f t="shared" ref="D980:D989" si="116">G980*(1+F980)</f>
        <v>4125.5999999999995</v>
      </c>
      <c r="E980" s="50">
        <v>123</v>
      </c>
      <c r="F980" s="30">
        <v>0.2</v>
      </c>
      <c r="G980" s="50">
        <v>3438</v>
      </c>
    </row>
    <row r="981" spans="1:7" x14ac:dyDescent="0.25">
      <c r="A981" s="17" t="s">
        <v>16765</v>
      </c>
      <c r="B981" s="18" t="s">
        <v>16764</v>
      </c>
      <c r="C981" s="19" t="s">
        <v>4</v>
      </c>
      <c r="D981" s="49">
        <f t="shared" si="116"/>
        <v>4791.5999999999995</v>
      </c>
      <c r="E981" s="50">
        <v>143</v>
      </c>
      <c r="F981" s="30">
        <v>0.2</v>
      </c>
      <c r="G981" s="50">
        <v>3993</v>
      </c>
    </row>
    <row r="982" spans="1:7" x14ac:dyDescent="0.25">
      <c r="A982" s="17" t="s">
        <v>16763</v>
      </c>
      <c r="B982" s="18" t="s">
        <v>16762</v>
      </c>
      <c r="C982" s="19" t="s">
        <v>4</v>
      </c>
      <c r="D982" s="49">
        <f t="shared" si="116"/>
        <v>5365.2</v>
      </c>
      <c r="E982" s="50">
        <v>160</v>
      </c>
      <c r="F982" s="30">
        <v>0.2</v>
      </c>
      <c r="G982" s="50">
        <v>4471</v>
      </c>
    </row>
    <row r="983" spans="1:7" x14ac:dyDescent="0.25">
      <c r="A983" s="17" t="s">
        <v>16761</v>
      </c>
      <c r="B983" s="18" t="s">
        <v>16760</v>
      </c>
      <c r="C983" s="19" t="s">
        <v>4</v>
      </c>
      <c r="D983" s="49">
        <f t="shared" si="116"/>
        <v>6382.8</v>
      </c>
      <c r="E983" s="50">
        <v>190</v>
      </c>
      <c r="F983" s="30">
        <v>0.2</v>
      </c>
      <c r="G983" s="50">
        <v>5319</v>
      </c>
    </row>
    <row r="984" spans="1:7" x14ac:dyDescent="0.25">
      <c r="A984" s="17" t="s">
        <v>16759</v>
      </c>
      <c r="B984" s="18" t="s">
        <v>16758</v>
      </c>
      <c r="C984" s="19" t="s">
        <v>4</v>
      </c>
      <c r="D984" s="49">
        <f t="shared" si="116"/>
        <v>7047.5999999999995</v>
      </c>
      <c r="E984" s="50">
        <v>210</v>
      </c>
      <c r="F984" s="30">
        <v>0.2</v>
      </c>
      <c r="G984" s="50">
        <v>5873</v>
      </c>
    </row>
    <row r="985" spans="1:7" x14ac:dyDescent="0.25">
      <c r="A985" s="17" t="s">
        <v>16757</v>
      </c>
      <c r="B985" s="18" t="s">
        <v>16756</v>
      </c>
      <c r="C985" s="19" t="s">
        <v>4</v>
      </c>
      <c r="D985" s="49">
        <f t="shared" si="116"/>
        <v>9466.7999999999993</v>
      </c>
      <c r="E985" s="50">
        <v>282</v>
      </c>
      <c r="F985" s="30">
        <v>0.2</v>
      </c>
      <c r="G985" s="50">
        <v>7889</v>
      </c>
    </row>
    <row r="986" spans="1:7" x14ac:dyDescent="0.25">
      <c r="A986" s="17" t="s">
        <v>16755</v>
      </c>
      <c r="B986" s="18" t="s">
        <v>16754</v>
      </c>
      <c r="C986" s="19" t="s">
        <v>4</v>
      </c>
      <c r="D986" s="49">
        <f t="shared" si="116"/>
        <v>10722</v>
      </c>
      <c r="E986" s="50">
        <v>319</v>
      </c>
      <c r="F986" s="30">
        <v>0.2</v>
      </c>
      <c r="G986" s="50">
        <v>8935</v>
      </c>
    </row>
    <row r="987" spans="1:7" x14ac:dyDescent="0.25">
      <c r="A987" s="17" t="s">
        <v>16753</v>
      </c>
      <c r="B987" s="18" t="s">
        <v>16752</v>
      </c>
      <c r="C987" s="19" t="s">
        <v>4</v>
      </c>
      <c r="D987" s="49">
        <f t="shared" si="116"/>
        <v>13869.6</v>
      </c>
      <c r="E987" s="50">
        <v>413</v>
      </c>
      <c r="F987" s="30">
        <v>0.2</v>
      </c>
      <c r="G987" s="50">
        <v>11558</v>
      </c>
    </row>
    <row r="988" spans="1:7" x14ac:dyDescent="0.25">
      <c r="A988" s="17" t="s">
        <v>16751</v>
      </c>
      <c r="B988" s="18" t="s">
        <v>16711</v>
      </c>
      <c r="C988" s="19" t="s">
        <v>4</v>
      </c>
      <c r="D988" s="49">
        <f t="shared" si="116"/>
        <v>15349.199999999999</v>
      </c>
      <c r="E988" s="50">
        <v>457</v>
      </c>
      <c r="F988" s="30">
        <v>0.2</v>
      </c>
      <c r="G988" s="50">
        <v>12791</v>
      </c>
    </row>
    <row r="989" spans="1:7" x14ac:dyDescent="0.25">
      <c r="A989" s="17" t="s">
        <v>16750</v>
      </c>
      <c r="B989" s="18" t="s">
        <v>16749</v>
      </c>
      <c r="C989" s="19" t="s">
        <v>4</v>
      </c>
      <c r="D989" s="49">
        <f t="shared" si="116"/>
        <v>19299.599999999999</v>
      </c>
      <c r="E989" s="50">
        <v>574</v>
      </c>
      <c r="F989" s="30">
        <v>0.2</v>
      </c>
      <c r="G989" s="50">
        <v>16083</v>
      </c>
    </row>
    <row r="990" spans="1:7" ht="25.5" x14ac:dyDescent="0.25">
      <c r="A990" s="17" t="s">
        <v>16748</v>
      </c>
      <c r="B990" s="18" t="s">
        <v>16747</v>
      </c>
      <c r="C990" s="19"/>
      <c r="D990" s="50"/>
      <c r="E990" s="50"/>
      <c r="F990" s="19"/>
      <c r="G990" s="50"/>
    </row>
    <row r="991" spans="1:7" x14ac:dyDescent="0.25">
      <c r="A991" s="17" t="s">
        <v>16746</v>
      </c>
      <c r="B991" s="18" t="s">
        <v>16745</v>
      </c>
      <c r="C991" s="19" t="s">
        <v>4</v>
      </c>
      <c r="D991" s="49">
        <f t="shared" ref="D991:D993" si="117">G991*(1+F991)</f>
        <v>1014</v>
      </c>
      <c r="E991" s="50">
        <v>30.2</v>
      </c>
      <c r="F991" s="30">
        <v>0.2</v>
      </c>
      <c r="G991" s="50">
        <v>845</v>
      </c>
    </row>
    <row r="992" spans="1:7" x14ac:dyDescent="0.25">
      <c r="A992" s="17" t="s">
        <v>16744</v>
      </c>
      <c r="B992" s="18" t="s">
        <v>16743</v>
      </c>
      <c r="C992" s="19" t="s">
        <v>4</v>
      </c>
      <c r="D992" s="49">
        <f t="shared" si="117"/>
        <v>390</v>
      </c>
      <c r="E992" s="50">
        <v>11.6</v>
      </c>
      <c r="F992" s="30">
        <v>0.2</v>
      </c>
      <c r="G992" s="50">
        <v>325</v>
      </c>
    </row>
    <row r="993" spans="1:7" x14ac:dyDescent="0.25">
      <c r="A993" s="17" t="s">
        <v>16742</v>
      </c>
      <c r="B993" s="18" t="s">
        <v>16741</v>
      </c>
      <c r="C993" s="19" t="s">
        <v>4</v>
      </c>
      <c r="D993" s="49">
        <f t="shared" si="117"/>
        <v>505.2</v>
      </c>
      <c r="E993" s="50">
        <v>15</v>
      </c>
      <c r="F993" s="30">
        <v>0.2</v>
      </c>
      <c r="G993" s="50">
        <v>421</v>
      </c>
    </row>
    <row r="994" spans="1:7" ht="89.25" x14ac:dyDescent="0.25">
      <c r="A994" s="17" t="s">
        <v>16740</v>
      </c>
      <c r="B994" s="18" t="s">
        <v>16739</v>
      </c>
      <c r="C994" s="19"/>
      <c r="D994" s="50"/>
      <c r="E994" s="50"/>
      <c r="F994" s="19"/>
      <c r="G994" s="50"/>
    </row>
    <row r="995" spans="1:7" x14ac:dyDescent="0.25">
      <c r="A995" s="17" t="s">
        <v>16738</v>
      </c>
      <c r="B995" s="18" t="s">
        <v>16737</v>
      </c>
      <c r="C995" s="19" t="s">
        <v>4</v>
      </c>
      <c r="D995" s="49">
        <f t="shared" ref="D995:D1000" si="118">G995*(1+F995)</f>
        <v>5415.5999999999995</v>
      </c>
      <c r="E995" s="50">
        <v>161</v>
      </c>
      <c r="F995" s="30">
        <v>0.2</v>
      </c>
      <c r="G995" s="50">
        <v>4513</v>
      </c>
    </row>
    <row r="996" spans="1:7" x14ac:dyDescent="0.25">
      <c r="A996" s="17" t="s">
        <v>16736</v>
      </c>
      <c r="B996" s="18" t="s">
        <v>16735</v>
      </c>
      <c r="C996" s="19" t="s">
        <v>4</v>
      </c>
      <c r="D996" s="49">
        <f t="shared" si="118"/>
        <v>7662</v>
      </c>
      <c r="E996" s="50">
        <v>228</v>
      </c>
      <c r="F996" s="30">
        <v>0.2</v>
      </c>
      <c r="G996" s="50">
        <v>6385</v>
      </c>
    </row>
    <row r="997" spans="1:7" x14ac:dyDescent="0.25">
      <c r="A997" s="17" t="s">
        <v>16734</v>
      </c>
      <c r="B997" s="18" t="s">
        <v>16733</v>
      </c>
      <c r="C997" s="19" t="s">
        <v>4</v>
      </c>
      <c r="D997" s="49">
        <f t="shared" si="118"/>
        <v>8803.1999999999989</v>
      </c>
      <c r="E997" s="50">
        <v>262</v>
      </c>
      <c r="F997" s="30">
        <v>0.2</v>
      </c>
      <c r="G997" s="50">
        <v>7336</v>
      </c>
    </row>
    <row r="998" spans="1:7" x14ac:dyDescent="0.25">
      <c r="A998" s="17" t="s">
        <v>16732</v>
      </c>
      <c r="B998" s="18" t="s">
        <v>16731</v>
      </c>
      <c r="C998" s="19" t="s">
        <v>4</v>
      </c>
      <c r="D998" s="49">
        <f t="shared" si="118"/>
        <v>12115.199999999999</v>
      </c>
      <c r="E998" s="50">
        <v>360</v>
      </c>
      <c r="F998" s="30">
        <v>0.2</v>
      </c>
      <c r="G998" s="50">
        <v>10096</v>
      </c>
    </row>
    <row r="999" spans="1:7" x14ac:dyDescent="0.25">
      <c r="A999" s="17" t="s">
        <v>16730</v>
      </c>
      <c r="B999" s="18" t="s">
        <v>16729</v>
      </c>
      <c r="C999" s="19" t="s">
        <v>4</v>
      </c>
      <c r="D999" s="49">
        <f t="shared" si="118"/>
        <v>13668</v>
      </c>
      <c r="E999" s="50">
        <v>407</v>
      </c>
      <c r="F999" s="30">
        <v>0.2</v>
      </c>
      <c r="G999" s="50">
        <v>11390</v>
      </c>
    </row>
    <row r="1000" spans="1:7" x14ac:dyDescent="0.25">
      <c r="A1000" s="17" t="s">
        <v>16728</v>
      </c>
      <c r="B1000" s="18" t="s">
        <v>16727</v>
      </c>
      <c r="C1000" s="19" t="s">
        <v>4</v>
      </c>
      <c r="D1000" s="49">
        <f t="shared" si="118"/>
        <v>15975.599999999999</v>
      </c>
      <c r="E1000" s="50">
        <v>475</v>
      </c>
      <c r="F1000" s="30">
        <v>0.2</v>
      </c>
      <c r="G1000" s="50">
        <v>13313</v>
      </c>
    </row>
    <row r="1001" spans="1:7" ht="89.25" x14ac:dyDescent="0.25">
      <c r="A1001" s="17" t="s">
        <v>16726</v>
      </c>
      <c r="B1001" s="18" t="s">
        <v>16725</v>
      </c>
      <c r="C1001" s="19"/>
      <c r="D1001" s="50"/>
      <c r="E1001" s="50"/>
      <c r="F1001" s="19"/>
      <c r="G1001" s="50"/>
    </row>
    <row r="1002" spans="1:7" x14ac:dyDescent="0.25">
      <c r="A1002" s="17" t="s">
        <v>16724</v>
      </c>
      <c r="B1002" s="18" t="s">
        <v>16723</v>
      </c>
      <c r="C1002" s="19" t="s">
        <v>4</v>
      </c>
      <c r="D1002" s="49">
        <f t="shared" ref="D1002:D1005" si="119">G1002*(1+F1002)</f>
        <v>14194.8</v>
      </c>
      <c r="E1002" s="50">
        <v>422</v>
      </c>
      <c r="F1002" s="30">
        <v>0.2</v>
      </c>
      <c r="G1002" s="50">
        <v>11829</v>
      </c>
    </row>
    <row r="1003" spans="1:7" x14ac:dyDescent="0.25">
      <c r="A1003" s="17" t="s">
        <v>16722</v>
      </c>
      <c r="B1003" s="18" t="s">
        <v>16713</v>
      </c>
      <c r="C1003" s="19" t="s">
        <v>4</v>
      </c>
      <c r="D1003" s="49">
        <f t="shared" si="119"/>
        <v>17931.599999999999</v>
      </c>
      <c r="E1003" s="50">
        <v>533</v>
      </c>
      <c r="F1003" s="30">
        <v>0.2</v>
      </c>
      <c r="G1003" s="50">
        <v>14943</v>
      </c>
    </row>
    <row r="1004" spans="1:7" x14ac:dyDescent="0.25">
      <c r="A1004" s="17" t="s">
        <v>16721</v>
      </c>
      <c r="B1004" s="18" t="s">
        <v>16711</v>
      </c>
      <c r="C1004" s="19" t="s">
        <v>4</v>
      </c>
      <c r="D1004" s="49">
        <f t="shared" si="119"/>
        <v>19648.8</v>
      </c>
      <c r="E1004" s="50">
        <v>585</v>
      </c>
      <c r="F1004" s="30">
        <v>0.2</v>
      </c>
      <c r="G1004" s="50">
        <v>16374</v>
      </c>
    </row>
    <row r="1005" spans="1:7" x14ac:dyDescent="0.25">
      <c r="A1005" s="17" t="s">
        <v>16720</v>
      </c>
      <c r="B1005" s="18" t="s">
        <v>16719</v>
      </c>
      <c r="C1005" s="19" t="s">
        <v>4</v>
      </c>
      <c r="D1005" s="49">
        <f t="shared" si="119"/>
        <v>23385.599999999999</v>
      </c>
      <c r="E1005" s="50">
        <v>696</v>
      </c>
      <c r="F1005" s="30">
        <v>0.2</v>
      </c>
      <c r="G1005" s="50">
        <v>19488</v>
      </c>
    </row>
    <row r="1006" spans="1:7" ht="89.25" x14ac:dyDescent="0.25">
      <c r="A1006" s="17" t="s">
        <v>16718</v>
      </c>
      <c r="B1006" s="18" t="s">
        <v>16717</v>
      </c>
      <c r="C1006" s="19"/>
      <c r="D1006" s="50"/>
      <c r="E1006" s="50"/>
      <c r="F1006" s="19"/>
      <c r="G1006" s="50"/>
    </row>
    <row r="1007" spans="1:7" x14ac:dyDescent="0.25">
      <c r="A1007" s="17" t="s">
        <v>16716</v>
      </c>
      <c r="B1007" s="18" t="s">
        <v>16715</v>
      </c>
      <c r="C1007" s="19" t="s">
        <v>4</v>
      </c>
      <c r="D1007" s="49">
        <f t="shared" ref="D1007:D1010" si="120">G1007*(1+F1007)</f>
        <v>17179.2</v>
      </c>
      <c r="E1007" s="50">
        <v>511</v>
      </c>
      <c r="F1007" s="30">
        <v>0.2</v>
      </c>
      <c r="G1007" s="50">
        <v>14316</v>
      </c>
    </row>
    <row r="1008" spans="1:7" x14ac:dyDescent="0.25">
      <c r="A1008" s="17" t="s">
        <v>16714</v>
      </c>
      <c r="B1008" s="18" t="s">
        <v>16713</v>
      </c>
      <c r="C1008" s="19" t="s">
        <v>4</v>
      </c>
      <c r="D1008" s="49">
        <f t="shared" si="120"/>
        <v>20390.399999999998</v>
      </c>
      <c r="E1008" s="50">
        <v>607</v>
      </c>
      <c r="F1008" s="30">
        <v>0.2</v>
      </c>
      <c r="G1008" s="50">
        <v>16992</v>
      </c>
    </row>
    <row r="1009" spans="1:7" x14ac:dyDescent="0.25">
      <c r="A1009" s="17" t="s">
        <v>16712</v>
      </c>
      <c r="B1009" s="18" t="s">
        <v>16711</v>
      </c>
      <c r="C1009" s="19" t="s">
        <v>4</v>
      </c>
      <c r="D1009" s="49">
        <f t="shared" si="120"/>
        <v>22106.399999999998</v>
      </c>
      <c r="E1009" s="50">
        <v>658</v>
      </c>
      <c r="F1009" s="30">
        <v>0.2</v>
      </c>
      <c r="G1009" s="50">
        <v>18422</v>
      </c>
    </row>
    <row r="1010" spans="1:7" x14ac:dyDescent="0.25">
      <c r="A1010" s="17" t="s">
        <v>16710</v>
      </c>
      <c r="B1010" s="18" t="s">
        <v>16709</v>
      </c>
      <c r="C1010" s="19" t="s">
        <v>4</v>
      </c>
      <c r="D1010" s="49">
        <f t="shared" si="120"/>
        <v>25580.399999999998</v>
      </c>
      <c r="E1010" s="50">
        <v>761</v>
      </c>
      <c r="F1010" s="30">
        <v>0.2</v>
      </c>
      <c r="G1010" s="50">
        <v>21317</v>
      </c>
    </row>
    <row r="1011" spans="1:7" ht="38.25" x14ac:dyDescent="0.25">
      <c r="A1011" s="17" t="s">
        <v>16708</v>
      </c>
      <c r="B1011" s="18" t="s">
        <v>16707</v>
      </c>
      <c r="C1011" s="19"/>
      <c r="D1011" s="50"/>
      <c r="E1011" s="50"/>
      <c r="F1011" s="19"/>
      <c r="G1011" s="50"/>
    </row>
    <row r="1012" spans="1:7" x14ac:dyDescent="0.25">
      <c r="A1012" s="17" t="s">
        <v>16706</v>
      </c>
      <c r="B1012" s="18" t="s">
        <v>16705</v>
      </c>
      <c r="C1012" s="19" t="s">
        <v>4</v>
      </c>
      <c r="D1012" s="49">
        <f t="shared" ref="D1012:D1017" si="121">G1012*(1+F1012)</f>
        <v>814.8</v>
      </c>
      <c r="E1012" s="50">
        <v>24.3</v>
      </c>
      <c r="F1012" s="30">
        <v>0.2</v>
      </c>
      <c r="G1012" s="50">
        <v>679</v>
      </c>
    </row>
    <row r="1013" spans="1:7" x14ac:dyDescent="0.25">
      <c r="A1013" s="17" t="s">
        <v>16704</v>
      </c>
      <c r="B1013" s="18" t="s">
        <v>16703</v>
      </c>
      <c r="C1013" s="19" t="s">
        <v>4</v>
      </c>
      <c r="D1013" s="49">
        <f t="shared" si="121"/>
        <v>866.4</v>
      </c>
      <c r="E1013" s="50">
        <v>25.8</v>
      </c>
      <c r="F1013" s="30">
        <v>0.2</v>
      </c>
      <c r="G1013" s="50">
        <v>722</v>
      </c>
    </row>
    <row r="1014" spans="1:7" x14ac:dyDescent="0.25">
      <c r="A1014" s="17" t="s">
        <v>16702</v>
      </c>
      <c r="B1014" s="18" t="s">
        <v>16701</v>
      </c>
      <c r="C1014" s="19" t="s">
        <v>4</v>
      </c>
      <c r="D1014" s="49">
        <f t="shared" si="121"/>
        <v>1216.8</v>
      </c>
      <c r="E1014" s="50">
        <v>36.200000000000003</v>
      </c>
      <c r="F1014" s="30">
        <v>0.2</v>
      </c>
      <c r="G1014" s="50">
        <v>1014</v>
      </c>
    </row>
    <row r="1015" spans="1:7" x14ac:dyDescent="0.25">
      <c r="A1015" s="17" t="s">
        <v>16700</v>
      </c>
      <c r="B1015" s="18" t="s">
        <v>16699</v>
      </c>
      <c r="C1015" s="19" t="s">
        <v>4</v>
      </c>
      <c r="D1015" s="49">
        <f t="shared" si="121"/>
        <v>1353.6</v>
      </c>
      <c r="E1015" s="50">
        <v>40.299999999999997</v>
      </c>
      <c r="F1015" s="30">
        <v>0.2</v>
      </c>
      <c r="G1015" s="50">
        <v>1128</v>
      </c>
    </row>
    <row r="1016" spans="1:7" x14ac:dyDescent="0.25">
      <c r="A1016" s="17" t="s">
        <v>16698</v>
      </c>
      <c r="B1016" s="18" t="s">
        <v>16697</v>
      </c>
      <c r="C1016" s="19" t="s">
        <v>4</v>
      </c>
      <c r="D1016" s="49">
        <f t="shared" si="121"/>
        <v>1629.6</v>
      </c>
      <c r="E1016" s="50">
        <v>48.5</v>
      </c>
      <c r="F1016" s="30">
        <v>0.2</v>
      </c>
      <c r="G1016" s="50">
        <v>1358</v>
      </c>
    </row>
    <row r="1017" spans="1:7" ht="15.75" thickBot="1" x14ac:dyDescent="0.3">
      <c r="A1017" s="21" t="s">
        <v>16696</v>
      </c>
      <c r="B1017" s="22" t="s">
        <v>16695</v>
      </c>
      <c r="C1017" s="23" t="s">
        <v>4</v>
      </c>
      <c r="D1017" s="49">
        <f t="shared" si="121"/>
        <v>1932</v>
      </c>
      <c r="E1017" s="51">
        <v>57</v>
      </c>
      <c r="F1017" s="30">
        <v>0.2</v>
      </c>
      <c r="G1017" s="51">
        <v>1610</v>
      </c>
    </row>
    <row r="1018" spans="1:7" ht="24.95" customHeight="1" thickBot="1" x14ac:dyDescent="0.3">
      <c r="A1018" s="8" t="s">
        <v>16694</v>
      </c>
      <c r="B1018" s="9" t="s">
        <v>16693</v>
      </c>
      <c r="C1018" s="10"/>
      <c r="D1018" s="54"/>
      <c r="E1018" s="48"/>
      <c r="F1018" s="10"/>
      <c r="G1018" s="54"/>
    </row>
    <row r="1019" spans="1:7" ht="102" x14ac:dyDescent="0.25">
      <c r="A1019" s="13" t="s">
        <v>16692</v>
      </c>
      <c r="B1019" s="14" t="s">
        <v>16691</v>
      </c>
      <c r="C1019" s="15"/>
      <c r="D1019" s="49"/>
      <c r="E1019" s="49"/>
      <c r="F1019" s="15"/>
      <c r="G1019" s="49"/>
    </row>
    <row r="1020" spans="1:7" x14ac:dyDescent="0.25">
      <c r="A1020" s="17" t="s">
        <v>16690</v>
      </c>
      <c r="B1020" s="18" t="s">
        <v>16674</v>
      </c>
      <c r="C1020" s="19" t="s">
        <v>4</v>
      </c>
      <c r="D1020" s="49">
        <f t="shared" ref="D1020:D1032" si="122">G1020*(1+F1020)</f>
        <v>1245.5999999999999</v>
      </c>
      <c r="E1020" s="50">
        <v>43.1</v>
      </c>
      <c r="F1020" s="30">
        <v>0.2</v>
      </c>
      <c r="G1020" s="50">
        <v>1038</v>
      </c>
    </row>
    <row r="1021" spans="1:7" x14ac:dyDescent="0.25">
      <c r="A1021" s="17" t="s">
        <v>16689</v>
      </c>
      <c r="B1021" s="18" t="s">
        <v>16672</v>
      </c>
      <c r="C1021" s="19" t="s">
        <v>4</v>
      </c>
      <c r="D1021" s="49">
        <f t="shared" si="122"/>
        <v>1851.6</v>
      </c>
      <c r="E1021" s="50">
        <v>64</v>
      </c>
      <c r="F1021" s="30">
        <v>0.2</v>
      </c>
      <c r="G1021" s="50">
        <v>1543</v>
      </c>
    </row>
    <row r="1022" spans="1:7" x14ac:dyDescent="0.25">
      <c r="A1022" s="17" t="s">
        <v>16688</v>
      </c>
      <c r="B1022" s="18" t="s">
        <v>16670</v>
      </c>
      <c r="C1022" s="19" t="s">
        <v>4</v>
      </c>
      <c r="D1022" s="49">
        <f t="shared" si="122"/>
        <v>2299.1999999999998</v>
      </c>
      <c r="E1022" s="50">
        <v>79</v>
      </c>
      <c r="F1022" s="30">
        <v>0.2</v>
      </c>
      <c r="G1022" s="50">
        <v>1916</v>
      </c>
    </row>
    <row r="1023" spans="1:7" x14ac:dyDescent="0.25">
      <c r="A1023" s="17" t="s">
        <v>16687</v>
      </c>
      <c r="B1023" s="18" t="s">
        <v>16668</v>
      </c>
      <c r="C1023" s="19" t="s">
        <v>4</v>
      </c>
      <c r="D1023" s="49">
        <f t="shared" si="122"/>
        <v>2552.4</v>
      </c>
      <c r="E1023" s="50">
        <v>88</v>
      </c>
      <c r="F1023" s="30">
        <v>0.2</v>
      </c>
      <c r="G1023" s="50">
        <v>2127</v>
      </c>
    </row>
    <row r="1024" spans="1:7" x14ac:dyDescent="0.25">
      <c r="A1024" s="17" t="s">
        <v>16686</v>
      </c>
      <c r="B1024" s="18" t="s">
        <v>16666</v>
      </c>
      <c r="C1024" s="19" t="s">
        <v>4</v>
      </c>
      <c r="D1024" s="49">
        <f t="shared" si="122"/>
        <v>3118.7999999999997</v>
      </c>
      <c r="E1024" s="50">
        <v>108</v>
      </c>
      <c r="F1024" s="30">
        <v>0.2</v>
      </c>
      <c r="G1024" s="50">
        <v>2599</v>
      </c>
    </row>
    <row r="1025" spans="1:7" x14ac:dyDescent="0.25">
      <c r="A1025" s="17" t="s">
        <v>16685</v>
      </c>
      <c r="B1025" s="18" t="s">
        <v>16664</v>
      </c>
      <c r="C1025" s="19" t="s">
        <v>4</v>
      </c>
      <c r="D1025" s="49">
        <f t="shared" si="122"/>
        <v>4248</v>
      </c>
      <c r="E1025" s="50">
        <v>147</v>
      </c>
      <c r="F1025" s="30">
        <v>0.2</v>
      </c>
      <c r="G1025" s="50">
        <v>3540</v>
      </c>
    </row>
    <row r="1026" spans="1:7" x14ac:dyDescent="0.25">
      <c r="A1026" s="17" t="s">
        <v>16684</v>
      </c>
      <c r="B1026" s="18" t="s">
        <v>16662</v>
      </c>
      <c r="C1026" s="19" t="s">
        <v>4</v>
      </c>
      <c r="D1026" s="49">
        <f t="shared" si="122"/>
        <v>5007.5999999999995</v>
      </c>
      <c r="E1026" s="50">
        <v>173</v>
      </c>
      <c r="F1026" s="30">
        <v>0.2</v>
      </c>
      <c r="G1026" s="50">
        <v>4173</v>
      </c>
    </row>
    <row r="1027" spans="1:7" x14ac:dyDescent="0.25">
      <c r="A1027" s="17" t="s">
        <v>16683</v>
      </c>
      <c r="B1027" s="18" t="s">
        <v>16660</v>
      </c>
      <c r="C1027" s="19" t="s">
        <v>4</v>
      </c>
      <c r="D1027" s="49">
        <f t="shared" si="122"/>
        <v>5085.5999999999995</v>
      </c>
      <c r="E1027" s="50">
        <v>176</v>
      </c>
      <c r="F1027" s="30">
        <v>0.2</v>
      </c>
      <c r="G1027" s="50">
        <v>4238</v>
      </c>
    </row>
    <row r="1028" spans="1:7" x14ac:dyDescent="0.25">
      <c r="A1028" s="17" t="s">
        <v>16682</v>
      </c>
      <c r="B1028" s="18" t="s">
        <v>16658</v>
      </c>
      <c r="C1028" s="19" t="s">
        <v>4</v>
      </c>
      <c r="D1028" s="49">
        <f t="shared" si="122"/>
        <v>6021.5999999999995</v>
      </c>
      <c r="E1028" s="50">
        <v>208</v>
      </c>
      <c r="F1028" s="30">
        <v>0.2</v>
      </c>
      <c r="G1028" s="50">
        <v>5018</v>
      </c>
    </row>
    <row r="1029" spans="1:7" x14ac:dyDescent="0.25">
      <c r="A1029" s="17" t="s">
        <v>16681</v>
      </c>
      <c r="B1029" s="18" t="s">
        <v>16656</v>
      </c>
      <c r="C1029" s="19" t="s">
        <v>4</v>
      </c>
      <c r="D1029" s="49">
        <f t="shared" si="122"/>
        <v>6742.8</v>
      </c>
      <c r="E1029" s="50">
        <v>233</v>
      </c>
      <c r="F1029" s="30">
        <v>0.2</v>
      </c>
      <c r="G1029" s="50">
        <v>5619</v>
      </c>
    </row>
    <row r="1030" spans="1:7" x14ac:dyDescent="0.25">
      <c r="A1030" s="17" t="s">
        <v>16680</v>
      </c>
      <c r="B1030" s="18" t="s">
        <v>16654</v>
      </c>
      <c r="C1030" s="19" t="s">
        <v>4</v>
      </c>
      <c r="D1030" s="49">
        <f t="shared" si="122"/>
        <v>7969.2</v>
      </c>
      <c r="E1030" s="50">
        <v>276</v>
      </c>
      <c r="F1030" s="30">
        <v>0.2</v>
      </c>
      <c r="G1030" s="50">
        <v>6641</v>
      </c>
    </row>
    <row r="1031" spans="1:7" x14ac:dyDescent="0.25">
      <c r="A1031" s="17" t="s">
        <v>16679</v>
      </c>
      <c r="B1031" s="18" t="s">
        <v>16652</v>
      </c>
      <c r="C1031" s="19" t="s">
        <v>4</v>
      </c>
      <c r="D1031" s="49">
        <f t="shared" si="122"/>
        <v>9978</v>
      </c>
      <c r="E1031" s="50">
        <v>345</v>
      </c>
      <c r="F1031" s="30">
        <v>0.2</v>
      </c>
      <c r="G1031" s="50">
        <v>8315</v>
      </c>
    </row>
    <row r="1032" spans="1:7" x14ac:dyDescent="0.25">
      <c r="A1032" s="17" t="s">
        <v>16678</v>
      </c>
      <c r="B1032" s="18" t="s">
        <v>16650</v>
      </c>
      <c r="C1032" s="19" t="s">
        <v>4</v>
      </c>
      <c r="D1032" s="49">
        <f t="shared" si="122"/>
        <v>11713.199999999999</v>
      </c>
      <c r="E1032" s="50">
        <v>405</v>
      </c>
      <c r="F1032" s="30">
        <v>0.2</v>
      </c>
      <c r="G1032" s="50">
        <v>9761</v>
      </c>
    </row>
    <row r="1033" spans="1:7" ht="165.75" x14ac:dyDescent="0.25">
      <c r="A1033" s="17" t="s">
        <v>16677</v>
      </c>
      <c r="B1033" s="18" t="s">
        <v>16676</v>
      </c>
      <c r="C1033" s="19"/>
      <c r="D1033" s="50"/>
      <c r="E1033" s="50"/>
      <c r="F1033" s="19"/>
      <c r="G1033" s="50"/>
    </row>
    <row r="1034" spans="1:7" x14ac:dyDescent="0.25">
      <c r="A1034" s="17" t="s">
        <v>16675</v>
      </c>
      <c r="B1034" s="18" t="s">
        <v>16674</v>
      </c>
      <c r="C1034" s="19" t="s">
        <v>4</v>
      </c>
      <c r="D1034" s="49">
        <f t="shared" ref="D1034:D1046" si="123">G1034*(1+F1034)</f>
        <v>3390</v>
      </c>
      <c r="E1034" s="50">
        <v>117</v>
      </c>
      <c r="F1034" s="30">
        <v>0.2</v>
      </c>
      <c r="G1034" s="50">
        <v>2825</v>
      </c>
    </row>
    <row r="1035" spans="1:7" x14ac:dyDescent="0.25">
      <c r="A1035" s="17" t="s">
        <v>16673</v>
      </c>
      <c r="B1035" s="18" t="s">
        <v>16672</v>
      </c>
      <c r="C1035" s="19" t="s">
        <v>4</v>
      </c>
      <c r="D1035" s="49">
        <f t="shared" si="123"/>
        <v>4832.3999999999996</v>
      </c>
      <c r="E1035" s="50">
        <v>167</v>
      </c>
      <c r="F1035" s="30">
        <v>0.2</v>
      </c>
      <c r="G1035" s="50">
        <v>4027</v>
      </c>
    </row>
    <row r="1036" spans="1:7" x14ac:dyDescent="0.25">
      <c r="A1036" s="17" t="s">
        <v>16671</v>
      </c>
      <c r="B1036" s="18" t="s">
        <v>16670</v>
      </c>
      <c r="C1036" s="19" t="s">
        <v>4</v>
      </c>
      <c r="D1036" s="49">
        <f t="shared" si="123"/>
        <v>6040.8</v>
      </c>
      <c r="E1036" s="50">
        <v>209</v>
      </c>
      <c r="F1036" s="30">
        <v>0.2</v>
      </c>
      <c r="G1036" s="50">
        <v>5034</v>
      </c>
    </row>
    <row r="1037" spans="1:7" x14ac:dyDescent="0.25">
      <c r="A1037" s="17" t="s">
        <v>16669</v>
      </c>
      <c r="B1037" s="18" t="s">
        <v>16668</v>
      </c>
      <c r="C1037" s="19" t="s">
        <v>4</v>
      </c>
      <c r="D1037" s="49">
        <f t="shared" si="123"/>
        <v>6354</v>
      </c>
      <c r="E1037" s="50">
        <v>220</v>
      </c>
      <c r="F1037" s="30">
        <v>0.2</v>
      </c>
      <c r="G1037" s="50">
        <v>5295</v>
      </c>
    </row>
    <row r="1038" spans="1:7" x14ac:dyDescent="0.25">
      <c r="A1038" s="17" t="s">
        <v>16667</v>
      </c>
      <c r="B1038" s="18" t="s">
        <v>16666</v>
      </c>
      <c r="C1038" s="19" t="s">
        <v>4</v>
      </c>
      <c r="D1038" s="49">
        <f t="shared" si="123"/>
        <v>7774.7999999999993</v>
      </c>
      <c r="E1038" s="50">
        <v>269</v>
      </c>
      <c r="F1038" s="30">
        <v>0.2</v>
      </c>
      <c r="G1038" s="50">
        <v>6479</v>
      </c>
    </row>
    <row r="1039" spans="1:7" x14ac:dyDescent="0.25">
      <c r="A1039" s="17" t="s">
        <v>16665</v>
      </c>
      <c r="B1039" s="18" t="s">
        <v>16664</v>
      </c>
      <c r="C1039" s="19" t="s">
        <v>4</v>
      </c>
      <c r="D1039" s="49">
        <f t="shared" si="123"/>
        <v>10076.4</v>
      </c>
      <c r="E1039" s="50">
        <v>348</v>
      </c>
      <c r="F1039" s="30">
        <v>0.2</v>
      </c>
      <c r="G1039" s="50">
        <v>8397</v>
      </c>
    </row>
    <row r="1040" spans="1:7" x14ac:dyDescent="0.25">
      <c r="A1040" s="17" t="s">
        <v>16663</v>
      </c>
      <c r="B1040" s="18" t="s">
        <v>16662</v>
      </c>
      <c r="C1040" s="19" t="s">
        <v>4</v>
      </c>
      <c r="D1040" s="49">
        <f t="shared" si="123"/>
        <v>11926.8</v>
      </c>
      <c r="E1040" s="50">
        <v>412</v>
      </c>
      <c r="F1040" s="30">
        <v>0.2</v>
      </c>
      <c r="G1040" s="50">
        <v>9939</v>
      </c>
    </row>
    <row r="1041" spans="1:7" x14ac:dyDescent="0.25">
      <c r="A1041" s="17" t="s">
        <v>16661</v>
      </c>
      <c r="B1041" s="18" t="s">
        <v>16660</v>
      </c>
      <c r="C1041" s="19" t="s">
        <v>4</v>
      </c>
      <c r="D1041" s="49">
        <f t="shared" si="123"/>
        <v>11397.6</v>
      </c>
      <c r="E1041" s="50">
        <v>394</v>
      </c>
      <c r="F1041" s="30">
        <v>0.2</v>
      </c>
      <c r="G1041" s="50">
        <v>9498</v>
      </c>
    </row>
    <row r="1042" spans="1:7" x14ac:dyDescent="0.25">
      <c r="A1042" s="17" t="s">
        <v>16659</v>
      </c>
      <c r="B1042" s="18" t="s">
        <v>16658</v>
      </c>
      <c r="C1042" s="19" t="s">
        <v>4</v>
      </c>
      <c r="D1042" s="49">
        <f t="shared" si="123"/>
        <v>13525.199999999999</v>
      </c>
      <c r="E1042" s="50">
        <v>468</v>
      </c>
      <c r="F1042" s="30">
        <v>0.2</v>
      </c>
      <c r="G1042" s="50">
        <v>11271</v>
      </c>
    </row>
    <row r="1043" spans="1:7" x14ac:dyDescent="0.25">
      <c r="A1043" s="17" t="s">
        <v>16657</v>
      </c>
      <c r="B1043" s="18" t="s">
        <v>16656</v>
      </c>
      <c r="C1043" s="19" t="s">
        <v>4</v>
      </c>
      <c r="D1043" s="49">
        <f t="shared" si="123"/>
        <v>14208</v>
      </c>
      <c r="E1043" s="50">
        <v>491</v>
      </c>
      <c r="F1043" s="30">
        <v>0.2</v>
      </c>
      <c r="G1043" s="50">
        <v>11840</v>
      </c>
    </row>
    <row r="1044" spans="1:7" x14ac:dyDescent="0.25">
      <c r="A1044" s="17" t="s">
        <v>16655</v>
      </c>
      <c r="B1044" s="18" t="s">
        <v>16654</v>
      </c>
      <c r="C1044" s="19" t="s">
        <v>4</v>
      </c>
      <c r="D1044" s="49">
        <f t="shared" si="123"/>
        <v>16894.8</v>
      </c>
      <c r="E1044" s="50">
        <v>584</v>
      </c>
      <c r="F1044" s="30">
        <v>0.2</v>
      </c>
      <c r="G1044" s="50">
        <v>14079</v>
      </c>
    </row>
    <row r="1045" spans="1:7" x14ac:dyDescent="0.25">
      <c r="A1045" s="17" t="s">
        <v>16653</v>
      </c>
      <c r="B1045" s="18" t="s">
        <v>16652</v>
      </c>
      <c r="C1045" s="19" t="s">
        <v>4</v>
      </c>
      <c r="D1045" s="49">
        <f t="shared" si="123"/>
        <v>19798.8</v>
      </c>
      <c r="E1045" s="50">
        <v>685</v>
      </c>
      <c r="F1045" s="30">
        <v>0.2</v>
      </c>
      <c r="G1045" s="50">
        <v>16499</v>
      </c>
    </row>
    <row r="1046" spans="1:7" x14ac:dyDescent="0.25">
      <c r="A1046" s="17" t="s">
        <v>16651</v>
      </c>
      <c r="B1046" s="18" t="s">
        <v>16650</v>
      </c>
      <c r="C1046" s="19" t="s">
        <v>4</v>
      </c>
      <c r="D1046" s="49">
        <f t="shared" si="123"/>
        <v>23308.799999999999</v>
      </c>
      <c r="E1046" s="50">
        <v>806</v>
      </c>
      <c r="F1046" s="30">
        <v>0.2</v>
      </c>
      <c r="G1046" s="50">
        <v>19424</v>
      </c>
    </row>
    <row r="1047" spans="1:7" ht="89.25" x14ac:dyDescent="0.25">
      <c r="A1047" s="17" t="s">
        <v>16649</v>
      </c>
      <c r="B1047" s="18" t="s">
        <v>16648</v>
      </c>
      <c r="C1047" s="19"/>
      <c r="D1047" s="50"/>
      <c r="E1047" s="50"/>
      <c r="F1047" s="19"/>
      <c r="G1047" s="50"/>
    </row>
    <row r="1048" spans="1:7" x14ac:dyDescent="0.25">
      <c r="A1048" s="17" t="s">
        <v>16647</v>
      </c>
      <c r="B1048" s="18" t="s">
        <v>14781</v>
      </c>
      <c r="C1048" s="19" t="s">
        <v>4</v>
      </c>
      <c r="D1048" s="49">
        <f t="shared" ref="D1048:D1050" si="124">G1048*(1+F1048)</f>
        <v>232.79999999999998</v>
      </c>
      <c r="E1048" s="50">
        <v>8</v>
      </c>
      <c r="F1048" s="30">
        <v>0.2</v>
      </c>
      <c r="G1048" s="50">
        <v>194</v>
      </c>
    </row>
    <row r="1049" spans="1:7" x14ac:dyDescent="0.25">
      <c r="A1049" s="17" t="s">
        <v>16646</v>
      </c>
      <c r="B1049" s="18" t="s">
        <v>16645</v>
      </c>
      <c r="C1049" s="19" t="s">
        <v>6</v>
      </c>
      <c r="D1049" s="49">
        <f t="shared" si="124"/>
        <v>43.92</v>
      </c>
      <c r="E1049" s="50">
        <v>1.52</v>
      </c>
      <c r="F1049" s="30">
        <v>0.2</v>
      </c>
      <c r="G1049" s="50">
        <v>36.6</v>
      </c>
    </row>
    <row r="1050" spans="1:7" x14ac:dyDescent="0.25">
      <c r="A1050" s="17" t="s">
        <v>16644</v>
      </c>
      <c r="B1050" s="18" t="s">
        <v>16643</v>
      </c>
      <c r="C1050" s="19" t="s">
        <v>6</v>
      </c>
      <c r="D1050" s="49">
        <f t="shared" si="124"/>
        <v>63.599999999999994</v>
      </c>
      <c r="E1050" s="50">
        <v>2.19</v>
      </c>
      <c r="F1050" s="30">
        <v>0.2</v>
      </c>
      <c r="G1050" s="50">
        <v>53</v>
      </c>
    </row>
    <row r="1051" spans="1:7" ht="114.75" x14ac:dyDescent="0.25">
      <c r="A1051" s="17" t="s">
        <v>16642</v>
      </c>
      <c r="B1051" s="18" t="s">
        <v>16641</v>
      </c>
      <c r="C1051" s="19"/>
      <c r="D1051" s="50"/>
      <c r="E1051" s="50"/>
      <c r="F1051" s="19"/>
      <c r="G1051" s="50"/>
    </row>
    <row r="1052" spans="1:7" x14ac:dyDescent="0.25">
      <c r="A1052" s="17" t="s">
        <v>16640</v>
      </c>
      <c r="B1052" s="18" t="s">
        <v>14781</v>
      </c>
      <c r="C1052" s="19" t="s">
        <v>4</v>
      </c>
      <c r="D1052" s="49">
        <f t="shared" ref="D1052:D1053" si="125">G1052*(1+F1052)</f>
        <v>3234</v>
      </c>
      <c r="E1052" s="50">
        <v>112</v>
      </c>
      <c r="F1052" s="30">
        <v>0.2</v>
      </c>
      <c r="G1052" s="50">
        <v>2695</v>
      </c>
    </row>
    <row r="1053" spans="1:7" x14ac:dyDescent="0.25">
      <c r="A1053" s="17" t="s">
        <v>16639</v>
      </c>
      <c r="B1053" s="18" t="s">
        <v>16634</v>
      </c>
      <c r="C1053" s="19" t="s">
        <v>6</v>
      </c>
      <c r="D1053" s="49">
        <f t="shared" si="125"/>
        <v>92.399999999999991</v>
      </c>
      <c r="E1053" s="50">
        <v>3.21</v>
      </c>
      <c r="F1053" s="30">
        <v>0.2</v>
      </c>
      <c r="G1053" s="50">
        <v>77</v>
      </c>
    </row>
    <row r="1054" spans="1:7" ht="114.75" x14ac:dyDescent="0.25">
      <c r="A1054" s="17" t="s">
        <v>16638</v>
      </c>
      <c r="B1054" s="18" t="s">
        <v>16637</v>
      </c>
      <c r="C1054" s="19"/>
      <c r="D1054" s="50"/>
      <c r="E1054" s="50"/>
      <c r="F1054" s="19"/>
      <c r="G1054" s="50"/>
    </row>
    <row r="1055" spans="1:7" x14ac:dyDescent="0.25">
      <c r="A1055" s="17" t="s">
        <v>16636</v>
      </c>
      <c r="B1055" s="18" t="s">
        <v>14781</v>
      </c>
      <c r="C1055" s="19" t="s">
        <v>4</v>
      </c>
      <c r="D1055" s="49">
        <f t="shared" ref="D1055:D1059" si="126">G1055*(1+F1055)</f>
        <v>3351.6</v>
      </c>
      <c r="E1055" s="50">
        <v>116</v>
      </c>
      <c r="F1055" s="30">
        <v>0.2</v>
      </c>
      <c r="G1055" s="50">
        <v>2793</v>
      </c>
    </row>
    <row r="1056" spans="1:7" x14ac:dyDescent="0.25">
      <c r="A1056" s="17" t="s">
        <v>16635</v>
      </c>
      <c r="B1056" s="18" t="s">
        <v>16634</v>
      </c>
      <c r="C1056" s="19" t="s">
        <v>6</v>
      </c>
      <c r="D1056" s="49">
        <f t="shared" si="126"/>
        <v>150</v>
      </c>
      <c r="E1056" s="50">
        <v>5.2</v>
      </c>
      <c r="F1056" s="30">
        <v>0.2</v>
      </c>
      <c r="G1056" s="50">
        <v>125</v>
      </c>
    </row>
    <row r="1057" spans="1:7" ht="51" x14ac:dyDescent="0.25">
      <c r="A1057" s="17" t="s">
        <v>16633</v>
      </c>
      <c r="B1057" s="18" t="s">
        <v>16632</v>
      </c>
      <c r="C1057" s="19" t="s">
        <v>4</v>
      </c>
      <c r="D1057" s="49">
        <f t="shared" si="126"/>
        <v>39</v>
      </c>
      <c r="E1057" s="50">
        <v>1.35</v>
      </c>
      <c r="F1057" s="30">
        <v>0.2</v>
      </c>
      <c r="G1057" s="50">
        <v>32.5</v>
      </c>
    </row>
    <row r="1058" spans="1:7" ht="89.25" x14ac:dyDescent="0.25">
      <c r="A1058" s="17" t="s">
        <v>16631</v>
      </c>
      <c r="B1058" s="18" t="s">
        <v>16630</v>
      </c>
      <c r="C1058" s="19" t="s">
        <v>4</v>
      </c>
      <c r="D1058" s="49">
        <f t="shared" si="126"/>
        <v>531.6</v>
      </c>
      <c r="E1058" s="50">
        <v>18.399999999999999</v>
      </c>
      <c r="F1058" s="30">
        <v>0.2</v>
      </c>
      <c r="G1058" s="50">
        <v>443</v>
      </c>
    </row>
    <row r="1059" spans="1:7" ht="114.75" x14ac:dyDescent="0.25">
      <c r="A1059" s="17" t="s">
        <v>16629</v>
      </c>
      <c r="B1059" s="18" t="s">
        <v>16628</v>
      </c>
      <c r="C1059" s="19" t="s">
        <v>4</v>
      </c>
      <c r="D1059" s="49">
        <f t="shared" si="126"/>
        <v>458.4</v>
      </c>
      <c r="E1059" s="50">
        <v>15.9</v>
      </c>
      <c r="F1059" s="30">
        <v>0.2</v>
      </c>
      <c r="G1059" s="50">
        <v>382</v>
      </c>
    </row>
    <row r="1060" spans="1:7" ht="38.25" x14ac:dyDescent="0.25">
      <c r="A1060" s="17" t="s">
        <v>16627</v>
      </c>
      <c r="B1060" s="18" t="s">
        <v>16626</v>
      </c>
      <c r="C1060" s="19"/>
      <c r="D1060" s="50"/>
      <c r="E1060" s="50"/>
      <c r="F1060" s="19"/>
      <c r="G1060" s="50"/>
    </row>
    <row r="1061" spans="1:7" x14ac:dyDescent="0.25">
      <c r="A1061" s="17" t="s">
        <v>16625</v>
      </c>
      <c r="B1061" s="18" t="s">
        <v>16624</v>
      </c>
      <c r="C1061" s="19" t="s">
        <v>4</v>
      </c>
      <c r="D1061" s="49">
        <f t="shared" ref="D1061:D1065" si="127">G1061*(1+F1061)</f>
        <v>48.6</v>
      </c>
      <c r="E1061" s="50">
        <v>1.68</v>
      </c>
      <c r="F1061" s="30">
        <v>0.2</v>
      </c>
      <c r="G1061" s="50">
        <v>40.5</v>
      </c>
    </row>
    <row r="1062" spans="1:7" x14ac:dyDescent="0.25">
      <c r="A1062" s="17" t="s">
        <v>16623</v>
      </c>
      <c r="B1062" s="18" t="s">
        <v>16622</v>
      </c>
      <c r="C1062" s="19" t="s">
        <v>4</v>
      </c>
      <c r="D1062" s="49">
        <f t="shared" si="127"/>
        <v>25.679999999999996</v>
      </c>
      <c r="E1062" s="50">
        <v>0.89</v>
      </c>
      <c r="F1062" s="30">
        <v>0.2</v>
      </c>
      <c r="G1062" s="50">
        <v>21.4</v>
      </c>
    </row>
    <row r="1063" spans="1:7" x14ac:dyDescent="0.25">
      <c r="A1063" s="17" t="s">
        <v>16621</v>
      </c>
      <c r="B1063" s="18" t="s">
        <v>16620</v>
      </c>
      <c r="C1063" s="19" t="s">
        <v>4</v>
      </c>
      <c r="D1063" s="49">
        <f t="shared" si="127"/>
        <v>150</v>
      </c>
      <c r="E1063" s="50">
        <v>5.2</v>
      </c>
      <c r="F1063" s="30">
        <v>0.2</v>
      </c>
      <c r="G1063" s="50">
        <v>125</v>
      </c>
    </row>
    <row r="1064" spans="1:7" ht="51" x14ac:dyDescent="0.25">
      <c r="A1064" s="17" t="s">
        <v>16619</v>
      </c>
      <c r="B1064" s="18" t="s">
        <v>16618</v>
      </c>
      <c r="C1064" s="19" t="s">
        <v>4</v>
      </c>
      <c r="D1064" s="49">
        <f t="shared" si="127"/>
        <v>618</v>
      </c>
      <c r="E1064" s="50">
        <v>21.4</v>
      </c>
      <c r="F1064" s="30">
        <v>0.2</v>
      </c>
      <c r="G1064" s="50">
        <v>515</v>
      </c>
    </row>
    <row r="1065" spans="1:7" ht="89.25" x14ac:dyDescent="0.25">
      <c r="A1065" s="17" t="s">
        <v>16617</v>
      </c>
      <c r="B1065" s="18" t="s">
        <v>16616</v>
      </c>
      <c r="C1065" s="19" t="s">
        <v>4</v>
      </c>
      <c r="D1065" s="49">
        <f t="shared" si="127"/>
        <v>416.4</v>
      </c>
      <c r="E1065" s="50">
        <v>14.4</v>
      </c>
      <c r="F1065" s="30">
        <v>0.2</v>
      </c>
      <c r="G1065" s="50">
        <v>347</v>
      </c>
    </row>
    <row r="1066" spans="1:7" ht="76.5" x14ac:dyDescent="0.25">
      <c r="A1066" s="17" t="s">
        <v>16615</v>
      </c>
      <c r="B1066" s="18" t="s">
        <v>16614</v>
      </c>
      <c r="C1066" s="19"/>
      <c r="D1066" s="50"/>
      <c r="E1066" s="50"/>
      <c r="F1066" s="19"/>
      <c r="G1066" s="50"/>
    </row>
    <row r="1067" spans="1:7" x14ac:dyDescent="0.25">
      <c r="A1067" s="17" t="s">
        <v>16613</v>
      </c>
      <c r="B1067" s="18" t="s">
        <v>16612</v>
      </c>
      <c r="C1067" s="19" t="s">
        <v>4</v>
      </c>
      <c r="D1067" s="49">
        <f t="shared" ref="D1067:D1071" si="128">G1067*(1+F1067)</f>
        <v>348</v>
      </c>
      <c r="E1067" s="50">
        <v>12</v>
      </c>
      <c r="F1067" s="30">
        <v>0.2</v>
      </c>
      <c r="G1067" s="50">
        <v>290</v>
      </c>
    </row>
    <row r="1068" spans="1:7" x14ac:dyDescent="0.25">
      <c r="A1068" s="17" t="s">
        <v>16611</v>
      </c>
      <c r="B1068" s="18" t="s">
        <v>16610</v>
      </c>
      <c r="C1068" s="19" t="s">
        <v>4</v>
      </c>
      <c r="D1068" s="49">
        <f t="shared" si="128"/>
        <v>372</v>
      </c>
      <c r="E1068" s="50">
        <v>12.9</v>
      </c>
      <c r="F1068" s="30">
        <v>0.2</v>
      </c>
      <c r="G1068" s="50">
        <v>310</v>
      </c>
    </row>
    <row r="1069" spans="1:7" x14ac:dyDescent="0.25">
      <c r="A1069" s="17" t="s">
        <v>16609</v>
      </c>
      <c r="B1069" s="18" t="s">
        <v>16608</v>
      </c>
      <c r="C1069" s="19" t="s">
        <v>4</v>
      </c>
      <c r="D1069" s="49">
        <f t="shared" si="128"/>
        <v>464.4</v>
      </c>
      <c r="E1069" s="50">
        <v>16</v>
      </c>
      <c r="F1069" s="30">
        <v>0.2</v>
      </c>
      <c r="G1069" s="50">
        <v>387</v>
      </c>
    </row>
    <row r="1070" spans="1:7" x14ac:dyDescent="0.25">
      <c r="A1070" s="17" t="s">
        <v>16607</v>
      </c>
      <c r="B1070" s="18" t="s">
        <v>16606</v>
      </c>
      <c r="C1070" s="19" t="s">
        <v>4</v>
      </c>
      <c r="D1070" s="49">
        <f t="shared" si="128"/>
        <v>542.4</v>
      </c>
      <c r="E1070" s="50">
        <v>18.8</v>
      </c>
      <c r="F1070" s="30">
        <v>0.2</v>
      </c>
      <c r="G1070" s="50">
        <v>452</v>
      </c>
    </row>
    <row r="1071" spans="1:7" ht="76.5" x14ac:dyDescent="0.25">
      <c r="A1071" s="17" t="s">
        <v>16605</v>
      </c>
      <c r="B1071" s="18" t="s">
        <v>16604</v>
      </c>
      <c r="C1071" s="19" t="s">
        <v>4</v>
      </c>
      <c r="D1071" s="49">
        <f t="shared" si="128"/>
        <v>1521.6</v>
      </c>
      <c r="E1071" s="50">
        <v>53</v>
      </c>
      <c r="F1071" s="30">
        <v>0.2</v>
      </c>
      <c r="G1071" s="50">
        <v>1268</v>
      </c>
    </row>
    <row r="1072" spans="1:7" ht="127.5" x14ac:dyDescent="0.25">
      <c r="A1072" s="17" t="s">
        <v>16603</v>
      </c>
      <c r="B1072" s="18" t="s">
        <v>16602</v>
      </c>
      <c r="C1072" s="19"/>
      <c r="D1072" s="50"/>
      <c r="E1072" s="50"/>
      <c r="F1072" s="19"/>
      <c r="G1072" s="50"/>
    </row>
    <row r="1073" spans="1:7" x14ac:dyDescent="0.25">
      <c r="A1073" s="17" t="s">
        <v>16601</v>
      </c>
      <c r="B1073" s="18" t="s">
        <v>16600</v>
      </c>
      <c r="C1073" s="19" t="s">
        <v>4</v>
      </c>
      <c r="D1073" s="49">
        <f t="shared" ref="D1073:D1078" si="129">G1073*(1+F1073)</f>
        <v>5047.2</v>
      </c>
      <c r="E1073" s="50">
        <v>175</v>
      </c>
      <c r="F1073" s="30">
        <v>0.2</v>
      </c>
      <c r="G1073" s="50">
        <v>4206</v>
      </c>
    </row>
    <row r="1074" spans="1:7" x14ac:dyDescent="0.25">
      <c r="A1074" s="17" t="s">
        <v>16599</v>
      </c>
      <c r="B1074" s="18" t="s">
        <v>16598</v>
      </c>
      <c r="C1074" s="19" t="s">
        <v>4</v>
      </c>
      <c r="D1074" s="49">
        <f t="shared" si="129"/>
        <v>5437.2</v>
      </c>
      <c r="E1074" s="50">
        <v>188</v>
      </c>
      <c r="F1074" s="30">
        <v>0.2</v>
      </c>
      <c r="G1074" s="50">
        <v>4531</v>
      </c>
    </row>
    <row r="1075" spans="1:7" x14ac:dyDescent="0.25">
      <c r="A1075" s="17" t="s">
        <v>16597</v>
      </c>
      <c r="B1075" s="18" t="s">
        <v>16596</v>
      </c>
      <c r="C1075" s="19" t="s">
        <v>4</v>
      </c>
      <c r="D1075" s="49">
        <f t="shared" si="129"/>
        <v>6217.2</v>
      </c>
      <c r="E1075" s="50">
        <v>215</v>
      </c>
      <c r="F1075" s="30">
        <v>0.2</v>
      </c>
      <c r="G1075" s="50">
        <v>5181</v>
      </c>
    </row>
    <row r="1076" spans="1:7" x14ac:dyDescent="0.25">
      <c r="A1076" s="17" t="s">
        <v>16595</v>
      </c>
      <c r="B1076" s="18" t="s">
        <v>16594</v>
      </c>
      <c r="C1076" s="19" t="s">
        <v>4</v>
      </c>
      <c r="D1076" s="49">
        <f t="shared" si="129"/>
        <v>6878.4</v>
      </c>
      <c r="E1076" s="50">
        <v>238</v>
      </c>
      <c r="F1076" s="30">
        <v>0.2</v>
      </c>
      <c r="G1076" s="50">
        <v>5732</v>
      </c>
    </row>
    <row r="1077" spans="1:7" ht="76.5" x14ac:dyDescent="0.25">
      <c r="A1077" s="17" t="s">
        <v>16593</v>
      </c>
      <c r="B1077" s="18" t="s">
        <v>16592</v>
      </c>
      <c r="C1077" s="19" t="s">
        <v>4</v>
      </c>
      <c r="D1077" s="49">
        <f t="shared" si="129"/>
        <v>1071.5999999999999</v>
      </c>
      <c r="E1077" s="50">
        <v>37</v>
      </c>
      <c r="F1077" s="30">
        <v>0.2</v>
      </c>
      <c r="G1077" s="50">
        <v>893</v>
      </c>
    </row>
    <row r="1078" spans="1:7" ht="191.25" x14ac:dyDescent="0.25">
      <c r="A1078" s="17" t="s">
        <v>16591</v>
      </c>
      <c r="B1078" s="18" t="s">
        <v>16590</v>
      </c>
      <c r="C1078" s="19" t="s">
        <v>4</v>
      </c>
      <c r="D1078" s="49">
        <f t="shared" si="129"/>
        <v>4090.7999999999997</v>
      </c>
      <c r="E1078" s="50">
        <v>141</v>
      </c>
      <c r="F1078" s="30">
        <v>0.2</v>
      </c>
      <c r="G1078" s="50">
        <v>3409</v>
      </c>
    </row>
    <row r="1079" spans="1:7" ht="76.5" x14ac:dyDescent="0.25">
      <c r="A1079" s="17" t="s">
        <v>16589</v>
      </c>
      <c r="B1079" s="18" t="s">
        <v>16588</v>
      </c>
      <c r="C1079" s="19"/>
      <c r="D1079" s="50"/>
      <c r="E1079" s="50"/>
      <c r="F1079" s="19"/>
      <c r="G1079" s="50"/>
    </row>
    <row r="1080" spans="1:7" x14ac:dyDescent="0.25">
      <c r="A1080" s="17" t="s">
        <v>16587</v>
      </c>
      <c r="B1080" s="18" t="s">
        <v>16553</v>
      </c>
      <c r="C1080" s="19" t="s">
        <v>4</v>
      </c>
      <c r="D1080" s="49">
        <f t="shared" ref="D1080:D1088" si="130">G1080*(1+F1080)</f>
        <v>26.76</v>
      </c>
      <c r="E1080" s="50">
        <v>4.1900000000000004</v>
      </c>
      <c r="F1080" s="30">
        <v>0.2</v>
      </c>
      <c r="G1080" s="50">
        <v>22.3</v>
      </c>
    </row>
    <row r="1081" spans="1:7" x14ac:dyDescent="0.25">
      <c r="A1081" s="17" t="s">
        <v>16586</v>
      </c>
      <c r="B1081" s="18" t="s">
        <v>16585</v>
      </c>
      <c r="C1081" s="19" t="s">
        <v>4</v>
      </c>
      <c r="D1081" s="49">
        <f t="shared" si="130"/>
        <v>43.08</v>
      </c>
      <c r="E1081" s="50">
        <v>6.7</v>
      </c>
      <c r="F1081" s="30">
        <v>0.2</v>
      </c>
      <c r="G1081" s="50">
        <v>35.9</v>
      </c>
    </row>
    <row r="1082" spans="1:7" x14ac:dyDescent="0.25">
      <c r="A1082" s="17" t="s">
        <v>16584</v>
      </c>
      <c r="B1082" s="18" t="s">
        <v>16583</v>
      </c>
      <c r="C1082" s="19" t="s">
        <v>4</v>
      </c>
      <c r="D1082" s="49">
        <f t="shared" si="130"/>
        <v>51.12</v>
      </c>
      <c r="E1082" s="50">
        <v>8</v>
      </c>
      <c r="F1082" s="30">
        <v>0.2</v>
      </c>
      <c r="G1082" s="50">
        <v>42.6</v>
      </c>
    </row>
    <row r="1083" spans="1:7" x14ac:dyDescent="0.25">
      <c r="A1083" s="17" t="s">
        <v>16582</v>
      </c>
      <c r="B1083" s="18" t="s">
        <v>16564</v>
      </c>
      <c r="C1083" s="19" t="s">
        <v>4</v>
      </c>
      <c r="D1083" s="49">
        <f t="shared" si="130"/>
        <v>64.8</v>
      </c>
      <c r="E1083" s="50">
        <v>10.199999999999999</v>
      </c>
      <c r="F1083" s="30">
        <v>0.2</v>
      </c>
      <c r="G1083" s="50">
        <v>54</v>
      </c>
    </row>
    <row r="1084" spans="1:7" x14ac:dyDescent="0.25">
      <c r="A1084" s="17" t="s">
        <v>16581</v>
      </c>
      <c r="B1084" s="18" t="s">
        <v>16580</v>
      </c>
      <c r="C1084" s="19" t="s">
        <v>4</v>
      </c>
      <c r="D1084" s="49">
        <f t="shared" si="130"/>
        <v>66</v>
      </c>
      <c r="E1084" s="50">
        <v>10.4</v>
      </c>
      <c r="F1084" s="30">
        <v>0.2</v>
      </c>
      <c r="G1084" s="50">
        <v>55</v>
      </c>
    </row>
    <row r="1085" spans="1:7" x14ac:dyDescent="0.25">
      <c r="A1085" s="17" t="s">
        <v>16579</v>
      </c>
      <c r="B1085" s="18" t="s">
        <v>16578</v>
      </c>
      <c r="C1085" s="19" t="s">
        <v>4</v>
      </c>
      <c r="D1085" s="49">
        <f t="shared" si="130"/>
        <v>108</v>
      </c>
      <c r="E1085" s="50">
        <v>17</v>
      </c>
      <c r="F1085" s="30">
        <v>0.2</v>
      </c>
      <c r="G1085" s="50">
        <v>90</v>
      </c>
    </row>
    <row r="1086" spans="1:7" x14ac:dyDescent="0.25">
      <c r="A1086" s="17" t="s">
        <v>16577</v>
      </c>
      <c r="B1086" s="18" t="s">
        <v>16576</v>
      </c>
      <c r="C1086" s="19" t="s">
        <v>4</v>
      </c>
      <c r="D1086" s="49">
        <f t="shared" si="130"/>
        <v>345.59999999999997</v>
      </c>
      <c r="E1086" s="50">
        <v>54</v>
      </c>
      <c r="F1086" s="30">
        <v>0.2</v>
      </c>
      <c r="G1086" s="50">
        <v>288</v>
      </c>
    </row>
    <row r="1087" spans="1:7" x14ac:dyDescent="0.25">
      <c r="A1087" s="17" t="s">
        <v>16575</v>
      </c>
      <c r="B1087" s="18" t="s">
        <v>16539</v>
      </c>
      <c r="C1087" s="19" t="s">
        <v>4</v>
      </c>
      <c r="D1087" s="49">
        <f t="shared" si="130"/>
        <v>375.59999999999997</v>
      </c>
      <c r="E1087" s="50">
        <v>59</v>
      </c>
      <c r="F1087" s="30">
        <v>0.2</v>
      </c>
      <c r="G1087" s="50">
        <v>313</v>
      </c>
    </row>
    <row r="1088" spans="1:7" x14ac:dyDescent="0.25">
      <c r="A1088" s="17" t="s">
        <v>16574</v>
      </c>
      <c r="B1088" s="18" t="s">
        <v>16573</v>
      </c>
      <c r="C1088" s="19" t="s">
        <v>4</v>
      </c>
      <c r="D1088" s="49">
        <f t="shared" si="130"/>
        <v>793.19999999999993</v>
      </c>
      <c r="E1088" s="50">
        <v>124</v>
      </c>
      <c r="F1088" s="30">
        <v>0.2</v>
      </c>
      <c r="G1088" s="50">
        <v>661</v>
      </c>
    </row>
    <row r="1089" spans="1:7" ht="102" x14ac:dyDescent="0.25">
      <c r="A1089" s="17" t="s">
        <v>16572</v>
      </c>
      <c r="B1089" s="18" t="s">
        <v>16571</v>
      </c>
      <c r="C1089" s="19"/>
      <c r="D1089" s="50"/>
      <c r="E1089" s="50"/>
      <c r="F1089" s="19"/>
      <c r="G1089" s="50"/>
    </row>
    <row r="1090" spans="1:7" x14ac:dyDescent="0.25">
      <c r="A1090" s="17" t="s">
        <v>16570</v>
      </c>
      <c r="B1090" s="18" t="s">
        <v>16569</v>
      </c>
      <c r="C1090" s="19" t="s">
        <v>4</v>
      </c>
      <c r="D1090" s="49">
        <f t="shared" ref="D1090:D1098" si="131">G1090*(1+F1090)</f>
        <v>55.32</v>
      </c>
      <c r="E1090" s="50">
        <v>8.6</v>
      </c>
      <c r="F1090" s="30">
        <v>0.2</v>
      </c>
      <c r="G1090" s="50">
        <v>46.1</v>
      </c>
    </row>
    <row r="1091" spans="1:7" x14ac:dyDescent="0.25">
      <c r="A1091" s="17" t="s">
        <v>16568</v>
      </c>
      <c r="B1091" s="18" t="s">
        <v>16551</v>
      </c>
      <c r="C1091" s="19" t="s">
        <v>4</v>
      </c>
      <c r="D1091" s="49">
        <f t="shared" si="131"/>
        <v>56.4</v>
      </c>
      <c r="E1091" s="50">
        <v>8.8000000000000007</v>
      </c>
      <c r="F1091" s="30">
        <v>0.2</v>
      </c>
      <c r="G1091" s="50">
        <v>47</v>
      </c>
    </row>
    <row r="1092" spans="1:7" x14ac:dyDescent="0.25">
      <c r="A1092" s="17" t="s">
        <v>16567</v>
      </c>
      <c r="B1092" s="18" t="s">
        <v>16566</v>
      </c>
      <c r="C1092" s="19" t="s">
        <v>4</v>
      </c>
      <c r="D1092" s="49">
        <f t="shared" si="131"/>
        <v>63.599999999999994</v>
      </c>
      <c r="E1092" s="50">
        <v>9.9</v>
      </c>
      <c r="F1092" s="30">
        <v>0.2</v>
      </c>
      <c r="G1092" s="50">
        <v>53</v>
      </c>
    </row>
    <row r="1093" spans="1:7" x14ac:dyDescent="0.25">
      <c r="A1093" s="17" t="s">
        <v>16565</v>
      </c>
      <c r="B1093" s="18" t="s">
        <v>16564</v>
      </c>
      <c r="C1093" s="19" t="s">
        <v>4</v>
      </c>
      <c r="D1093" s="49">
        <f t="shared" si="131"/>
        <v>123.6</v>
      </c>
      <c r="E1093" s="50">
        <v>19.399999999999999</v>
      </c>
      <c r="F1093" s="30">
        <v>0.2</v>
      </c>
      <c r="G1093" s="50">
        <v>103</v>
      </c>
    </row>
    <row r="1094" spans="1:7" x14ac:dyDescent="0.25">
      <c r="A1094" s="17" t="s">
        <v>16563</v>
      </c>
      <c r="B1094" s="18" t="s">
        <v>16562</v>
      </c>
      <c r="C1094" s="19" t="s">
        <v>4</v>
      </c>
      <c r="D1094" s="49">
        <f t="shared" si="131"/>
        <v>124.8</v>
      </c>
      <c r="E1094" s="50">
        <v>19.5</v>
      </c>
      <c r="F1094" s="30">
        <v>0.2</v>
      </c>
      <c r="G1094" s="50">
        <v>104</v>
      </c>
    </row>
    <row r="1095" spans="1:7" x14ac:dyDescent="0.25">
      <c r="A1095" s="17" t="s">
        <v>16561</v>
      </c>
      <c r="B1095" s="18" t="s">
        <v>16560</v>
      </c>
      <c r="C1095" s="19" t="s">
        <v>4</v>
      </c>
      <c r="D1095" s="49">
        <f t="shared" si="131"/>
        <v>212.4</v>
      </c>
      <c r="E1095" s="50">
        <v>33.200000000000003</v>
      </c>
      <c r="F1095" s="30">
        <v>0.2</v>
      </c>
      <c r="G1095" s="50">
        <v>177</v>
      </c>
    </row>
    <row r="1096" spans="1:7" x14ac:dyDescent="0.25">
      <c r="A1096" s="17" t="s">
        <v>16559</v>
      </c>
      <c r="B1096" s="18" t="s">
        <v>16541</v>
      </c>
      <c r="C1096" s="19" t="s">
        <v>4</v>
      </c>
      <c r="D1096" s="49">
        <f t="shared" si="131"/>
        <v>710.4</v>
      </c>
      <c r="E1096" s="50">
        <v>111</v>
      </c>
      <c r="F1096" s="30">
        <v>0.2</v>
      </c>
      <c r="G1096" s="50">
        <v>592</v>
      </c>
    </row>
    <row r="1097" spans="1:7" x14ac:dyDescent="0.25">
      <c r="A1097" s="17" t="s">
        <v>16558</v>
      </c>
      <c r="B1097" s="18" t="s">
        <v>16539</v>
      </c>
      <c r="C1097" s="19" t="s">
        <v>4</v>
      </c>
      <c r="D1097" s="49">
        <f t="shared" si="131"/>
        <v>756</v>
      </c>
      <c r="E1097" s="50">
        <v>118</v>
      </c>
      <c r="F1097" s="30">
        <v>0.2</v>
      </c>
      <c r="G1097" s="50">
        <v>630</v>
      </c>
    </row>
    <row r="1098" spans="1:7" x14ac:dyDescent="0.25">
      <c r="A1098" s="17" t="s">
        <v>16557</v>
      </c>
      <c r="B1098" s="18" t="s">
        <v>16537</v>
      </c>
      <c r="C1098" s="19" t="s">
        <v>4</v>
      </c>
      <c r="D1098" s="49">
        <f t="shared" si="131"/>
        <v>1593.6</v>
      </c>
      <c r="E1098" s="50">
        <v>249</v>
      </c>
      <c r="F1098" s="30">
        <v>0.2</v>
      </c>
      <c r="G1098" s="50">
        <v>1328</v>
      </c>
    </row>
    <row r="1099" spans="1:7" ht="102" x14ac:dyDescent="0.25">
      <c r="A1099" s="17" t="s">
        <v>16556</v>
      </c>
      <c r="B1099" s="18" t="s">
        <v>16555</v>
      </c>
      <c r="C1099" s="19"/>
      <c r="D1099" s="50"/>
      <c r="E1099" s="50"/>
      <c r="F1099" s="19"/>
      <c r="G1099" s="50"/>
    </row>
    <row r="1100" spans="1:7" x14ac:dyDescent="0.25">
      <c r="A1100" s="17" t="s">
        <v>16554</v>
      </c>
      <c r="B1100" s="18" t="s">
        <v>16553</v>
      </c>
      <c r="C1100" s="19" t="s">
        <v>4</v>
      </c>
      <c r="D1100" s="49">
        <f t="shared" ref="D1100:D1108" si="132">G1100*(1+F1100)</f>
        <v>64.8</v>
      </c>
      <c r="E1100" s="50">
        <v>10.199999999999999</v>
      </c>
      <c r="F1100" s="30">
        <v>0.2</v>
      </c>
      <c r="G1100" s="50">
        <v>54</v>
      </c>
    </row>
    <row r="1101" spans="1:7" x14ac:dyDescent="0.25">
      <c r="A1101" s="17" t="s">
        <v>16552</v>
      </c>
      <c r="B1101" s="18" t="s">
        <v>16551</v>
      </c>
      <c r="C1101" s="19" t="s">
        <v>4</v>
      </c>
      <c r="D1101" s="49">
        <f t="shared" si="132"/>
        <v>68.399999999999991</v>
      </c>
      <c r="E1101" s="50">
        <v>10.7</v>
      </c>
      <c r="F1101" s="30">
        <v>0.2</v>
      </c>
      <c r="G1101" s="50">
        <v>57</v>
      </c>
    </row>
    <row r="1102" spans="1:7" x14ac:dyDescent="0.25">
      <c r="A1102" s="17" t="s">
        <v>16550</v>
      </c>
      <c r="B1102" s="18" t="s">
        <v>16549</v>
      </c>
      <c r="C1102" s="19" t="s">
        <v>4</v>
      </c>
      <c r="D1102" s="49">
        <f t="shared" si="132"/>
        <v>87.6</v>
      </c>
      <c r="E1102" s="50">
        <v>13.7</v>
      </c>
      <c r="F1102" s="30">
        <v>0.2</v>
      </c>
      <c r="G1102" s="50">
        <v>73</v>
      </c>
    </row>
    <row r="1103" spans="1:7" x14ac:dyDescent="0.25">
      <c r="A1103" s="17" t="s">
        <v>16548</v>
      </c>
      <c r="B1103" s="18" t="s">
        <v>16547</v>
      </c>
      <c r="C1103" s="19" t="s">
        <v>4</v>
      </c>
      <c r="D1103" s="49">
        <f t="shared" si="132"/>
        <v>164.4</v>
      </c>
      <c r="E1103" s="50">
        <v>25.8</v>
      </c>
      <c r="F1103" s="30">
        <v>0.2</v>
      </c>
      <c r="G1103" s="50">
        <v>137</v>
      </c>
    </row>
    <row r="1104" spans="1:7" x14ac:dyDescent="0.25">
      <c r="A1104" s="17" t="s">
        <v>16546</v>
      </c>
      <c r="B1104" s="18" t="s">
        <v>16545</v>
      </c>
      <c r="C1104" s="19" t="s">
        <v>4</v>
      </c>
      <c r="D1104" s="49">
        <f t="shared" si="132"/>
        <v>165.6</v>
      </c>
      <c r="E1104" s="50">
        <v>25.9</v>
      </c>
      <c r="F1104" s="30">
        <v>0.2</v>
      </c>
      <c r="G1104" s="50">
        <v>138</v>
      </c>
    </row>
    <row r="1105" spans="1:7" x14ac:dyDescent="0.25">
      <c r="A1105" s="17" t="s">
        <v>16544</v>
      </c>
      <c r="B1105" s="18" t="s">
        <v>16543</v>
      </c>
      <c r="C1105" s="19" t="s">
        <v>4</v>
      </c>
      <c r="D1105" s="49">
        <f t="shared" si="132"/>
        <v>316.8</v>
      </c>
      <c r="E1105" s="50">
        <v>49.6</v>
      </c>
      <c r="F1105" s="30">
        <v>0.2</v>
      </c>
      <c r="G1105" s="50">
        <v>264</v>
      </c>
    </row>
    <row r="1106" spans="1:7" x14ac:dyDescent="0.25">
      <c r="A1106" s="17" t="s">
        <v>16542</v>
      </c>
      <c r="B1106" s="18" t="s">
        <v>16541</v>
      </c>
      <c r="C1106" s="19" t="s">
        <v>4</v>
      </c>
      <c r="D1106" s="49">
        <f t="shared" si="132"/>
        <v>710.4</v>
      </c>
      <c r="E1106" s="50">
        <v>111</v>
      </c>
      <c r="F1106" s="30">
        <v>0.2</v>
      </c>
      <c r="G1106" s="50">
        <v>592</v>
      </c>
    </row>
    <row r="1107" spans="1:7" x14ac:dyDescent="0.25">
      <c r="A1107" s="17" t="s">
        <v>16540</v>
      </c>
      <c r="B1107" s="18" t="s">
        <v>16539</v>
      </c>
      <c r="C1107" s="19" t="s">
        <v>4</v>
      </c>
      <c r="D1107" s="49">
        <f t="shared" si="132"/>
        <v>751.19999999999993</v>
      </c>
      <c r="E1107" s="50">
        <v>117</v>
      </c>
      <c r="F1107" s="30">
        <v>0.2</v>
      </c>
      <c r="G1107" s="50">
        <v>626</v>
      </c>
    </row>
    <row r="1108" spans="1:7" x14ac:dyDescent="0.25">
      <c r="A1108" s="17" t="s">
        <v>16538</v>
      </c>
      <c r="B1108" s="18" t="s">
        <v>16537</v>
      </c>
      <c r="C1108" s="19" t="s">
        <v>4</v>
      </c>
      <c r="D1108" s="49">
        <f t="shared" si="132"/>
        <v>1610.3999999999999</v>
      </c>
      <c r="E1108" s="50">
        <v>252</v>
      </c>
      <c r="F1108" s="30">
        <v>0.2</v>
      </c>
      <c r="G1108" s="50">
        <v>1342</v>
      </c>
    </row>
    <row r="1109" spans="1:7" ht="63.75" x14ac:dyDescent="0.25">
      <c r="A1109" s="17" t="s">
        <v>16536</v>
      </c>
      <c r="B1109" s="18" t="s">
        <v>16535</v>
      </c>
      <c r="C1109" s="19"/>
      <c r="D1109" s="50"/>
      <c r="E1109" s="50"/>
      <c r="F1109" s="19"/>
      <c r="G1109" s="50"/>
    </row>
    <row r="1110" spans="1:7" x14ac:dyDescent="0.25">
      <c r="A1110" s="17" t="s">
        <v>16534</v>
      </c>
      <c r="B1110" s="18" t="s">
        <v>16533</v>
      </c>
      <c r="C1110" s="19" t="s">
        <v>4</v>
      </c>
      <c r="D1110" s="49">
        <f t="shared" ref="D1110:D1117" si="133">G1110*(1+F1110)</f>
        <v>216</v>
      </c>
      <c r="E1110" s="50">
        <v>33.700000000000003</v>
      </c>
      <c r="F1110" s="30">
        <v>0.2</v>
      </c>
      <c r="G1110" s="50">
        <v>180</v>
      </c>
    </row>
    <row r="1111" spans="1:7" x14ac:dyDescent="0.25">
      <c r="A1111" s="17" t="s">
        <v>16532</v>
      </c>
      <c r="B1111" s="18" t="s">
        <v>16531</v>
      </c>
      <c r="C1111" s="19" t="s">
        <v>4</v>
      </c>
      <c r="D1111" s="49">
        <f t="shared" si="133"/>
        <v>354</v>
      </c>
      <c r="E1111" s="50">
        <v>55</v>
      </c>
      <c r="F1111" s="30">
        <v>0.2</v>
      </c>
      <c r="G1111" s="50">
        <v>295</v>
      </c>
    </row>
    <row r="1112" spans="1:7" x14ac:dyDescent="0.25">
      <c r="A1112" s="17" t="s">
        <v>16530</v>
      </c>
      <c r="B1112" s="18" t="s">
        <v>16529</v>
      </c>
      <c r="C1112" s="19" t="s">
        <v>4</v>
      </c>
      <c r="D1112" s="49">
        <f t="shared" si="133"/>
        <v>402</v>
      </c>
      <c r="E1112" s="50">
        <v>63</v>
      </c>
      <c r="F1112" s="30">
        <v>0.2</v>
      </c>
      <c r="G1112" s="50">
        <v>335</v>
      </c>
    </row>
    <row r="1113" spans="1:7" x14ac:dyDescent="0.25">
      <c r="A1113" s="17" t="s">
        <v>16528</v>
      </c>
      <c r="B1113" s="18" t="s">
        <v>16527</v>
      </c>
      <c r="C1113" s="19" t="s">
        <v>4</v>
      </c>
      <c r="D1113" s="49">
        <f t="shared" si="133"/>
        <v>454.8</v>
      </c>
      <c r="E1113" s="50">
        <v>71</v>
      </c>
      <c r="F1113" s="30">
        <v>0.2</v>
      </c>
      <c r="G1113" s="50">
        <v>379</v>
      </c>
    </row>
    <row r="1114" spans="1:7" x14ac:dyDescent="0.25">
      <c r="A1114" s="17" t="s">
        <v>16526</v>
      </c>
      <c r="B1114" s="18" t="s">
        <v>16525</v>
      </c>
      <c r="C1114" s="19" t="s">
        <v>4</v>
      </c>
      <c r="D1114" s="49">
        <f t="shared" si="133"/>
        <v>553.19999999999993</v>
      </c>
      <c r="E1114" s="50">
        <v>86</v>
      </c>
      <c r="F1114" s="30">
        <v>0.2</v>
      </c>
      <c r="G1114" s="50">
        <v>461</v>
      </c>
    </row>
    <row r="1115" spans="1:7" x14ac:dyDescent="0.25">
      <c r="A1115" s="17" t="s">
        <v>16524</v>
      </c>
      <c r="B1115" s="18" t="s">
        <v>16523</v>
      </c>
      <c r="C1115" s="19" t="s">
        <v>4</v>
      </c>
      <c r="D1115" s="49">
        <f t="shared" si="133"/>
        <v>884.4</v>
      </c>
      <c r="E1115" s="50">
        <v>138</v>
      </c>
      <c r="F1115" s="30">
        <v>0.2</v>
      </c>
      <c r="G1115" s="50">
        <v>737</v>
      </c>
    </row>
    <row r="1116" spans="1:7" x14ac:dyDescent="0.25">
      <c r="A1116" s="17" t="s">
        <v>16522</v>
      </c>
      <c r="B1116" s="18" t="s">
        <v>16521</v>
      </c>
      <c r="C1116" s="19" t="s">
        <v>4</v>
      </c>
      <c r="D1116" s="49">
        <f t="shared" si="133"/>
        <v>2383.1999999999998</v>
      </c>
      <c r="E1116" s="50">
        <v>373</v>
      </c>
      <c r="F1116" s="30">
        <v>0.2</v>
      </c>
      <c r="G1116" s="50">
        <v>1986</v>
      </c>
    </row>
    <row r="1117" spans="1:7" x14ac:dyDescent="0.25">
      <c r="A1117" s="17" t="s">
        <v>16520</v>
      </c>
      <c r="B1117" s="18" t="s">
        <v>16519</v>
      </c>
      <c r="C1117" s="19" t="s">
        <v>4</v>
      </c>
      <c r="D1117" s="49">
        <f t="shared" si="133"/>
        <v>5090.3999999999996</v>
      </c>
      <c r="E1117" s="50">
        <v>796</v>
      </c>
      <c r="F1117" s="30">
        <v>0.2</v>
      </c>
      <c r="G1117" s="50">
        <v>4242</v>
      </c>
    </row>
    <row r="1118" spans="1:7" ht="63.75" x14ac:dyDescent="0.25">
      <c r="A1118" s="17" t="s">
        <v>16518</v>
      </c>
      <c r="B1118" s="18" t="s">
        <v>16517</v>
      </c>
      <c r="C1118" s="19"/>
      <c r="D1118" s="50"/>
      <c r="E1118" s="50"/>
      <c r="F1118" s="19"/>
      <c r="G1118" s="50"/>
    </row>
    <row r="1119" spans="1:7" x14ac:dyDescent="0.25">
      <c r="A1119" s="17" t="s">
        <v>16516</v>
      </c>
      <c r="B1119" s="18" t="s">
        <v>16515</v>
      </c>
      <c r="C1119" s="19" t="s">
        <v>4</v>
      </c>
      <c r="D1119" s="49">
        <f t="shared" ref="D1119:D1122" si="134">G1119*(1+F1119)</f>
        <v>1176</v>
      </c>
      <c r="E1119" s="50">
        <v>184</v>
      </c>
      <c r="F1119" s="30">
        <v>0.2</v>
      </c>
      <c r="G1119" s="50">
        <v>980</v>
      </c>
    </row>
    <row r="1120" spans="1:7" x14ac:dyDescent="0.25">
      <c r="A1120" s="17" t="s">
        <v>16514</v>
      </c>
      <c r="B1120" s="18" t="s">
        <v>16513</v>
      </c>
      <c r="C1120" s="19" t="s">
        <v>4</v>
      </c>
      <c r="D1120" s="49">
        <f t="shared" si="134"/>
        <v>1239.5999999999999</v>
      </c>
      <c r="E1120" s="50">
        <v>194</v>
      </c>
      <c r="F1120" s="30">
        <v>0.2</v>
      </c>
      <c r="G1120" s="50">
        <v>1033</v>
      </c>
    </row>
    <row r="1121" spans="1:7" x14ac:dyDescent="0.25">
      <c r="A1121" s="17" t="s">
        <v>16512</v>
      </c>
      <c r="B1121" s="18" t="s">
        <v>16511</v>
      </c>
      <c r="C1121" s="19" t="s">
        <v>4</v>
      </c>
      <c r="D1121" s="49">
        <f t="shared" si="134"/>
        <v>3140.4</v>
      </c>
      <c r="E1121" s="50">
        <v>491</v>
      </c>
      <c r="F1121" s="30">
        <v>0.2</v>
      </c>
      <c r="G1121" s="50">
        <v>2617</v>
      </c>
    </row>
    <row r="1122" spans="1:7" x14ac:dyDescent="0.25">
      <c r="A1122" s="17" t="s">
        <v>16510</v>
      </c>
      <c r="B1122" s="18" t="s">
        <v>16509</v>
      </c>
      <c r="C1122" s="19" t="s">
        <v>4</v>
      </c>
      <c r="D1122" s="49">
        <f t="shared" si="134"/>
        <v>3849.6</v>
      </c>
      <c r="E1122" s="50">
        <v>602</v>
      </c>
      <c r="F1122" s="30">
        <v>0.2</v>
      </c>
      <c r="G1122" s="50">
        <v>3208</v>
      </c>
    </row>
    <row r="1123" spans="1:7" ht="51" x14ac:dyDescent="0.25">
      <c r="A1123" s="17" t="s">
        <v>16508</v>
      </c>
      <c r="B1123" s="18" t="s">
        <v>16507</v>
      </c>
      <c r="C1123" s="19"/>
      <c r="D1123" s="50"/>
      <c r="E1123" s="50"/>
      <c r="F1123" s="19"/>
      <c r="G1123" s="50"/>
    </row>
    <row r="1124" spans="1:7" x14ac:dyDescent="0.25">
      <c r="A1124" s="17" t="s">
        <v>16506</v>
      </c>
      <c r="B1124" s="18" t="s">
        <v>11417</v>
      </c>
      <c r="C1124" s="19" t="s">
        <v>4</v>
      </c>
      <c r="D1124" s="49">
        <f t="shared" ref="D1124:D1132" si="135">G1124*(1+F1124)</f>
        <v>24.599999999999998</v>
      </c>
      <c r="E1124" s="50">
        <v>3.86</v>
      </c>
      <c r="F1124" s="30">
        <v>0.2</v>
      </c>
      <c r="G1124" s="50">
        <v>20.5</v>
      </c>
    </row>
    <row r="1125" spans="1:7" x14ac:dyDescent="0.25">
      <c r="A1125" s="17" t="s">
        <v>16505</v>
      </c>
      <c r="B1125" s="18" t="s">
        <v>11415</v>
      </c>
      <c r="C1125" s="19" t="s">
        <v>4</v>
      </c>
      <c r="D1125" s="49">
        <f t="shared" si="135"/>
        <v>30.479999999999997</v>
      </c>
      <c r="E1125" s="50">
        <v>4.7699999999999996</v>
      </c>
      <c r="F1125" s="30">
        <v>0.2</v>
      </c>
      <c r="G1125" s="50">
        <v>25.4</v>
      </c>
    </row>
    <row r="1126" spans="1:7" x14ac:dyDescent="0.25">
      <c r="A1126" s="17" t="s">
        <v>16504</v>
      </c>
      <c r="B1126" s="18" t="s">
        <v>11413</v>
      </c>
      <c r="C1126" s="19" t="s">
        <v>4</v>
      </c>
      <c r="D1126" s="49">
        <f t="shared" si="135"/>
        <v>35.4</v>
      </c>
      <c r="E1126" s="50">
        <v>5.5</v>
      </c>
      <c r="F1126" s="30">
        <v>0.2</v>
      </c>
      <c r="G1126" s="50">
        <v>29.5</v>
      </c>
    </row>
    <row r="1127" spans="1:7" x14ac:dyDescent="0.25">
      <c r="A1127" s="17" t="s">
        <v>16503</v>
      </c>
      <c r="B1127" s="18" t="s">
        <v>11932</v>
      </c>
      <c r="C1127" s="19" t="s">
        <v>4</v>
      </c>
      <c r="D1127" s="49">
        <f t="shared" si="135"/>
        <v>51</v>
      </c>
      <c r="E1127" s="50">
        <v>8</v>
      </c>
      <c r="F1127" s="30">
        <v>0.2</v>
      </c>
      <c r="G1127" s="50">
        <v>42.5</v>
      </c>
    </row>
    <row r="1128" spans="1:7" x14ac:dyDescent="0.25">
      <c r="A1128" s="17" t="s">
        <v>16502</v>
      </c>
      <c r="B1128" s="18" t="s">
        <v>11930</v>
      </c>
      <c r="C1128" s="19" t="s">
        <v>4</v>
      </c>
      <c r="D1128" s="49">
        <f t="shared" si="135"/>
        <v>63.599999999999994</v>
      </c>
      <c r="E1128" s="50">
        <v>10</v>
      </c>
      <c r="F1128" s="30">
        <v>0.2</v>
      </c>
      <c r="G1128" s="50">
        <v>53</v>
      </c>
    </row>
    <row r="1129" spans="1:7" x14ac:dyDescent="0.25">
      <c r="A1129" s="17" t="s">
        <v>16501</v>
      </c>
      <c r="B1129" s="18" t="s">
        <v>11928</v>
      </c>
      <c r="C1129" s="19" t="s">
        <v>4</v>
      </c>
      <c r="D1129" s="49">
        <f t="shared" si="135"/>
        <v>86.399999999999991</v>
      </c>
      <c r="E1129" s="50">
        <v>13.5</v>
      </c>
      <c r="F1129" s="30">
        <v>0.2</v>
      </c>
      <c r="G1129" s="50">
        <v>72</v>
      </c>
    </row>
    <row r="1130" spans="1:7" x14ac:dyDescent="0.25">
      <c r="A1130" s="17" t="s">
        <v>16500</v>
      </c>
      <c r="B1130" s="18" t="s">
        <v>11926</v>
      </c>
      <c r="C1130" s="19" t="s">
        <v>4</v>
      </c>
      <c r="D1130" s="49">
        <f t="shared" si="135"/>
        <v>170.4</v>
      </c>
      <c r="E1130" s="50">
        <v>26.6</v>
      </c>
      <c r="F1130" s="30">
        <v>0.2</v>
      </c>
      <c r="G1130" s="50">
        <v>142</v>
      </c>
    </row>
    <row r="1131" spans="1:7" x14ac:dyDescent="0.25">
      <c r="A1131" s="17" t="s">
        <v>16499</v>
      </c>
      <c r="B1131" s="18" t="s">
        <v>11924</v>
      </c>
      <c r="C1131" s="19" t="s">
        <v>4</v>
      </c>
      <c r="D1131" s="49">
        <f t="shared" si="135"/>
        <v>211.2</v>
      </c>
      <c r="E1131" s="50">
        <v>33</v>
      </c>
      <c r="F1131" s="30">
        <v>0.2</v>
      </c>
      <c r="G1131" s="50">
        <v>176</v>
      </c>
    </row>
    <row r="1132" spans="1:7" x14ac:dyDescent="0.25">
      <c r="A1132" s="17" t="s">
        <v>16498</v>
      </c>
      <c r="B1132" s="18" t="s">
        <v>11922</v>
      </c>
      <c r="C1132" s="19" t="s">
        <v>4</v>
      </c>
      <c r="D1132" s="49">
        <f t="shared" si="135"/>
        <v>278.39999999999998</v>
      </c>
      <c r="E1132" s="50">
        <v>43.6</v>
      </c>
      <c r="F1132" s="30">
        <v>0.2</v>
      </c>
      <c r="G1132" s="50">
        <v>232</v>
      </c>
    </row>
    <row r="1133" spans="1:7" ht="89.25" x14ac:dyDescent="0.25">
      <c r="A1133" s="17" t="s">
        <v>16497</v>
      </c>
      <c r="B1133" s="18" t="s">
        <v>16496</v>
      </c>
      <c r="C1133" s="19"/>
      <c r="D1133" s="50"/>
      <c r="E1133" s="50"/>
      <c r="F1133" s="19"/>
      <c r="G1133" s="50"/>
    </row>
    <row r="1134" spans="1:7" x14ac:dyDescent="0.25">
      <c r="A1134" s="17" t="s">
        <v>16495</v>
      </c>
      <c r="B1134" s="18" t="s">
        <v>16494</v>
      </c>
      <c r="C1134" s="19" t="s">
        <v>4</v>
      </c>
      <c r="D1134" s="49">
        <f t="shared" ref="D1134:D1149" si="136">G1134*(1+F1134)</f>
        <v>47.52</v>
      </c>
      <c r="E1134" s="50">
        <v>7.4</v>
      </c>
      <c r="F1134" s="30">
        <v>0.2</v>
      </c>
      <c r="G1134" s="50">
        <v>39.6</v>
      </c>
    </row>
    <row r="1135" spans="1:7" x14ac:dyDescent="0.25">
      <c r="A1135" s="17" t="s">
        <v>16493</v>
      </c>
      <c r="B1135" s="18" t="s">
        <v>16492</v>
      </c>
      <c r="C1135" s="19" t="s">
        <v>4</v>
      </c>
      <c r="D1135" s="49">
        <f t="shared" si="136"/>
        <v>56.4</v>
      </c>
      <c r="E1135" s="50">
        <v>8.8000000000000007</v>
      </c>
      <c r="F1135" s="30">
        <v>0.2</v>
      </c>
      <c r="G1135" s="50">
        <v>47</v>
      </c>
    </row>
    <row r="1136" spans="1:7" x14ac:dyDescent="0.25">
      <c r="A1136" s="17" t="s">
        <v>16491</v>
      </c>
      <c r="B1136" s="18" t="s">
        <v>16490</v>
      </c>
      <c r="C1136" s="19" t="s">
        <v>4</v>
      </c>
      <c r="D1136" s="49">
        <f t="shared" si="136"/>
        <v>45.959999999999994</v>
      </c>
      <c r="E1136" s="50">
        <v>7.2</v>
      </c>
      <c r="F1136" s="30">
        <v>0.2</v>
      </c>
      <c r="G1136" s="50">
        <v>38.299999999999997</v>
      </c>
    </row>
    <row r="1137" spans="1:7" x14ac:dyDescent="0.25">
      <c r="A1137" s="17" t="s">
        <v>16489</v>
      </c>
      <c r="B1137" s="18" t="s">
        <v>16488</v>
      </c>
      <c r="C1137" s="19" t="s">
        <v>4</v>
      </c>
      <c r="D1137" s="49">
        <f t="shared" si="136"/>
        <v>61.199999999999996</v>
      </c>
      <c r="E1137" s="50">
        <v>9.5</v>
      </c>
      <c r="F1137" s="30">
        <v>0.2</v>
      </c>
      <c r="G1137" s="50">
        <v>51</v>
      </c>
    </row>
    <row r="1138" spans="1:7" x14ac:dyDescent="0.25">
      <c r="A1138" s="17" t="s">
        <v>16487</v>
      </c>
      <c r="B1138" s="18" t="s">
        <v>16486</v>
      </c>
      <c r="C1138" s="19" t="s">
        <v>4</v>
      </c>
      <c r="D1138" s="49">
        <f t="shared" si="136"/>
        <v>53.279999999999994</v>
      </c>
      <c r="E1138" s="50">
        <v>8.3000000000000007</v>
      </c>
      <c r="F1138" s="30">
        <v>0.2</v>
      </c>
      <c r="G1138" s="50">
        <v>44.4</v>
      </c>
    </row>
    <row r="1139" spans="1:7" x14ac:dyDescent="0.25">
      <c r="A1139" s="17" t="s">
        <v>16485</v>
      </c>
      <c r="B1139" s="18" t="s">
        <v>16484</v>
      </c>
      <c r="C1139" s="19" t="s">
        <v>4</v>
      </c>
      <c r="D1139" s="49">
        <f t="shared" si="136"/>
        <v>70.8</v>
      </c>
      <c r="E1139" s="50">
        <v>11.1</v>
      </c>
      <c r="F1139" s="30">
        <v>0.2</v>
      </c>
      <c r="G1139" s="50">
        <v>59</v>
      </c>
    </row>
    <row r="1140" spans="1:7" x14ac:dyDescent="0.25">
      <c r="A1140" s="17" t="s">
        <v>16483</v>
      </c>
      <c r="B1140" s="18" t="s">
        <v>16482</v>
      </c>
      <c r="C1140" s="19" t="s">
        <v>4</v>
      </c>
      <c r="D1140" s="49">
        <f t="shared" si="136"/>
        <v>63.599999999999994</v>
      </c>
      <c r="E1140" s="50">
        <v>9.9</v>
      </c>
      <c r="F1140" s="30">
        <v>0.2</v>
      </c>
      <c r="G1140" s="50">
        <v>53</v>
      </c>
    </row>
    <row r="1141" spans="1:7" x14ac:dyDescent="0.25">
      <c r="A1141" s="17" t="s">
        <v>16481</v>
      </c>
      <c r="B1141" s="18" t="s">
        <v>16480</v>
      </c>
      <c r="C1141" s="19" t="s">
        <v>4</v>
      </c>
      <c r="D1141" s="49">
        <f t="shared" si="136"/>
        <v>85.2</v>
      </c>
      <c r="E1141" s="50">
        <v>13.3</v>
      </c>
      <c r="F1141" s="30">
        <v>0.2</v>
      </c>
      <c r="G1141" s="50">
        <v>71</v>
      </c>
    </row>
    <row r="1142" spans="1:7" x14ac:dyDescent="0.25">
      <c r="A1142" s="17" t="s">
        <v>16479</v>
      </c>
      <c r="B1142" s="18" t="s">
        <v>16478</v>
      </c>
      <c r="C1142" s="19" t="s">
        <v>4</v>
      </c>
      <c r="D1142" s="49">
        <f t="shared" si="136"/>
        <v>68.399999999999991</v>
      </c>
      <c r="E1142" s="50">
        <v>10.7</v>
      </c>
      <c r="F1142" s="30">
        <v>0.2</v>
      </c>
      <c r="G1142" s="50">
        <v>57</v>
      </c>
    </row>
    <row r="1143" spans="1:7" x14ac:dyDescent="0.25">
      <c r="A1143" s="17" t="s">
        <v>16477</v>
      </c>
      <c r="B1143" s="18" t="s">
        <v>16476</v>
      </c>
      <c r="C1143" s="19" t="s">
        <v>4</v>
      </c>
      <c r="D1143" s="49">
        <f t="shared" si="136"/>
        <v>100.8</v>
      </c>
      <c r="E1143" s="50">
        <v>15.7</v>
      </c>
      <c r="F1143" s="30">
        <v>0.2</v>
      </c>
      <c r="G1143" s="50">
        <v>84</v>
      </c>
    </row>
    <row r="1144" spans="1:7" x14ac:dyDescent="0.25">
      <c r="A1144" s="17" t="s">
        <v>16475</v>
      </c>
      <c r="B1144" s="18" t="s">
        <v>16474</v>
      </c>
      <c r="C1144" s="19" t="s">
        <v>4</v>
      </c>
      <c r="D1144" s="49">
        <f t="shared" si="136"/>
        <v>78</v>
      </c>
      <c r="E1144" s="50">
        <v>12.3</v>
      </c>
      <c r="F1144" s="30">
        <v>0.2</v>
      </c>
      <c r="G1144" s="50">
        <v>65</v>
      </c>
    </row>
    <row r="1145" spans="1:7" x14ac:dyDescent="0.25">
      <c r="A1145" s="17" t="s">
        <v>16473</v>
      </c>
      <c r="B1145" s="18" t="s">
        <v>16472</v>
      </c>
      <c r="C1145" s="19" t="s">
        <v>4</v>
      </c>
      <c r="D1145" s="49">
        <f t="shared" si="136"/>
        <v>123.6</v>
      </c>
      <c r="E1145" s="50">
        <v>19.399999999999999</v>
      </c>
      <c r="F1145" s="30">
        <v>0.2</v>
      </c>
      <c r="G1145" s="50">
        <v>103</v>
      </c>
    </row>
    <row r="1146" spans="1:7" x14ac:dyDescent="0.25">
      <c r="A1146" s="17" t="s">
        <v>16471</v>
      </c>
      <c r="B1146" s="18" t="s">
        <v>16470</v>
      </c>
      <c r="C1146" s="19" t="s">
        <v>4</v>
      </c>
      <c r="D1146" s="49">
        <f t="shared" si="136"/>
        <v>129.6</v>
      </c>
      <c r="E1146" s="50">
        <v>20.2</v>
      </c>
      <c r="F1146" s="30">
        <v>0.2</v>
      </c>
      <c r="G1146" s="50">
        <v>108</v>
      </c>
    </row>
    <row r="1147" spans="1:7" x14ac:dyDescent="0.25">
      <c r="A1147" s="17" t="s">
        <v>16469</v>
      </c>
      <c r="B1147" s="18" t="s">
        <v>16468</v>
      </c>
      <c r="C1147" s="19" t="s">
        <v>4</v>
      </c>
      <c r="D1147" s="49">
        <f t="shared" si="136"/>
        <v>160.79999999999998</v>
      </c>
      <c r="E1147" s="50">
        <v>25.1</v>
      </c>
      <c r="F1147" s="30">
        <v>0.2</v>
      </c>
      <c r="G1147" s="50">
        <v>134</v>
      </c>
    </row>
    <row r="1148" spans="1:7" x14ac:dyDescent="0.25">
      <c r="A1148" s="17" t="s">
        <v>16467</v>
      </c>
      <c r="B1148" s="18" t="s">
        <v>16466</v>
      </c>
      <c r="C1148" s="19" t="s">
        <v>4</v>
      </c>
      <c r="D1148" s="49">
        <f t="shared" si="136"/>
        <v>174</v>
      </c>
      <c r="E1148" s="50">
        <v>27.2</v>
      </c>
      <c r="F1148" s="30">
        <v>0.2</v>
      </c>
      <c r="G1148" s="50">
        <v>145</v>
      </c>
    </row>
    <row r="1149" spans="1:7" x14ac:dyDescent="0.25">
      <c r="A1149" s="17" t="s">
        <v>16465</v>
      </c>
      <c r="B1149" s="18" t="s">
        <v>16464</v>
      </c>
      <c r="C1149" s="19" t="s">
        <v>4</v>
      </c>
      <c r="D1149" s="49">
        <f t="shared" si="136"/>
        <v>216</v>
      </c>
      <c r="E1149" s="50">
        <v>33.700000000000003</v>
      </c>
      <c r="F1149" s="30">
        <v>0.2</v>
      </c>
      <c r="G1149" s="50">
        <v>180</v>
      </c>
    </row>
    <row r="1150" spans="1:7" ht="51" x14ac:dyDescent="0.25">
      <c r="A1150" s="17" t="s">
        <v>16463</v>
      </c>
      <c r="B1150" s="18" t="s">
        <v>16462</v>
      </c>
      <c r="C1150" s="19"/>
      <c r="D1150" s="50"/>
      <c r="E1150" s="50"/>
      <c r="F1150" s="19"/>
      <c r="G1150" s="50"/>
    </row>
    <row r="1151" spans="1:7" x14ac:dyDescent="0.25">
      <c r="A1151" s="17" t="s">
        <v>16461</v>
      </c>
      <c r="B1151" s="18" t="s">
        <v>16460</v>
      </c>
      <c r="C1151" s="19" t="s">
        <v>4</v>
      </c>
      <c r="D1151" s="49">
        <f t="shared" ref="D1151:D1164" si="137">G1151*(1+F1151)</f>
        <v>23.88</v>
      </c>
      <c r="E1151" s="50">
        <v>3.74</v>
      </c>
      <c r="F1151" s="30">
        <v>0.2</v>
      </c>
      <c r="G1151" s="50">
        <v>19.899999999999999</v>
      </c>
    </row>
    <row r="1152" spans="1:7" x14ac:dyDescent="0.25">
      <c r="A1152" s="17" t="s">
        <v>16459</v>
      </c>
      <c r="B1152" s="18" t="s">
        <v>16458</v>
      </c>
      <c r="C1152" s="19" t="s">
        <v>4</v>
      </c>
      <c r="D1152" s="49">
        <f t="shared" si="137"/>
        <v>25.08</v>
      </c>
      <c r="E1152" s="50">
        <v>3.93</v>
      </c>
      <c r="F1152" s="30">
        <v>0.2</v>
      </c>
      <c r="G1152" s="50">
        <v>20.9</v>
      </c>
    </row>
    <row r="1153" spans="1:7" x14ac:dyDescent="0.25">
      <c r="A1153" s="17" t="s">
        <v>16457</v>
      </c>
      <c r="B1153" s="18" t="s">
        <v>16456</v>
      </c>
      <c r="C1153" s="19" t="s">
        <v>4</v>
      </c>
      <c r="D1153" s="49">
        <f t="shared" si="137"/>
        <v>28.439999999999998</v>
      </c>
      <c r="E1153" s="50">
        <v>4.45</v>
      </c>
      <c r="F1153" s="30">
        <v>0.2</v>
      </c>
      <c r="G1153" s="50">
        <v>23.7</v>
      </c>
    </row>
    <row r="1154" spans="1:7" x14ac:dyDescent="0.25">
      <c r="A1154" s="17" t="s">
        <v>16455</v>
      </c>
      <c r="B1154" s="18" t="s">
        <v>11270</v>
      </c>
      <c r="C1154" s="19" t="s">
        <v>4</v>
      </c>
      <c r="D1154" s="49">
        <f t="shared" si="137"/>
        <v>35.159999999999997</v>
      </c>
      <c r="E1154" s="50">
        <v>5.5</v>
      </c>
      <c r="F1154" s="30">
        <v>0.2</v>
      </c>
      <c r="G1154" s="50">
        <v>29.3</v>
      </c>
    </row>
    <row r="1155" spans="1:7" x14ac:dyDescent="0.25">
      <c r="A1155" s="17" t="s">
        <v>16454</v>
      </c>
      <c r="B1155" s="18" t="s">
        <v>11268</v>
      </c>
      <c r="C1155" s="19" t="s">
        <v>4</v>
      </c>
      <c r="D1155" s="49">
        <f t="shared" si="137"/>
        <v>40.440000000000005</v>
      </c>
      <c r="E1155" s="50">
        <v>6.3</v>
      </c>
      <c r="F1155" s="30">
        <v>0.2</v>
      </c>
      <c r="G1155" s="50">
        <v>33.700000000000003</v>
      </c>
    </row>
    <row r="1156" spans="1:7" x14ac:dyDescent="0.25">
      <c r="A1156" s="17" t="s">
        <v>16453</v>
      </c>
      <c r="B1156" s="18" t="s">
        <v>11266</v>
      </c>
      <c r="C1156" s="19" t="s">
        <v>4</v>
      </c>
      <c r="D1156" s="49">
        <f t="shared" si="137"/>
        <v>50.64</v>
      </c>
      <c r="E1156" s="50">
        <v>7.9</v>
      </c>
      <c r="F1156" s="30">
        <v>0.2</v>
      </c>
      <c r="G1156" s="50">
        <v>42.2</v>
      </c>
    </row>
    <row r="1157" spans="1:7" x14ac:dyDescent="0.25">
      <c r="A1157" s="17" t="s">
        <v>16452</v>
      </c>
      <c r="B1157" s="18" t="s">
        <v>16451</v>
      </c>
      <c r="C1157" s="19" t="s">
        <v>4</v>
      </c>
      <c r="D1157" s="49">
        <f t="shared" si="137"/>
        <v>105.6</v>
      </c>
      <c r="E1157" s="50">
        <v>16.399999999999999</v>
      </c>
      <c r="F1157" s="30">
        <v>0.2</v>
      </c>
      <c r="G1157" s="50">
        <v>88</v>
      </c>
    </row>
    <row r="1158" spans="1:7" x14ac:dyDescent="0.25">
      <c r="A1158" s="17" t="s">
        <v>16450</v>
      </c>
      <c r="B1158" s="18" t="s">
        <v>16449</v>
      </c>
      <c r="C1158" s="19" t="s">
        <v>4</v>
      </c>
      <c r="D1158" s="49">
        <f t="shared" si="137"/>
        <v>134.4</v>
      </c>
      <c r="E1158" s="50">
        <v>21.1</v>
      </c>
      <c r="F1158" s="30">
        <v>0.2</v>
      </c>
      <c r="G1158" s="50">
        <v>112</v>
      </c>
    </row>
    <row r="1159" spans="1:7" x14ac:dyDescent="0.25">
      <c r="A1159" s="17" t="s">
        <v>16448</v>
      </c>
      <c r="B1159" s="18" t="s">
        <v>16447</v>
      </c>
      <c r="C1159" s="19" t="s">
        <v>4</v>
      </c>
      <c r="D1159" s="49">
        <f t="shared" si="137"/>
        <v>274.8</v>
      </c>
      <c r="E1159" s="50">
        <v>42.9</v>
      </c>
      <c r="F1159" s="30">
        <v>0.2</v>
      </c>
      <c r="G1159" s="50">
        <v>229</v>
      </c>
    </row>
    <row r="1160" spans="1:7" x14ac:dyDescent="0.25">
      <c r="A1160" s="17" t="s">
        <v>16446</v>
      </c>
      <c r="B1160" s="18" t="s">
        <v>16445</v>
      </c>
      <c r="C1160" s="19" t="s">
        <v>4</v>
      </c>
      <c r="D1160" s="49">
        <f t="shared" si="137"/>
        <v>384</v>
      </c>
      <c r="E1160" s="50">
        <v>60</v>
      </c>
      <c r="F1160" s="30">
        <v>0.2</v>
      </c>
      <c r="G1160" s="50">
        <v>320</v>
      </c>
    </row>
    <row r="1161" spans="1:7" x14ac:dyDescent="0.25">
      <c r="A1161" s="17" t="s">
        <v>16444</v>
      </c>
      <c r="B1161" s="18" t="s">
        <v>16443</v>
      </c>
      <c r="C1161" s="19" t="s">
        <v>4</v>
      </c>
      <c r="D1161" s="49">
        <f t="shared" si="137"/>
        <v>502.79999999999995</v>
      </c>
      <c r="E1161" s="50">
        <v>79</v>
      </c>
      <c r="F1161" s="30">
        <v>0.2</v>
      </c>
      <c r="G1161" s="50">
        <v>419</v>
      </c>
    </row>
    <row r="1162" spans="1:7" x14ac:dyDescent="0.25">
      <c r="A1162" s="17" t="s">
        <v>16442</v>
      </c>
      <c r="B1162" s="18" t="s">
        <v>16441</v>
      </c>
      <c r="C1162" s="19" t="s">
        <v>4</v>
      </c>
      <c r="D1162" s="49">
        <f t="shared" si="137"/>
        <v>742.8</v>
      </c>
      <c r="E1162" s="50">
        <v>116</v>
      </c>
      <c r="F1162" s="30">
        <v>0.2</v>
      </c>
      <c r="G1162" s="50">
        <v>619</v>
      </c>
    </row>
    <row r="1163" spans="1:7" x14ac:dyDescent="0.25">
      <c r="A1163" s="17" t="s">
        <v>16440</v>
      </c>
      <c r="B1163" s="18" t="s">
        <v>16439</v>
      </c>
      <c r="C1163" s="19" t="s">
        <v>4</v>
      </c>
      <c r="D1163" s="49">
        <f t="shared" si="137"/>
        <v>1029.5999999999999</v>
      </c>
      <c r="E1163" s="50">
        <v>161</v>
      </c>
      <c r="F1163" s="30">
        <v>0.2</v>
      </c>
      <c r="G1163" s="50">
        <v>858</v>
      </c>
    </row>
    <row r="1164" spans="1:7" x14ac:dyDescent="0.25">
      <c r="A1164" s="17" t="s">
        <v>16438</v>
      </c>
      <c r="B1164" s="18" t="s">
        <v>16437</v>
      </c>
      <c r="C1164" s="19" t="s">
        <v>4</v>
      </c>
      <c r="D1164" s="49">
        <f t="shared" si="137"/>
        <v>1353.6</v>
      </c>
      <c r="E1164" s="50">
        <v>212</v>
      </c>
      <c r="F1164" s="30">
        <v>0.2</v>
      </c>
      <c r="G1164" s="50">
        <v>1128</v>
      </c>
    </row>
    <row r="1165" spans="1:7" ht="63.75" x14ac:dyDescent="0.25">
      <c r="A1165" s="17" t="s">
        <v>16436</v>
      </c>
      <c r="B1165" s="18" t="s">
        <v>16435</v>
      </c>
      <c r="C1165" s="19"/>
      <c r="D1165" s="50"/>
      <c r="E1165" s="50"/>
      <c r="F1165" s="19"/>
      <c r="G1165" s="50"/>
    </row>
    <row r="1166" spans="1:7" x14ac:dyDescent="0.25">
      <c r="A1166" s="17" t="s">
        <v>16434</v>
      </c>
      <c r="B1166" s="18" t="s">
        <v>16433</v>
      </c>
      <c r="C1166" s="19" t="s">
        <v>4</v>
      </c>
      <c r="D1166" s="49">
        <f t="shared" ref="D1166:D1169" si="138">G1166*(1+F1166)</f>
        <v>244.79999999999998</v>
      </c>
      <c r="E1166" s="50">
        <v>38.200000000000003</v>
      </c>
      <c r="F1166" s="30">
        <v>0.2</v>
      </c>
      <c r="G1166" s="50">
        <v>204</v>
      </c>
    </row>
    <row r="1167" spans="1:7" x14ac:dyDescent="0.25">
      <c r="A1167" s="17" t="s">
        <v>16432</v>
      </c>
      <c r="B1167" s="18" t="s">
        <v>16431</v>
      </c>
      <c r="C1167" s="19" t="s">
        <v>4</v>
      </c>
      <c r="D1167" s="49">
        <f t="shared" si="138"/>
        <v>306</v>
      </c>
      <c r="E1167" s="50">
        <v>47.9</v>
      </c>
      <c r="F1167" s="30">
        <v>0.2</v>
      </c>
      <c r="G1167" s="50">
        <v>255</v>
      </c>
    </row>
    <row r="1168" spans="1:7" x14ac:dyDescent="0.25">
      <c r="A1168" s="17" t="s">
        <v>16430</v>
      </c>
      <c r="B1168" s="18" t="s">
        <v>16429</v>
      </c>
      <c r="C1168" s="19" t="s">
        <v>4</v>
      </c>
      <c r="D1168" s="49">
        <f t="shared" si="138"/>
        <v>133.19999999999999</v>
      </c>
      <c r="E1168" s="50">
        <v>20.9</v>
      </c>
      <c r="F1168" s="30">
        <v>0.2</v>
      </c>
      <c r="G1168" s="50">
        <v>111</v>
      </c>
    </row>
    <row r="1169" spans="1:7" ht="76.5" x14ac:dyDescent="0.25">
      <c r="A1169" s="17" t="s">
        <v>16428</v>
      </c>
      <c r="B1169" s="18" t="s">
        <v>16427</v>
      </c>
      <c r="C1169" s="19" t="s">
        <v>4</v>
      </c>
      <c r="D1169" s="49">
        <f t="shared" si="138"/>
        <v>444</v>
      </c>
      <c r="E1169" s="50">
        <v>70</v>
      </c>
      <c r="F1169" s="30">
        <v>0.2</v>
      </c>
      <c r="G1169" s="50">
        <v>370</v>
      </c>
    </row>
    <row r="1170" spans="1:7" ht="76.5" x14ac:dyDescent="0.25">
      <c r="A1170" s="17" t="s">
        <v>16426</v>
      </c>
      <c r="B1170" s="18" t="s">
        <v>16425</v>
      </c>
      <c r="C1170" s="19"/>
      <c r="D1170" s="50"/>
      <c r="E1170" s="50"/>
      <c r="F1170" s="19"/>
      <c r="G1170" s="50"/>
    </row>
    <row r="1171" spans="1:7" x14ac:dyDescent="0.25">
      <c r="A1171" s="17" t="s">
        <v>16424</v>
      </c>
      <c r="B1171" s="18" t="s">
        <v>11417</v>
      </c>
      <c r="C1171" s="19" t="s">
        <v>4</v>
      </c>
      <c r="D1171" s="49">
        <f t="shared" ref="D1171:D1179" si="139">G1171*(1+F1171)</f>
        <v>80.399999999999991</v>
      </c>
      <c r="E1171" s="50">
        <v>12.6</v>
      </c>
      <c r="F1171" s="30">
        <v>0.2</v>
      </c>
      <c r="G1171" s="50">
        <v>67</v>
      </c>
    </row>
    <row r="1172" spans="1:7" x14ac:dyDescent="0.25">
      <c r="A1172" s="17" t="s">
        <v>16423</v>
      </c>
      <c r="B1172" s="18" t="s">
        <v>11415</v>
      </c>
      <c r="C1172" s="19" t="s">
        <v>4</v>
      </c>
      <c r="D1172" s="49">
        <f t="shared" si="139"/>
        <v>90</v>
      </c>
      <c r="E1172" s="50">
        <v>14</v>
      </c>
      <c r="F1172" s="30">
        <v>0.2</v>
      </c>
      <c r="G1172" s="50">
        <v>75</v>
      </c>
    </row>
    <row r="1173" spans="1:7" x14ac:dyDescent="0.25">
      <c r="A1173" s="17" t="s">
        <v>16422</v>
      </c>
      <c r="B1173" s="18" t="s">
        <v>11413</v>
      </c>
      <c r="C1173" s="19" t="s">
        <v>4</v>
      </c>
      <c r="D1173" s="49">
        <f t="shared" si="139"/>
        <v>93.6</v>
      </c>
      <c r="E1173" s="50">
        <v>14.7</v>
      </c>
      <c r="F1173" s="30">
        <v>0.2</v>
      </c>
      <c r="G1173" s="50">
        <v>78</v>
      </c>
    </row>
    <row r="1174" spans="1:7" x14ac:dyDescent="0.25">
      <c r="A1174" s="17" t="s">
        <v>16421</v>
      </c>
      <c r="B1174" s="18" t="s">
        <v>11932</v>
      </c>
      <c r="C1174" s="19" t="s">
        <v>4</v>
      </c>
      <c r="D1174" s="49">
        <f t="shared" si="139"/>
        <v>117.6</v>
      </c>
      <c r="E1174" s="50">
        <v>18.3</v>
      </c>
      <c r="F1174" s="30">
        <v>0.2</v>
      </c>
      <c r="G1174" s="50">
        <v>98</v>
      </c>
    </row>
    <row r="1175" spans="1:7" x14ac:dyDescent="0.25">
      <c r="A1175" s="17" t="s">
        <v>16420</v>
      </c>
      <c r="B1175" s="18" t="s">
        <v>11930</v>
      </c>
      <c r="C1175" s="19" t="s">
        <v>4</v>
      </c>
      <c r="D1175" s="49">
        <f t="shared" si="139"/>
        <v>123.6</v>
      </c>
      <c r="E1175" s="50">
        <v>19.399999999999999</v>
      </c>
      <c r="F1175" s="30">
        <v>0.2</v>
      </c>
      <c r="G1175" s="50">
        <v>103</v>
      </c>
    </row>
    <row r="1176" spans="1:7" x14ac:dyDescent="0.25">
      <c r="A1176" s="17" t="s">
        <v>16419</v>
      </c>
      <c r="B1176" s="18" t="s">
        <v>11928</v>
      </c>
      <c r="C1176" s="19" t="s">
        <v>4</v>
      </c>
      <c r="D1176" s="49">
        <f t="shared" si="139"/>
        <v>187.2</v>
      </c>
      <c r="E1176" s="50">
        <v>29.2</v>
      </c>
      <c r="F1176" s="30">
        <v>0.2</v>
      </c>
      <c r="G1176" s="50">
        <v>156</v>
      </c>
    </row>
    <row r="1177" spans="1:7" x14ac:dyDescent="0.25">
      <c r="A1177" s="17" t="s">
        <v>16418</v>
      </c>
      <c r="B1177" s="18" t="s">
        <v>11926</v>
      </c>
      <c r="C1177" s="19" t="s">
        <v>4</v>
      </c>
      <c r="D1177" s="49">
        <f t="shared" si="139"/>
        <v>613.19999999999993</v>
      </c>
      <c r="E1177" s="50">
        <v>96</v>
      </c>
      <c r="F1177" s="30">
        <v>0.2</v>
      </c>
      <c r="G1177" s="50">
        <v>511</v>
      </c>
    </row>
    <row r="1178" spans="1:7" x14ac:dyDescent="0.25">
      <c r="A1178" s="17" t="s">
        <v>16417</v>
      </c>
      <c r="B1178" s="18" t="s">
        <v>11924</v>
      </c>
      <c r="C1178" s="19" t="s">
        <v>4</v>
      </c>
      <c r="D1178" s="49">
        <f t="shared" si="139"/>
        <v>673.19999999999993</v>
      </c>
      <c r="E1178" s="50">
        <v>105</v>
      </c>
      <c r="F1178" s="30">
        <v>0.2</v>
      </c>
      <c r="G1178" s="50">
        <v>561</v>
      </c>
    </row>
    <row r="1179" spans="1:7" x14ac:dyDescent="0.25">
      <c r="A1179" s="17" t="s">
        <v>16416</v>
      </c>
      <c r="B1179" s="18" t="s">
        <v>11922</v>
      </c>
      <c r="C1179" s="19" t="s">
        <v>4</v>
      </c>
      <c r="D1179" s="49">
        <f t="shared" si="139"/>
        <v>996</v>
      </c>
      <c r="E1179" s="50">
        <v>156</v>
      </c>
      <c r="F1179" s="30">
        <v>0.2</v>
      </c>
      <c r="G1179" s="50">
        <v>830</v>
      </c>
    </row>
    <row r="1180" spans="1:7" ht="76.5" x14ac:dyDescent="0.25">
      <c r="A1180" s="17" t="s">
        <v>16415</v>
      </c>
      <c r="B1180" s="18" t="s">
        <v>16414</v>
      </c>
      <c r="C1180" s="19"/>
      <c r="D1180" s="50"/>
      <c r="E1180" s="50"/>
      <c r="F1180" s="19"/>
      <c r="G1180" s="50"/>
    </row>
    <row r="1181" spans="1:7" x14ac:dyDescent="0.25">
      <c r="A1181" s="17" t="s">
        <v>16413</v>
      </c>
      <c r="B1181" s="18" t="s">
        <v>11417</v>
      </c>
      <c r="C1181" s="19" t="s">
        <v>4</v>
      </c>
      <c r="D1181" s="49">
        <f t="shared" ref="D1181:D1190" si="140">G1181*(1+F1181)</f>
        <v>128.4</v>
      </c>
      <c r="E1181" s="50">
        <v>20.100000000000001</v>
      </c>
      <c r="F1181" s="30">
        <v>0.2</v>
      </c>
      <c r="G1181" s="50">
        <v>107</v>
      </c>
    </row>
    <row r="1182" spans="1:7" x14ac:dyDescent="0.25">
      <c r="A1182" s="17" t="s">
        <v>16412</v>
      </c>
      <c r="B1182" s="18" t="s">
        <v>11415</v>
      </c>
      <c r="C1182" s="19" t="s">
        <v>4</v>
      </c>
      <c r="D1182" s="49">
        <f t="shared" si="140"/>
        <v>147.6</v>
      </c>
      <c r="E1182" s="50">
        <v>23</v>
      </c>
      <c r="F1182" s="30">
        <v>0.2</v>
      </c>
      <c r="G1182" s="50">
        <v>123</v>
      </c>
    </row>
    <row r="1183" spans="1:7" x14ac:dyDescent="0.25">
      <c r="A1183" s="17" t="s">
        <v>16411</v>
      </c>
      <c r="B1183" s="18" t="s">
        <v>11413</v>
      </c>
      <c r="C1183" s="19" t="s">
        <v>4</v>
      </c>
      <c r="D1183" s="49">
        <f t="shared" si="140"/>
        <v>163.19999999999999</v>
      </c>
      <c r="E1183" s="50">
        <v>25.6</v>
      </c>
      <c r="F1183" s="30">
        <v>0.2</v>
      </c>
      <c r="G1183" s="50">
        <v>136</v>
      </c>
    </row>
    <row r="1184" spans="1:7" x14ac:dyDescent="0.25">
      <c r="A1184" s="17" t="s">
        <v>16410</v>
      </c>
      <c r="B1184" s="18" t="s">
        <v>11932</v>
      </c>
      <c r="C1184" s="19" t="s">
        <v>4</v>
      </c>
      <c r="D1184" s="49">
        <f t="shared" si="140"/>
        <v>212.4</v>
      </c>
      <c r="E1184" s="50">
        <v>33.200000000000003</v>
      </c>
      <c r="F1184" s="30">
        <v>0.2</v>
      </c>
      <c r="G1184" s="50">
        <v>177</v>
      </c>
    </row>
    <row r="1185" spans="1:7" x14ac:dyDescent="0.25">
      <c r="A1185" s="17" t="s">
        <v>16409</v>
      </c>
      <c r="B1185" s="18" t="s">
        <v>11930</v>
      </c>
      <c r="C1185" s="19" t="s">
        <v>4</v>
      </c>
      <c r="D1185" s="49">
        <f t="shared" si="140"/>
        <v>234</v>
      </c>
      <c r="E1185" s="50">
        <v>36.700000000000003</v>
      </c>
      <c r="F1185" s="30">
        <v>0.2</v>
      </c>
      <c r="G1185" s="50">
        <v>195</v>
      </c>
    </row>
    <row r="1186" spans="1:7" x14ac:dyDescent="0.25">
      <c r="A1186" s="17" t="s">
        <v>16408</v>
      </c>
      <c r="B1186" s="18" t="s">
        <v>11928</v>
      </c>
      <c r="C1186" s="19" t="s">
        <v>4</v>
      </c>
      <c r="D1186" s="49">
        <f t="shared" si="140"/>
        <v>342</v>
      </c>
      <c r="E1186" s="50">
        <v>53</v>
      </c>
      <c r="F1186" s="30">
        <v>0.2</v>
      </c>
      <c r="G1186" s="50">
        <v>285</v>
      </c>
    </row>
    <row r="1187" spans="1:7" x14ac:dyDescent="0.25">
      <c r="A1187" s="17" t="s">
        <v>16407</v>
      </c>
      <c r="B1187" s="18" t="s">
        <v>11926</v>
      </c>
      <c r="C1187" s="19" t="s">
        <v>4</v>
      </c>
      <c r="D1187" s="49">
        <f t="shared" si="140"/>
        <v>790.8</v>
      </c>
      <c r="E1187" s="50">
        <v>124</v>
      </c>
      <c r="F1187" s="30">
        <v>0.2</v>
      </c>
      <c r="G1187" s="50">
        <v>659</v>
      </c>
    </row>
    <row r="1188" spans="1:7" x14ac:dyDescent="0.25">
      <c r="A1188" s="17" t="s">
        <v>16406</v>
      </c>
      <c r="B1188" s="18" t="s">
        <v>11924</v>
      </c>
      <c r="C1188" s="19" t="s">
        <v>4</v>
      </c>
      <c r="D1188" s="49">
        <f t="shared" si="140"/>
        <v>873.6</v>
      </c>
      <c r="E1188" s="50">
        <v>137</v>
      </c>
      <c r="F1188" s="30">
        <v>0.2</v>
      </c>
      <c r="G1188" s="50">
        <v>728</v>
      </c>
    </row>
    <row r="1189" spans="1:7" x14ac:dyDescent="0.25">
      <c r="A1189" s="17" t="s">
        <v>16405</v>
      </c>
      <c r="B1189" s="18" t="s">
        <v>11922</v>
      </c>
      <c r="C1189" s="19" t="s">
        <v>4</v>
      </c>
      <c r="D1189" s="49">
        <f t="shared" si="140"/>
        <v>1344</v>
      </c>
      <c r="E1189" s="50">
        <v>210</v>
      </c>
      <c r="F1189" s="30">
        <v>0.2</v>
      </c>
      <c r="G1189" s="50">
        <v>1120</v>
      </c>
    </row>
    <row r="1190" spans="1:7" ht="90" thickBot="1" x14ac:dyDescent="0.3">
      <c r="A1190" s="21" t="s">
        <v>16404</v>
      </c>
      <c r="B1190" s="22" t="s">
        <v>16403</v>
      </c>
      <c r="C1190" s="23" t="s">
        <v>4</v>
      </c>
      <c r="D1190" s="49">
        <f t="shared" si="140"/>
        <v>81.599999999999994</v>
      </c>
      <c r="E1190" s="51">
        <v>12.8</v>
      </c>
      <c r="F1190" s="30">
        <v>0.2</v>
      </c>
      <c r="G1190" s="51">
        <v>68</v>
      </c>
    </row>
    <row r="1191" spans="1:7" ht="24.95" customHeight="1" thickBot="1" x14ac:dyDescent="0.3">
      <c r="A1191" s="8" t="s">
        <v>10</v>
      </c>
      <c r="B1191" s="9" t="s">
        <v>16402</v>
      </c>
      <c r="C1191" s="10"/>
      <c r="D1191" s="54"/>
      <c r="E1191" s="48"/>
      <c r="F1191" s="10"/>
      <c r="G1191" s="54"/>
    </row>
    <row r="1192" spans="1:7" ht="89.25" x14ac:dyDescent="0.25">
      <c r="A1192" s="13" t="s">
        <v>16401</v>
      </c>
      <c r="B1192" s="14" t="s">
        <v>16400</v>
      </c>
      <c r="C1192" s="15"/>
      <c r="D1192" s="49"/>
      <c r="E1192" s="49"/>
      <c r="F1192" s="15"/>
      <c r="G1192" s="49"/>
    </row>
    <row r="1193" spans="1:7" x14ac:dyDescent="0.25">
      <c r="A1193" s="17" t="s">
        <v>16399</v>
      </c>
      <c r="B1193" s="18" t="s">
        <v>16391</v>
      </c>
      <c r="C1193" s="19" t="s">
        <v>4</v>
      </c>
      <c r="D1193" s="49">
        <f t="shared" ref="D1193:D1197" si="141">G1193*(1+F1193)</f>
        <v>546</v>
      </c>
      <c r="E1193" s="50">
        <v>40.799999999999997</v>
      </c>
      <c r="F1193" s="30">
        <v>0.2</v>
      </c>
      <c r="G1193" s="50">
        <v>455</v>
      </c>
    </row>
    <row r="1194" spans="1:7" x14ac:dyDescent="0.25">
      <c r="A1194" s="17" t="s">
        <v>16398</v>
      </c>
      <c r="B1194" s="18" t="s">
        <v>16389</v>
      </c>
      <c r="C1194" s="19" t="s">
        <v>4</v>
      </c>
      <c r="D1194" s="49">
        <f t="shared" si="141"/>
        <v>604.79999999999995</v>
      </c>
      <c r="E1194" s="50">
        <v>45.1</v>
      </c>
      <c r="F1194" s="30">
        <v>0.2</v>
      </c>
      <c r="G1194" s="50">
        <v>504</v>
      </c>
    </row>
    <row r="1195" spans="1:7" x14ac:dyDescent="0.25">
      <c r="A1195" s="17" t="s">
        <v>16397</v>
      </c>
      <c r="B1195" s="18" t="s">
        <v>16387</v>
      </c>
      <c r="C1195" s="19" t="s">
        <v>4</v>
      </c>
      <c r="D1195" s="49">
        <f t="shared" si="141"/>
        <v>746.4</v>
      </c>
      <c r="E1195" s="50">
        <v>56</v>
      </c>
      <c r="F1195" s="30">
        <v>0.2</v>
      </c>
      <c r="G1195" s="50">
        <v>622</v>
      </c>
    </row>
    <row r="1196" spans="1:7" x14ac:dyDescent="0.25">
      <c r="A1196" s="17" t="s">
        <v>16396</v>
      </c>
      <c r="B1196" s="18" t="s">
        <v>16309</v>
      </c>
      <c r="C1196" s="19" t="s">
        <v>4</v>
      </c>
      <c r="D1196" s="49">
        <f t="shared" si="141"/>
        <v>901.19999999999993</v>
      </c>
      <c r="E1196" s="50">
        <v>67</v>
      </c>
      <c r="F1196" s="30">
        <v>0.2</v>
      </c>
      <c r="G1196" s="50">
        <v>751</v>
      </c>
    </row>
    <row r="1197" spans="1:7" x14ac:dyDescent="0.25">
      <c r="A1197" s="17" t="s">
        <v>16395</v>
      </c>
      <c r="B1197" s="18" t="s">
        <v>16384</v>
      </c>
      <c r="C1197" s="19" t="s">
        <v>4</v>
      </c>
      <c r="D1197" s="49">
        <f t="shared" si="141"/>
        <v>1243.2</v>
      </c>
      <c r="E1197" s="50">
        <v>93</v>
      </c>
      <c r="F1197" s="30">
        <v>0.2</v>
      </c>
      <c r="G1197" s="50">
        <v>1036</v>
      </c>
    </row>
    <row r="1198" spans="1:7" ht="114.75" x14ac:dyDescent="0.25">
      <c r="A1198" s="17" t="s">
        <v>16394</v>
      </c>
      <c r="B1198" s="18" t="s">
        <v>16393</v>
      </c>
      <c r="C1198" s="19"/>
      <c r="D1198" s="50"/>
      <c r="E1198" s="50"/>
      <c r="F1198" s="19"/>
      <c r="G1198" s="50"/>
    </row>
    <row r="1199" spans="1:7" x14ac:dyDescent="0.25">
      <c r="A1199" s="17" t="s">
        <v>16392</v>
      </c>
      <c r="B1199" s="18" t="s">
        <v>16391</v>
      </c>
      <c r="C1199" s="19" t="s">
        <v>4</v>
      </c>
      <c r="D1199" s="49">
        <f t="shared" ref="D1199:D1203" si="142">G1199*(1+F1199)</f>
        <v>554.4</v>
      </c>
      <c r="E1199" s="50">
        <v>43.5</v>
      </c>
      <c r="F1199" s="30">
        <v>0.2</v>
      </c>
      <c r="G1199" s="50">
        <v>462</v>
      </c>
    </row>
    <row r="1200" spans="1:7" x14ac:dyDescent="0.25">
      <c r="A1200" s="17" t="s">
        <v>16390</v>
      </c>
      <c r="B1200" s="18" t="s">
        <v>16389</v>
      </c>
      <c r="C1200" s="19" t="s">
        <v>4</v>
      </c>
      <c r="D1200" s="49">
        <f t="shared" si="142"/>
        <v>607.19999999999993</v>
      </c>
      <c r="E1200" s="50">
        <v>47.6</v>
      </c>
      <c r="F1200" s="30">
        <v>0.2</v>
      </c>
      <c r="G1200" s="50">
        <v>506</v>
      </c>
    </row>
    <row r="1201" spans="1:7" x14ac:dyDescent="0.25">
      <c r="A1201" s="17" t="s">
        <v>16388</v>
      </c>
      <c r="B1201" s="18" t="s">
        <v>16387</v>
      </c>
      <c r="C1201" s="19" t="s">
        <v>4</v>
      </c>
      <c r="D1201" s="49">
        <f t="shared" si="142"/>
        <v>738</v>
      </c>
      <c r="E1201" s="50">
        <v>58</v>
      </c>
      <c r="F1201" s="30">
        <v>0.2</v>
      </c>
      <c r="G1201" s="50">
        <v>615</v>
      </c>
    </row>
    <row r="1202" spans="1:7" x14ac:dyDescent="0.25">
      <c r="A1202" s="17" t="s">
        <v>16386</v>
      </c>
      <c r="B1202" s="18" t="s">
        <v>16309</v>
      </c>
      <c r="C1202" s="19" t="s">
        <v>4</v>
      </c>
      <c r="D1202" s="49">
        <f t="shared" si="142"/>
        <v>861.6</v>
      </c>
      <c r="E1202" s="50">
        <v>67</v>
      </c>
      <c r="F1202" s="30">
        <v>0.2</v>
      </c>
      <c r="G1202" s="50">
        <v>718</v>
      </c>
    </row>
    <row r="1203" spans="1:7" x14ac:dyDescent="0.25">
      <c r="A1203" s="17" t="s">
        <v>16385</v>
      </c>
      <c r="B1203" s="18" t="s">
        <v>16384</v>
      </c>
      <c r="C1203" s="19" t="s">
        <v>4</v>
      </c>
      <c r="D1203" s="49">
        <f t="shared" si="142"/>
        <v>1183.2</v>
      </c>
      <c r="E1203" s="50">
        <v>93</v>
      </c>
      <c r="F1203" s="30">
        <v>0.2</v>
      </c>
      <c r="G1203" s="50">
        <v>986</v>
      </c>
    </row>
    <row r="1204" spans="1:7" ht="102" x14ac:dyDescent="0.25">
      <c r="A1204" s="17" t="s">
        <v>16383</v>
      </c>
      <c r="B1204" s="18" t="s">
        <v>16382</v>
      </c>
      <c r="C1204" s="19"/>
      <c r="D1204" s="50"/>
      <c r="E1204" s="50"/>
      <c r="F1204" s="19"/>
      <c r="G1204" s="50"/>
    </row>
    <row r="1205" spans="1:7" x14ac:dyDescent="0.25">
      <c r="A1205" s="17" t="s">
        <v>16381</v>
      </c>
      <c r="B1205" s="18" t="s">
        <v>16380</v>
      </c>
      <c r="C1205" s="19" t="s">
        <v>4</v>
      </c>
      <c r="D1205" s="49">
        <f t="shared" ref="D1205:D1208" si="143">G1205*(1+F1205)</f>
        <v>2143.1999999999998</v>
      </c>
      <c r="E1205" s="50">
        <v>168</v>
      </c>
      <c r="F1205" s="30">
        <v>0.2</v>
      </c>
      <c r="G1205" s="50">
        <v>1786</v>
      </c>
    </row>
    <row r="1206" spans="1:7" x14ac:dyDescent="0.25">
      <c r="A1206" s="17" t="s">
        <v>16379</v>
      </c>
      <c r="B1206" s="18" t="s">
        <v>16378</v>
      </c>
      <c r="C1206" s="19" t="s">
        <v>4</v>
      </c>
      <c r="D1206" s="49">
        <f t="shared" si="143"/>
        <v>2425.1999999999998</v>
      </c>
      <c r="E1206" s="50">
        <v>190</v>
      </c>
      <c r="F1206" s="30">
        <v>0.2</v>
      </c>
      <c r="G1206" s="50">
        <v>2021</v>
      </c>
    </row>
    <row r="1207" spans="1:7" x14ac:dyDescent="0.25">
      <c r="A1207" s="17" t="s">
        <v>16377</v>
      </c>
      <c r="B1207" s="18" t="s">
        <v>16376</v>
      </c>
      <c r="C1207" s="19" t="s">
        <v>4</v>
      </c>
      <c r="D1207" s="49">
        <f t="shared" si="143"/>
        <v>3586.7999999999997</v>
      </c>
      <c r="E1207" s="50">
        <v>281</v>
      </c>
      <c r="F1207" s="30">
        <v>0.2</v>
      </c>
      <c r="G1207" s="50">
        <v>2989</v>
      </c>
    </row>
    <row r="1208" spans="1:7" x14ac:dyDescent="0.25">
      <c r="A1208" s="17" t="s">
        <v>16375</v>
      </c>
      <c r="B1208" s="18" t="s">
        <v>16374</v>
      </c>
      <c r="C1208" s="19" t="s">
        <v>4</v>
      </c>
      <c r="D1208" s="49">
        <f t="shared" si="143"/>
        <v>4588.8</v>
      </c>
      <c r="E1208" s="50">
        <v>359</v>
      </c>
      <c r="F1208" s="30">
        <v>0.2</v>
      </c>
      <c r="G1208" s="50">
        <v>3824</v>
      </c>
    </row>
    <row r="1209" spans="1:7" ht="102" x14ac:dyDescent="0.25">
      <c r="A1209" s="17" t="s">
        <v>16373</v>
      </c>
      <c r="B1209" s="18" t="s">
        <v>16372</v>
      </c>
      <c r="C1209" s="19"/>
      <c r="D1209" s="50"/>
      <c r="E1209" s="50"/>
      <c r="F1209" s="19"/>
      <c r="G1209" s="50"/>
    </row>
    <row r="1210" spans="1:7" x14ac:dyDescent="0.25">
      <c r="A1210" s="17" t="s">
        <v>16371</v>
      </c>
      <c r="B1210" s="18" t="s">
        <v>16370</v>
      </c>
      <c r="C1210" s="19" t="s">
        <v>4</v>
      </c>
      <c r="D1210" s="49">
        <f t="shared" ref="D1210:D1213" si="144">G1210*(1+F1210)</f>
        <v>1100.3999999999999</v>
      </c>
      <c r="E1210" s="50">
        <v>86</v>
      </c>
      <c r="F1210" s="30">
        <v>0.2</v>
      </c>
      <c r="G1210" s="50">
        <v>917</v>
      </c>
    </row>
    <row r="1211" spans="1:7" x14ac:dyDescent="0.25">
      <c r="A1211" s="17" t="s">
        <v>16369</v>
      </c>
      <c r="B1211" s="18" t="s">
        <v>16368</v>
      </c>
      <c r="C1211" s="19" t="s">
        <v>4</v>
      </c>
      <c r="D1211" s="49">
        <f t="shared" si="144"/>
        <v>1262.3999999999999</v>
      </c>
      <c r="E1211" s="50">
        <v>99</v>
      </c>
      <c r="F1211" s="30">
        <v>0.2</v>
      </c>
      <c r="G1211" s="50">
        <v>1052</v>
      </c>
    </row>
    <row r="1212" spans="1:7" x14ac:dyDescent="0.25">
      <c r="A1212" s="17" t="s">
        <v>16367</v>
      </c>
      <c r="B1212" s="18" t="s">
        <v>16366</v>
      </c>
      <c r="C1212" s="19" t="s">
        <v>4</v>
      </c>
      <c r="D1212" s="49">
        <f t="shared" si="144"/>
        <v>1563.6</v>
      </c>
      <c r="E1212" s="50">
        <v>122</v>
      </c>
      <c r="F1212" s="30">
        <v>0.2</v>
      </c>
      <c r="G1212" s="50">
        <v>1303</v>
      </c>
    </row>
    <row r="1213" spans="1:7" x14ac:dyDescent="0.25">
      <c r="A1213" s="17" t="s">
        <v>16365</v>
      </c>
      <c r="B1213" s="18" t="s">
        <v>16364</v>
      </c>
      <c r="C1213" s="19" t="s">
        <v>4</v>
      </c>
      <c r="D1213" s="49">
        <f t="shared" si="144"/>
        <v>1942.8</v>
      </c>
      <c r="E1213" s="50">
        <v>152</v>
      </c>
      <c r="F1213" s="30">
        <v>0.2</v>
      </c>
      <c r="G1213" s="50">
        <v>1619</v>
      </c>
    </row>
    <row r="1214" spans="1:7" ht="102" x14ac:dyDescent="0.25">
      <c r="A1214" s="17" t="s">
        <v>16363</v>
      </c>
      <c r="B1214" s="18" t="s">
        <v>16362</v>
      </c>
      <c r="C1214" s="19"/>
      <c r="D1214" s="50"/>
      <c r="E1214" s="50"/>
      <c r="F1214" s="19"/>
      <c r="G1214" s="50"/>
    </row>
    <row r="1215" spans="1:7" x14ac:dyDescent="0.25">
      <c r="A1215" s="17" t="s">
        <v>16361</v>
      </c>
      <c r="B1215" s="18" t="s">
        <v>16360</v>
      </c>
      <c r="C1215" s="19" t="s">
        <v>4</v>
      </c>
      <c r="D1215" s="49">
        <f t="shared" ref="D1215:D1223" si="145">G1215*(1+F1215)</f>
        <v>1603.2</v>
      </c>
      <c r="E1215" s="50">
        <v>126</v>
      </c>
      <c r="F1215" s="30">
        <v>0.2</v>
      </c>
      <c r="G1215" s="50">
        <v>1336</v>
      </c>
    </row>
    <row r="1216" spans="1:7" x14ac:dyDescent="0.25">
      <c r="A1216" s="17" t="s">
        <v>16359</v>
      </c>
      <c r="B1216" s="18" t="s">
        <v>16358</v>
      </c>
      <c r="C1216" s="19" t="s">
        <v>4</v>
      </c>
      <c r="D1216" s="49">
        <f t="shared" si="145"/>
        <v>1903.1999999999998</v>
      </c>
      <c r="E1216" s="50">
        <v>149</v>
      </c>
      <c r="F1216" s="30">
        <v>0.2</v>
      </c>
      <c r="G1216" s="50">
        <v>1586</v>
      </c>
    </row>
    <row r="1217" spans="1:7" x14ac:dyDescent="0.25">
      <c r="A1217" s="17" t="s">
        <v>16357</v>
      </c>
      <c r="B1217" s="18" t="s">
        <v>16356</v>
      </c>
      <c r="C1217" s="19" t="s">
        <v>4</v>
      </c>
      <c r="D1217" s="49">
        <f t="shared" si="145"/>
        <v>2385.6</v>
      </c>
      <c r="E1217" s="50">
        <v>187</v>
      </c>
      <c r="F1217" s="30">
        <v>0.2</v>
      </c>
      <c r="G1217" s="50">
        <v>1988</v>
      </c>
    </row>
    <row r="1218" spans="1:7" x14ac:dyDescent="0.25">
      <c r="A1218" s="17" t="s">
        <v>16355</v>
      </c>
      <c r="B1218" s="18" t="s">
        <v>16354</v>
      </c>
      <c r="C1218" s="19" t="s">
        <v>4</v>
      </c>
      <c r="D1218" s="49">
        <f t="shared" si="145"/>
        <v>3307.2</v>
      </c>
      <c r="E1218" s="50">
        <v>259</v>
      </c>
      <c r="F1218" s="30">
        <v>0.2</v>
      </c>
      <c r="G1218" s="50">
        <v>2756</v>
      </c>
    </row>
    <row r="1219" spans="1:7" x14ac:dyDescent="0.25">
      <c r="A1219" s="17" t="s">
        <v>16353</v>
      </c>
      <c r="B1219" s="18" t="s">
        <v>16352</v>
      </c>
      <c r="C1219" s="19" t="s">
        <v>4</v>
      </c>
      <c r="D1219" s="49">
        <f t="shared" si="145"/>
        <v>3708</v>
      </c>
      <c r="E1219" s="50">
        <v>290</v>
      </c>
      <c r="F1219" s="30">
        <v>0.2</v>
      </c>
      <c r="G1219" s="50">
        <v>3090</v>
      </c>
    </row>
    <row r="1220" spans="1:7" x14ac:dyDescent="0.25">
      <c r="A1220" s="17" t="s">
        <v>16351</v>
      </c>
      <c r="B1220" s="18" t="s">
        <v>16350</v>
      </c>
      <c r="C1220" s="19" t="s">
        <v>4</v>
      </c>
      <c r="D1220" s="49">
        <f t="shared" si="145"/>
        <v>4789.2</v>
      </c>
      <c r="E1220" s="50">
        <v>375</v>
      </c>
      <c r="F1220" s="30">
        <v>0.2</v>
      </c>
      <c r="G1220" s="50">
        <v>3991</v>
      </c>
    </row>
    <row r="1221" spans="1:7" x14ac:dyDescent="0.25">
      <c r="A1221" s="17" t="s">
        <v>16349</v>
      </c>
      <c r="B1221" s="18" t="s">
        <v>16348</v>
      </c>
      <c r="C1221" s="19" t="s">
        <v>4</v>
      </c>
      <c r="D1221" s="49">
        <f t="shared" si="145"/>
        <v>5235.5999999999995</v>
      </c>
      <c r="E1221" s="50">
        <v>410</v>
      </c>
      <c r="F1221" s="30">
        <v>0.2</v>
      </c>
      <c r="G1221" s="50">
        <v>4363</v>
      </c>
    </row>
    <row r="1222" spans="1:7" x14ac:dyDescent="0.25">
      <c r="A1222" s="17" t="s">
        <v>16347</v>
      </c>
      <c r="B1222" s="18" t="s">
        <v>16346</v>
      </c>
      <c r="C1222" s="19" t="s">
        <v>4</v>
      </c>
      <c r="D1222" s="49">
        <f t="shared" si="145"/>
        <v>6772.8</v>
      </c>
      <c r="E1222" s="50">
        <v>530</v>
      </c>
      <c r="F1222" s="30">
        <v>0.2</v>
      </c>
      <c r="G1222" s="50">
        <v>5644</v>
      </c>
    </row>
    <row r="1223" spans="1:7" x14ac:dyDescent="0.25">
      <c r="A1223" s="17" t="s">
        <v>16345</v>
      </c>
      <c r="B1223" s="18" t="s">
        <v>16344</v>
      </c>
      <c r="C1223" s="19" t="s">
        <v>4</v>
      </c>
      <c r="D1223" s="49">
        <f t="shared" si="145"/>
        <v>7695.5999999999995</v>
      </c>
      <c r="E1223" s="50">
        <v>603</v>
      </c>
      <c r="F1223" s="30">
        <v>0.2</v>
      </c>
      <c r="G1223" s="50">
        <v>6413</v>
      </c>
    </row>
    <row r="1224" spans="1:7" ht="89.25" x14ac:dyDescent="0.25">
      <c r="A1224" s="17" t="s">
        <v>16343</v>
      </c>
      <c r="B1224" s="18" t="s">
        <v>16342</v>
      </c>
      <c r="C1224" s="19"/>
      <c r="D1224" s="50"/>
      <c r="E1224" s="50"/>
      <c r="F1224" s="19"/>
      <c r="G1224" s="50"/>
    </row>
    <row r="1225" spans="1:7" x14ac:dyDescent="0.25">
      <c r="A1225" s="17" t="s">
        <v>16341</v>
      </c>
      <c r="B1225" s="18" t="s">
        <v>16329</v>
      </c>
      <c r="C1225" s="19" t="s">
        <v>4</v>
      </c>
      <c r="D1225" s="49">
        <f t="shared" ref="D1225:D1233" si="146">G1225*(1+F1225)</f>
        <v>1629.6</v>
      </c>
      <c r="E1225" s="50">
        <v>122</v>
      </c>
      <c r="F1225" s="30">
        <v>0.2</v>
      </c>
      <c r="G1225" s="50">
        <v>1358</v>
      </c>
    </row>
    <row r="1226" spans="1:7" x14ac:dyDescent="0.25">
      <c r="A1226" s="17" t="s">
        <v>16340</v>
      </c>
      <c r="B1226" s="18" t="s">
        <v>16327</v>
      </c>
      <c r="C1226" s="19" t="s">
        <v>4</v>
      </c>
      <c r="D1226" s="49">
        <f t="shared" si="146"/>
        <v>2194.7999999999997</v>
      </c>
      <c r="E1226" s="50">
        <v>164</v>
      </c>
      <c r="F1226" s="30">
        <v>0.2</v>
      </c>
      <c r="G1226" s="50">
        <v>1829</v>
      </c>
    </row>
    <row r="1227" spans="1:7" x14ac:dyDescent="0.25">
      <c r="A1227" s="17" t="s">
        <v>16339</v>
      </c>
      <c r="B1227" s="18" t="s">
        <v>16325</v>
      </c>
      <c r="C1227" s="19" t="s">
        <v>4</v>
      </c>
      <c r="D1227" s="49">
        <f t="shared" si="146"/>
        <v>2851.2</v>
      </c>
      <c r="E1227" s="50">
        <v>213</v>
      </c>
      <c r="F1227" s="30">
        <v>0.2</v>
      </c>
      <c r="G1227" s="50">
        <v>2376</v>
      </c>
    </row>
    <row r="1228" spans="1:7" x14ac:dyDescent="0.25">
      <c r="A1228" s="17" t="s">
        <v>16338</v>
      </c>
      <c r="B1228" s="18" t="s">
        <v>16323</v>
      </c>
      <c r="C1228" s="19" t="s">
        <v>4</v>
      </c>
      <c r="D1228" s="49">
        <f t="shared" si="146"/>
        <v>3213.6</v>
      </c>
      <c r="E1228" s="50">
        <v>240</v>
      </c>
      <c r="F1228" s="30">
        <v>0.2</v>
      </c>
      <c r="G1228" s="50">
        <v>2678</v>
      </c>
    </row>
    <row r="1229" spans="1:7" x14ac:dyDescent="0.25">
      <c r="A1229" s="17" t="s">
        <v>16337</v>
      </c>
      <c r="B1229" s="18" t="s">
        <v>16321</v>
      </c>
      <c r="C1229" s="19" t="s">
        <v>4</v>
      </c>
      <c r="D1229" s="49">
        <f t="shared" si="146"/>
        <v>3706.7999999999997</v>
      </c>
      <c r="E1229" s="50">
        <v>277</v>
      </c>
      <c r="F1229" s="30">
        <v>0.2</v>
      </c>
      <c r="G1229" s="50">
        <v>3089</v>
      </c>
    </row>
    <row r="1230" spans="1:7" x14ac:dyDescent="0.25">
      <c r="A1230" s="17" t="s">
        <v>16336</v>
      </c>
      <c r="B1230" s="18" t="s">
        <v>16319</v>
      </c>
      <c r="C1230" s="19" t="s">
        <v>4</v>
      </c>
      <c r="D1230" s="49">
        <f t="shared" si="146"/>
        <v>4480.8</v>
      </c>
      <c r="E1230" s="50">
        <v>335</v>
      </c>
      <c r="F1230" s="30">
        <v>0.2</v>
      </c>
      <c r="G1230" s="50">
        <v>3734</v>
      </c>
    </row>
    <row r="1231" spans="1:7" x14ac:dyDescent="0.25">
      <c r="A1231" s="17" t="s">
        <v>16335</v>
      </c>
      <c r="B1231" s="18" t="s">
        <v>16317</v>
      </c>
      <c r="C1231" s="19" t="s">
        <v>4</v>
      </c>
      <c r="D1231" s="49">
        <f t="shared" si="146"/>
        <v>5588.4</v>
      </c>
      <c r="E1231" s="50">
        <v>417</v>
      </c>
      <c r="F1231" s="30">
        <v>0.2</v>
      </c>
      <c r="G1231" s="50">
        <v>4657</v>
      </c>
    </row>
    <row r="1232" spans="1:7" x14ac:dyDescent="0.25">
      <c r="A1232" s="17" t="s">
        <v>16334</v>
      </c>
      <c r="B1232" s="18" t="s">
        <v>16315</v>
      </c>
      <c r="C1232" s="19" t="s">
        <v>4</v>
      </c>
      <c r="D1232" s="49">
        <f t="shared" si="146"/>
        <v>7738.7999999999993</v>
      </c>
      <c r="E1232" s="50">
        <v>578</v>
      </c>
      <c r="F1232" s="30">
        <v>0.2</v>
      </c>
      <c r="G1232" s="50">
        <v>6449</v>
      </c>
    </row>
    <row r="1233" spans="1:7" x14ac:dyDescent="0.25">
      <c r="A1233" s="17" t="s">
        <v>16333</v>
      </c>
      <c r="B1233" s="18" t="s">
        <v>16313</v>
      </c>
      <c r="C1233" s="19" t="s">
        <v>4</v>
      </c>
      <c r="D1233" s="49">
        <f t="shared" si="146"/>
        <v>8666.4</v>
      </c>
      <c r="E1233" s="50">
        <v>647</v>
      </c>
      <c r="F1233" s="30">
        <v>0.2</v>
      </c>
      <c r="G1233" s="50">
        <v>7222</v>
      </c>
    </row>
    <row r="1234" spans="1:7" ht="114.75" x14ac:dyDescent="0.25">
      <c r="A1234" s="17" t="s">
        <v>16332</v>
      </c>
      <c r="B1234" s="18" t="s">
        <v>16331</v>
      </c>
      <c r="C1234" s="19"/>
      <c r="D1234" s="50"/>
      <c r="E1234" s="50"/>
      <c r="F1234" s="19"/>
      <c r="G1234" s="50"/>
    </row>
    <row r="1235" spans="1:7" x14ac:dyDescent="0.25">
      <c r="A1235" s="17" t="s">
        <v>16330</v>
      </c>
      <c r="B1235" s="18" t="s">
        <v>16329</v>
      </c>
      <c r="C1235" s="19" t="s">
        <v>4</v>
      </c>
      <c r="D1235" s="49">
        <f t="shared" ref="D1235:D1243" si="147">G1235*(1+F1235)</f>
        <v>884.4</v>
      </c>
      <c r="E1235" s="50">
        <v>69</v>
      </c>
      <c r="F1235" s="30">
        <v>0.2</v>
      </c>
      <c r="G1235" s="50">
        <v>737</v>
      </c>
    </row>
    <row r="1236" spans="1:7" x14ac:dyDescent="0.25">
      <c r="A1236" s="17" t="s">
        <v>16328</v>
      </c>
      <c r="B1236" s="18" t="s">
        <v>16327</v>
      </c>
      <c r="C1236" s="19" t="s">
        <v>4</v>
      </c>
      <c r="D1236" s="49">
        <f t="shared" si="147"/>
        <v>2283.6</v>
      </c>
      <c r="E1236" s="50">
        <v>179</v>
      </c>
      <c r="F1236" s="30">
        <v>0.2</v>
      </c>
      <c r="G1236" s="50">
        <v>1903</v>
      </c>
    </row>
    <row r="1237" spans="1:7" x14ac:dyDescent="0.25">
      <c r="A1237" s="17" t="s">
        <v>16326</v>
      </c>
      <c r="B1237" s="18" t="s">
        <v>16325</v>
      </c>
      <c r="C1237" s="19" t="s">
        <v>4</v>
      </c>
      <c r="D1237" s="49">
        <f t="shared" si="147"/>
        <v>2925.6</v>
      </c>
      <c r="E1237" s="50">
        <v>229</v>
      </c>
      <c r="F1237" s="30">
        <v>0.2</v>
      </c>
      <c r="G1237" s="50">
        <v>2438</v>
      </c>
    </row>
    <row r="1238" spans="1:7" x14ac:dyDescent="0.25">
      <c r="A1238" s="17" t="s">
        <v>16324</v>
      </c>
      <c r="B1238" s="18" t="s">
        <v>16323</v>
      </c>
      <c r="C1238" s="19" t="s">
        <v>4</v>
      </c>
      <c r="D1238" s="49">
        <f t="shared" si="147"/>
        <v>3326.4</v>
      </c>
      <c r="E1238" s="50">
        <v>261</v>
      </c>
      <c r="F1238" s="30">
        <v>0.2</v>
      </c>
      <c r="G1238" s="50">
        <v>2772</v>
      </c>
    </row>
    <row r="1239" spans="1:7" x14ac:dyDescent="0.25">
      <c r="A1239" s="17" t="s">
        <v>16322</v>
      </c>
      <c r="B1239" s="18" t="s">
        <v>16321</v>
      </c>
      <c r="C1239" s="19" t="s">
        <v>4</v>
      </c>
      <c r="D1239" s="49">
        <f t="shared" si="147"/>
        <v>3906</v>
      </c>
      <c r="E1239" s="50">
        <v>306</v>
      </c>
      <c r="F1239" s="30">
        <v>0.2</v>
      </c>
      <c r="G1239" s="50">
        <v>3255</v>
      </c>
    </row>
    <row r="1240" spans="1:7" x14ac:dyDescent="0.25">
      <c r="A1240" s="17" t="s">
        <v>16320</v>
      </c>
      <c r="B1240" s="18" t="s">
        <v>16319</v>
      </c>
      <c r="C1240" s="19" t="s">
        <v>4</v>
      </c>
      <c r="D1240" s="49">
        <f t="shared" si="147"/>
        <v>4869.5999999999995</v>
      </c>
      <c r="E1240" s="50">
        <v>381</v>
      </c>
      <c r="F1240" s="30">
        <v>0.2</v>
      </c>
      <c r="G1240" s="50">
        <v>4058</v>
      </c>
    </row>
    <row r="1241" spans="1:7" x14ac:dyDescent="0.25">
      <c r="A1241" s="17" t="s">
        <v>16318</v>
      </c>
      <c r="B1241" s="18" t="s">
        <v>16317</v>
      </c>
      <c r="C1241" s="19" t="s">
        <v>4</v>
      </c>
      <c r="D1241" s="49">
        <f t="shared" si="147"/>
        <v>6152.4</v>
      </c>
      <c r="E1241" s="50">
        <v>482</v>
      </c>
      <c r="F1241" s="30">
        <v>0.2</v>
      </c>
      <c r="G1241" s="50">
        <v>5127</v>
      </c>
    </row>
    <row r="1242" spans="1:7" x14ac:dyDescent="0.25">
      <c r="A1242" s="17" t="s">
        <v>16316</v>
      </c>
      <c r="B1242" s="18" t="s">
        <v>16315</v>
      </c>
      <c r="C1242" s="19" t="s">
        <v>4</v>
      </c>
      <c r="D1242" s="49">
        <f t="shared" si="147"/>
        <v>7856.4</v>
      </c>
      <c r="E1242" s="50">
        <v>615</v>
      </c>
      <c r="F1242" s="30">
        <v>0.2</v>
      </c>
      <c r="G1242" s="50">
        <v>6547</v>
      </c>
    </row>
    <row r="1243" spans="1:7" x14ac:dyDescent="0.25">
      <c r="A1243" s="17" t="s">
        <v>16314</v>
      </c>
      <c r="B1243" s="18" t="s">
        <v>16313</v>
      </c>
      <c r="C1243" s="19" t="s">
        <v>4</v>
      </c>
      <c r="D1243" s="49">
        <f t="shared" si="147"/>
        <v>8817.6</v>
      </c>
      <c r="E1243" s="50">
        <v>691</v>
      </c>
      <c r="F1243" s="30">
        <v>0.2</v>
      </c>
      <c r="G1243" s="50">
        <v>7348</v>
      </c>
    </row>
    <row r="1244" spans="1:7" ht="114.75" x14ac:dyDescent="0.25">
      <c r="A1244" s="17" t="s">
        <v>16312</v>
      </c>
      <c r="B1244" s="18" t="s">
        <v>16311</v>
      </c>
      <c r="C1244" s="19"/>
      <c r="D1244" s="50"/>
      <c r="E1244" s="50"/>
      <c r="F1244" s="19"/>
      <c r="G1244" s="50"/>
    </row>
    <row r="1245" spans="1:7" x14ac:dyDescent="0.25">
      <c r="A1245" s="17" t="s">
        <v>16310</v>
      </c>
      <c r="B1245" s="18" t="s">
        <v>16309</v>
      </c>
      <c r="C1245" s="19" t="s">
        <v>4</v>
      </c>
      <c r="D1245" s="49">
        <f t="shared" ref="D1245:D1254" si="148">G1245*(1+F1245)</f>
        <v>1882.8</v>
      </c>
      <c r="E1245" s="50">
        <v>148</v>
      </c>
      <c r="F1245" s="30">
        <v>0.2</v>
      </c>
      <c r="G1245" s="50">
        <v>1569</v>
      </c>
    </row>
    <row r="1246" spans="1:7" x14ac:dyDescent="0.25">
      <c r="A1246" s="17" t="s">
        <v>16308</v>
      </c>
      <c r="B1246" s="18" t="s">
        <v>16307</v>
      </c>
      <c r="C1246" s="19" t="s">
        <v>4</v>
      </c>
      <c r="D1246" s="49">
        <f t="shared" si="148"/>
        <v>2385.6</v>
      </c>
      <c r="E1246" s="50">
        <v>187</v>
      </c>
      <c r="F1246" s="30">
        <v>0.2</v>
      </c>
      <c r="G1246" s="50">
        <v>1988</v>
      </c>
    </row>
    <row r="1247" spans="1:7" x14ac:dyDescent="0.25">
      <c r="A1247" s="17" t="s">
        <v>16306</v>
      </c>
      <c r="B1247" s="18" t="s">
        <v>16305</v>
      </c>
      <c r="C1247" s="19" t="s">
        <v>4</v>
      </c>
      <c r="D1247" s="49">
        <f t="shared" si="148"/>
        <v>3049.2</v>
      </c>
      <c r="E1247" s="50">
        <v>239</v>
      </c>
      <c r="F1247" s="30">
        <v>0.2</v>
      </c>
      <c r="G1247" s="50">
        <v>2541</v>
      </c>
    </row>
    <row r="1248" spans="1:7" x14ac:dyDescent="0.25">
      <c r="A1248" s="17" t="s">
        <v>16304</v>
      </c>
      <c r="B1248" s="18" t="s">
        <v>16303</v>
      </c>
      <c r="C1248" s="19" t="s">
        <v>4</v>
      </c>
      <c r="D1248" s="49">
        <f t="shared" si="148"/>
        <v>3968.3999999999996</v>
      </c>
      <c r="E1248" s="50">
        <v>311</v>
      </c>
      <c r="F1248" s="30">
        <v>0.2</v>
      </c>
      <c r="G1248" s="50">
        <v>3307</v>
      </c>
    </row>
    <row r="1249" spans="1:7" x14ac:dyDescent="0.25">
      <c r="A1249" s="17" t="s">
        <v>16302</v>
      </c>
      <c r="B1249" s="18" t="s">
        <v>16301</v>
      </c>
      <c r="C1249" s="19" t="s">
        <v>4</v>
      </c>
      <c r="D1249" s="49">
        <f t="shared" si="148"/>
        <v>4249.2</v>
      </c>
      <c r="E1249" s="50">
        <v>333</v>
      </c>
      <c r="F1249" s="30">
        <v>0.2</v>
      </c>
      <c r="G1249" s="50">
        <v>3541</v>
      </c>
    </row>
    <row r="1250" spans="1:7" x14ac:dyDescent="0.25">
      <c r="A1250" s="17" t="s">
        <v>16300</v>
      </c>
      <c r="B1250" s="18" t="s">
        <v>16299</v>
      </c>
      <c r="C1250" s="19" t="s">
        <v>4</v>
      </c>
      <c r="D1250" s="49">
        <f t="shared" si="148"/>
        <v>5671.2</v>
      </c>
      <c r="E1250" s="50">
        <v>444</v>
      </c>
      <c r="F1250" s="30">
        <v>0.2</v>
      </c>
      <c r="G1250" s="50">
        <v>4726</v>
      </c>
    </row>
    <row r="1251" spans="1:7" x14ac:dyDescent="0.25">
      <c r="A1251" s="17" t="s">
        <v>16298</v>
      </c>
      <c r="B1251" s="18" t="s">
        <v>16297</v>
      </c>
      <c r="C1251" s="19" t="s">
        <v>4</v>
      </c>
      <c r="D1251" s="49">
        <f t="shared" si="148"/>
        <v>6573.5999999999995</v>
      </c>
      <c r="E1251" s="50">
        <v>515</v>
      </c>
      <c r="F1251" s="30">
        <v>0.2</v>
      </c>
      <c r="G1251" s="50">
        <v>5478</v>
      </c>
    </row>
    <row r="1252" spans="1:7" x14ac:dyDescent="0.25">
      <c r="A1252" s="17" t="s">
        <v>16296</v>
      </c>
      <c r="B1252" s="18" t="s">
        <v>16295</v>
      </c>
      <c r="C1252" s="19" t="s">
        <v>4</v>
      </c>
      <c r="D1252" s="49">
        <f t="shared" si="148"/>
        <v>8077.2</v>
      </c>
      <c r="E1252" s="50">
        <v>633</v>
      </c>
      <c r="F1252" s="30">
        <v>0.2</v>
      </c>
      <c r="G1252" s="50">
        <v>6731</v>
      </c>
    </row>
    <row r="1253" spans="1:7" x14ac:dyDescent="0.25">
      <c r="A1253" s="17" t="s">
        <v>16294</v>
      </c>
      <c r="B1253" s="18" t="s">
        <v>16293</v>
      </c>
      <c r="C1253" s="19" t="s">
        <v>4</v>
      </c>
      <c r="D1253" s="49">
        <f t="shared" si="148"/>
        <v>10341.6</v>
      </c>
      <c r="E1253" s="50">
        <v>810</v>
      </c>
      <c r="F1253" s="30">
        <v>0.2</v>
      </c>
      <c r="G1253" s="50">
        <v>8618</v>
      </c>
    </row>
    <row r="1254" spans="1:7" x14ac:dyDescent="0.25">
      <c r="A1254" s="17" t="s">
        <v>16292</v>
      </c>
      <c r="B1254" s="18" t="s">
        <v>16291</v>
      </c>
      <c r="C1254" s="19" t="s">
        <v>4</v>
      </c>
      <c r="D1254" s="49">
        <f t="shared" si="148"/>
        <v>11601.6</v>
      </c>
      <c r="E1254" s="50">
        <v>909</v>
      </c>
      <c r="F1254" s="30">
        <v>0.2</v>
      </c>
      <c r="G1254" s="50">
        <v>9668</v>
      </c>
    </row>
    <row r="1255" spans="1:7" ht="140.25" x14ac:dyDescent="0.25">
      <c r="A1255" s="17" t="s">
        <v>16290</v>
      </c>
      <c r="B1255" s="18" t="s">
        <v>16289</v>
      </c>
      <c r="C1255" s="19"/>
      <c r="D1255" s="50"/>
      <c r="E1255" s="50"/>
      <c r="F1255" s="19"/>
      <c r="G1255" s="50"/>
    </row>
    <row r="1256" spans="1:7" x14ac:dyDescent="0.25">
      <c r="A1256" s="17" t="s">
        <v>16288</v>
      </c>
      <c r="B1256" s="18" t="s">
        <v>16287</v>
      </c>
      <c r="C1256" s="19" t="s">
        <v>4</v>
      </c>
      <c r="D1256" s="49">
        <f t="shared" ref="D1256:D1265" si="149">G1256*(1+F1256)</f>
        <v>2244</v>
      </c>
      <c r="E1256" s="50">
        <v>176</v>
      </c>
      <c r="F1256" s="30">
        <v>0.2</v>
      </c>
      <c r="G1256" s="50">
        <v>1870</v>
      </c>
    </row>
    <row r="1257" spans="1:7" x14ac:dyDescent="0.25">
      <c r="A1257" s="17" t="s">
        <v>16286</v>
      </c>
      <c r="B1257" s="18" t="s">
        <v>16285</v>
      </c>
      <c r="C1257" s="19" t="s">
        <v>4</v>
      </c>
      <c r="D1257" s="49">
        <f t="shared" si="149"/>
        <v>2824.7999999999997</v>
      </c>
      <c r="E1257" s="50">
        <v>221</v>
      </c>
      <c r="F1257" s="30">
        <v>0.2</v>
      </c>
      <c r="G1257" s="50">
        <v>2354</v>
      </c>
    </row>
    <row r="1258" spans="1:7" x14ac:dyDescent="0.25">
      <c r="A1258" s="17" t="s">
        <v>16284</v>
      </c>
      <c r="B1258" s="18" t="s">
        <v>16283</v>
      </c>
      <c r="C1258" s="19" t="s">
        <v>4</v>
      </c>
      <c r="D1258" s="49">
        <f t="shared" si="149"/>
        <v>3607.2</v>
      </c>
      <c r="E1258" s="50">
        <v>283</v>
      </c>
      <c r="F1258" s="30">
        <v>0.2</v>
      </c>
      <c r="G1258" s="50">
        <v>3006</v>
      </c>
    </row>
    <row r="1259" spans="1:7" x14ac:dyDescent="0.25">
      <c r="A1259" s="17" t="s">
        <v>16282</v>
      </c>
      <c r="B1259" s="18" t="s">
        <v>16281</v>
      </c>
      <c r="C1259" s="19" t="s">
        <v>4</v>
      </c>
      <c r="D1259" s="49">
        <f t="shared" si="149"/>
        <v>4449.5999999999995</v>
      </c>
      <c r="E1259" s="50">
        <v>349</v>
      </c>
      <c r="F1259" s="30">
        <v>0.2</v>
      </c>
      <c r="G1259" s="50">
        <v>3708</v>
      </c>
    </row>
    <row r="1260" spans="1:7" x14ac:dyDescent="0.25">
      <c r="A1260" s="17" t="s">
        <v>16280</v>
      </c>
      <c r="B1260" s="18" t="s">
        <v>16279</v>
      </c>
      <c r="C1260" s="19" t="s">
        <v>4</v>
      </c>
      <c r="D1260" s="49">
        <f t="shared" si="149"/>
        <v>4910.3999999999996</v>
      </c>
      <c r="E1260" s="50">
        <v>385</v>
      </c>
      <c r="F1260" s="30">
        <v>0.2</v>
      </c>
      <c r="G1260" s="50">
        <v>4092</v>
      </c>
    </row>
    <row r="1261" spans="1:7" x14ac:dyDescent="0.25">
      <c r="A1261" s="17" t="s">
        <v>16278</v>
      </c>
      <c r="B1261" s="18" t="s">
        <v>16277</v>
      </c>
      <c r="C1261" s="19" t="s">
        <v>4</v>
      </c>
      <c r="D1261" s="49">
        <f t="shared" si="149"/>
        <v>6392.4</v>
      </c>
      <c r="E1261" s="50">
        <v>501</v>
      </c>
      <c r="F1261" s="30">
        <v>0.2</v>
      </c>
      <c r="G1261" s="50">
        <v>5327</v>
      </c>
    </row>
    <row r="1262" spans="1:7" x14ac:dyDescent="0.25">
      <c r="A1262" s="17" t="s">
        <v>16276</v>
      </c>
      <c r="B1262" s="18" t="s">
        <v>16275</v>
      </c>
      <c r="C1262" s="19" t="s">
        <v>4</v>
      </c>
      <c r="D1262" s="49">
        <f t="shared" si="149"/>
        <v>7474.7999999999993</v>
      </c>
      <c r="E1262" s="50">
        <v>586</v>
      </c>
      <c r="F1262" s="30">
        <v>0.2</v>
      </c>
      <c r="G1262" s="50">
        <v>6229</v>
      </c>
    </row>
    <row r="1263" spans="1:7" x14ac:dyDescent="0.25">
      <c r="A1263" s="17" t="s">
        <v>16274</v>
      </c>
      <c r="B1263" s="18" t="s">
        <v>16273</v>
      </c>
      <c r="C1263" s="19" t="s">
        <v>4</v>
      </c>
      <c r="D1263" s="49">
        <f t="shared" si="149"/>
        <v>9217.1999999999989</v>
      </c>
      <c r="E1263" s="50">
        <v>722</v>
      </c>
      <c r="F1263" s="30">
        <v>0.2</v>
      </c>
      <c r="G1263" s="50">
        <v>7681</v>
      </c>
    </row>
    <row r="1264" spans="1:7" x14ac:dyDescent="0.25">
      <c r="A1264" s="17" t="s">
        <v>16272</v>
      </c>
      <c r="B1264" s="18" t="s">
        <v>16271</v>
      </c>
      <c r="C1264" s="19" t="s">
        <v>4</v>
      </c>
      <c r="D1264" s="49">
        <f t="shared" si="149"/>
        <v>11842.8</v>
      </c>
      <c r="E1264" s="50">
        <v>928</v>
      </c>
      <c r="F1264" s="30">
        <v>0.2</v>
      </c>
      <c r="G1264" s="50">
        <v>9869</v>
      </c>
    </row>
    <row r="1265" spans="1:7" x14ac:dyDescent="0.25">
      <c r="A1265" s="17" t="s">
        <v>16270</v>
      </c>
      <c r="B1265" s="18" t="s">
        <v>16269</v>
      </c>
      <c r="C1265" s="19" t="s">
        <v>4</v>
      </c>
      <c r="D1265" s="49">
        <f t="shared" si="149"/>
        <v>13288.8</v>
      </c>
      <c r="E1265" s="50">
        <v>1041</v>
      </c>
      <c r="F1265" s="30">
        <v>0.2</v>
      </c>
      <c r="G1265" s="50">
        <v>11074</v>
      </c>
    </row>
    <row r="1266" spans="1:7" ht="114.75" x14ac:dyDescent="0.25">
      <c r="A1266" s="17" t="s">
        <v>16268</v>
      </c>
      <c r="B1266" s="18" t="s">
        <v>16267</v>
      </c>
      <c r="C1266" s="19"/>
      <c r="D1266" s="50"/>
      <c r="E1266" s="50"/>
      <c r="F1266" s="19"/>
      <c r="G1266" s="50"/>
    </row>
    <row r="1267" spans="1:7" x14ac:dyDescent="0.25">
      <c r="A1267" s="17" t="s">
        <v>16266</v>
      </c>
      <c r="B1267" s="18" t="s">
        <v>16265</v>
      </c>
      <c r="C1267" s="19" t="s">
        <v>4</v>
      </c>
      <c r="D1267" s="49">
        <f t="shared" ref="D1267:D1274" si="150">G1267*(1+F1267)</f>
        <v>2524.7999999999997</v>
      </c>
      <c r="E1267" s="50">
        <v>198</v>
      </c>
      <c r="F1267" s="30">
        <v>0.2</v>
      </c>
      <c r="G1267" s="50">
        <v>2104</v>
      </c>
    </row>
    <row r="1268" spans="1:7" x14ac:dyDescent="0.25">
      <c r="A1268" s="17" t="s">
        <v>16264</v>
      </c>
      <c r="B1268" s="18" t="s">
        <v>16263</v>
      </c>
      <c r="C1268" s="19" t="s">
        <v>4</v>
      </c>
      <c r="D1268" s="49">
        <f t="shared" si="150"/>
        <v>2965.2</v>
      </c>
      <c r="E1268" s="50">
        <v>232</v>
      </c>
      <c r="F1268" s="30">
        <v>0.2</v>
      </c>
      <c r="G1268" s="50">
        <v>2471</v>
      </c>
    </row>
    <row r="1269" spans="1:7" x14ac:dyDescent="0.25">
      <c r="A1269" s="17" t="s">
        <v>16262</v>
      </c>
      <c r="B1269" s="18" t="s">
        <v>16261</v>
      </c>
      <c r="C1269" s="19" t="s">
        <v>4</v>
      </c>
      <c r="D1269" s="49">
        <f t="shared" si="150"/>
        <v>3988.7999999999997</v>
      </c>
      <c r="E1269" s="50">
        <v>312</v>
      </c>
      <c r="F1269" s="30">
        <v>0.2</v>
      </c>
      <c r="G1269" s="50">
        <v>3324</v>
      </c>
    </row>
    <row r="1270" spans="1:7" x14ac:dyDescent="0.25">
      <c r="A1270" s="17" t="s">
        <v>16260</v>
      </c>
      <c r="B1270" s="18" t="s">
        <v>16259</v>
      </c>
      <c r="C1270" s="19" t="s">
        <v>4</v>
      </c>
      <c r="D1270" s="49">
        <f t="shared" si="150"/>
        <v>4428</v>
      </c>
      <c r="E1270" s="50">
        <v>347</v>
      </c>
      <c r="F1270" s="30">
        <v>0.2</v>
      </c>
      <c r="G1270" s="50">
        <v>3690</v>
      </c>
    </row>
    <row r="1271" spans="1:7" x14ac:dyDescent="0.25">
      <c r="A1271" s="17" t="s">
        <v>16258</v>
      </c>
      <c r="B1271" s="18" t="s">
        <v>16257</v>
      </c>
      <c r="C1271" s="19" t="s">
        <v>4</v>
      </c>
      <c r="D1271" s="49">
        <f t="shared" si="150"/>
        <v>5592</v>
      </c>
      <c r="E1271" s="50">
        <v>438</v>
      </c>
      <c r="F1271" s="30">
        <v>0.2</v>
      </c>
      <c r="G1271" s="50">
        <v>4660</v>
      </c>
    </row>
    <row r="1272" spans="1:7" x14ac:dyDescent="0.25">
      <c r="A1272" s="17" t="s">
        <v>16256</v>
      </c>
      <c r="B1272" s="18" t="s">
        <v>16255</v>
      </c>
      <c r="C1272" s="19" t="s">
        <v>4</v>
      </c>
      <c r="D1272" s="49">
        <f t="shared" si="150"/>
        <v>6512.4</v>
      </c>
      <c r="E1272" s="50">
        <v>510</v>
      </c>
      <c r="F1272" s="30">
        <v>0.2</v>
      </c>
      <c r="G1272" s="50">
        <v>5427</v>
      </c>
    </row>
    <row r="1273" spans="1:7" x14ac:dyDescent="0.25">
      <c r="A1273" s="17" t="s">
        <v>16254</v>
      </c>
      <c r="B1273" s="18" t="s">
        <v>16253</v>
      </c>
      <c r="C1273" s="19" t="s">
        <v>4</v>
      </c>
      <c r="D1273" s="49">
        <f t="shared" si="150"/>
        <v>7675.2</v>
      </c>
      <c r="E1273" s="50">
        <v>601</v>
      </c>
      <c r="F1273" s="30">
        <v>0.2</v>
      </c>
      <c r="G1273" s="50">
        <v>6396</v>
      </c>
    </row>
    <row r="1274" spans="1:7" x14ac:dyDescent="0.25">
      <c r="A1274" s="17" t="s">
        <v>16252</v>
      </c>
      <c r="B1274" s="18" t="s">
        <v>16251</v>
      </c>
      <c r="C1274" s="19" t="s">
        <v>4</v>
      </c>
      <c r="D1274" s="49">
        <f t="shared" si="150"/>
        <v>8737.1999999999989</v>
      </c>
      <c r="E1274" s="50">
        <v>684</v>
      </c>
      <c r="F1274" s="30">
        <v>0.2</v>
      </c>
      <c r="G1274" s="50">
        <v>7281</v>
      </c>
    </row>
    <row r="1275" spans="1:7" ht="102" x14ac:dyDescent="0.25">
      <c r="A1275" s="17" t="s">
        <v>16250</v>
      </c>
      <c r="B1275" s="18" t="s">
        <v>16249</v>
      </c>
      <c r="C1275" s="19"/>
      <c r="D1275" s="50"/>
      <c r="E1275" s="50"/>
      <c r="F1275" s="19"/>
      <c r="G1275" s="50"/>
    </row>
    <row r="1276" spans="1:7" x14ac:dyDescent="0.25">
      <c r="A1276" s="17" t="s">
        <v>16248</v>
      </c>
      <c r="B1276" s="18" t="s">
        <v>16247</v>
      </c>
      <c r="C1276" s="19" t="s">
        <v>4</v>
      </c>
      <c r="D1276" s="49">
        <f t="shared" ref="D1276:D1291" si="151">G1276*(1+F1276)</f>
        <v>884.4</v>
      </c>
      <c r="E1276" s="50">
        <v>69</v>
      </c>
      <c r="F1276" s="30">
        <v>0.2</v>
      </c>
      <c r="G1276" s="50">
        <v>737</v>
      </c>
    </row>
    <row r="1277" spans="1:7" x14ac:dyDescent="0.25">
      <c r="A1277" s="17" t="s">
        <v>16246</v>
      </c>
      <c r="B1277" s="18" t="s">
        <v>16245</v>
      </c>
      <c r="C1277" s="19" t="s">
        <v>4</v>
      </c>
      <c r="D1277" s="49">
        <f t="shared" si="151"/>
        <v>991.19999999999993</v>
      </c>
      <c r="E1277" s="50">
        <v>78</v>
      </c>
      <c r="F1277" s="30">
        <v>0.2</v>
      </c>
      <c r="G1277" s="50">
        <v>826</v>
      </c>
    </row>
    <row r="1278" spans="1:7" x14ac:dyDescent="0.25">
      <c r="A1278" s="17" t="s">
        <v>16244</v>
      </c>
      <c r="B1278" s="18" t="s">
        <v>16243</v>
      </c>
      <c r="C1278" s="19" t="s">
        <v>4</v>
      </c>
      <c r="D1278" s="49">
        <f t="shared" si="151"/>
        <v>1210.8</v>
      </c>
      <c r="E1278" s="50">
        <v>95</v>
      </c>
      <c r="F1278" s="30">
        <v>0.2</v>
      </c>
      <c r="G1278" s="50">
        <v>1009</v>
      </c>
    </row>
    <row r="1279" spans="1:7" x14ac:dyDescent="0.25">
      <c r="A1279" s="17" t="s">
        <v>16242</v>
      </c>
      <c r="B1279" s="18" t="s">
        <v>16241</v>
      </c>
      <c r="C1279" s="19" t="s">
        <v>4</v>
      </c>
      <c r="D1279" s="49">
        <f t="shared" si="151"/>
        <v>1570.8</v>
      </c>
      <c r="E1279" s="50">
        <v>123</v>
      </c>
      <c r="F1279" s="30">
        <v>0.2</v>
      </c>
      <c r="G1279" s="50">
        <v>1309</v>
      </c>
    </row>
    <row r="1280" spans="1:7" x14ac:dyDescent="0.25">
      <c r="A1280" s="17" t="s">
        <v>16240</v>
      </c>
      <c r="B1280" s="18" t="s">
        <v>16239</v>
      </c>
      <c r="C1280" s="19" t="s">
        <v>4</v>
      </c>
      <c r="D1280" s="49">
        <f t="shared" si="151"/>
        <v>1728</v>
      </c>
      <c r="E1280" s="50">
        <v>135</v>
      </c>
      <c r="F1280" s="30">
        <v>0.2</v>
      </c>
      <c r="G1280" s="50">
        <v>1440</v>
      </c>
    </row>
    <row r="1281" spans="1:7" x14ac:dyDescent="0.25">
      <c r="A1281" s="17" t="s">
        <v>16238</v>
      </c>
      <c r="B1281" s="18" t="s">
        <v>16237</v>
      </c>
      <c r="C1281" s="19" t="s">
        <v>4</v>
      </c>
      <c r="D1281" s="49">
        <f t="shared" si="151"/>
        <v>2468.4</v>
      </c>
      <c r="E1281" s="50">
        <v>193</v>
      </c>
      <c r="F1281" s="30">
        <v>0.2</v>
      </c>
      <c r="G1281" s="50">
        <v>2057</v>
      </c>
    </row>
    <row r="1282" spans="1:7" x14ac:dyDescent="0.25">
      <c r="A1282" s="17" t="s">
        <v>16236</v>
      </c>
      <c r="B1282" s="18" t="s">
        <v>16235</v>
      </c>
      <c r="C1282" s="19" t="s">
        <v>4</v>
      </c>
      <c r="D1282" s="49">
        <f t="shared" si="151"/>
        <v>3091.2</v>
      </c>
      <c r="E1282" s="50">
        <v>242</v>
      </c>
      <c r="F1282" s="30">
        <v>0.2</v>
      </c>
      <c r="G1282" s="50">
        <v>2576</v>
      </c>
    </row>
    <row r="1283" spans="1:7" x14ac:dyDescent="0.25">
      <c r="A1283" s="17" t="s">
        <v>16234</v>
      </c>
      <c r="B1283" s="18" t="s">
        <v>16233</v>
      </c>
      <c r="C1283" s="19" t="s">
        <v>4</v>
      </c>
      <c r="D1283" s="49">
        <f t="shared" si="151"/>
        <v>153.6</v>
      </c>
      <c r="E1283" s="50">
        <v>12.1</v>
      </c>
      <c r="F1283" s="30">
        <v>0.2</v>
      </c>
      <c r="G1283" s="50">
        <v>128</v>
      </c>
    </row>
    <row r="1284" spans="1:7" x14ac:dyDescent="0.25">
      <c r="A1284" s="17" t="s">
        <v>16232</v>
      </c>
      <c r="B1284" s="18" t="s">
        <v>16231</v>
      </c>
      <c r="C1284" s="19" t="s">
        <v>4</v>
      </c>
      <c r="D1284" s="49">
        <f t="shared" si="151"/>
        <v>248.39999999999998</v>
      </c>
      <c r="E1284" s="50">
        <v>19.5</v>
      </c>
      <c r="F1284" s="30">
        <v>0.2</v>
      </c>
      <c r="G1284" s="50">
        <v>207</v>
      </c>
    </row>
    <row r="1285" spans="1:7" x14ac:dyDescent="0.25">
      <c r="A1285" s="17" t="s">
        <v>16230</v>
      </c>
      <c r="B1285" s="18" t="s">
        <v>16229</v>
      </c>
      <c r="C1285" s="19" t="s">
        <v>4</v>
      </c>
      <c r="D1285" s="49">
        <f t="shared" si="151"/>
        <v>340.8</v>
      </c>
      <c r="E1285" s="50">
        <v>26.7</v>
      </c>
      <c r="F1285" s="30">
        <v>0.2</v>
      </c>
      <c r="G1285" s="50">
        <v>284</v>
      </c>
    </row>
    <row r="1286" spans="1:7" x14ac:dyDescent="0.25">
      <c r="A1286" s="17" t="s">
        <v>16228</v>
      </c>
      <c r="B1286" s="18" t="s">
        <v>16227</v>
      </c>
      <c r="C1286" s="19" t="s">
        <v>4</v>
      </c>
      <c r="D1286" s="49">
        <f t="shared" si="151"/>
        <v>531.6</v>
      </c>
      <c r="E1286" s="50">
        <v>41.7</v>
      </c>
      <c r="F1286" s="30">
        <v>0.2</v>
      </c>
      <c r="G1286" s="50">
        <v>443</v>
      </c>
    </row>
    <row r="1287" spans="1:7" x14ac:dyDescent="0.25">
      <c r="A1287" s="17" t="s">
        <v>16226</v>
      </c>
      <c r="B1287" s="18" t="s">
        <v>16225</v>
      </c>
      <c r="C1287" s="19" t="s">
        <v>4</v>
      </c>
      <c r="D1287" s="49">
        <f t="shared" si="151"/>
        <v>846</v>
      </c>
      <c r="E1287" s="50">
        <v>66</v>
      </c>
      <c r="F1287" s="30">
        <v>0.2</v>
      </c>
      <c r="G1287" s="50">
        <v>705</v>
      </c>
    </row>
    <row r="1288" spans="1:7" x14ac:dyDescent="0.25">
      <c r="A1288" s="17" t="s">
        <v>16224</v>
      </c>
      <c r="B1288" s="18" t="s">
        <v>16223</v>
      </c>
      <c r="C1288" s="19" t="s">
        <v>4</v>
      </c>
      <c r="D1288" s="49">
        <f t="shared" si="151"/>
        <v>2086.7999999999997</v>
      </c>
      <c r="E1288" s="50">
        <v>163</v>
      </c>
      <c r="F1288" s="30">
        <v>0.2</v>
      </c>
      <c r="G1288" s="50">
        <v>1739</v>
      </c>
    </row>
    <row r="1289" spans="1:7" x14ac:dyDescent="0.25">
      <c r="A1289" s="17" t="s">
        <v>16222</v>
      </c>
      <c r="B1289" s="18" t="s">
        <v>16221</v>
      </c>
      <c r="C1289" s="19" t="s">
        <v>4</v>
      </c>
      <c r="D1289" s="49">
        <f t="shared" si="151"/>
        <v>2398.7999999999997</v>
      </c>
      <c r="E1289" s="50">
        <v>188</v>
      </c>
      <c r="F1289" s="30">
        <v>0.2</v>
      </c>
      <c r="G1289" s="50">
        <v>1999</v>
      </c>
    </row>
    <row r="1290" spans="1:7" ht="25.5" x14ac:dyDescent="0.25">
      <c r="A1290" s="17" t="s">
        <v>16220</v>
      </c>
      <c r="B1290" s="18" t="s">
        <v>16219</v>
      </c>
      <c r="C1290" s="19" t="s">
        <v>4</v>
      </c>
      <c r="D1290" s="49">
        <f t="shared" si="151"/>
        <v>1983.6</v>
      </c>
      <c r="E1290" s="50">
        <v>155</v>
      </c>
      <c r="F1290" s="30">
        <v>0.2</v>
      </c>
      <c r="G1290" s="50">
        <v>1653</v>
      </c>
    </row>
    <row r="1291" spans="1:7" ht="25.5" x14ac:dyDescent="0.25">
      <c r="A1291" s="17" t="s">
        <v>16218</v>
      </c>
      <c r="B1291" s="18" t="s">
        <v>16217</v>
      </c>
      <c r="C1291" s="19" t="s">
        <v>4</v>
      </c>
      <c r="D1291" s="49">
        <f t="shared" si="151"/>
        <v>2385.6</v>
      </c>
      <c r="E1291" s="50">
        <v>187</v>
      </c>
      <c r="F1291" s="30">
        <v>0.2</v>
      </c>
      <c r="G1291" s="50">
        <v>1988</v>
      </c>
    </row>
    <row r="1292" spans="1:7" ht="102" x14ac:dyDescent="0.25">
      <c r="A1292" s="17" t="s">
        <v>16216</v>
      </c>
      <c r="B1292" s="18" t="s">
        <v>16215</v>
      </c>
      <c r="C1292" s="19"/>
      <c r="D1292" s="50"/>
      <c r="E1292" s="50"/>
      <c r="F1292" s="19"/>
      <c r="G1292" s="50"/>
    </row>
    <row r="1293" spans="1:7" x14ac:dyDescent="0.25">
      <c r="A1293" s="17" t="s">
        <v>16214</v>
      </c>
      <c r="B1293" s="18" t="s">
        <v>16213</v>
      </c>
      <c r="C1293" s="19" t="s">
        <v>4</v>
      </c>
      <c r="D1293" s="49">
        <f t="shared" ref="D1293:D1302" si="152">G1293*(1+F1293)</f>
        <v>370.8</v>
      </c>
      <c r="E1293" s="50">
        <v>15.1</v>
      </c>
      <c r="F1293" s="30">
        <v>0.2</v>
      </c>
      <c r="G1293" s="50">
        <v>309</v>
      </c>
    </row>
    <row r="1294" spans="1:7" x14ac:dyDescent="0.25">
      <c r="A1294" s="17" t="s">
        <v>16212</v>
      </c>
      <c r="B1294" s="18" t="s">
        <v>16211</v>
      </c>
      <c r="C1294" s="19" t="s">
        <v>4</v>
      </c>
      <c r="D1294" s="49">
        <f t="shared" si="152"/>
        <v>394.8</v>
      </c>
      <c r="E1294" s="50">
        <v>15.1</v>
      </c>
      <c r="F1294" s="30">
        <v>0.2</v>
      </c>
      <c r="G1294" s="50">
        <v>329</v>
      </c>
    </row>
    <row r="1295" spans="1:7" ht="25.5" x14ac:dyDescent="0.25">
      <c r="A1295" s="17" t="s">
        <v>16210</v>
      </c>
      <c r="B1295" s="18" t="s">
        <v>16209</v>
      </c>
      <c r="C1295" s="19" t="s">
        <v>4</v>
      </c>
      <c r="D1295" s="49">
        <f t="shared" si="152"/>
        <v>478.79999999999995</v>
      </c>
      <c r="E1295" s="50">
        <v>30.2</v>
      </c>
      <c r="F1295" s="30">
        <v>0.2</v>
      </c>
      <c r="G1295" s="50">
        <v>399</v>
      </c>
    </row>
    <row r="1296" spans="1:7" ht="25.5" x14ac:dyDescent="0.25">
      <c r="A1296" s="17" t="s">
        <v>16208</v>
      </c>
      <c r="B1296" s="18" t="s">
        <v>16207</v>
      </c>
      <c r="C1296" s="19" t="s">
        <v>4</v>
      </c>
      <c r="D1296" s="49">
        <f t="shared" si="152"/>
        <v>543.6</v>
      </c>
      <c r="E1296" s="50">
        <v>30.2</v>
      </c>
      <c r="F1296" s="30">
        <v>0.2</v>
      </c>
      <c r="G1296" s="50">
        <v>453</v>
      </c>
    </row>
    <row r="1297" spans="1:7" ht="25.5" x14ac:dyDescent="0.25">
      <c r="A1297" s="17" t="s">
        <v>16206</v>
      </c>
      <c r="B1297" s="18" t="s">
        <v>16205</v>
      </c>
      <c r="C1297" s="19" t="s">
        <v>4</v>
      </c>
      <c r="D1297" s="49">
        <f t="shared" si="152"/>
        <v>634.79999999999995</v>
      </c>
      <c r="E1297" s="50">
        <v>45.3</v>
      </c>
      <c r="F1297" s="30">
        <v>0.2</v>
      </c>
      <c r="G1297" s="50">
        <v>529</v>
      </c>
    </row>
    <row r="1298" spans="1:7" ht="25.5" x14ac:dyDescent="0.25">
      <c r="A1298" s="17" t="s">
        <v>16204</v>
      </c>
      <c r="B1298" s="18" t="s">
        <v>16203</v>
      </c>
      <c r="C1298" s="19" t="s">
        <v>4</v>
      </c>
      <c r="D1298" s="49">
        <f t="shared" si="152"/>
        <v>664.8</v>
      </c>
      <c r="E1298" s="50">
        <v>45.3</v>
      </c>
      <c r="F1298" s="30">
        <v>0.2</v>
      </c>
      <c r="G1298" s="50">
        <v>554</v>
      </c>
    </row>
    <row r="1299" spans="1:7" x14ac:dyDescent="0.25">
      <c r="A1299" s="17" t="s">
        <v>16202</v>
      </c>
      <c r="B1299" s="18" t="s">
        <v>16201</v>
      </c>
      <c r="C1299" s="19" t="s">
        <v>4</v>
      </c>
      <c r="D1299" s="49">
        <f t="shared" si="152"/>
        <v>616.79999999999995</v>
      </c>
      <c r="E1299" s="50">
        <v>45.3</v>
      </c>
      <c r="F1299" s="30">
        <v>0.2</v>
      </c>
      <c r="G1299" s="50">
        <v>514</v>
      </c>
    </row>
    <row r="1300" spans="1:7" x14ac:dyDescent="0.25">
      <c r="A1300" s="17" t="s">
        <v>16200</v>
      </c>
      <c r="B1300" s="18" t="s">
        <v>16199</v>
      </c>
      <c r="C1300" s="19" t="s">
        <v>4</v>
      </c>
      <c r="D1300" s="49">
        <f t="shared" si="152"/>
        <v>790.8</v>
      </c>
      <c r="E1300" s="50">
        <v>60</v>
      </c>
      <c r="F1300" s="30">
        <v>0.2</v>
      </c>
      <c r="G1300" s="50">
        <v>659</v>
      </c>
    </row>
    <row r="1301" spans="1:7" x14ac:dyDescent="0.25">
      <c r="A1301" s="17" t="s">
        <v>16198</v>
      </c>
      <c r="B1301" s="18" t="s">
        <v>16197</v>
      </c>
      <c r="C1301" s="19" t="s">
        <v>4</v>
      </c>
      <c r="D1301" s="49">
        <f t="shared" si="152"/>
        <v>1026</v>
      </c>
      <c r="E1301" s="50">
        <v>91</v>
      </c>
      <c r="F1301" s="30">
        <v>0.2</v>
      </c>
      <c r="G1301" s="50">
        <v>855</v>
      </c>
    </row>
    <row r="1302" spans="1:7" x14ac:dyDescent="0.25">
      <c r="A1302" s="17" t="s">
        <v>16196</v>
      </c>
      <c r="B1302" s="18" t="s">
        <v>16195</v>
      </c>
      <c r="C1302" s="19" t="s">
        <v>4</v>
      </c>
      <c r="D1302" s="49">
        <f t="shared" si="152"/>
        <v>1404</v>
      </c>
      <c r="E1302" s="50">
        <v>121</v>
      </c>
      <c r="F1302" s="30">
        <v>0.2</v>
      </c>
      <c r="G1302" s="50">
        <v>1170</v>
      </c>
    </row>
    <row r="1303" spans="1:7" ht="89.25" x14ac:dyDescent="0.25">
      <c r="A1303" s="17" t="s">
        <v>16194</v>
      </c>
      <c r="B1303" s="18" t="s">
        <v>16193</v>
      </c>
      <c r="C1303" s="19"/>
      <c r="D1303" s="50"/>
      <c r="E1303" s="50"/>
      <c r="F1303" s="19"/>
      <c r="G1303" s="50"/>
    </row>
    <row r="1304" spans="1:7" x14ac:dyDescent="0.25">
      <c r="A1304" s="17" t="s">
        <v>16192</v>
      </c>
      <c r="B1304" s="18" t="s">
        <v>16180</v>
      </c>
      <c r="C1304" s="19" t="s">
        <v>4</v>
      </c>
      <c r="D1304" s="49">
        <f t="shared" ref="D1304:D1312" si="153">G1304*(1+F1304)</f>
        <v>1141.2</v>
      </c>
      <c r="E1304" s="50">
        <v>89</v>
      </c>
      <c r="F1304" s="30">
        <v>0.2</v>
      </c>
      <c r="G1304" s="50">
        <v>951</v>
      </c>
    </row>
    <row r="1305" spans="1:7" x14ac:dyDescent="0.25">
      <c r="A1305" s="17" t="s">
        <v>16191</v>
      </c>
      <c r="B1305" s="18" t="s">
        <v>16178</v>
      </c>
      <c r="C1305" s="19" t="s">
        <v>4</v>
      </c>
      <c r="D1305" s="49">
        <f t="shared" si="153"/>
        <v>1563.6</v>
      </c>
      <c r="E1305" s="50">
        <v>122</v>
      </c>
      <c r="F1305" s="30">
        <v>0.2</v>
      </c>
      <c r="G1305" s="50">
        <v>1303</v>
      </c>
    </row>
    <row r="1306" spans="1:7" x14ac:dyDescent="0.25">
      <c r="A1306" s="17" t="s">
        <v>16190</v>
      </c>
      <c r="B1306" s="18" t="s">
        <v>16176</v>
      </c>
      <c r="C1306" s="19" t="s">
        <v>4</v>
      </c>
      <c r="D1306" s="49">
        <f t="shared" si="153"/>
        <v>1923.6</v>
      </c>
      <c r="E1306" s="50">
        <v>151</v>
      </c>
      <c r="F1306" s="30">
        <v>0.2</v>
      </c>
      <c r="G1306" s="50">
        <v>1603</v>
      </c>
    </row>
    <row r="1307" spans="1:7" x14ac:dyDescent="0.25">
      <c r="A1307" s="17" t="s">
        <v>16189</v>
      </c>
      <c r="B1307" s="18" t="s">
        <v>16149</v>
      </c>
      <c r="C1307" s="19" t="s">
        <v>4</v>
      </c>
      <c r="D1307" s="49">
        <f t="shared" si="153"/>
        <v>2163.6</v>
      </c>
      <c r="E1307" s="50">
        <v>170</v>
      </c>
      <c r="F1307" s="30">
        <v>0.2</v>
      </c>
      <c r="G1307" s="50">
        <v>1803</v>
      </c>
    </row>
    <row r="1308" spans="1:7" x14ac:dyDescent="0.25">
      <c r="A1308" s="17" t="s">
        <v>16188</v>
      </c>
      <c r="B1308" s="18" t="s">
        <v>16173</v>
      </c>
      <c r="C1308" s="19" t="s">
        <v>4</v>
      </c>
      <c r="D1308" s="49">
        <f t="shared" si="153"/>
        <v>2586</v>
      </c>
      <c r="E1308" s="50">
        <v>203</v>
      </c>
      <c r="F1308" s="30">
        <v>0.2</v>
      </c>
      <c r="G1308" s="50">
        <v>2155</v>
      </c>
    </row>
    <row r="1309" spans="1:7" x14ac:dyDescent="0.25">
      <c r="A1309" s="17" t="s">
        <v>16187</v>
      </c>
      <c r="B1309" s="18" t="s">
        <v>16171</v>
      </c>
      <c r="C1309" s="19" t="s">
        <v>4</v>
      </c>
      <c r="D1309" s="49">
        <f t="shared" si="153"/>
        <v>3006</v>
      </c>
      <c r="E1309" s="50">
        <v>235</v>
      </c>
      <c r="F1309" s="30">
        <v>0.2</v>
      </c>
      <c r="G1309" s="50">
        <v>2505</v>
      </c>
    </row>
    <row r="1310" spans="1:7" x14ac:dyDescent="0.25">
      <c r="A1310" s="17" t="s">
        <v>16186</v>
      </c>
      <c r="B1310" s="18" t="s">
        <v>16169</v>
      </c>
      <c r="C1310" s="19" t="s">
        <v>4</v>
      </c>
      <c r="D1310" s="49">
        <f t="shared" si="153"/>
        <v>3746.3999999999996</v>
      </c>
      <c r="E1310" s="50">
        <v>293</v>
      </c>
      <c r="F1310" s="30">
        <v>0.2</v>
      </c>
      <c r="G1310" s="50">
        <v>3122</v>
      </c>
    </row>
    <row r="1311" spans="1:7" x14ac:dyDescent="0.25">
      <c r="A1311" s="17" t="s">
        <v>16185</v>
      </c>
      <c r="B1311" s="18" t="s">
        <v>16167</v>
      </c>
      <c r="C1311" s="19" t="s">
        <v>4</v>
      </c>
      <c r="D1311" s="49">
        <f t="shared" si="153"/>
        <v>4968</v>
      </c>
      <c r="E1311" s="50">
        <v>389</v>
      </c>
      <c r="F1311" s="30">
        <v>0.2</v>
      </c>
      <c r="G1311" s="50">
        <v>4140</v>
      </c>
    </row>
    <row r="1312" spans="1:7" x14ac:dyDescent="0.25">
      <c r="A1312" s="17" t="s">
        <v>16184</v>
      </c>
      <c r="B1312" s="18" t="s">
        <v>16165</v>
      </c>
      <c r="C1312" s="19" t="s">
        <v>4</v>
      </c>
      <c r="D1312" s="49">
        <f t="shared" si="153"/>
        <v>5630.4</v>
      </c>
      <c r="E1312" s="50">
        <v>441</v>
      </c>
      <c r="F1312" s="30">
        <v>0.2</v>
      </c>
      <c r="G1312" s="50">
        <v>4692</v>
      </c>
    </row>
    <row r="1313" spans="1:7" ht="102" x14ac:dyDescent="0.25">
      <c r="A1313" s="17" t="s">
        <v>16183</v>
      </c>
      <c r="B1313" s="18" t="s">
        <v>16182</v>
      </c>
      <c r="C1313" s="19"/>
      <c r="D1313" s="50"/>
      <c r="E1313" s="50"/>
      <c r="F1313" s="19"/>
      <c r="G1313" s="50"/>
    </row>
    <row r="1314" spans="1:7" x14ac:dyDescent="0.25">
      <c r="A1314" s="17" t="s">
        <v>16181</v>
      </c>
      <c r="B1314" s="18" t="s">
        <v>16180</v>
      </c>
      <c r="C1314" s="19" t="s">
        <v>4</v>
      </c>
      <c r="D1314" s="49">
        <f t="shared" ref="D1314:D1322" si="154">G1314*(1+F1314)</f>
        <v>1363.2</v>
      </c>
      <c r="E1314" s="50">
        <v>107</v>
      </c>
      <c r="F1314" s="30">
        <v>0.2</v>
      </c>
      <c r="G1314" s="50">
        <v>1136</v>
      </c>
    </row>
    <row r="1315" spans="1:7" x14ac:dyDescent="0.25">
      <c r="A1315" s="17" t="s">
        <v>16179</v>
      </c>
      <c r="B1315" s="18" t="s">
        <v>16178</v>
      </c>
      <c r="C1315" s="19" t="s">
        <v>4</v>
      </c>
      <c r="D1315" s="49">
        <f t="shared" si="154"/>
        <v>1742.3999999999999</v>
      </c>
      <c r="E1315" s="50">
        <v>136</v>
      </c>
      <c r="F1315" s="30">
        <v>0.2</v>
      </c>
      <c r="G1315" s="50">
        <v>1452</v>
      </c>
    </row>
    <row r="1316" spans="1:7" x14ac:dyDescent="0.25">
      <c r="A1316" s="17" t="s">
        <v>16177</v>
      </c>
      <c r="B1316" s="18" t="s">
        <v>16176</v>
      </c>
      <c r="C1316" s="19" t="s">
        <v>4</v>
      </c>
      <c r="D1316" s="49">
        <f t="shared" si="154"/>
        <v>2184</v>
      </c>
      <c r="E1316" s="50">
        <v>171</v>
      </c>
      <c r="F1316" s="30">
        <v>0.2</v>
      </c>
      <c r="G1316" s="50">
        <v>1820</v>
      </c>
    </row>
    <row r="1317" spans="1:7" x14ac:dyDescent="0.25">
      <c r="A1317" s="17" t="s">
        <v>16175</v>
      </c>
      <c r="B1317" s="18" t="s">
        <v>16149</v>
      </c>
      <c r="C1317" s="19" t="s">
        <v>4</v>
      </c>
      <c r="D1317" s="49">
        <f t="shared" si="154"/>
        <v>2485.1999999999998</v>
      </c>
      <c r="E1317" s="50">
        <v>195</v>
      </c>
      <c r="F1317" s="30">
        <v>0.2</v>
      </c>
      <c r="G1317" s="50">
        <v>2071</v>
      </c>
    </row>
    <row r="1318" spans="1:7" x14ac:dyDescent="0.25">
      <c r="A1318" s="17" t="s">
        <v>16174</v>
      </c>
      <c r="B1318" s="18" t="s">
        <v>16173</v>
      </c>
      <c r="C1318" s="19" t="s">
        <v>4</v>
      </c>
      <c r="D1318" s="49">
        <f t="shared" si="154"/>
        <v>2925.6</v>
      </c>
      <c r="E1318" s="50">
        <v>229</v>
      </c>
      <c r="F1318" s="30">
        <v>0.2</v>
      </c>
      <c r="G1318" s="50">
        <v>2438</v>
      </c>
    </row>
    <row r="1319" spans="1:7" x14ac:dyDescent="0.25">
      <c r="A1319" s="17" t="s">
        <v>16172</v>
      </c>
      <c r="B1319" s="18" t="s">
        <v>16171</v>
      </c>
      <c r="C1319" s="19" t="s">
        <v>4</v>
      </c>
      <c r="D1319" s="49">
        <f t="shared" si="154"/>
        <v>3366</v>
      </c>
      <c r="E1319" s="50">
        <v>264</v>
      </c>
      <c r="F1319" s="30">
        <v>0.2</v>
      </c>
      <c r="G1319" s="50">
        <v>2805</v>
      </c>
    </row>
    <row r="1320" spans="1:7" x14ac:dyDescent="0.25">
      <c r="A1320" s="17" t="s">
        <v>16170</v>
      </c>
      <c r="B1320" s="18" t="s">
        <v>16169</v>
      </c>
      <c r="C1320" s="19" t="s">
        <v>4</v>
      </c>
      <c r="D1320" s="49">
        <f t="shared" si="154"/>
        <v>4288.8</v>
      </c>
      <c r="E1320" s="50">
        <v>336</v>
      </c>
      <c r="F1320" s="30">
        <v>0.2</v>
      </c>
      <c r="G1320" s="50">
        <v>3574</v>
      </c>
    </row>
    <row r="1321" spans="1:7" x14ac:dyDescent="0.25">
      <c r="A1321" s="17" t="s">
        <v>16168</v>
      </c>
      <c r="B1321" s="18" t="s">
        <v>16167</v>
      </c>
      <c r="C1321" s="19" t="s">
        <v>4</v>
      </c>
      <c r="D1321" s="49">
        <f t="shared" si="154"/>
        <v>5649.5999999999995</v>
      </c>
      <c r="E1321" s="50">
        <v>443</v>
      </c>
      <c r="F1321" s="30">
        <v>0.2</v>
      </c>
      <c r="G1321" s="50">
        <v>4708</v>
      </c>
    </row>
    <row r="1322" spans="1:7" x14ac:dyDescent="0.25">
      <c r="A1322" s="17" t="s">
        <v>16166</v>
      </c>
      <c r="B1322" s="18" t="s">
        <v>16165</v>
      </c>
      <c r="C1322" s="19" t="s">
        <v>4</v>
      </c>
      <c r="D1322" s="49">
        <f t="shared" si="154"/>
        <v>6392.4</v>
      </c>
      <c r="E1322" s="50">
        <v>501</v>
      </c>
      <c r="F1322" s="30">
        <v>0.2</v>
      </c>
      <c r="G1322" s="50">
        <v>5327</v>
      </c>
    </row>
    <row r="1323" spans="1:7" ht="89.25" x14ac:dyDescent="0.25">
      <c r="A1323" s="17" t="s">
        <v>16164</v>
      </c>
      <c r="B1323" s="18" t="s">
        <v>16163</v>
      </c>
      <c r="C1323" s="19"/>
      <c r="D1323" s="50"/>
      <c r="E1323" s="50"/>
      <c r="F1323" s="19"/>
      <c r="G1323" s="50"/>
    </row>
    <row r="1324" spans="1:7" x14ac:dyDescent="0.25">
      <c r="A1324" s="17" t="s">
        <v>16162</v>
      </c>
      <c r="B1324" s="18" t="s">
        <v>16161</v>
      </c>
      <c r="C1324" s="19" t="s">
        <v>4</v>
      </c>
      <c r="D1324" s="49">
        <f t="shared" ref="D1324:D1331" si="155">G1324*(1+F1324)</f>
        <v>1344</v>
      </c>
      <c r="E1324" s="50">
        <v>105</v>
      </c>
      <c r="F1324" s="30">
        <v>0.2</v>
      </c>
      <c r="G1324" s="50">
        <v>1120</v>
      </c>
    </row>
    <row r="1325" spans="1:7" x14ac:dyDescent="0.25">
      <c r="A1325" s="17" t="s">
        <v>16160</v>
      </c>
      <c r="B1325" s="18" t="s">
        <v>16159</v>
      </c>
      <c r="C1325" s="19" t="s">
        <v>4</v>
      </c>
      <c r="D1325" s="49">
        <f t="shared" si="155"/>
        <v>1663.2</v>
      </c>
      <c r="E1325" s="50">
        <v>130</v>
      </c>
      <c r="F1325" s="30">
        <v>0.2</v>
      </c>
      <c r="G1325" s="50">
        <v>1386</v>
      </c>
    </row>
    <row r="1326" spans="1:7" x14ac:dyDescent="0.25">
      <c r="A1326" s="17" t="s">
        <v>16158</v>
      </c>
      <c r="B1326" s="18" t="s">
        <v>16157</v>
      </c>
      <c r="C1326" s="19" t="s">
        <v>4</v>
      </c>
      <c r="D1326" s="49">
        <f t="shared" si="155"/>
        <v>2485.1999999999998</v>
      </c>
      <c r="E1326" s="50">
        <v>195</v>
      </c>
      <c r="F1326" s="30">
        <v>0.2</v>
      </c>
      <c r="G1326" s="50">
        <v>2071</v>
      </c>
    </row>
    <row r="1327" spans="1:7" x14ac:dyDescent="0.25">
      <c r="A1327" s="17" t="s">
        <v>16156</v>
      </c>
      <c r="B1327" s="18" t="s">
        <v>16155</v>
      </c>
      <c r="C1327" s="19" t="s">
        <v>4</v>
      </c>
      <c r="D1327" s="49">
        <f t="shared" si="155"/>
        <v>2864.4</v>
      </c>
      <c r="E1327" s="50">
        <v>224</v>
      </c>
      <c r="F1327" s="30">
        <v>0.2</v>
      </c>
      <c r="G1327" s="50">
        <v>2387</v>
      </c>
    </row>
    <row r="1328" spans="1:7" x14ac:dyDescent="0.25">
      <c r="A1328" s="17" t="s">
        <v>16154</v>
      </c>
      <c r="B1328" s="18" t="s">
        <v>16153</v>
      </c>
      <c r="C1328" s="19" t="s">
        <v>4</v>
      </c>
      <c r="D1328" s="49">
        <f t="shared" si="155"/>
        <v>3727.2</v>
      </c>
      <c r="E1328" s="50">
        <v>292</v>
      </c>
      <c r="F1328" s="30">
        <v>0.2</v>
      </c>
      <c r="G1328" s="50">
        <v>3106</v>
      </c>
    </row>
    <row r="1329" spans="1:7" x14ac:dyDescent="0.25">
      <c r="A1329" s="17" t="s">
        <v>16152</v>
      </c>
      <c r="B1329" s="18" t="s">
        <v>16151</v>
      </c>
      <c r="C1329" s="19" t="s">
        <v>4</v>
      </c>
      <c r="D1329" s="49">
        <f t="shared" si="155"/>
        <v>4288.8</v>
      </c>
      <c r="E1329" s="50">
        <v>336</v>
      </c>
      <c r="F1329" s="30">
        <v>0.2</v>
      </c>
      <c r="G1329" s="50">
        <v>3574</v>
      </c>
    </row>
    <row r="1330" spans="1:7" x14ac:dyDescent="0.25">
      <c r="A1330" s="17" t="s">
        <v>16150</v>
      </c>
      <c r="B1330" s="18" t="s">
        <v>16149</v>
      </c>
      <c r="C1330" s="19" t="s">
        <v>4</v>
      </c>
      <c r="D1330" s="49">
        <f t="shared" si="155"/>
        <v>4989.5999999999995</v>
      </c>
      <c r="E1330" s="50">
        <v>391</v>
      </c>
      <c r="F1330" s="30">
        <v>0.2</v>
      </c>
      <c r="G1330" s="50">
        <v>4158</v>
      </c>
    </row>
    <row r="1331" spans="1:7" x14ac:dyDescent="0.25">
      <c r="A1331" s="17" t="s">
        <v>16148</v>
      </c>
      <c r="B1331" s="18" t="s">
        <v>16147</v>
      </c>
      <c r="C1331" s="19" t="s">
        <v>4</v>
      </c>
      <c r="D1331" s="49">
        <f t="shared" si="155"/>
        <v>5890.8</v>
      </c>
      <c r="E1331" s="50">
        <v>461</v>
      </c>
      <c r="F1331" s="30">
        <v>0.2</v>
      </c>
      <c r="G1331" s="50">
        <v>4909</v>
      </c>
    </row>
    <row r="1332" spans="1:7" ht="102" x14ac:dyDescent="0.25">
      <c r="A1332" s="17" t="s">
        <v>16146</v>
      </c>
      <c r="B1332" s="18" t="s">
        <v>16145</v>
      </c>
      <c r="C1332" s="19"/>
      <c r="D1332" s="50"/>
      <c r="E1332" s="50"/>
      <c r="F1332" s="19"/>
      <c r="G1332" s="50"/>
    </row>
    <row r="1333" spans="1:7" x14ac:dyDescent="0.25">
      <c r="A1333" s="17" t="s">
        <v>16144</v>
      </c>
      <c r="B1333" s="18" t="s">
        <v>16143</v>
      </c>
      <c r="C1333" s="19" t="s">
        <v>4</v>
      </c>
      <c r="D1333" s="49">
        <f t="shared" ref="D1333:D1337" si="156">G1333*(1+F1333)</f>
        <v>475.2</v>
      </c>
      <c r="E1333" s="50">
        <v>53</v>
      </c>
      <c r="F1333" s="30">
        <v>0.2</v>
      </c>
      <c r="G1333" s="50">
        <v>396</v>
      </c>
    </row>
    <row r="1334" spans="1:7" x14ac:dyDescent="0.25">
      <c r="A1334" s="17" t="s">
        <v>16142</v>
      </c>
      <c r="B1334" s="18" t="s">
        <v>16141</v>
      </c>
      <c r="C1334" s="19" t="s">
        <v>4</v>
      </c>
      <c r="D1334" s="49">
        <f t="shared" si="156"/>
        <v>614.4</v>
      </c>
      <c r="E1334" s="50">
        <v>68</v>
      </c>
      <c r="F1334" s="30">
        <v>0.2</v>
      </c>
      <c r="G1334" s="50">
        <v>512</v>
      </c>
    </row>
    <row r="1335" spans="1:7" x14ac:dyDescent="0.25">
      <c r="A1335" s="17" t="s">
        <v>16140</v>
      </c>
      <c r="B1335" s="18" t="s">
        <v>16139</v>
      </c>
      <c r="C1335" s="19" t="s">
        <v>4</v>
      </c>
      <c r="D1335" s="49">
        <f t="shared" si="156"/>
        <v>757.19999999999993</v>
      </c>
      <c r="E1335" s="50">
        <v>84</v>
      </c>
      <c r="F1335" s="30">
        <v>0.2</v>
      </c>
      <c r="G1335" s="50">
        <v>631</v>
      </c>
    </row>
    <row r="1336" spans="1:7" x14ac:dyDescent="0.25">
      <c r="A1336" s="17" t="s">
        <v>16138</v>
      </c>
      <c r="B1336" s="18" t="s">
        <v>16137</v>
      </c>
      <c r="C1336" s="19" t="s">
        <v>4</v>
      </c>
      <c r="D1336" s="49">
        <f t="shared" si="156"/>
        <v>934.8</v>
      </c>
      <c r="E1336" s="50">
        <v>104</v>
      </c>
      <c r="F1336" s="30">
        <v>0.2</v>
      </c>
      <c r="G1336" s="50">
        <v>779</v>
      </c>
    </row>
    <row r="1337" spans="1:7" x14ac:dyDescent="0.25">
      <c r="A1337" s="17" t="s">
        <v>16136</v>
      </c>
      <c r="B1337" s="18" t="s">
        <v>16126</v>
      </c>
      <c r="C1337" s="19" t="s">
        <v>4</v>
      </c>
      <c r="D1337" s="49">
        <f t="shared" si="156"/>
        <v>168</v>
      </c>
      <c r="E1337" s="50">
        <v>18.7</v>
      </c>
      <c r="F1337" s="30">
        <v>0.2</v>
      </c>
      <c r="G1337" s="50">
        <v>140</v>
      </c>
    </row>
    <row r="1338" spans="1:7" ht="102" x14ac:dyDescent="0.25">
      <c r="A1338" s="17" t="s">
        <v>16135</v>
      </c>
      <c r="B1338" s="18" t="s">
        <v>16134</v>
      </c>
      <c r="C1338" s="19"/>
      <c r="D1338" s="50"/>
      <c r="E1338" s="50"/>
      <c r="F1338" s="19"/>
      <c r="G1338" s="50"/>
    </row>
    <row r="1339" spans="1:7" x14ac:dyDescent="0.25">
      <c r="A1339" s="17" t="s">
        <v>16133</v>
      </c>
      <c r="B1339" s="18" t="s">
        <v>16132</v>
      </c>
      <c r="C1339" s="19" t="s">
        <v>4</v>
      </c>
      <c r="D1339" s="49">
        <f t="shared" ref="D1339:D1342" si="157">G1339*(1+F1339)</f>
        <v>1200</v>
      </c>
      <c r="E1339" s="50">
        <v>133</v>
      </c>
      <c r="F1339" s="30">
        <v>0.2</v>
      </c>
      <c r="G1339" s="50">
        <v>1000</v>
      </c>
    </row>
    <row r="1340" spans="1:7" x14ac:dyDescent="0.25">
      <c r="A1340" s="17" t="s">
        <v>16131</v>
      </c>
      <c r="B1340" s="18" t="s">
        <v>16130</v>
      </c>
      <c r="C1340" s="19" t="s">
        <v>4</v>
      </c>
      <c r="D1340" s="49">
        <f t="shared" si="157"/>
        <v>1245.5999999999999</v>
      </c>
      <c r="E1340" s="50">
        <v>139</v>
      </c>
      <c r="F1340" s="30">
        <v>0.2</v>
      </c>
      <c r="G1340" s="50">
        <v>1038</v>
      </c>
    </row>
    <row r="1341" spans="1:7" x14ac:dyDescent="0.25">
      <c r="A1341" s="17" t="s">
        <v>16129</v>
      </c>
      <c r="B1341" s="18" t="s">
        <v>16128</v>
      </c>
      <c r="C1341" s="19" t="s">
        <v>4</v>
      </c>
      <c r="D1341" s="49">
        <f t="shared" si="157"/>
        <v>1305.5999999999999</v>
      </c>
      <c r="E1341" s="50">
        <v>145</v>
      </c>
      <c r="F1341" s="30">
        <v>0.2</v>
      </c>
      <c r="G1341" s="50">
        <v>1088</v>
      </c>
    </row>
    <row r="1342" spans="1:7" x14ac:dyDescent="0.25">
      <c r="A1342" s="17" t="s">
        <v>16127</v>
      </c>
      <c r="B1342" s="18" t="s">
        <v>16126</v>
      </c>
      <c r="C1342" s="19" t="s">
        <v>4</v>
      </c>
      <c r="D1342" s="49">
        <f t="shared" si="157"/>
        <v>168</v>
      </c>
      <c r="E1342" s="50">
        <v>18.7</v>
      </c>
      <c r="F1342" s="30">
        <v>0.2</v>
      </c>
      <c r="G1342" s="50">
        <v>140</v>
      </c>
    </row>
    <row r="1343" spans="1:7" ht="102" x14ac:dyDescent="0.25">
      <c r="A1343" s="17" t="s">
        <v>16125</v>
      </c>
      <c r="B1343" s="18" t="s">
        <v>16124</v>
      </c>
      <c r="C1343" s="19"/>
      <c r="D1343" s="50"/>
      <c r="E1343" s="50"/>
      <c r="F1343" s="19"/>
      <c r="G1343" s="50"/>
    </row>
    <row r="1344" spans="1:7" x14ac:dyDescent="0.25">
      <c r="A1344" s="17" t="s">
        <v>16123</v>
      </c>
      <c r="B1344" s="18" t="s">
        <v>16122</v>
      </c>
      <c r="C1344" s="19" t="s">
        <v>4</v>
      </c>
      <c r="D1344" s="49">
        <f t="shared" ref="D1344:D1359" si="158">G1344*(1+F1344)</f>
        <v>652.79999999999995</v>
      </c>
      <c r="E1344" s="50">
        <v>73</v>
      </c>
      <c r="F1344" s="30">
        <v>0.2</v>
      </c>
      <c r="G1344" s="50">
        <v>544</v>
      </c>
    </row>
    <row r="1345" spans="1:7" x14ac:dyDescent="0.25">
      <c r="A1345" s="17" t="s">
        <v>16121</v>
      </c>
      <c r="B1345" s="18" t="s">
        <v>16120</v>
      </c>
      <c r="C1345" s="19" t="s">
        <v>4</v>
      </c>
      <c r="D1345" s="49">
        <f t="shared" si="158"/>
        <v>621.6</v>
      </c>
      <c r="E1345" s="50">
        <v>69</v>
      </c>
      <c r="F1345" s="30">
        <v>0.2</v>
      </c>
      <c r="G1345" s="50">
        <v>518</v>
      </c>
    </row>
    <row r="1346" spans="1:7" x14ac:dyDescent="0.25">
      <c r="A1346" s="17" t="s">
        <v>16119</v>
      </c>
      <c r="B1346" s="18" t="s">
        <v>16118</v>
      </c>
      <c r="C1346" s="19" t="s">
        <v>4</v>
      </c>
      <c r="D1346" s="49">
        <f t="shared" si="158"/>
        <v>775.19999999999993</v>
      </c>
      <c r="E1346" s="50">
        <v>86</v>
      </c>
      <c r="F1346" s="30">
        <v>0.2</v>
      </c>
      <c r="G1346" s="50">
        <v>646</v>
      </c>
    </row>
    <row r="1347" spans="1:7" x14ac:dyDescent="0.25">
      <c r="A1347" s="17" t="s">
        <v>16117</v>
      </c>
      <c r="B1347" s="18" t="s">
        <v>16116</v>
      </c>
      <c r="C1347" s="19" t="s">
        <v>4</v>
      </c>
      <c r="D1347" s="49">
        <f t="shared" si="158"/>
        <v>1016.4</v>
      </c>
      <c r="E1347" s="50">
        <v>113</v>
      </c>
      <c r="F1347" s="30">
        <v>0.2</v>
      </c>
      <c r="G1347" s="50">
        <v>847</v>
      </c>
    </row>
    <row r="1348" spans="1:7" x14ac:dyDescent="0.25">
      <c r="A1348" s="17" t="s">
        <v>16115</v>
      </c>
      <c r="B1348" s="18" t="s">
        <v>16114</v>
      </c>
      <c r="C1348" s="19" t="s">
        <v>4</v>
      </c>
      <c r="D1348" s="49">
        <f t="shared" si="158"/>
        <v>1172.3999999999999</v>
      </c>
      <c r="E1348" s="50">
        <v>130</v>
      </c>
      <c r="F1348" s="30">
        <v>0.2</v>
      </c>
      <c r="G1348" s="50">
        <v>977</v>
      </c>
    </row>
    <row r="1349" spans="1:7" x14ac:dyDescent="0.25">
      <c r="A1349" s="17" t="s">
        <v>16113</v>
      </c>
      <c r="B1349" s="18" t="s">
        <v>16112</v>
      </c>
      <c r="C1349" s="19" t="s">
        <v>4</v>
      </c>
      <c r="D1349" s="49">
        <f t="shared" si="158"/>
        <v>1480.8</v>
      </c>
      <c r="E1349" s="50">
        <v>165</v>
      </c>
      <c r="F1349" s="30">
        <v>0.2</v>
      </c>
      <c r="G1349" s="50">
        <v>1234</v>
      </c>
    </row>
    <row r="1350" spans="1:7" x14ac:dyDescent="0.25">
      <c r="A1350" s="17" t="s">
        <v>16111</v>
      </c>
      <c r="B1350" s="18" t="s">
        <v>16110</v>
      </c>
      <c r="C1350" s="19" t="s">
        <v>4</v>
      </c>
      <c r="D1350" s="49">
        <f t="shared" si="158"/>
        <v>2880</v>
      </c>
      <c r="E1350" s="50">
        <v>320</v>
      </c>
      <c r="F1350" s="30">
        <v>0.2</v>
      </c>
      <c r="G1350" s="50">
        <v>2400</v>
      </c>
    </row>
    <row r="1351" spans="1:7" x14ac:dyDescent="0.25">
      <c r="A1351" s="17" t="s">
        <v>16109</v>
      </c>
      <c r="B1351" s="18" t="s">
        <v>16108</v>
      </c>
      <c r="C1351" s="19" t="s">
        <v>4</v>
      </c>
      <c r="D1351" s="49">
        <f t="shared" si="158"/>
        <v>4627.2</v>
      </c>
      <c r="E1351" s="50">
        <v>515</v>
      </c>
      <c r="F1351" s="30">
        <v>0.2</v>
      </c>
      <c r="G1351" s="50">
        <v>3856</v>
      </c>
    </row>
    <row r="1352" spans="1:7" x14ac:dyDescent="0.25">
      <c r="A1352" s="17" t="s">
        <v>16107</v>
      </c>
      <c r="B1352" s="18" t="s">
        <v>16106</v>
      </c>
      <c r="C1352" s="19" t="s">
        <v>4</v>
      </c>
      <c r="D1352" s="49">
        <f t="shared" si="158"/>
        <v>5367.5999999999995</v>
      </c>
      <c r="E1352" s="50">
        <v>597</v>
      </c>
      <c r="F1352" s="30">
        <v>0.2</v>
      </c>
      <c r="G1352" s="50">
        <v>4473</v>
      </c>
    </row>
    <row r="1353" spans="1:7" x14ac:dyDescent="0.25">
      <c r="A1353" s="17" t="s">
        <v>16105</v>
      </c>
      <c r="B1353" s="18" t="s">
        <v>16104</v>
      </c>
      <c r="C1353" s="19" t="s">
        <v>4</v>
      </c>
      <c r="D1353" s="49">
        <f t="shared" si="158"/>
        <v>6948</v>
      </c>
      <c r="E1353" s="50">
        <v>773</v>
      </c>
      <c r="F1353" s="30">
        <v>0.2</v>
      </c>
      <c r="G1353" s="50">
        <v>5790</v>
      </c>
    </row>
    <row r="1354" spans="1:7" x14ac:dyDescent="0.25">
      <c r="A1354" s="17" t="s">
        <v>16103</v>
      </c>
      <c r="B1354" s="18" t="s">
        <v>16102</v>
      </c>
      <c r="C1354" s="19" t="s">
        <v>4</v>
      </c>
      <c r="D1354" s="49">
        <f t="shared" si="158"/>
        <v>8754</v>
      </c>
      <c r="E1354" s="50">
        <v>974</v>
      </c>
      <c r="F1354" s="30">
        <v>0.2</v>
      </c>
      <c r="G1354" s="50">
        <v>7295</v>
      </c>
    </row>
    <row r="1355" spans="1:7" x14ac:dyDescent="0.25">
      <c r="A1355" s="17" t="s">
        <v>16101</v>
      </c>
      <c r="B1355" s="18" t="s">
        <v>16100</v>
      </c>
      <c r="C1355" s="19" t="s">
        <v>4</v>
      </c>
      <c r="D1355" s="49">
        <f t="shared" si="158"/>
        <v>9680.4</v>
      </c>
      <c r="E1355" s="50">
        <v>1077</v>
      </c>
      <c r="F1355" s="30">
        <v>0.2</v>
      </c>
      <c r="G1355" s="50">
        <v>8067</v>
      </c>
    </row>
    <row r="1356" spans="1:7" x14ac:dyDescent="0.25">
      <c r="A1356" s="17" t="s">
        <v>16099</v>
      </c>
      <c r="B1356" s="18" t="s">
        <v>16098</v>
      </c>
      <c r="C1356" s="19" t="s">
        <v>4</v>
      </c>
      <c r="D1356" s="49">
        <f t="shared" si="158"/>
        <v>10290</v>
      </c>
      <c r="E1356" s="50">
        <v>1145</v>
      </c>
      <c r="F1356" s="30">
        <v>0.2</v>
      </c>
      <c r="G1356" s="50">
        <v>8575</v>
      </c>
    </row>
    <row r="1357" spans="1:7" x14ac:dyDescent="0.25">
      <c r="A1357" s="17" t="s">
        <v>16097</v>
      </c>
      <c r="B1357" s="18" t="s">
        <v>16096</v>
      </c>
      <c r="C1357" s="19" t="s">
        <v>4</v>
      </c>
      <c r="D1357" s="49">
        <f t="shared" si="158"/>
        <v>10800</v>
      </c>
      <c r="E1357" s="50">
        <v>1202</v>
      </c>
      <c r="F1357" s="30">
        <v>0.2</v>
      </c>
      <c r="G1357" s="50">
        <v>9000</v>
      </c>
    </row>
    <row r="1358" spans="1:7" x14ac:dyDescent="0.25">
      <c r="A1358" s="17" t="s">
        <v>16095</v>
      </c>
      <c r="B1358" s="18" t="s">
        <v>16094</v>
      </c>
      <c r="C1358" s="19" t="s">
        <v>4</v>
      </c>
      <c r="D1358" s="49">
        <f t="shared" si="158"/>
        <v>12734.4</v>
      </c>
      <c r="E1358" s="50">
        <v>1417</v>
      </c>
      <c r="F1358" s="30">
        <v>0.2</v>
      </c>
      <c r="G1358" s="50">
        <v>10612</v>
      </c>
    </row>
    <row r="1359" spans="1:7" x14ac:dyDescent="0.25">
      <c r="A1359" s="17" t="s">
        <v>16093</v>
      </c>
      <c r="B1359" s="18" t="s">
        <v>16092</v>
      </c>
      <c r="C1359" s="19" t="s">
        <v>4</v>
      </c>
      <c r="D1359" s="49">
        <f t="shared" si="158"/>
        <v>14880</v>
      </c>
      <c r="E1359" s="50">
        <v>1655</v>
      </c>
      <c r="F1359" s="30">
        <v>0.2</v>
      </c>
      <c r="G1359" s="50">
        <v>12400</v>
      </c>
    </row>
    <row r="1360" spans="1:7" ht="114.75" x14ac:dyDescent="0.25">
      <c r="A1360" s="17" t="s">
        <v>16091</v>
      </c>
      <c r="B1360" s="18" t="s">
        <v>16090</v>
      </c>
      <c r="C1360" s="19"/>
      <c r="D1360" s="50"/>
      <c r="E1360" s="50"/>
      <c r="F1360" s="19"/>
      <c r="G1360" s="50"/>
    </row>
    <row r="1361" spans="1:7" x14ac:dyDescent="0.25">
      <c r="A1361" s="17" t="s">
        <v>16089</v>
      </c>
      <c r="B1361" s="18" t="s">
        <v>16079</v>
      </c>
      <c r="C1361" s="19" t="s">
        <v>4</v>
      </c>
      <c r="D1361" s="49">
        <f t="shared" ref="D1361:D1364" si="159">G1361*(1+F1361)</f>
        <v>1148.3999999999999</v>
      </c>
      <c r="E1361" s="50">
        <v>128</v>
      </c>
      <c r="F1361" s="30">
        <v>0.2</v>
      </c>
      <c r="G1361" s="50">
        <v>957</v>
      </c>
    </row>
    <row r="1362" spans="1:7" x14ac:dyDescent="0.25">
      <c r="A1362" s="17" t="s">
        <v>16088</v>
      </c>
      <c r="B1362" s="18" t="s">
        <v>16087</v>
      </c>
      <c r="C1362" s="19" t="s">
        <v>4</v>
      </c>
      <c r="D1362" s="49">
        <f t="shared" si="159"/>
        <v>1404</v>
      </c>
      <c r="E1362" s="50">
        <v>156</v>
      </c>
      <c r="F1362" s="30">
        <v>0.2</v>
      </c>
      <c r="G1362" s="50">
        <v>1170</v>
      </c>
    </row>
    <row r="1363" spans="1:7" x14ac:dyDescent="0.25">
      <c r="A1363" s="17" t="s">
        <v>16086</v>
      </c>
      <c r="B1363" s="18" t="s">
        <v>16085</v>
      </c>
      <c r="C1363" s="19" t="s">
        <v>4</v>
      </c>
      <c r="D1363" s="49">
        <f t="shared" si="159"/>
        <v>2604</v>
      </c>
      <c r="E1363" s="50">
        <v>290</v>
      </c>
      <c r="F1363" s="30">
        <v>0.2</v>
      </c>
      <c r="G1363" s="50">
        <v>2170</v>
      </c>
    </row>
    <row r="1364" spans="1:7" x14ac:dyDescent="0.25">
      <c r="A1364" s="17" t="s">
        <v>16084</v>
      </c>
      <c r="B1364" s="18" t="s">
        <v>16083</v>
      </c>
      <c r="C1364" s="19" t="s">
        <v>4</v>
      </c>
      <c r="D1364" s="49">
        <f t="shared" si="159"/>
        <v>2714.4</v>
      </c>
      <c r="E1364" s="50">
        <v>302</v>
      </c>
      <c r="F1364" s="30">
        <v>0.2</v>
      </c>
      <c r="G1364" s="50">
        <v>2262</v>
      </c>
    </row>
    <row r="1365" spans="1:7" ht="114.75" x14ac:dyDescent="0.25">
      <c r="A1365" s="17" t="s">
        <v>16082</v>
      </c>
      <c r="B1365" s="18" t="s">
        <v>16081</v>
      </c>
      <c r="C1365" s="19"/>
      <c r="D1365" s="50"/>
      <c r="E1365" s="50"/>
      <c r="F1365" s="19"/>
      <c r="G1365" s="50"/>
    </row>
    <row r="1366" spans="1:7" x14ac:dyDescent="0.25">
      <c r="A1366" s="17" t="s">
        <v>16080</v>
      </c>
      <c r="B1366" s="18" t="s">
        <v>16079</v>
      </c>
      <c r="C1366" s="19" t="s">
        <v>4</v>
      </c>
      <c r="D1366" s="49">
        <f t="shared" ref="D1366:D1375" si="160">G1366*(1+F1366)</f>
        <v>1938</v>
      </c>
      <c r="E1366" s="50">
        <v>216</v>
      </c>
      <c r="F1366" s="30">
        <v>0.2</v>
      </c>
      <c r="G1366" s="50">
        <v>1615</v>
      </c>
    </row>
    <row r="1367" spans="1:7" x14ac:dyDescent="0.25">
      <c r="A1367" s="17" t="s">
        <v>16078</v>
      </c>
      <c r="B1367" s="18" t="s">
        <v>16077</v>
      </c>
      <c r="C1367" s="19" t="s">
        <v>4</v>
      </c>
      <c r="D1367" s="49">
        <f t="shared" si="160"/>
        <v>2096.4</v>
      </c>
      <c r="E1367" s="50">
        <v>233</v>
      </c>
      <c r="F1367" s="30">
        <v>0.2</v>
      </c>
      <c r="G1367" s="50">
        <v>1747</v>
      </c>
    </row>
    <row r="1368" spans="1:7" x14ac:dyDescent="0.25">
      <c r="A1368" s="17" t="s">
        <v>16076</v>
      </c>
      <c r="B1368" s="18" t="s">
        <v>16075</v>
      </c>
      <c r="C1368" s="19" t="s">
        <v>4</v>
      </c>
      <c r="D1368" s="49">
        <f t="shared" si="160"/>
        <v>2301.6</v>
      </c>
      <c r="E1368" s="50">
        <v>256</v>
      </c>
      <c r="F1368" s="30">
        <v>0.2</v>
      </c>
      <c r="G1368" s="50">
        <v>1918</v>
      </c>
    </row>
    <row r="1369" spans="1:7" x14ac:dyDescent="0.25">
      <c r="A1369" s="17" t="s">
        <v>16074</v>
      </c>
      <c r="B1369" s="18" t="s">
        <v>16073</v>
      </c>
      <c r="C1369" s="19" t="s">
        <v>4</v>
      </c>
      <c r="D1369" s="49">
        <f t="shared" si="160"/>
        <v>2694</v>
      </c>
      <c r="E1369" s="50">
        <v>300</v>
      </c>
      <c r="F1369" s="30">
        <v>0.2</v>
      </c>
      <c r="G1369" s="50">
        <v>2245</v>
      </c>
    </row>
    <row r="1370" spans="1:7" x14ac:dyDescent="0.25">
      <c r="A1370" s="17" t="s">
        <v>16072</v>
      </c>
      <c r="B1370" s="18" t="s">
        <v>16071</v>
      </c>
      <c r="C1370" s="19" t="s">
        <v>4</v>
      </c>
      <c r="D1370" s="49">
        <f t="shared" si="160"/>
        <v>2920.7999999999997</v>
      </c>
      <c r="E1370" s="50">
        <v>325</v>
      </c>
      <c r="F1370" s="30">
        <v>0.2</v>
      </c>
      <c r="G1370" s="50">
        <v>2434</v>
      </c>
    </row>
    <row r="1371" spans="1:7" x14ac:dyDescent="0.25">
      <c r="A1371" s="17" t="s">
        <v>16070</v>
      </c>
      <c r="B1371" s="18" t="s">
        <v>16069</v>
      </c>
      <c r="C1371" s="19" t="s">
        <v>4</v>
      </c>
      <c r="D1371" s="49">
        <f t="shared" si="160"/>
        <v>4204.8</v>
      </c>
      <c r="E1371" s="50">
        <v>468</v>
      </c>
      <c r="F1371" s="30">
        <v>0.2</v>
      </c>
      <c r="G1371" s="50">
        <v>3504</v>
      </c>
    </row>
    <row r="1372" spans="1:7" x14ac:dyDescent="0.25">
      <c r="A1372" s="17" t="s">
        <v>16068</v>
      </c>
      <c r="B1372" s="18" t="s">
        <v>16067</v>
      </c>
      <c r="C1372" s="19" t="s">
        <v>4</v>
      </c>
      <c r="D1372" s="49">
        <f t="shared" si="160"/>
        <v>4714.8</v>
      </c>
      <c r="E1372" s="50">
        <v>524</v>
      </c>
      <c r="F1372" s="30">
        <v>0.2</v>
      </c>
      <c r="G1372" s="50">
        <v>3929</v>
      </c>
    </row>
    <row r="1373" spans="1:7" x14ac:dyDescent="0.25">
      <c r="A1373" s="17" t="s">
        <v>16066</v>
      </c>
      <c r="B1373" s="18" t="s">
        <v>16065</v>
      </c>
      <c r="C1373" s="19" t="s">
        <v>4</v>
      </c>
      <c r="D1373" s="49">
        <f t="shared" si="160"/>
        <v>5353.2</v>
      </c>
      <c r="E1373" s="50">
        <v>596</v>
      </c>
      <c r="F1373" s="30">
        <v>0.2</v>
      </c>
      <c r="G1373" s="50">
        <v>4461</v>
      </c>
    </row>
    <row r="1374" spans="1:7" x14ac:dyDescent="0.25">
      <c r="A1374" s="17" t="s">
        <v>16064</v>
      </c>
      <c r="B1374" s="18" t="s">
        <v>16063</v>
      </c>
      <c r="C1374" s="19" t="s">
        <v>4</v>
      </c>
      <c r="D1374" s="49">
        <f t="shared" si="160"/>
        <v>9824.4</v>
      </c>
      <c r="E1374" s="50">
        <v>1093</v>
      </c>
      <c r="F1374" s="30">
        <v>0.2</v>
      </c>
      <c r="G1374" s="50">
        <v>8187</v>
      </c>
    </row>
    <row r="1375" spans="1:7" x14ac:dyDescent="0.25">
      <c r="A1375" s="17" t="s">
        <v>16062</v>
      </c>
      <c r="B1375" s="18" t="s">
        <v>16061</v>
      </c>
      <c r="C1375" s="19" t="s">
        <v>4</v>
      </c>
      <c r="D1375" s="49">
        <f t="shared" si="160"/>
        <v>11022</v>
      </c>
      <c r="E1375" s="50">
        <v>1226</v>
      </c>
      <c r="F1375" s="30">
        <v>0.2</v>
      </c>
      <c r="G1375" s="50">
        <v>9185</v>
      </c>
    </row>
    <row r="1376" spans="1:7" ht="51" x14ac:dyDescent="0.25">
      <c r="A1376" s="17" t="s">
        <v>16060</v>
      </c>
      <c r="B1376" s="18" t="s">
        <v>16059</v>
      </c>
      <c r="C1376" s="19"/>
      <c r="D1376" s="50"/>
      <c r="E1376" s="50"/>
      <c r="F1376" s="19"/>
      <c r="G1376" s="50"/>
    </row>
    <row r="1377" spans="1:7" x14ac:dyDescent="0.25">
      <c r="A1377" s="17" t="s">
        <v>16058</v>
      </c>
      <c r="B1377" s="18" t="s">
        <v>16057</v>
      </c>
      <c r="C1377" s="19" t="s">
        <v>4</v>
      </c>
      <c r="D1377" s="49">
        <f t="shared" ref="D1377:D1384" si="161">G1377*(1+F1377)</f>
        <v>128.4</v>
      </c>
      <c r="E1377" s="50">
        <v>14.3</v>
      </c>
      <c r="F1377" s="30">
        <v>0.2</v>
      </c>
      <c r="G1377" s="50">
        <v>107</v>
      </c>
    </row>
    <row r="1378" spans="1:7" x14ac:dyDescent="0.25">
      <c r="A1378" s="17" t="s">
        <v>16056</v>
      </c>
      <c r="B1378" s="18" t="s">
        <v>16055</v>
      </c>
      <c r="C1378" s="19" t="s">
        <v>4</v>
      </c>
      <c r="D1378" s="49">
        <f t="shared" si="161"/>
        <v>214.79999999999998</v>
      </c>
      <c r="E1378" s="50">
        <v>23.9</v>
      </c>
      <c r="F1378" s="30">
        <v>0.2</v>
      </c>
      <c r="G1378" s="50">
        <v>179</v>
      </c>
    </row>
    <row r="1379" spans="1:7" x14ac:dyDescent="0.25">
      <c r="A1379" s="17" t="s">
        <v>16054</v>
      </c>
      <c r="B1379" s="18" t="s">
        <v>16053</v>
      </c>
      <c r="C1379" s="19" t="s">
        <v>4</v>
      </c>
      <c r="D1379" s="49">
        <f t="shared" si="161"/>
        <v>356.4</v>
      </c>
      <c r="E1379" s="50">
        <v>39.700000000000003</v>
      </c>
      <c r="F1379" s="30">
        <v>0.2</v>
      </c>
      <c r="G1379" s="50">
        <v>297</v>
      </c>
    </row>
    <row r="1380" spans="1:7" x14ac:dyDescent="0.25">
      <c r="A1380" s="17" t="s">
        <v>16052</v>
      </c>
      <c r="B1380" s="18" t="s">
        <v>16051</v>
      </c>
      <c r="C1380" s="19" t="s">
        <v>4</v>
      </c>
      <c r="D1380" s="49">
        <f t="shared" si="161"/>
        <v>214.79999999999998</v>
      </c>
      <c r="E1380" s="50">
        <v>23.9</v>
      </c>
      <c r="F1380" s="30">
        <v>0.2</v>
      </c>
      <c r="G1380" s="50">
        <v>179</v>
      </c>
    </row>
    <row r="1381" spans="1:7" x14ac:dyDescent="0.25">
      <c r="A1381" s="17" t="s">
        <v>16050</v>
      </c>
      <c r="B1381" s="18" t="s">
        <v>16049</v>
      </c>
      <c r="C1381" s="19" t="s">
        <v>4</v>
      </c>
      <c r="D1381" s="49">
        <f t="shared" si="161"/>
        <v>356.4</v>
      </c>
      <c r="E1381" s="50">
        <v>39.700000000000003</v>
      </c>
      <c r="F1381" s="30">
        <v>0.2</v>
      </c>
      <c r="G1381" s="50">
        <v>297</v>
      </c>
    </row>
    <row r="1382" spans="1:7" x14ac:dyDescent="0.25">
      <c r="A1382" s="17" t="s">
        <v>16048</v>
      </c>
      <c r="B1382" s="18" t="s">
        <v>16047</v>
      </c>
      <c r="C1382" s="19" t="s">
        <v>4</v>
      </c>
      <c r="D1382" s="49">
        <f t="shared" si="161"/>
        <v>420</v>
      </c>
      <c r="E1382" s="50">
        <v>46.7</v>
      </c>
      <c r="F1382" s="30">
        <v>0.2</v>
      </c>
      <c r="G1382" s="50">
        <v>350</v>
      </c>
    </row>
    <row r="1383" spans="1:7" x14ac:dyDescent="0.25">
      <c r="A1383" s="17" t="s">
        <v>16046</v>
      </c>
      <c r="B1383" s="18" t="s">
        <v>16045</v>
      </c>
      <c r="C1383" s="19" t="s">
        <v>4</v>
      </c>
      <c r="D1383" s="49">
        <f t="shared" si="161"/>
        <v>690</v>
      </c>
      <c r="E1383" s="50">
        <v>77</v>
      </c>
      <c r="F1383" s="30">
        <v>0.2</v>
      </c>
      <c r="G1383" s="50">
        <v>575</v>
      </c>
    </row>
    <row r="1384" spans="1:7" x14ac:dyDescent="0.25">
      <c r="A1384" s="17" t="s">
        <v>16044</v>
      </c>
      <c r="B1384" s="18" t="s">
        <v>16043</v>
      </c>
      <c r="C1384" s="19" t="s">
        <v>4</v>
      </c>
      <c r="D1384" s="49">
        <f t="shared" si="161"/>
        <v>789.6</v>
      </c>
      <c r="E1384" s="50">
        <v>88</v>
      </c>
      <c r="F1384" s="30">
        <v>0.2</v>
      </c>
      <c r="G1384" s="50">
        <v>658</v>
      </c>
    </row>
    <row r="1385" spans="1:7" ht="102" x14ac:dyDescent="0.25">
      <c r="A1385" s="17" t="s">
        <v>16042</v>
      </c>
      <c r="B1385" s="18" t="s">
        <v>16041</v>
      </c>
      <c r="C1385" s="19"/>
      <c r="D1385" s="50"/>
      <c r="E1385" s="50"/>
      <c r="F1385" s="19"/>
      <c r="G1385" s="50"/>
    </row>
    <row r="1386" spans="1:7" x14ac:dyDescent="0.25">
      <c r="A1386" s="17" t="s">
        <v>16040</v>
      </c>
      <c r="B1386" s="18" t="s">
        <v>16039</v>
      </c>
      <c r="C1386" s="19" t="s">
        <v>4</v>
      </c>
      <c r="D1386" s="49">
        <f t="shared" ref="D1386:D1392" si="162">G1386*(1+F1386)</f>
        <v>5925.5999999999995</v>
      </c>
      <c r="E1386" s="50">
        <v>659</v>
      </c>
      <c r="F1386" s="30">
        <v>0.2</v>
      </c>
      <c r="G1386" s="50">
        <v>4938</v>
      </c>
    </row>
    <row r="1387" spans="1:7" x14ac:dyDescent="0.25">
      <c r="A1387" s="17" t="s">
        <v>16038</v>
      </c>
      <c r="B1387" s="18" t="s">
        <v>16037</v>
      </c>
      <c r="C1387" s="19" t="s">
        <v>4</v>
      </c>
      <c r="D1387" s="49">
        <f t="shared" si="162"/>
        <v>5925.5999999999995</v>
      </c>
      <c r="E1387" s="50">
        <v>659</v>
      </c>
      <c r="F1387" s="30">
        <v>0.2</v>
      </c>
      <c r="G1387" s="50">
        <v>4938</v>
      </c>
    </row>
    <row r="1388" spans="1:7" x14ac:dyDescent="0.25">
      <c r="A1388" s="17" t="s">
        <v>16036</v>
      </c>
      <c r="B1388" s="18" t="s">
        <v>16035</v>
      </c>
      <c r="C1388" s="19" t="s">
        <v>4</v>
      </c>
      <c r="D1388" s="49">
        <f t="shared" si="162"/>
        <v>7112.4</v>
      </c>
      <c r="E1388" s="50">
        <v>791</v>
      </c>
      <c r="F1388" s="30">
        <v>0.2</v>
      </c>
      <c r="G1388" s="50">
        <v>5927</v>
      </c>
    </row>
    <row r="1389" spans="1:7" x14ac:dyDescent="0.25">
      <c r="A1389" s="17" t="s">
        <v>16034</v>
      </c>
      <c r="B1389" s="18" t="s">
        <v>16033</v>
      </c>
      <c r="C1389" s="19" t="s">
        <v>4</v>
      </c>
      <c r="D1389" s="49">
        <f t="shared" si="162"/>
        <v>7741.2</v>
      </c>
      <c r="E1389" s="50">
        <v>861</v>
      </c>
      <c r="F1389" s="30">
        <v>0.2</v>
      </c>
      <c r="G1389" s="50">
        <v>6451</v>
      </c>
    </row>
    <row r="1390" spans="1:7" x14ac:dyDescent="0.25">
      <c r="A1390" s="17" t="s">
        <v>16032</v>
      </c>
      <c r="B1390" s="18" t="s">
        <v>16031</v>
      </c>
      <c r="C1390" s="19" t="s">
        <v>4</v>
      </c>
      <c r="D1390" s="49">
        <f t="shared" si="162"/>
        <v>8422.7999999999993</v>
      </c>
      <c r="E1390" s="50">
        <v>937</v>
      </c>
      <c r="F1390" s="30">
        <v>0.2</v>
      </c>
      <c r="G1390" s="50">
        <v>7019</v>
      </c>
    </row>
    <row r="1391" spans="1:7" x14ac:dyDescent="0.25">
      <c r="A1391" s="17" t="s">
        <v>16030</v>
      </c>
      <c r="B1391" s="18" t="s">
        <v>16029</v>
      </c>
      <c r="C1391" s="19" t="s">
        <v>4</v>
      </c>
      <c r="D1391" s="49">
        <f t="shared" si="162"/>
        <v>9181.1999999999989</v>
      </c>
      <c r="E1391" s="50">
        <v>1021</v>
      </c>
      <c r="F1391" s="30">
        <v>0.2</v>
      </c>
      <c r="G1391" s="50">
        <v>7651</v>
      </c>
    </row>
    <row r="1392" spans="1:7" x14ac:dyDescent="0.25">
      <c r="A1392" s="17" t="s">
        <v>16028</v>
      </c>
      <c r="B1392" s="18" t="s">
        <v>16027</v>
      </c>
      <c r="C1392" s="19" t="s">
        <v>4</v>
      </c>
      <c r="D1392" s="49">
        <f t="shared" si="162"/>
        <v>10024.799999999999</v>
      </c>
      <c r="E1392" s="50">
        <v>1115</v>
      </c>
      <c r="F1392" s="30">
        <v>0.2</v>
      </c>
      <c r="G1392" s="50">
        <v>8354</v>
      </c>
    </row>
    <row r="1393" spans="1:7" ht="102" x14ac:dyDescent="0.25">
      <c r="A1393" s="17" t="s">
        <v>16026</v>
      </c>
      <c r="B1393" s="18" t="s">
        <v>16025</v>
      </c>
      <c r="C1393" s="19"/>
      <c r="D1393" s="50"/>
      <c r="E1393" s="50"/>
      <c r="F1393" s="19"/>
      <c r="G1393" s="50"/>
    </row>
    <row r="1394" spans="1:7" x14ac:dyDescent="0.25">
      <c r="A1394" s="17" t="s">
        <v>16024</v>
      </c>
      <c r="B1394" s="18" t="s">
        <v>16023</v>
      </c>
      <c r="C1394" s="19" t="s">
        <v>4</v>
      </c>
      <c r="D1394" s="49">
        <f t="shared" ref="D1394:D1403" si="163">G1394*(1+F1394)</f>
        <v>258</v>
      </c>
      <c r="E1394" s="50">
        <v>28.7</v>
      </c>
      <c r="F1394" s="30">
        <v>0.2</v>
      </c>
      <c r="G1394" s="50">
        <v>215</v>
      </c>
    </row>
    <row r="1395" spans="1:7" x14ac:dyDescent="0.25">
      <c r="A1395" s="17" t="s">
        <v>16022</v>
      </c>
      <c r="B1395" s="18" t="s">
        <v>16021</v>
      </c>
      <c r="C1395" s="19" t="s">
        <v>4</v>
      </c>
      <c r="D1395" s="49">
        <f t="shared" si="163"/>
        <v>280.8</v>
      </c>
      <c r="E1395" s="50">
        <v>31.2</v>
      </c>
      <c r="F1395" s="30">
        <v>0.2</v>
      </c>
      <c r="G1395" s="50">
        <v>234</v>
      </c>
    </row>
    <row r="1396" spans="1:7" x14ac:dyDescent="0.25">
      <c r="A1396" s="17" t="s">
        <v>16020</v>
      </c>
      <c r="B1396" s="18" t="s">
        <v>16019</v>
      </c>
      <c r="C1396" s="19" t="s">
        <v>4</v>
      </c>
      <c r="D1396" s="49">
        <f t="shared" si="163"/>
        <v>318</v>
      </c>
      <c r="E1396" s="50">
        <v>35.4</v>
      </c>
      <c r="F1396" s="30">
        <v>0.2</v>
      </c>
      <c r="G1396" s="50">
        <v>265</v>
      </c>
    </row>
    <row r="1397" spans="1:7" x14ac:dyDescent="0.25">
      <c r="A1397" s="17" t="s">
        <v>16018</v>
      </c>
      <c r="B1397" s="18" t="s">
        <v>16017</v>
      </c>
      <c r="C1397" s="19" t="s">
        <v>4</v>
      </c>
      <c r="D1397" s="49">
        <f t="shared" si="163"/>
        <v>364.8</v>
      </c>
      <c r="E1397" s="50">
        <v>40.6</v>
      </c>
      <c r="F1397" s="30">
        <v>0.2</v>
      </c>
      <c r="G1397" s="50">
        <v>304</v>
      </c>
    </row>
    <row r="1398" spans="1:7" x14ac:dyDescent="0.25">
      <c r="A1398" s="17" t="s">
        <v>16016</v>
      </c>
      <c r="B1398" s="18" t="s">
        <v>16015</v>
      </c>
      <c r="C1398" s="19" t="s">
        <v>4</v>
      </c>
      <c r="D1398" s="49">
        <f t="shared" si="163"/>
        <v>423.59999999999997</v>
      </c>
      <c r="E1398" s="50">
        <v>47.1</v>
      </c>
      <c r="F1398" s="30">
        <v>0.2</v>
      </c>
      <c r="G1398" s="50">
        <v>353</v>
      </c>
    </row>
    <row r="1399" spans="1:7" x14ac:dyDescent="0.25">
      <c r="A1399" s="17" t="s">
        <v>16014</v>
      </c>
      <c r="B1399" s="18" t="s">
        <v>16013</v>
      </c>
      <c r="C1399" s="19" t="s">
        <v>4</v>
      </c>
      <c r="D1399" s="49">
        <f t="shared" si="163"/>
        <v>468</v>
      </c>
      <c r="E1399" s="50">
        <v>52</v>
      </c>
      <c r="F1399" s="30">
        <v>0.2</v>
      </c>
      <c r="G1399" s="50">
        <v>390</v>
      </c>
    </row>
    <row r="1400" spans="1:7" x14ac:dyDescent="0.25">
      <c r="A1400" s="17" t="s">
        <v>16012</v>
      </c>
      <c r="B1400" s="18" t="s">
        <v>16011</v>
      </c>
      <c r="C1400" s="19" t="s">
        <v>4</v>
      </c>
      <c r="D1400" s="49">
        <f t="shared" si="163"/>
        <v>513.6</v>
      </c>
      <c r="E1400" s="50">
        <v>57</v>
      </c>
      <c r="F1400" s="30">
        <v>0.2</v>
      </c>
      <c r="G1400" s="50">
        <v>428</v>
      </c>
    </row>
    <row r="1401" spans="1:7" x14ac:dyDescent="0.25">
      <c r="A1401" s="17" t="s">
        <v>16010</v>
      </c>
      <c r="B1401" s="18" t="s">
        <v>16009</v>
      </c>
      <c r="C1401" s="19" t="s">
        <v>4</v>
      </c>
      <c r="D1401" s="49">
        <f t="shared" si="163"/>
        <v>441.59999999999997</v>
      </c>
      <c r="E1401" s="50">
        <v>49.1</v>
      </c>
      <c r="F1401" s="30">
        <v>0.2</v>
      </c>
      <c r="G1401" s="50">
        <v>368</v>
      </c>
    </row>
    <row r="1402" spans="1:7" x14ac:dyDescent="0.25">
      <c r="A1402" s="17" t="s">
        <v>16008</v>
      </c>
      <c r="B1402" s="18" t="s">
        <v>16007</v>
      </c>
      <c r="C1402" s="19" t="s">
        <v>4</v>
      </c>
      <c r="D1402" s="49">
        <f t="shared" si="163"/>
        <v>513.6</v>
      </c>
      <c r="E1402" s="50">
        <v>57</v>
      </c>
      <c r="F1402" s="30">
        <v>0.2</v>
      </c>
      <c r="G1402" s="50">
        <v>428</v>
      </c>
    </row>
    <row r="1403" spans="1:7" x14ac:dyDescent="0.25">
      <c r="A1403" s="17" t="s">
        <v>16006</v>
      </c>
      <c r="B1403" s="18" t="s">
        <v>16005</v>
      </c>
      <c r="C1403" s="19" t="s">
        <v>4</v>
      </c>
      <c r="D1403" s="49">
        <f t="shared" si="163"/>
        <v>573.6</v>
      </c>
      <c r="E1403" s="50">
        <v>64</v>
      </c>
      <c r="F1403" s="30">
        <v>0.2</v>
      </c>
      <c r="G1403" s="50">
        <v>478</v>
      </c>
    </row>
    <row r="1404" spans="1:7" ht="89.25" x14ac:dyDescent="0.25">
      <c r="A1404" s="17" t="s">
        <v>16004</v>
      </c>
      <c r="B1404" s="18" t="s">
        <v>16003</v>
      </c>
      <c r="C1404" s="19"/>
      <c r="D1404" s="50"/>
      <c r="E1404" s="50"/>
      <c r="F1404" s="19"/>
      <c r="G1404" s="50"/>
    </row>
    <row r="1405" spans="1:7" x14ac:dyDescent="0.25">
      <c r="A1405" s="17" t="s">
        <v>16002</v>
      </c>
      <c r="B1405" s="18" t="s">
        <v>16001</v>
      </c>
      <c r="C1405" s="19" t="s">
        <v>4</v>
      </c>
      <c r="D1405" s="49">
        <f t="shared" ref="D1405:D1406" si="164">G1405*(1+F1405)</f>
        <v>333.59999999999997</v>
      </c>
      <c r="E1405" s="50">
        <v>37.1</v>
      </c>
      <c r="F1405" s="30">
        <v>0.2</v>
      </c>
      <c r="G1405" s="50">
        <v>278</v>
      </c>
    </row>
    <row r="1406" spans="1:7" x14ac:dyDescent="0.25">
      <c r="A1406" s="17" t="s">
        <v>16000</v>
      </c>
      <c r="B1406" s="18" t="s">
        <v>15999</v>
      </c>
      <c r="C1406" s="19" t="s">
        <v>4</v>
      </c>
      <c r="D1406" s="49">
        <f t="shared" si="164"/>
        <v>348</v>
      </c>
      <c r="E1406" s="50">
        <v>38.700000000000003</v>
      </c>
      <c r="F1406" s="30">
        <v>0.2</v>
      </c>
      <c r="G1406" s="50">
        <v>290</v>
      </c>
    </row>
    <row r="1407" spans="1:7" ht="165.75" x14ac:dyDescent="0.25">
      <c r="A1407" s="17" t="s">
        <v>15998</v>
      </c>
      <c r="B1407" s="18" t="s">
        <v>15997</v>
      </c>
      <c r="C1407" s="19"/>
      <c r="D1407" s="50"/>
      <c r="E1407" s="50"/>
      <c r="F1407" s="19"/>
      <c r="G1407" s="50"/>
    </row>
    <row r="1408" spans="1:7" x14ac:dyDescent="0.25">
      <c r="A1408" s="17" t="s">
        <v>15996</v>
      </c>
      <c r="B1408" s="18" t="s">
        <v>15995</v>
      </c>
      <c r="C1408" s="19" t="s">
        <v>4</v>
      </c>
      <c r="D1408" s="49">
        <f t="shared" ref="D1408:D1409" si="165">G1408*(1+F1408)</f>
        <v>1796.3999999999999</v>
      </c>
      <c r="E1408" s="50">
        <v>88</v>
      </c>
      <c r="F1408" s="30">
        <v>0.2</v>
      </c>
      <c r="G1408" s="50">
        <v>1497</v>
      </c>
    </row>
    <row r="1409" spans="1:7" x14ac:dyDescent="0.25">
      <c r="A1409" s="17" t="s">
        <v>15994</v>
      </c>
      <c r="B1409" s="18" t="s">
        <v>15993</v>
      </c>
      <c r="C1409" s="19" t="s">
        <v>4</v>
      </c>
      <c r="D1409" s="49">
        <f t="shared" si="165"/>
        <v>1956</v>
      </c>
      <c r="E1409" s="50">
        <v>103</v>
      </c>
      <c r="F1409" s="30">
        <v>0.2</v>
      </c>
      <c r="G1409" s="50">
        <v>1630</v>
      </c>
    </row>
    <row r="1410" spans="1:7" ht="178.5" x14ac:dyDescent="0.25">
      <c r="A1410" s="17" t="s">
        <v>15992</v>
      </c>
      <c r="B1410" s="18" t="s">
        <v>15991</v>
      </c>
      <c r="C1410" s="19"/>
      <c r="D1410" s="50"/>
      <c r="E1410" s="50"/>
      <c r="F1410" s="19"/>
      <c r="G1410" s="50"/>
    </row>
    <row r="1411" spans="1:7" x14ac:dyDescent="0.25">
      <c r="A1411" s="17" t="s">
        <v>15990</v>
      </c>
      <c r="B1411" s="18" t="s">
        <v>15989</v>
      </c>
      <c r="C1411" s="19" t="s">
        <v>4</v>
      </c>
      <c r="D1411" s="49">
        <f t="shared" ref="D1411:D1414" si="166">G1411*(1+F1411)</f>
        <v>3964.7999999999997</v>
      </c>
      <c r="E1411" s="50">
        <v>147</v>
      </c>
      <c r="F1411" s="30">
        <v>0.2</v>
      </c>
      <c r="G1411" s="50">
        <v>3304</v>
      </c>
    </row>
    <row r="1412" spans="1:7" x14ac:dyDescent="0.25">
      <c r="A1412" s="17" t="s">
        <v>15988</v>
      </c>
      <c r="B1412" s="18" t="s">
        <v>15987</v>
      </c>
      <c r="C1412" s="19" t="s">
        <v>4</v>
      </c>
      <c r="D1412" s="49">
        <f t="shared" si="166"/>
        <v>4064.3999999999996</v>
      </c>
      <c r="E1412" s="50">
        <v>162</v>
      </c>
      <c r="F1412" s="30">
        <v>0.2</v>
      </c>
      <c r="G1412" s="50">
        <v>3387</v>
      </c>
    </row>
    <row r="1413" spans="1:7" x14ac:dyDescent="0.25">
      <c r="A1413" s="17" t="s">
        <v>15986</v>
      </c>
      <c r="B1413" s="18" t="s">
        <v>15985</v>
      </c>
      <c r="C1413" s="19" t="s">
        <v>4</v>
      </c>
      <c r="D1413" s="49">
        <f t="shared" si="166"/>
        <v>4219.2</v>
      </c>
      <c r="E1413" s="50">
        <v>176</v>
      </c>
      <c r="F1413" s="30">
        <v>0.2</v>
      </c>
      <c r="G1413" s="50">
        <v>3516</v>
      </c>
    </row>
    <row r="1414" spans="1:7" x14ac:dyDescent="0.25">
      <c r="A1414" s="17" t="s">
        <v>15984</v>
      </c>
      <c r="B1414" s="18" t="s">
        <v>15983</v>
      </c>
      <c r="C1414" s="19" t="s">
        <v>4</v>
      </c>
      <c r="D1414" s="49">
        <f t="shared" si="166"/>
        <v>4429.2</v>
      </c>
      <c r="E1414" s="50">
        <v>191</v>
      </c>
      <c r="F1414" s="30">
        <v>0.2</v>
      </c>
      <c r="G1414" s="50">
        <v>3691</v>
      </c>
    </row>
    <row r="1415" spans="1:7" ht="178.5" x14ac:dyDescent="0.25">
      <c r="A1415" s="17" t="s">
        <v>15982</v>
      </c>
      <c r="B1415" s="18" t="s">
        <v>15981</v>
      </c>
      <c r="C1415" s="19"/>
      <c r="D1415" s="50"/>
      <c r="E1415" s="50"/>
      <c r="F1415" s="19"/>
      <c r="G1415" s="50"/>
    </row>
    <row r="1416" spans="1:7" x14ac:dyDescent="0.25">
      <c r="A1416" s="17" t="s">
        <v>15980</v>
      </c>
      <c r="B1416" s="18" t="s">
        <v>15979</v>
      </c>
      <c r="C1416" s="19" t="s">
        <v>4</v>
      </c>
      <c r="D1416" s="49">
        <f t="shared" ref="D1416:D1418" si="167">G1416*(1+F1416)</f>
        <v>3814.7999999999997</v>
      </c>
      <c r="E1416" s="50">
        <v>176</v>
      </c>
      <c r="F1416" s="30">
        <v>0.2</v>
      </c>
      <c r="G1416" s="50">
        <v>3179</v>
      </c>
    </row>
    <row r="1417" spans="1:7" x14ac:dyDescent="0.25">
      <c r="A1417" s="17" t="s">
        <v>15978</v>
      </c>
      <c r="B1417" s="18" t="s">
        <v>15977</v>
      </c>
      <c r="C1417" s="19" t="s">
        <v>4</v>
      </c>
      <c r="D1417" s="49">
        <f t="shared" si="167"/>
        <v>4075.2</v>
      </c>
      <c r="E1417" s="50">
        <v>191</v>
      </c>
      <c r="F1417" s="30">
        <v>0.2</v>
      </c>
      <c r="G1417" s="50">
        <v>3396</v>
      </c>
    </row>
    <row r="1418" spans="1:7" x14ac:dyDescent="0.25">
      <c r="A1418" s="17" t="s">
        <v>15976</v>
      </c>
      <c r="B1418" s="18" t="s">
        <v>15975</v>
      </c>
      <c r="C1418" s="19" t="s">
        <v>4</v>
      </c>
      <c r="D1418" s="49">
        <f t="shared" si="167"/>
        <v>4321.2</v>
      </c>
      <c r="E1418" s="50">
        <v>206</v>
      </c>
      <c r="F1418" s="30">
        <v>0.2</v>
      </c>
      <c r="G1418" s="50">
        <v>3601</v>
      </c>
    </row>
    <row r="1419" spans="1:7" ht="127.5" x14ac:dyDescent="0.25">
      <c r="A1419" s="17" t="s">
        <v>15974</v>
      </c>
      <c r="B1419" s="18" t="s">
        <v>15973</v>
      </c>
      <c r="C1419" s="19"/>
      <c r="D1419" s="50"/>
      <c r="E1419" s="50"/>
      <c r="F1419" s="19"/>
      <c r="G1419" s="50"/>
    </row>
    <row r="1420" spans="1:7" x14ac:dyDescent="0.25">
      <c r="A1420" s="17" t="s">
        <v>15972</v>
      </c>
      <c r="B1420" s="18" t="s">
        <v>15971</v>
      </c>
      <c r="C1420" s="19" t="s">
        <v>4</v>
      </c>
      <c r="D1420" s="49">
        <f t="shared" ref="D1420:D1421" si="168">G1420*(1+F1420)</f>
        <v>1969.1999999999998</v>
      </c>
      <c r="E1420" s="50">
        <v>103</v>
      </c>
      <c r="F1420" s="30">
        <v>0.2</v>
      </c>
      <c r="G1420" s="50">
        <v>1641</v>
      </c>
    </row>
    <row r="1421" spans="1:7" x14ac:dyDescent="0.25">
      <c r="A1421" s="17" t="s">
        <v>15970</v>
      </c>
      <c r="B1421" s="18" t="s">
        <v>15969</v>
      </c>
      <c r="C1421" s="19" t="s">
        <v>4</v>
      </c>
      <c r="D1421" s="49">
        <f t="shared" si="168"/>
        <v>2131.1999999999998</v>
      </c>
      <c r="E1421" s="50">
        <v>117</v>
      </c>
      <c r="F1421" s="30">
        <v>0.2</v>
      </c>
      <c r="G1421" s="50">
        <v>1776</v>
      </c>
    </row>
    <row r="1422" spans="1:7" ht="127.5" x14ac:dyDescent="0.25">
      <c r="A1422" s="17" t="s">
        <v>15968</v>
      </c>
      <c r="B1422" s="18" t="s">
        <v>15967</v>
      </c>
      <c r="C1422" s="19"/>
      <c r="D1422" s="50"/>
      <c r="E1422" s="50"/>
      <c r="F1422" s="19"/>
      <c r="G1422" s="50"/>
    </row>
    <row r="1423" spans="1:7" x14ac:dyDescent="0.25">
      <c r="A1423" s="17" t="s">
        <v>15966</v>
      </c>
      <c r="B1423" s="18" t="s">
        <v>15965</v>
      </c>
      <c r="C1423" s="19" t="s">
        <v>4</v>
      </c>
      <c r="D1423" s="49">
        <f t="shared" ref="D1423:D1425" si="169">G1423*(1+F1423)</f>
        <v>3054</v>
      </c>
      <c r="E1423" s="50">
        <v>147</v>
      </c>
      <c r="F1423" s="30">
        <v>0.2</v>
      </c>
      <c r="G1423" s="50">
        <v>2545</v>
      </c>
    </row>
    <row r="1424" spans="1:7" x14ac:dyDescent="0.25">
      <c r="A1424" s="17" t="s">
        <v>15964</v>
      </c>
      <c r="B1424" s="18" t="s">
        <v>15963</v>
      </c>
      <c r="C1424" s="19" t="s">
        <v>4</v>
      </c>
      <c r="D1424" s="49">
        <f t="shared" si="169"/>
        <v>3217.2</v>
      </c>
      <c r="E1424" s="50">
        <v>161</v>
      </c>
      <c r="F1424" s="30">
        <v>0.2</v>
      </c>
      <c r="G1424" s="50">
        <v>2681</v>
      </c>
    </row>
    <row r="1425" spans="1:7" ht="128.25" thickBot="1" x14ac:dyDescent="0.3">
      <c r="A1425" s="21" t="s">
        <v>15962</v>
      </c>
      <c r="B1425" s="22" t="s">
        <v>15961</v>
      </c>
      <c r="C1425" s="23" t="s">
        <v>4</v>
      </c>
      <c r="D1425" s="49">
        <f t="shared" si="169"/>
        <v>4341.5999999999995</v>
      </c>
      <c r="E1425" s="51">
        <v>176</v>
      </c>
      <c r="F1425" s="30">
        <v>0.2</v>
      </c>
      <c r="G1425" s="51">
        <v>3618</v>
      </c>
    </row>
    <row r="1426" spans="1:7" ht="24.95" customHeight="1" thickBot="1" x14ac:dyDescent="0.3">
      <c r="A1426" s="8" t="s">
        <v>15960</v>
      </c>
      <c r="B1426" s="9" t="s">
        <v>15959</v>
      </c>
      <c r="C1426" s="10"/>
      <c r="D1426" s="54"/>
      <c r="E1426" s="48"/>
      <c r="F1426" s="10"/>
      <c r="G1426" s="54"/>
    </row>
    <row r="1427" spans="1:7" ht="140.25" x14ac:dyDescent="0.25">
      <c r="A1427" s="13" t="s">
        <v>15958</v>
      </c>
      <c r="B1427" s="14" t="s">
        <v>15957</v>
      </c>
      <c r="C1427" s="15"/>
      <c r="D1427" s="49"/>
      <c r="E1427" s="49"/>
      <c r="F1427" s="15"/>
      <c r="G1427" s="49"/>
    </row>
    <row r="1428" spans="1:7" x14ac:dyDescent="0.25">
      <c r="A1428" s="17" t="s">
        <v>15956</v>
      </c>
      <c r="B1428" s="18" t="s">
        <v>15955</v>
      </c>
      <c r="C1428" s="19" t="s">
        <v>4</v>
      </c>
      <c r="D1428" s="49">
        <f t="shared" ref="D1428:D1435" si="170">G1428*(1+F1428)</f>
        <v>1982.3999999999999</v>
      </c>
      <c r="E1428" s="50">
        <v>60</v>
      </c>
      <c r="F1428" s="30">
        <v>0.2</v>
      </c>
      <c r="G1428" s="50">
        <v>1652</v>
      </c>
    </row>
    <row r="1429" spans="1:7" x14ac:dyDescent="0.25">
      <c r="A1429" s="17" t="s">
        <v>15954</v>
      </c>
      <c r="B1429" s="18" t="s">
        <v>15953</v>
      </c>
      <c r="C1429" s="19" t="s">
        <v>4</v>
      </c>
      <c r="D1429" s="49">
        <f t="shared" si="170"/>
        <v>2580</v>
      </c>
      <c r="E1429" s="50">
        <v>60</v>
      </c>
      <c r="F1429" s="30">
        <v>0.2</v>
      </c>
      <c r="G1429" s="50">
        <v>2150</v>
      </c>
    </row>
    <row r="1430" spans="1:7" x14ac:dyDescent="0.25">
      <c r="A1430" s="17" t="s">
        <v>15952</v>
      </c>
      <c r="B1430" s="18" t="s">
        <v>15951</v>
      </c>
      <c r="C1430" s="19" t="s">
        <v>4</v>
      </c>
      <c r="D1430" s="49">
        <f t="shared" si="170"/>
        <v>2798.4</v>
      </c>
      <c r="E1430" s="50">
        <v>66</v>
      </c>
      <c r="F1430" s="30">
        <v>0.2</v>
      </c>
      <c r="G1430" s="50">
        <v>2332</v>
      </c>
    </row>
    <row r="1431" spans="1:7" x14ac:dyDescent="0.25">
      <c r="A1431" s="17" t="s">
        <v>15950</v>
      </c>
      <c r="B1431" s="18" t="s">
        <v>15949</v>
      </c>
      <c r="C1431" s="19" t="s">
        <v>4</v>
      </c>
      <c r="D1431" s="49">
        <f t="shared" si="170"/>
        <v>2385.6</v>
      </c>
      <c r="E1431" s="50">
        <v>76</v>
      </c>
      <c r="F1431" s="30">
        <v>0.2</v>
      </c>
      <c r="G1431" s="50">
        <v>1988</v>
      </c>
    </row>
    <row r="1432" spans="1:7" x14ac:dyDescent="0.25">
      <c r="A1432" s="17" t="s">
        <v>15948</v>
      </c>
      <c r="B1432" s="18" t="s">
        <v>15947</v>
      </c>
      <c r="C1432" s="19" t="s">
        <v>4</v>
      </c>
      <c r="D1432" s="49">
        <f t="shared" si="170"/>
        <v>3103.2</v>
      </c>
      <c r="E1432" s="50">
        <v>76</v>
      </c>
      <c r="F1432" s="30">
        <v>0.2</v>
      </c>
      <c r="G1432" s="50">
        <v>2586</v>
      </c>
    </row>
    <row r="1433" spans="1:7" x14ac:dyDescent="0.25">
      <c r="A1433" s="17" t="s">
        <v>15946</v>
      </c>
      <c r="B1433" s="18" t="s">
        <v>15945</v>
      </c>
      <c r="C1433" s="19" t="s">
        <v>4</v>
      </c>
      <c r="D1433" s="49">
        <f t="shared" si="170"/>
        <v>3368.4</v>
      </c>
      <c r="E1433" s="50">
        <v>85</v>
      </c>
      <c r="F1433" s="30">
        <v>0.2</v>
      </c>
      <c r="G1433" s="50">
        <v>2807</v>
      </c>
    </row>
    <row r="1434" spans="1:7" x14ac:dyDescent="0.25">
      <c r="A1434" s="17" t="s">
        <v>15944</v>
      </c>
      <c r="B1434" s="18" t="s">
        <v>15943</v>
      </c>
      <c r="C1434" s="19" t="s">
        <v>4</v>
      </c>
      <c r="D1434" s="49">
        <f t="shared" si="170"/>
        <v>2162.4</v>
      </c>
      <c r="E1434" s="50">
        <v>60</v>
      </c>
      <c r="F1434" s="30">
        <v>0.2</v>
      </c>
      <c r="G1434" s="50">
        <v>1802</v>
      </c>
    </row>
    <row r="1435" spans="1:7" x14ac:dyDescent="0.25">
      <c r="A1435" s="17" t="s">
        <v>15942</v>
      </c>
      <c r="B1435" s="18" t="s">
        <v>15941</v>
      </c>
      <c r="C1435" s="19" t="s">
        <v>4</v>
      </c>
      <c r="D1435" s="49">
        <f t="shared" si="170"/>
        <v>3294</v>
      </c>
      <c r="E1435" s="50">
        <v>66</v>
      </c>
      <c r="F1435" s="30">
        <v>0.2</v>
      </c>
      <c r="G1435" s="50">
        <v>2745</v>
      </c>
    </row>
    <row r="1436" spans="1:7" ht="127.5" x14ac:dyDescent="0.25">
      <c r="A1436" s="17" t="s">
        <v>15940</v>
      </c>
      <c r="B1436" s="18" t="s">
        <v>15939</v>
      </c>
      <c r="C1436" s="19"/>
      <c r="D1436" s="50"/>
      <c r="E1436" s="50"/>
      <c r="F1436" s="19"/>
      <c r="G1436" s="50"/>
    </row>
    <row r="1437" spans="1:7" x14ac:dyDescent="0.25">
      <c r="A1437" s="17" t="s">
        <v>15938</v>
      </c>
      <c r="B1437" s="18" t="s">
        <v>15937</v>
      </c>
      <c r="C1437" s="19" t="s">
        <v>4</v>
      </c>
      <c r="D1437" s="49">
        <f t="shared" ref="D1437:D1440" si="171">G1437*(1+F1437)</f>
        <v>2361.6</v>
      </c>
      <c r="E1437" s="50">
        <v>60</v>
      </c>
      <c r="F1437" s="30">
        <v>0.2</v>
      </c>
      <c r="G1437" s="50">
        <v>1968</v>
      </c>
    </row>
    <row r="1438" spans="1:7" x14ac:dyDescent="0.25">
      <c r="A1438" s="17" t="s">
        <v>15936</v>
      </c>
      <c r="B1438" s="18" t="s">
        <v>15935</v>
      </c>
      <c r="C1438" s="19" t="s">
        <v>4</v>
      </c>
      <c r="D1438" s="49">
        <f t="shared" si="171"/>
        <v>3142.7999999999997</v>
      </c>
      <c r="E1438" s="50">
        <v>60</v>
      </c>
      <c r="F1438" s="30">
        <v>0.2</v>
      </c>
      <c r="G1438" s="50">
        <v>2619</v>
      </c>
    </row>
    <row r="1439" spans="1:7" x14ac:dyDescent="0.25">
      <c r="A1439" s="17" t="s">
        <v>15934</v>
      </c>
      <c r="B1439" s="18" t="s">
        <v>15933</v>
      </c>
      <c r="C1439" s="19" t="s">
        <v>4</v>
      </c>
      <c r="D1439" s="49">
        <f t="shared" si="171"/>
        <v>2804.4</v>
      </c>
      <c r="E1439" s="50">
        <v>66</v>
      </c>
      <c r="F1439" s="30">
        <v>0.2</v>
      </c>
      <c r="G1439" s="50">
        <v>2337</v>
      </c>
    </row>
    <row r="1440" spans="1:7" x14ac:dyDescent="0.25">
      <c r="A1440" s="17" t="s">
        <v>15932</v>
      </c>
      <c r="B1440" s="18" t="s">
        <v>15931</v>
      </c>
      <c r="C1440" s="19" t="s">
        <v>4</v>
      </c>
      <c r="D1440" s="49">
        <f t="shared" si="171"/>
        <v>3585.6</v>
      </c>
      <c r="E1440" s="50">
        <v>66</v>
      </c>
      <c r="F1440" s="30">
        <v>0.2</v>
      </c>
      <c r="G1440" s="50">
        <v>2988</v>
      </c>
    </row>
    <row r="1441" spans="1:7" ht="102" x14ac:dyDescent="0.25">
      <c r="A1441" s="17" t="s">
        <v>15930</v>
      </c>
      <c r="B1441" s="18" t="s">
        <v>15929</v>
      </c>
      <c r="C1441" s="19"/>
      <c r="D1441" s="50"/>
      <c r="E1441" s="50"/>
      <c r="F1441" s="19"/>
      <c r="G1441" s="50"/>
    </row>
    <row r="1442" spans="1:7" x14ac:dyDescent="0.25">
      <c r="A1442" s="17" t="s">
        <v>15928</v>
      </c>
      <c r="B1442" s="18" t="s">
        <v>15927</v>
      </c>
      <c r="C1442" s="19" t="s">
        <v>4</v>
      </c>
      <c r="D1442" s="49">
        <f t="shared" ref="D1442:D1444" si="172">G1442*(1+F1442)</f>
        <v>3489.6</v>
      </c>
      <c r="E1442" s="50">
        <v>133</v>
      </c>
      <c r="F1442" s="30">
        <v>0.2</v>
      </c>
      <c r="G1442" s="50">
        <v>2908</v>
      </c>
    </row>
    <row r="1443" spans="1:7" x14ac:dyDescent="0.25">
      <c r="A1443" s="17" t="s">
        <v>15926</v>
      </c>
      <c r="B1443" s="18" t="s">
        <v>15925</v>
      </c>
      <c r="C1443" s="19" t="s">
        <v>4</v>
      </c>
      <c r="D1443" s="49">
        <f t="shared" si="172"/>
        <v>4130.3999999999996</v>
      </c>
      <c r="E1443" s="50">
        <v>158</v>
      </c>
      <c r="F1443" s="30">
        <v>0.2</v>
      </c>
      <c r="G1443" s="50">
        <v>3442</v>
      </c>
    </row>
    <row r="1444" spans="1:7" x14ac:dyDescent="0.25">
      <c r="A1444" s="17" t="s">
        <v>15924</v>
      </c>
      <c r="B1444" s="18" t="s">
        <v>15923</v>
      </c>
      <c r="C1444" s="19" t="s">
        <v>4</v>
      </c>
      <c r="D1444" s="49">
        <f t="shared" si="172"/>
        <v>4622.3999999999996</v>
      </c>
      <c r="E1444" s="50">
        <v>176</v>
      </c>
      <c r="F1444" s="30">
        <v>0.2</v>
      </c>
      <c r="G1444" s="50">
        <v>3852</v>
      </c>
    </row>
    <row r="1445" spans="1:7" ht="102" x14ac:dyDescent="0.25">
      <c r="A1445" s="17" t="s">
        <v>15922</v>
      </c>
      <c r="B1445" s="18" t="s">
        <v>15921</v>
      </c>
      <c r="C1445" s="19"/>
      <c r="D1445" s="50"/>
      <c r="E1445" s="50"/>
      <c r="F1445" s="19"/>
      <c r="G1445" s="50"/>
    </row>
    <row r="1446" spans="1:7" x14ac:dyDescent="0.25">
      <c r="A1446" s="17" t="s">
        <v>15920</v>
      </c>
      <c r="B1446" s="18" t="s">
        <v>15919</v>
      </c>
      <c r="C1446" s="19" t="s">
        <v>4</v>
      </c>
      <c r="D1446" s="49">
        <f t="shared" ref="D1446:D1449" si="173">G1446*(1+F1446)</f>
        <v>2251.1999999999998</v>
      </c>
      <c r="E1446" s="50">
        <v>86</v>
      </c>
      <c r="F1446" s="30">
        <v>0.2</v>
      </c>
      <c r="G1446" s="50">
        <v>1876</v>
      </c>
    </row>
    <row r="1447" spans="1:7" x14ac:dyDescent="0.25">
      <c r="A1447" s="17" t="s">
        <v>15918</v>
      </c>
      <c r="B1447" s="18" t="s">
        <v>15917</v>
      </c>
      <c r="C1447" s="19" t="s">
        <v>4</v>
      </c>
      <c r="D1447" s="49">
        <f t="shared" si="173"/>
        <v>2624.4</v>
      </c>
      <c r="E1447" s="50">
        <v>100</v>
      </c>
      <c r="F1447" s="30">
        <v>0.2</v>
      </c>
      <c r="G1447" s="50">
        <v>2187</v>
      </c>
    </row>
    <row r="1448" spans="1:7" x14ac:dyDescent="0.25">
      <c r="A1448" s="17" t="s">
        <v>15916</v>
      </c>
      <c r="B1448" s="18" t="s">
        <v>15915</v>
      </c>
      <c r="C1448" s="19" t="s">
        <v>4</v>
      </c>
      <c r="D1448" s="49">
        <f t="shared" si="173"/>
        <v>2709.6</v>
      </c>
      <c r="E1448" s="50">
        <v>103</v>
      </c>
      <c r="F1448" s="30">
        <v>0.2</v>
      </c>
      <c r="G1448" s="50">
        <v>2258</v>
      </c>
    </row>
    <row r="1449" spans="1:7" x14ac:dyDescent="0.25">
      <c r="A1449" s="17" t="s">
        <v>15914</v>
      </c>
      <c r="B1449" s="18" t="s">
        <v>15913</v>
      </c>
      <c r="C1449" s="19" t="s">
        <v>4</v>
      </c>
      <c r="D1449" s="49">
        <f t="shared" si="173"/>
        <v>2997.6</v>
      </c>
      <c r="E1449" s="50">
        <v>114</v>
      </c>
      <c r="F1449" s="30">
        <v>0.2</v>
      </c>
      <c r="G1449" s="50">
        <v>2498</v>
      </c>
    </row>
    <row r="1450" spans="1:7" ht="102" x14ac:dyDescent="0.25">
      <c r="A1450" s="17" t="s">
        <v>15912</v>
      </c>
      <c r="B1450" s="18" t="s">
        <v>15911</v>
      </c>
      <c r="C1450" s="19"/>
      <c r="D1450" s="50"/>
      <c r="E1450" s="50"/>
      <c r="F1450" s="19"/>
      <c r="G1450" s="50"/>
    </row>
    <row r="1451" spans="1:7" x14ac:dyDescent="0.25">
      <c r="A1451" s="17" t="s">
        <v>15910</v>
      </c>
      <c r="B1451" s="18" t="s">
        <v>15909</v>
      </c>
      <c r="C1451" s="19" t="s">
        <v>4</v>
      </c>
      <c r="D1451" s="49">
        <f t="shared" ref="D1451:D1452" si="174">G1451*(1+F1451)</f>
        <v>830.4</v>
      </c>
      <c r="E1451" s="50">
        <v>41.9</v>
      </c>
      <c r="F1451" s="30">
        <v>0.2</v>
      </c>
      <c r="G1451" s="50">
        <v>692</v>
      </c>
    </row>
    <row r="1452" spans="1:7" x14ac:dyDescent="0.25">
      <c r="A1452" s="17" t="s">
        <v>15908</v>
      </c>
      <c r="B1452" s="18" t="s">
        <v>15907</v>
      </c>
      <c r="C1452" s="19" t="s">
        <v>4</v>
      </c>
      <c r="D1452" s="49">
        <f t="shared" si="174"/>
        <v>1368</v>
      </c>
      <c r="E1452" s="50">
        <v>54</v>
      </c>
      <c r="F1452" s="30">
        <v>0.2</v>
      </c>
      <c r="G1452" s="50">
        <v>1140</v>
      </c>
    </row>
    <row r="1453" spans="1:7" ht="51" x14ac:dyDescent="0.25">
      <c r="A1453" s="17" t="s">
        <v>15906</v>
      </c>
      <c r="B1453" s="18" t="s">
        <v>15905</v>
      </c>
      <c r="C1453" s="19"/>
      <c r="D1453" s="50"/>
      <c r="E1453" s="50"/>
      <c r="F1453" s="19"/>
      <c r="G1453" s="50"/>
    </row>
    <row r="1454" spans="1:7" x14ac:dyDescent="0.25">
      <c r="A1454" s="17" t="s">
        <v>15904</v>
      </c>
      <c r="B1454" s="18" t="s">
        <v>15903</v>
      </c>
      <c r="C1454" s="19" t="s">
        <v>4</v>
      </c>
      <c r="D1454" s="49">
        <f t="shared" ref="D1454:D1458" si="175">G1454*(1+F1454)</f>
        <v>376.8</v>
      </c>
      <c r="E1454" s="50">
        <v>19</v>
      </c>
      <c r="F1454" s="30">
        <v>0.2</v>
      </c>
      <c r="G1454" s="50">
        <v>314</v>
      </c>
    </row>
    <row r="1455" spans="1:7" x14ac:dyDescent="0.25">
      <c r="A1455" s="17" t="s">
        <v>15902</v>
      </c>
      <c r="B1455" s="18" t="s">
        <v>15901</v>
      </c>
      <c r="C1455" s="19" t="s">
        <v>4</v>
      </c>
      <c r="D1455" s="49">
        <f t="shared" si="175"/>
        <v>481.2</v>
      </c>
      <c r="E1455" s="50">
        <v>19</v>
      </c>
      <c r="F1455" s="30">
        <v>0.2</v>
      </c>
      <c r="G1455" s="50">
        <v>401</v>
      </c>
    </row>
    <row r="1456" spans="1:7" ht="140.25" x14ac:dyDescent="0.25">
      <c r="A1456" s="17" t="s">
        <v>15900</v>
      </c>
      <c r="B1456" s="18" t="s">
        <v>15899</v>
      </c>
      <c r="C1456" s="19" t="s">
        <v>6</v>
      </c>
      <c r="D1456" s="49">
        <f t="shared" si="175"/>
        <v>724.8</v>
      </c>
      <c r="E1456" s="50">
        <v>27.7</v>
      </c>
      <c r="F1456" s="30">
        <v>0.2</v>
      </c>
      <c r="G1456" s="50">
        <v>604</v>
      </c>
    </row>
    <row r="1457" spans="1:7" ht="76.5" x14ac:dyDescent="0.25">
      <c r="A1457" s="17" t="s">
        <v>15898</v>
      </c>
      <c r="B1457" s="18" t="s">
        <v>15897</v>
      </c>
      <c r="C1457" s="19" t="s">
        <v>6</v>
      </c>
      <c r="D1457" s="49">
        <f t="shared" si="175"/>
        <v>202.79999999999998</v>
      </c>
      <c r="E1457" s="50">
        <v>7.8</v>
      </c>
      <c r="F1457" s="30">
        <v>0.2</v>
      </c>
      <c r="G1457" s="50">
        <v>169</v>
      </c>
    </row>
    <row r="1458" spans="1:7" ht="127.5" x14ac:dyDescent="0.25">
      <c r="A1458" s="17" t="s">
        <v>15896</v>
      </c>
      <c r="B1458" s="18" t="s">
        <v>15895</v>
      </c>
      <c r="C1458" s="19" t="s">
        <v>6</v>
      </c>
      <c r="D1458" s="49">
        <f t="shared" si="175"/>
        <v>848.4</v>
      </c>
      <c r="E1458" s="50">
        <v>32.4</v>
      </c>
      <c r="F1458" s="30">
        <v>0.2</v>
      </c>
      <c r="G1458" s="50">
        <v>707</v>
      </c>
    </row>
    <row r="1459" spans="1:7" ht="216.75" x14ac:dyDescent="0.25">
      <c r="A1459" s="17" t="s">
        <v>15894</v>
      </c>
      <c r="B1459" s="18" t="s">
        <v>15893</v>
      </c>
      <c r="C1459" s="19"/>
      <c r="D1459" s="50"/>
      <c r="E1459" s="50"/>
      <c r="F1459" s="19"/>
      <c r="G1459" s="50"/>
    </row>
    <row r="1460" spans="1:7" x14ac:dyDescent="0.25">
      <c r="A1460" s="17" t="s">
        <v>15892</v>
      </c>
      <c r="B1460" s="18" t="s">
        <v>15891</v>
      </c>
      <c r="C1460" s="19" t="s">
        <v>4</v>
      </c>
      <c r="D1460" s="49">
        <f t="shared" ref="D1460:D1463" si="176">G1460*(1+F1460)</f>
        <v>5203.2</v>
      </c>
      <c r="E1460" s="50">
        <v>199</v>
      </c>
      <c r="F1460" s="30">
        <v>0.2</v>
      </c>
      <c r="G1460" s="50">
        <v>4336</v>
      </c>
    </row>
    <row r="1461" spans="1:7" x14ac:dyDescent="0.25">
      <c r="A1461" s="17" t="s">
        <v>15890</v>
      </c>
      <c r="B1461" s="18" t="s">
        <v>15889</v>
      </c>
      <c r="C1461" s="19" t="s">
        <v>4</v>
      </c>
      <c r="D1461" s="49">
        <f t="shared" si="176"/>
        <v>6764.4</v>
      </c>
      <c r="E1461" s="50">
        <v>258</v>
      </c>
      <c r="F1461" s="30">
        <v>0.2</v>
      </c>
      <c r="G1461" s="50">
        <v>5637</v>
      </c>
    </row>
    <row r="1462" spans="1:7" x14ac:dyDescent="0.25">
      <c r="A1462" s="17" t="s">
        <v>15888</v>
      </c>
      <c r="B1462" s="18" t="s">
        <v>15887</v>
      </c>
      <c r="C1462" s="19" t="s">
        <v>4</v>
      </c>
      <c r="D1462" s="49">
        <f t="shared" si="176"/>
        <v>8427.6</v>
      </c>
      <c r="E1462" s="50">
        <v>322</v>
      </c>
      <c r="F1462" s="30">
        <v>0.2</v>
      </c>
      <c r="G1462" s="50">
        <v>7023</v>
      </c>
    </row>
    <row r="1463" spans="1:7" x14ac:dyDescent="0.25">
      <c r="A1463" s="17" t="s">
        <v>15886</v>
      </c>
      <c r="B1463" s="18" t="s">
        <v>15885</v>
      </c>
      <c r="C1463" s="19" t="s">
        <v>4</v>
      </c>
      <c r="D1463" s="49">
        <f t="shared" si="176"/>
        <v>10171.199999999999</v>
      </c>
      <c r="E1463" s="50">
        <v>388</v>
      </c>
      <c r="F1463" s="30">
        <v>0.2</v>
      </c>
      <c r="G1463" s="50">
        <v>8476</v>
      </c>
    </row>
    <row r="1464" spans="1:7" ht="204" x14ac:dyDescent="0.25">
      <c r="A1464" s="17" t="s">
        <v>15884</v>
      </c>
      <c r="B1464" s="18" t="s">
        <v>15883</v>
      </c>
      <c r="C1464" s="19"/>
      <c r="D1464" s="50"/>
      <c r="E1464" s="50"/>
      <c r="F1464" s="19"/>
      <c r="G1464" s="50"/>
    </row>
    <row r="1465" spans="1:7" x14ac:dyDescent="0.25">
      <c r="A1465" s="17" t="s">
        <v>15882</v>
      </c>
      <c r="B1465" s="18" t="s">
        <v>15881</v>
      </c>
      <c r="C1465" s="19" t="s">
        <v>4</v>
      </c>
      <c r="D1465" s="49">
        <f t="shared" ref="D1465:D1466" si="177">G1465*(1+F1465)</f>
        <v>2994</v>
      </c>
      <c r="E1465" s="50">
        <v>114</v>
      </c>
      <c r="F1465" s="30">
        <v>0.2</v>
      </c>
      <c r="G1465" s="50">
        <v>2495</v>
      </c>
    </row>
    <row r="1466" spans="1:7" x14ac:dyDescent="0.25">
      <c r="A1466" s="17" t="s">
        <v>15880</v>
      </c>
      <c r="B1466" s="18" t="s">
        <v>15879</v>
      </c>
      <c r="C1466" s="19" t="s">
        <v>4</v>
      </c>
      <c r="D1466" s="49">
        <f t="shared" si="177"/>
        <v>5174.3999999999996</v>
      </c>
      <c r="E1466" s="50">
        <v>197</v>
      </c>
      <c r="F1466" s="30">
        <v>0.2</v>
      </c>
      <c r="G1466" s="50">
        <v>4312</v>
      </c>
    </row>
    <row r="1467" spans="1:7" ht="229.5" x14ac:dyDescent="0.25">
      <c r="A1467" s="17" t="s">
        <v>15878</v>
      </c>
      <c r="B1467" s="18" t="s">
        <v>15877</v>
      </c>
      <c r="C1467" s="19"/>
      <c r="D1467" s="50"/>
      <c r="E1467" s="50"/>
      <c r="F1467" s="19"/>
      <c r="G1467" s="50"/>
    </row>
    <row r="1468" spans="1:7" x14ac:dyDescent="0.25">
      <c r="A1468" s="17" t="s">
        <v>15876</v>
      </c>
      <c r="B1468" s="18" t="s">
        <v>15875</v>
      </c>
      <c r="C1468" s="19" t="s">
        <v>4</v>
      </c>
      <c r="D1468" s="49">
        <f t="shared" ref="D1468:D1470" si="178">G1468*(1+F1468)</f>
        <v>5911.2</v>
      </c>
      <c r="E1468" s="50">
        <v>226</v>
      </c>
      <c r="F1468" s="30">
        <v>0.2</v>
      </c>
      <c r="G1468" s="50">
        <v>4926</v>
      </c>
    </row>
    <row r="1469" spans="1:7" x14ac:dyDescent="0.25">
      <c r="A1469" s="17" t="s">
        <v>15874</v>
      </c>
      <c r="B1469" s="18" t="s">
        <v>15873</v>
      </c>
      <c r="C1469" s="19" t="s">
        <v>4</v>
      </c>
      <c r="D1469" s="49">
        <f t="shared" si="178"/>
        <v>7236</v>
      </c>
      <c r="E1469" s="50">
        <v>276</v>
      </c>
      <c r="F1469" s="30">
        <v>0.2</v>
      </c>
      <c r="G1469" s="50">
        <v>6030</v>
      </c>
    </row>
    <row r="1470" spans="1:7" x14ac:dyDescent="0.25">
      <c r="A1470" s="17" t="s">
        <v>15872</v>
      </c>
      <c r="B1470" s="18" t="s">
        <v>15871</v>
      </c>
      <c r="C1470" s="19" t="s">
        <v>4</v>
      </c>
      <c r="D1470" s="49">
        <f t="shared" si="178"/>
        <v>8479.1999999999989</v>
      </c>
      <c r="E1470" s="50">
        <v>324</v>
      </c>
      <c r="F1470" s="30">
        <v>0.2</v>
      </c>
      <c r="G1470" s="50">
        <v>7066</v>
      </c>
    </row>
    <row r="1471" spans="1:7" ht="204" x14ac:dyDescent="0.25">
      <c r="A1471" s="17" t="s">
        <v>15870</v>
      </c>
      <c r="B1471" s="18" t="s">
        <v>15869</v>
      </c>
      <c r="C1471" s="19"/>
      <c r="D1471" s="50"/>
      <c r="E1471" s="50"/>
      <c r="F1471" s="19"/>
      <c r="G1471" s="50"/>
    </row>
    <row r="1472" spans="1:7" x14ac:dyDescent="0.25">
      <c r="A1472" s="17" t="s">
        <v>15868</v>
      </c>
      <c r="B1472" s="18" t="s">
        <v>15867</v>
      </c>
      <c r="C1472" s="19" t="s">
        <v>4</v>
      </c>
      <c r="D1472" s="49">
        <f t="shared" ref="D1472:D1473" si="179">G1472*(1+F1472)</f>
        <v>4285.2</v>
      </c>
      <c r="E1472" s="50">
        <v>164</v>
      </c>
      <c r="F1472" s="30">
        <v>0.2</v>
      </c>
      <c r="G1472" s="50">
        <v>3571</v>
      </c>
    </row>
    <row r="1473" spans="1:7" x14ac:dyDescent="0.25">
      <c r="A1473" s="17" t="s">
        <v>15866</v>
      </c>
      <c r="B1473" s="18" t="s">
        <v>15865</v>
      </c>
      <c r="C1473" s="19" t="s">
        <v>4</v>
      </c>
      <c r="D1473" s="49">
        <f t="shared" si="179"/>
        <v>5856</v>
      </c>
      <c r="E1473" s="50">
        <v>224</v>
      </c>
      <c r="F1473" s="30">
        <v>0.2</v>
      </c>
      <c r="G1473" s="50">
        <v>4880</v>
      </c>
    </row>
    <row r="1474" spans="1:7" ht="165.75" x14ac:dyDescent="0.25">
      <c r="A1474" s="17" t="s">
        <v>15864</v>
      </c>
      <c r="B1474" s="18" t="s">
        <v>15863</v>
      </c>
      <c r="C1474" s="19"/>
      <c r="D1474" s="50"/>
      <c r="E1474" s="50"/>
      <c r="F1474" s="19"/>
      <c r="G1474" s="50"/>
    </row>
    <row r="1475" spans="1:7" x14ac:dyDescent="0.25">
      <c r="A1475" s="17" t="s">
        <v>15862</v>
      </c>
      <c r="B1475" s="18" t="s">
        <v>15861</v>
      </c>
      <c r="C1475" s="19" t="s">
        <v>4</v>
      </c>
      <c r="D1475" s="49">
        <f t="shared" ref="D1475:D1484" si="180">G1475*(1+F1475)</f>
        <v>3176.4</v>
      </c>
      <c r="E1475" s="50">
        <v>181</v>
      </c>
      <c r="F1475" s="30">
        <v>0.2</v>
      </c>
      <c r="G1475" s="50">
        <v>2647</v>
      </c>
    </row>
    <row r="1476" spans="1:7" x14ac:dyDescent="0.25">
      <c r="A1476" s="17" t="s">
        <v>15860</v>
      </c>
      <c r="B1476" s="18" t="s">
        <v>15859</v>
      </c>
      <c r="C1476" s="19" t="s">
        <v>4</v>
      </c>
      <c r="D1476" s="49">
        <f t="shared" si="180"/>
        <v>3373.2</v>
      </c>
      <c r="E1476" s="50">
        <v>196</v>
      </c>
      <c r="F1476" s="30">
        <v>0.2</v>
      </c>
      <c r="G1476" s="50">
        <v>2811</v>
      </c>
    </row>
    <row r="1477" spans="1:7" x14ac:dyDescent="0.25">
      <c r="A1477" s="17" t="s">
        <v>15858</v>
      </c>
      <c r="B1477" s="18" t="s">
        <v>15857</v>
      </c>
      <c r="C1477" s="19" t="s">
        <v>4</v>
      </c>
      <c r="D1477" s="49">
        <f t="shared" si="180"/>
        <v>4508.3999999999996</v>
      </c>
      <c r="E1477" s="50">
        <v>272</v>
      </c>
      <c r="F1477" s="30">
        <v>0.2</v>
      </c>
      <c r="G1477" s="50">
        <v>3757</v>
      </c>
    </row>
    <row r="1478" spans="1:7" x14ac:dyDescent="0.25">
      <c r="A1478" s="17" t="s">
        <v>15856</v>
      </c>
      <c r="B1478" s="18" t="s">
        <v>15855</v>
      </c>
      <c r="C1478" s="19" t="s">
        <v>4</v>
      </c>
      <c r="D1478" s="49">
        <f t="shared" si="180"/>
        <v>4903.2</v>
      </c>
      <c r="E1478" s="50">
        <v>302</v>
      </c>
      <c r="F1478" s="30">
        <v>0.2</v>
      </c>
      <c r="G1478" s="50">
        <v>4086</v>
      </c>
    </row>
    <row r="1479" spans="1:7" x14ac:dyDescent="0.25">
      <c r="A1479" s="17" t="s">
        <v>15854</v>
      </c>
      <c r="B1479" s="18" t="s">
        <v>15853</v>
      </c>
      <c r="C1479" s="19" t="s">
        <v>4</v>
      </c>
      <c r="D1479" s="49">
        <f t="shared" si="180"/>
        <v>5841.5999999999995</v>
      </c>
      <c r="E1479" s="50">
        <v>363</v>
      </c>
      <c r="F1479" s="30">
        <v>0.2</v>
      </c>
      <c r="G1479" s="50">
        <v>4868</v>
      </c>
    </row>
    <row r="1480" spans="1:7" x14ac:dyDescent="0.25">
      <c r="A1480" s="17" t="s">
        <v>15852</v>
      </c>
      <c r="B1480" s="18" t="s">
        <v>15851</v>
      </c>
      <c r="C1480" s="19" t="s">
        <v>4</v>
      </c>
      <c r="D1480" s="49">
        <f t="shared" si="180"/>
        <v>6432</v>
      </c>
      <c r="E1480" s="50">
        <v>408</v>
      </c>
      <c r="F1480" s="30">
        <v>0.2</v>
      </c>
      <c r="G1480" s="50">
        <v>5360</v>
      </c>
    </row>
    <row r="1481" spans="1:7" x14ac:dyDescent="0.25">
      <c r="A1481" s="17" t="s">
        <v>15850</v>
      </c>
      <c r="B1481" s="18" t="s">
        <v>15849</v>
      </c>
      <c r="C1481" s="19" t="s">
        <v>4</v>
      </c>
      <c r="D1481" s="49">
        <f t="shared" si="180"/>
        <v>7174.8</v>
      </c>
      <c r="E1481" s="50">
        <v>453</v>
      </c>
      <c r="F1481" s="30">
        <v>0.2</v>
      </c>
      <c r="G1481" s="50">
        <v>5979</v>
      </c>
    </row>
    <row r="1482" spans="1:7" x14ac:dyDescent="0.25">
      <c r="A1482" s="17" t="s">
        <v>15848</v>
      </c>
      <c r="B1482" s="18" t="s">
        <v>15847</v>
      </c>
      <c r="C1482" s="19" t="s">
        <v>4</v>
      </c>
      <c r="D1482" s="49">
        <f t="shared" si="180"/>
        <v>7962</v>
      </c>
      <c r="E1482" s="50">
        <v>514</v>
      </c>
      <c r="F1482" s="30">
        <v>0.2</v>
      </c>
      <c r="G1482" s="50">
        <v>6635</v>
      </c>
    </row>
    <row r="1483" spans="1:7" x14ac:dyDescent="0.25">
      <c r="A1483" s="17" t="s">
        <v>15846</v>
      </c>
      <c r="B1483" s="18" t="s">
        <v>15845</v>
      </c>
      <c r="C1483" s="19" t="s">
        <v>4</v>
      </c>
      <c r="D1483" s="49">
        <f t="shared" si="180"/>
        <v>8506.7999999999993</v>
      </c>
      <c r="E1483" s="50">
        <v>544</v>
      </c>
      <c r="F1483" s="30">
        <v>0.2</v>
      </c>
      <c r="G1483" s="50">
        <v>7089</v>
      </c>
    </row>
    <row r="1484" spans="1:7" x14ac:dyDescent="0.25">
      <c r="A1484" s="17" t="s">
        <v>15844</v>
      </c>
      <c r="B1484" s="18" t="s">
        <v>15843</v>
      </c>
      <c r="C1484" s="19" t="s">
        <v>4</v>
      </c>
      <c r="D1484" s="49">
        <f t="shared" si="180"/>
        <v>9492</v>
      </c>
      <c r="E1484" s="50">
        <v>619</v>
      </c>
      <c r="F1484" s="30">
        <v>0.2</v>
      </c>
      <c r="G1484" s="50">
        <v>7910</v>
      </c>
    </row>
    <row r="1485" spans="1:7" ht="63.75" x14ac:dyDescent="0.25">
      <c r="A1485" s="17" t="s">
        <v>15842</v>
      </c>
      <c r="B1485" s="18" t="s">
        <v>15841</v>
      </c>
      <c r="C1485" s="19"/>
      <c r="D1485" s="50"/>
      <c r="E1485" s="50"/>
      <c r="F1485" s="19"/>
      <c r="G1485" s="50"/>
    </row>
    <row r="1486" spans="1:7" x14ac:dyDescent="0.25">
      <c r="A1486" s="17" t="s">
        <v>15840</v>
      </c>
      <c r="B1486" s="18" t="s">
        <v>15839</v>
      </c>
      <c r="C1486" s="19" t="s">
        <v>7</v>
      </c>
      <c r="D1486" s="49">
        <f t="shared" ref="D1486:D1490" si="181">G1486*(1+F1486)</f>
        <v>7.8</v>
      </c>
      <c r="E1486" s="50">
        <v>0.3</v>
      </c>
      <c r="F1486" s="30">
        <v>0.2</v>
      </c>
      <c r="G1486" s="50">
        <v>6.5</v>
      </c>
    </row>
    <row r="1487" spans="1:7" x14ac:dyDescent="0.25">
      <c r="A1487" s="17" t="s">
        <v>15838</v>
      </c>
      <c r="B1487" s="18" t="s">
        <v>15837</v>
      </c>
      <c r="C1487" s="19" t="s">
        <v>7</v>
      </c>
      <c r="D1487" s="49">
        <f t="shared" si="181"/>
        <v>3.36</v>
      </c>
      <c r="E1487" s="50">
        <v>0.13</v>
      </c>
      <c r="F1487" s="30">
        <v>0.2</v>
      </c>
      <c r="G1487" s="50">
        <v>2.8</v>
      </c>
    </row>
    <row r="1488" spans="1:7" x14ac:dyDescent="0.25">
      <c r="A1488" s="17" t="s">
        <v>15836</v>
      </c>
      <c r="B1488" s="18" t="s">
        <v>15835</v>
      </c>
      <c r="C1488" s="19" t="s">
        <v>7</v>
      </c>
      <c r="D1488" s="49">
        <f t="shared" si="181"/>
        <v>2.6039999999999996</v>
      </c>
      <c r="E1488" s="50">
        <v>0.1</v>
      </c>
      <c r="F1488" s="30">
        <v>0.2</v>
      </c>
      <c r="G1488" s="50">
        <v>2.17</v>
      </c>
    </row>
    <row r="1489" spans="1:7" x14ac:dyDescent="0.25">
      <c r="A1489" s="17" t="s">
        <v>15834</v>
      </c>
      <c r="B1489" s="18" t="s">
        <v>15833</v>
      </c>
      <c r="C1489" s="19" t="s">
        <v>7</v>
      </c>
      <c r="D1489" s="49">
        <f t="shared" si="181"/>
        <v>1.764</v>
      </c>
      <c r="E1489" s="50">
        <v>7.0000000000000007E-2</v>
      </c>
      <c r="F1489" s="30">
        <v>0.2</v>
      </c>
      <c r="G1489" s="50">
        <v>1.47</v>
      </c>
    </row>
    <row r="1490" spans="1:7" ht="63.75" x14ac:dyDescent="0.25">
      <c r="A1490" s="17" t="s">
        <v>15832</v>
      </c>
      <c r="B1490" s="18" t="s">
        <v>15831</v>
      </c>
      <c r="C1490" s="19" t="s">
        <v>7</v>
      </c>
      <c r="D1490" s="49">
        <f t="shared" si="181"/>
        <v>8.2799999999999994</v>
      </c>
      <c r="E1490" s="50">
        <v>0.32</v>
      </c>
      <c r="F1490" s="30">
        <v>0.2</v>
      </c>
      <c r="G1490" s="50">
        <v>6.9</v>
      </c>
    </row>
    <row r="1491" spans="1:7" ht="127.5" x14ac:dyDescent="0.25">
      <c r="A1491" s="17" t="s">
        <v>15830</v>
      </c>
      <c r="B1491" s="18" t="s">
        <v>15829</v>
      </c>
      <c r="C1491" s="19"/>
      <c r="D1491" s="50"/>
      <c r="E1491" s="50"/>
      <c r="F1491" s="19"/>
      <c r="G1491" s="50"/>
    </row>
    <row r="1492" spans="1:7" x14ac:dyDescent="0.25">
      <c r="A1492" s="17" t="s">
        <v>15828</v>
      </c>
      <c r="B1492" s="18" t="s">
        <v>15812</v>
      </c>
      <c r="C1492" s="19" t="s">
        <v>4</v>
      </c>
      <c r="D1492" s="49">
        <f t="shared" ref="D1492:D1496" si="182">G1492*(1+F1492)</f>
        <v>3259.2</v>
      </c>
      <c r="E1492" s="50">
        <v>124</v>
      </c>
      <c r="F1492" s="30">
        <v>0.2</v>
      </c>
      <c r="G1492" s="50">
        <v>2716</v>
      </c>
    </row>
    <row r="1493" spans="1:7" x14ac:dyDescent="0.25">
      <c r="A1493" s="17" t="s">
        <v>15827</v>
      </c>
      <c r="B1493" s="18" t="s">
        <v>15810</v>
      </c>
      <c r="C1493" s="19" t="s">
        <v>4</v>
      </c>
      <c r="D1493" s="49">
        <f t="shared" si="182"/>
        <v>4326</v>
      </c>
      <c r="E1493" s="50">
        <v>165</v>
      </c>
      <c r="F1493" s="30">
        <v>0.2</v>
      </c>
      <c r="G1493" s="50">
        <v>3605</v>
      </c>
    </row>
    <row r="1494" spans="1:7" x14ac:dyDescent="0.25">
      <c r="A1494" s="17" t="s">
        <v>15826</v>
      </c>
      <c r="B1494" s="18" t="s">
        <v>15808</v>
      </c>
      <c r="C1494" s="19" t="s">
        <v>4</v>
      </c>
      <c r="D1494" s="49">
        <f t="shared" si="182"/>
        <v>4930.8</v>
      </c>
      <c r="E1494" s="50">
        <v>188</v>
      </c>
      <c r="F1494" s="30">
        <v>0.2</v>
      </c>
      <c r="G1494" s="50">
        <v>4109</v>
      </c>
    </row>
    <row r="1495" spans="1:7" x14ac:dyDescent="0.25">
      <c r="A1495" s="17" t="s">
        <v>15825</v>
      </c>
      <c r="B1495" s="18" t="s">
        <v>15824</v>
      </c>
      <c r="C1495" s="19" t="s">
        <v>4</v>
      </c>
      <c r="D1495" s="49">
        <f t="shared" si="182"/>
        <v>5600.4</v>
      </c>
      <c r="E1495" s="50">
        <v>214</v>
      </c>
      <c r="F1495" s="30">
        <v>0.2</v>
      </c>
      <c r="G1495" s="50">
        <v>4667</v>
      </c>
    </row>
    <row r="1496" spans="1:7" x14ac:dyDescent="0.25">
      <c r="A1496" s="17" t="s">
        <v>15823</v>
      </c>
      <c r="B1496" s="18" t="s">
        <v>15822</v>
      </c>
      <c r="C1496" s="19" t="s">
        <v>4</v>
      </c>
      <c r="D1496" s="49">
        <f t="shared" si="182"/>
        <v>8552.4</v>
      </c>
      <c r="E1496" s="50">
        <v>326</v>
      </c>
      <c r="F1496" s="30">
        <v>0.2</v>
      </c>
      <c r="G1496" s="50">
        <v>7127</v>
      </c>
    </row>
    <row r="1497" spans="1:7" ht="127.5" x14ac:dyDescent="0.25">
      <c r="A1497" s="17" t="s">
        <v>15821</v>
      </c>
      <c r="B1497" s="18" t="s">
        <v>15820</v>
      </c>
      <c r="C1497" s="19"/>
      <c r="D1497" s="50"/>
      <c r="E1497" s="50"/>
      <c r="F1497" s="19"/>
      <c r="G1497" s="50"/>
    </row>
    <row r="1498" spans="1:7" x14ac:dyDescent="0.25">
      <c r="A1498" s="17" t="s">
        <v>15819</v>
      </c>
      <c r="B1498" s="18" t="s">
        <v>15818</v>
      </c>
      <c r="C1498" s="19" t="s">
        <v>4</v>
      </c>
      <c r="D1498" s="49">
        <f t="shared" ref="D1498:D1499" si="183">G1498*(1+F1498)</f>
        <v>7111.2</v>
      </c>
      <c r="E1498" s="50">
        <v>271</v>
      </c>
      <c r="F1498" s="30">
        <v>0.2</v>
      </c>
      <c r="G1498" s="50">
        <v>5926</v>
      </c>
    </row>
    <row r="1499" spans="1:7" x14ac:dyDescent="0.25">
      <c r="A1499" s="17" t="s">
        <v>15817</v>
      </c>
      <c r="B1499" s="18" t="s">
        <v>15816</v>
      </c>
      <c r="C1499" s="19" t="s">
        <v>4</v>
      </c>
      <c r="D1499" s="49">
        <f t="shared" si="183"/>
        <v>8402.4</v>
      </c>
      <c r="E1499" s="50">
        <v>321</v>
      </c>
      <c r="F1499" s="30">
        <v>0.2</v>
      </c>
      <c r="G1499" s="50">
        <v>7002</v>
      </c>
    </row>
    <row r="1500" spans="1:7" ht="153" x14ac:dyDescent="0.25">
      <c r="A1500" s="17" t="s">
        <v>15815</v>
      </c>
      <c r="B1500" s="18" t="s">
        <v>15814</v>
      </c>
      <c r="C1500" s="19"/>
      <c r="D1500" s="50"/>
      <c r="E1500" s="50"/>
      <c r="F1500" s="19"/>
      <c r="G1500" s="50"/>
    </row>
    <row r="1501" spans="1:7" x14ac:dyDescent="0.25">
      <c r="A1501" s="17" t="s">
        <v>15813</v>
      </c>
      <c r="B1501" s="18" t="s">
        <v>15812</v>
      </c>
      <c r="C1501" s="19" t="s">
        <v>4</v>
      </c>
      <c r="D1501" s="49">
        <f t="shared" ref="D1501:D1503" si="184">G1501*(1+F1501)</f>
        <v>4963.2</v>
      </c>
      <c r="E1501" s="50">
        <v>189</v>
      </c>
      <c r="F1501" s="30">
        <v>0.2</v>
      </c>
      <c r="G1501" s="50">
        <v>4136</v>
      </c>
    </row>
    <row r="1502" spans="1:7" x14ac:dyDescent="0.25">
      <c r="A1502" s="17" t="s">
        <v>15811</v>
      </c>
      <c r="B1502" s="18" t="s">
        <v>15810</v>
      </c>
      <c r="C1502" s="19" t="s">
        <v>4</v>
      </c>
      <c r="D1502" s="49">
        <f t="shared" si="184"/>
        <v>6580.8</v>
      </c>
      <c r="E1502" s="50">
        <v>251</v>
      </c>
      <c r="F1502" s="30">
        <v>0.2</v>
      </c>
      <c r="G1502" s="50">
        <v>5484</v>
      </c>
    </row>
    <row r="1503" spans="1:7" x14ac:dyDescent="0.25">
      <c r="A1503" s="17" t="s">
        <v>15809</v>
      </c>
      <c r="B1503" s="18" t="s">
        <v>15808</v>
      </c>
      <c r="C1503" s="19" t="s">
        <v>4</v>
      </c>
      <c r="D1503" s="49">
        <f t="shared" si="184"/>
        <v>7597.2</v>
      </c>
      <c r="E1503" s="50">
        <v>290</v>
      </c>
      <c r="F1503" s="30">
        <v>0.2</v>
      </c>
      <c r="G1503" s="50">
        <v>6331</v>
      </c>
    </row>
    <row r="1504" spans="1:7" ht="25.5" x14ac:dyDescent="0.25">
      <c r="A1504" s="17" t="s">
        <v>15807</v>
      </c>
      <c r="B1504" s="18" t="s">
        <v>15806</v>
      </c>
      <c r="C1504" s="19"/>
      <c r="D1504" s="50"/>
      <c r="E1504" s="50"/>
      <c r="F1504" s="19"/>
      <c r="G1504" s="50"/>
    </row>
    <row r="1505" spans="1:7" x14ac:dyDescent="0.25">
      <c r="A1505" s="17" t="s">
        <v>15805</v>
      </c>
      <c r="B1505" s="18" t="s">
        <v>15804</v>
      </c>
      <c r="C1505" s="19" t="s">
        <v>4</v>
      </c>
      <c r="D1505" s="49">
        <f t="shared" ref="D1505:D1509" si="185">G1505*(1+F1505)</f>
        <v>380.4</v>
      </c>
      <c r="E1505" s="50">
        <v>14.5</v>
      </c>
      <c r="F1505" s="30">
        <v>0.2</v>
      </c>
      <c r="G1505" s="50">
        <v>317</v>
      </c>
    </row>
    <row r="1506" spans="1:7" x14ac:dyDescent="0.25">
      <c r="A1506" s="17" t="s">
        <v>15803</v>
      </c>
      <c r="B1506" s="18" t="s">
        <v>15802</v>
      </c>
      <c r="C1506" s="19" t="s">
        <v>4</v>
      </c>
      <c r="D1506" s="49">
        <f t="shared" si="185"/>
        <v>664.8</v>
      </c>
      <c r="E1506" s="50">
        <v>25.4</v>
      </c>
      <c r="F1506" s="30">
        <v>0.2</v>
      </c>
      <c r="G1506" s="50">
        <v>554</v>
      </c>
    </row>
    <row r="1507" spans="1:7" x14ac:dyDescent="0.25">
      <c r="A1507" s="17" t="s">
        <v>15801</v>
      </c>
      <c r="B1507" s="18" t="s">
        <v>15800</v>
      </c>
      <c r="C1507" s="19" t="s">
        <v>4</v>
      </c>
      <c r="D1507" s="49">
        <f t="shared" si="185"/>
        <v>2775.6</v>
      </c>
      <c r="E1507" s="50">
        <v>106</v>
      </c>
      <c r="F1507" s="30">
        <v>0.2</v>
      </c>
      <c r="G1507" s="50">
        <v>2313</v>
      </c>
    </row>
    <row r="1508" spans="1:7" x14ac:dyDescent="0.25">
      <c r="A1508" s="17" t="s">
        <v>15799</v>
      </c>
      <c r="B1508" s="18" t="s">
        <v>15798</v>
      </c>
      <c r="C1508" s="19" t="s">
        <v>4</v>
      </c>
      <c r="D1508" s="49">
        <f t="shared" si="185"/>
        <v>678</v>
      </c>
      <c r="E1508" s="50">
        <v>25.9</v>
      </c>
      <c r="F1508" s="30">
        <v>0.2</v>
      </c>
      <c r="G1508" s="50">
        <v>565</v>
      </c>
    </row>
    <row r="1509" spans="1:7" x14ac:dyDescent="0.25">
      <c r="A1509" s="17" t="s">
        <v>15797</v>
      </c>
      <c r="B1509" s="18" t="s">
        <v>15796</v>
      </c>
      <c r="C1509" s="19" t="s">
        <v>4</v>
      </c>
      <c r="D1509" s="49">
        <f t="shared" si="185"/>
        <v>824.4</v>
      </c>
      <c r="E1509" s="50">
        <v>31.5</v>
      </c>
      <c r="F1509" s="30">
        <v>0.2</v>
      </c>
      <c r="G1509" s="50">
        <v>687</v>
      </c>
    </row>
    <row r="1510" spans="1:7" ht="242.25" x14ac:dyDescent="0.25">
      <c r="A1510" s="17" t="s">
        <v>15795</v>
      </c>
      <c r="B1510" s="18" t="s">
        <v>15794</v>
      </c>
      <c r="C1510" s="19"/>
      <c r="D1510" s="50"/>
      <c r="E1510" s="50"/>
      <c r="F1510" s="19"/>
      <c r="G1510" s="50"/>
    </row>
    <row r="1511" spans="1:7" x14ac:dyDescent="0.25">
      <c r="A1511" s="17" t="s">
        <v>15793</v>
      </c>
      <c r="B1511" s="18" t="s">
        <v>8042</v>
      </c>
      <c r="C1511" s="19" t="s">
        <v>4</v>
      </c>
      <c r="D1511" s="49">
        <f t="shared" ref="D1511:D1514" si="186">G1511*(1+F1511)</f>
        <v>4968</v>
      </c>
      <c r="E1511" s="50">
        <v>190</v>
      </c>
      <c r="F1511" s="30">
        <v>0.2</v>
      </c>
      <c r="G1511" s="50">
        <v>4140</v>
      </c>
    </row>
    <row r="1512" spans="1:7" x14ac:dyDescent="0.25">
      <c r="A1512" s="17" t="s">
        <v>15792</v>
      </c>
      <c r="B1512" s="18" t="s">
        <v>8061</v>
      </c>
      <c r="C1512" s="19" t="s">
        <v>8039</v>
      </c>
      <c r="D1512" s="49">
        <f t="shared" si="186"/>
        <v>912</v>
      </c>
      <c r="E1512" s="50">
        <v>34.799999999999997</v>
      </c>
      <c r="F1512" s="30">
        <v>0.2</v>
      </c>
      <c r="G1512" s="50">
        <v>760</v>
      </c>
    </row>
    <row r="1513" spans="1:7" x14ac:dyDescent="0.25">
      <c r="A1513" s="17" t="s">
        <v>15791</v>
      </c>
      <c r="B1513" s="18" t="s">
        <v>15790</v>
      </c>
      <c r="C1513" s="19" t="s">
        <v>4</v>
      </c>
      <c r="D1513" s="49">
        <f t="shared" si="186"/>
        <v>3726</v>
      </c>
      <c r="E1513" s="50">
        <v>142</v>
      </c>
      <c r="F1513" s="30">
        <v>0.2</v>
      </c>
      <c r="G1513" s="50">
        <v>3105</v>
      </c>
    </row>
    <row r="1514" spans="1:7" x14ac:dyDescent="0.25">
      <c r="A1514" s="17" t="s">
        <v>15789</v>
      </c>
      <c r="B1514" s="18" t="s">
        <v>15788</v>
      </c>
      <c r="C1514" s="19" t="s">
        <v>4</v>
      </c>
      <c r="D1514" s="49">
        <f t="shared" si="186"/>
        <v>3105.6</v>
      </c>
      <c r="E1514" s="50">
        <v>119</v>
      </c>
      <c r="F1514" s="30">
        <v>0.2</v>
      </c>
      <c r="G1514" s="50">
        <v>2588</v>
      </c>
    </row>
    <row r="1515" spans="1:7" ht="331.5" x14ac:dyDescent="0.25">
      <c r="A1515" s="17" t="s">
        <v>15787</v>
      </c>
      <c r="B1515" s="18" t="s">
        <v>15786</v>
      </c>
      <c r="C1515" s="19"/>
      <c r="D1515" s="50"/>
      <c r="E1515" s="50"/>
      <c r="F1515" s="19"/>
      <c r="G1515" s="50"/>
    </row>
    <row r="1516" spans="1:7" x14ac:dyDescent="0.25">
      <c r="A1516" s="17" t="s">
        <v>15785</v>
      </c>
      <c r="B1516" s="18" t="s">
        <v>15760</v>
      </c>
      <c r="C1516" s="19" t="s">
        <v>4</v>
      </c>
      <c r="D1516" s="49">
        <f t="shared" ref="D1516:D1517" si="187">G1516*(1+F1516)</f>
        <v>10089.6</v>
      </c>
      <c r="E1516" s="50">
        <v>385</v>
      </c>
      <c r="F1516" s="30">
        <v>0.2</v>
      </c>
      <c r="G1516" s="50">
        <v>8408</v>
      </c>
    </row>
    <row r="1517" spans="1:7" x14ac:dyDescent="0.25">
      <c r="A1517" s="17" t="s">
        <v>15784</v>
      </c>
      <c r="B1517" s="18" t="s">
        <v>8061</v>
      </c>
      <c r="C1517" s="19" t="s">
        <v>8039</v>
      </c>
      <c r="D1517" s="49">
        <f t="shared" si="187"/>
        <v>295.2</v>
      </c>
      <c r="E1517" s="50">
        <v>11.3</v>
      </c>
      <c r="F1517" s="30">
        <v>0.2</v>
      </c>
      <c r="G1517" s="50">
        <v>246</v>
      </c>
    </row>
    <row r="1518" spans="1:7" ht="331.5" x14ac:dyDescent="0.25">
      <c r="A1518" s="17" t="s">
        <v>15783</v>
      </c>
      <c r="B1518" s="18" t="s">
        <v>15782</v>
      </c>
      <c r="C1518" s="19"/>
      <c r="D1518" s="50"/>
      <c r="E1518" s="50"/>
      <c r="F1518" s="19"/>
      <c r="G1518" s="50"/>
    </row>
    <row r="1519" spans="1:7" x14ac:dyDescent="0.25">
      <c r="A1519" s="17" t="s">
        <v>15781</v>
      </c>
      <c r="B1519" s="18" t="s">
        <v>15760</v>
      </c>
      <c r="C1519" s="19" t="s">
        <v>4</v>
      </c>
      <c r="D1519" s="49">
        <f t="shared" ref="D1519:D1520" si="188">G1519*(1+F1519)</f>
        <v>9960</v>
      </c>
      <c r="E1519" s="50">
        <v>380</v>
      </c>
      <c r="F1519" s="30">
        <v>0.2</v>
      </c>
      <c r="G1519" s="50">
        <v>8300</v>
      </c>
    </row>
    <row r="1520" spans="1:7" x14ac:dyDescent="0.25">
      <c r="A1520" s="17" t="s">
        <v>15780</v>
      </c>
      <c r="B1520" s="18" t="s">
        <v>8061</v>
      </c>
      <c r="C1520" s="19" t="s">
        <v>8039</v>
      </c>
      <c r="D1520" s="49">
        <f t="shared" si="188"/>
        <v>226.79999999999998</v>
      </c>
      <c r="E1520" s="50">
        <v>8.6999999999999993</v>
      </c>
      <c r="F1520" s="30">
        <v>0.2</v>
      </c>
      <c r="G1520" s="50">
        <v>189</v>
      </c>
    </row>
    <row r="1521" spans="1:7" ht="344.25" x14ac:dyDescent="0.25">
      <c r="A1521" s="17" t="s">
        <v>15779</v>
      </c>
      <c r="B1521" s="18" t="s">
        <v>15778</v>
      </c>
      <c r="C1521" s="19"/>
      <c r="D1521" s="50"/>
      <c r="E1521" s="50"/>
      <c r="F1521" s="19"/>
      <c r="G1521" s="50"/>
    </row>
    <row r="1522" spans="1:7" x14ac:dyDescent="0.25">
      <c r="A1522" s="17" t="s">
        <v>15777</v>
      </c>
      <c r="B1522" s="18" t="s">
        <v>15760</v>
      </c>
      <c r="C1522" s="19" t="s">
        <v>4</v>
      </c>
      <c r="D1522" s="49">
        <f t="shared" ref="D1522:D1523" si="189">G1522*(1+F1522)</f>
        <v>12069.6</v>
      </c>
      <c r="E1522" s="50">
        <v>461</v>
      </c>
      <c r="F1522" s="30">
        <v>0.2</v>
      </c>
      <c r="G1522" s="50">
        <v>10058</v>
      </c>
    </row>
    <row r="1523" spans="1:7" x14ac:dyDescent="0.25">
      <c r="A1523" s="17" t="s">
        <v>15776</v>
      </c>
      <c r="B1523" s="18" t="s">
        <v>8061</v>
      </c>
      <c r="C1523" s="19" t="s">
        <v>8039</v>
      </c>
      <c r="D1523" s="49">
        <f t="shared" si="189"/>
        <v>300</v>
      </c>
      <c r="E1523" s="50">
        <v>11.5</v>
      </c>
      <c r="F1523" s="30">
        <v>0.2</v>
      </c>
      <c r="G1523" s="50">
        <v>250</v>
      </c>
    </row>
    <row r="1524" spans="1:7" ht="344.25" x14ac:dyDescent="0.25">
      <c r="A1524" s="17" t="s">
        <v>15775</v>
      </c>
      <c r="B1524" s="18" t="s">
        <v>15774</v>
      </c>
      <c r="C1524" s="19"/>
      <c r="D1524" s="50"/>
      <c r="E1524" s="50"/>
      <c r="F1524" s="19"/>
      <c r="G1524" s="50"/>
    </row>
    <row r="1525" spans="1:7" x14ac:dyDescent="0.25">
      <c r="A1525" s="17" t="s">
        <v>15773</v>
      </c>
      <c r="B1525" s="18" t="s">
        <v>15760</v>
      </c>
      <c r="C1525" s="19" t="s">
        <v>4</v>
      </c>
      <c r="D1525" s="49">
        <f t="shared" ref="D1525:D1526" si="190">G1525*(1+F1525)</f>
        <v>12002.4</v>
      </c>
      <c r="E1525" s="50">
        <v>458</v>
      </c>
      <c r="F1525" s="30">
        <v>0.2</v>
      </c>
      <c r="G1525" s="50">
        <v>10002</v>
      </c>
    </row>
    <row r="1526" spans="1:7" x14ac:dyDescent="0.25">
      <c r="A1526" s="17" t="s">
        <v>15772</v>
      </c>
      <c r="B1526" s="18" t="s">
        <v>8061</v>
      </c>
      <c r="C1526" s="19" t="s">
        <v>8039</v>
      </c>
      <c r="D1526" s="49">
        <f t="shared" si="190"/>
        <v>232.79999999999998</v>
      </c>
      <c r="E1526" s="50">
        <v>8.9</v>
      </c>
      <c r="F1526" s="30">
        <v>0.2</v>
      </c>
      <c r="G1526" s="50">
        <v>194</v>
      </c>
    </row>
    <row r="1527" spans="1:7" ht="216.75" x14ac:dyDescent="0.25">
      <c r="A1527" s="17" t="s">
        <v>15771</v>
      </c>
      <c r="B1527" s="18" t="s">
        <v>15770</v>
      </c>
      <c r="C1527" s="19"/>
      <c r="D1527" s="50"/>
      <c r="E1527" s="50"/>
      <c r="F1527" s="19"/>
      <c r="G1527" s="50"/>
    </row>
    <row r="1528" spans="1:7" x14ac:dyDescent="0.25">
      <c r="A1528" s="17" t="s">
        <v>15769</v>
      </c>
      <c r="B1528" s="18" t="s">
        <v>15760</v>
      </c>
      <c r="C1528" s="19" t="s">
        <v>4</v>
      </c>
      <c r="D1528" s="49">
        <f t="shared" ref="D1528:D1529" si="191">G1528*(1+F1528)</f>
        <v>2553.6</v>
      </c>
      <c r="E1528" s="50">
        <v>97</v>
      </c>
      <c r="F1528" s="30">
        <v>0.2</v>
      </c>
      <c r="G1528" s="50">
        <v>2128</v>
      </c>
    </row>
    <row r="1529" spans="1:7" x14ac:dyDescent="0.25">
      <c r="A1529" s="17" t="s">
        <v>15768</v>
      </c>
      <c r="B1529" s="18" t="s">
        <v>8061</v>
      </c>
      <c r="C1529" s="19" t="s">
        <v>8039</v>
      </c>
      <c r="D1529" s="49">
        <f t="shared" si="191"/>
        <v>56.879999999999995</v>
      </c>
      <c r="E1529" s="50">
        <v>2.17</v>
      </c>
      <c r="F1529" s="30">
        <v>0.2</v>
      </c>
      <c r="G1529" s="50">
        <v>47.4</v>
      </c>
    </row>
    <row r="1530" spans="1:7" ht="178.5" x14ac:dyDescent="0.25">
      <c r="A1530" s="17" t="s">
        <v>15767</v>
      </c>
      <c r="B1530" s="18" t="s">
        <v>15766</v>
      </c>
      <c r="C1530" s="19"/>
      <c r="D1530" s="50"/>
      <c r="E1530" s="50"/>
      <c r="F1530" s="19"/>
      <c r="G1530" s="50"/>
    </row>
    <row r="1531" spans="1:7" x14ac:dyDescent="0.25">
      <c r="A1531" s="17" t="s">
        <v>15765</v>
      </c>
      <c r="B1531" s="18" t="s">
        <v>15760</v>
      </c>
      <c r="C1531" s="19" t="s">
        <v>4</v>
      </c>
      <c r="D1531" s="49">
        <f t="shared" ref="D1531:D1532" si="192">G1531*(1+F1531)</f>
        <v>1788</v>
      </c>
      <c r="E1531" s="50">
        <v>68</v>
      </c>
      <c r="F1531" s="30">
        <v>0.2</v>
      </c>
      <c r="G1531" s="50">
        <v>1490</v>
      </c>
    </row>
    <row r="1532" spans="1:7" x14ac:dyDescent="0.25">
      <c r="A1532" s="17" t="s">
        <v>15764</v>
      </c>
      <c r="B1532" s="18" t="s">
        <v>8061</v>
      </c>
      <c r="C1532" s="19" t="s">
        <v>8039</v>
      </c>
      <c r="D1532" s="49">
        <f t="shared" si="192"/>
        <v>47.76</v>
      </c>
      <c r="E1532" s="50">
        <v>1.82</v>
      </c>
      <c r="F1532" s="30">
        <v>0.2</v>
      </c>
      <c r="G1532" s="50">
        <v>39.799999999999997</v>
      </c>
    </row>
    <row r="1533" spans="1:7" ht="165.75" x14ac:dyDescent="0.25">
      <c r="A1533" s="17" t="s">
        <v>15763</v>
      </c>
      <c r="B1533" s="18" t="s">
        <v>15762</v>
      </c>
      <c r="C1533" s="19"/>
      <c r="D1533" s="50"/>
      <c r="E1533" s="50"/>
      <c r="F1533" s="19"/>
      <c r="G1533" s="50"/>
    </row>
    <row r="1534" spans="1:7" x14ac:dyDescent="0.25">
      <c r="A1534" s="17" t="s">
        <v>15761</v>
      </c>
      <c r="B1534" s="18" t="s">
        <v>15760</v>
      </c>
      <c r="C1534" s="19" t="s">
        <v>4</v>
      </c>
      <c r="D1534" s="49">
        <f t="shared" ref="D1534:D1535" si="193">G1534*(1+F1534)</f>
        <v>1779.6</v>
      </c>
      <c r="E1534" s="50">
        <v>68</v>
      </c>
      <c r="F1534" s="30">
        <v>0.2</v>
      </c>
      <c r="G1534" s="50">
        <v>1483</v>
      </c>
    </row>
    <row r="1535" spans="1:7" x14ac:dyDescent="0.25">
      <c r="A1535" s="17" t="s">
        <v>15759</v>
      </c>
      <c r="B1535" s="18" t="s">
        <v>8061</v>
      </c>
      <c r="C1535" s="19" t="s">
        <v>8039</v>
      </c>
      <c r="D1535" s="49">
        <f t="shared" si="193"/>
        <v>36.72</v>
      </c>
      <c r="E1535" s="50">
        <v>1.4</v>
      </c>
      <c r="F1535" s="30">
        <v>0.2</v>
      </c>
      <c r="G1535" s="50">
        <v>30.6</v>
      </c>
    </row>
    <row r="1536" spans="1:7" ht="38.25" x14ac:dyDescent="0.25">
      <c r="A1536" s="17" t="s">
        <v>15758</v>
      </c>
      <c r="B1536" s="18" t="s">
        <v>15757</v>
      </c>
      <c r="C1536" s="19"/>
      <c r="D1536" s="50"/>
      <c r="E1536" s="50"/>
      <c r="F1536" s="19"/>
      <c r="G1536" s="50"/>
    </row>
    <row r="1537" spans="1:7" x14ac:dyDescent="0.25">
      <c r="A1537" s="17" t="s">
        <v>15756</v>
      </c>
      <c r="B1537" s="18" t="s">
        <v>15755</v>
      </c>
      <c r="C1537" s="19" t="s">
        <v>4</v>
      </c>
      <c r="D1537" s="49">
        <f t="shared" ref="D1537:D1541" si="194">G1537*(1+F1537)</f>
        <v>478.79999999999995</v>
      </c>
      <c r="E1537" s="50">
        <v>18.3</v>
      </c>
      <c r="F1537" s="30">
        <v>0.2</v>
      </c>
      <c r="G1537" s="50">
        <v>399</v>
      </c>
    </row>
    <row r="1538" spans="1:7" x14ac:dyDescent="0.25">
      <c r="A1538" s="17" t="s">
        <v>15754</v>
      </c>
      <c r="B1538" s="18" t="s">
        <v>15753</v>
      </c>
      <c r="C1538" s="19" t="s">
        <v>4</v>
      </c>
      <c r="D1538" s="49">
        <f t="shared" si="194"/>
        <v>2210.4</v>
      </c>
      <c r="E1538" s="50">
        <v>84</v>
      </c>
      <c r="F1538" s="30">
        <v>0.2</v>
      </c>
      <c r="G1538" s="50">
        <v>1842</v>
      </c>
    </row>
    <row r="1539" spans="1:7" x14ac:dyDescent="0.25">
      <c r="A1539" s="17" t="s">
        <v>15752</v>
      </c>
      <c r="B1539" s="18" t="s">
        <v>15751</v>
      </c>
      <c r="C1539" s="19" t="s">
        <v>4</v>
      </c>
      <c r="D1539" s="49">
        <f t="shared" si="194"/>
        <v>481.2</v>
      </c>
      <c r="E1539" s="50">
        <v>18.399999999999999</v>
      </c>
      <c r="F1539" s="30">
        <v>0.2</v>
      </c>
      <c r="G1539" s="50">
        <v>401</v>
      </c>
    </row>
    <row r="1540" spans="1:7" x14ac:dyDescent="0.25">
      <c r="A1540" s="17" t="s">
        <v>15750</v>
      </c>
      <c r="B1540" s="18" t="s">
        <v>15749</v>
      </c>
      <c r="C1540" s="19" t="s">
        <v>4</v>
      </c>
      <c r="D1540" s="49">
        <f t="shared" si="194"/>
        <v>402</v>
      </c>
      <c r="E1540" s="50">
        <v>15.3</v>
      </c>
      <c r="F1540" s="30">
        <v>0.2</v>
      </c>
      <c r="G1540" s="50">
        <v>335</v>
      </c>
    </row>
    <row r="1541" spans="1:7" x14ac:dyDescent="0.25">
      <c r="A1541" s="17" t="s">
        <v>15748</v>
      </c>
      <c r="B1541" s="18" t="s">
        <v>15747</v>
      </c>
      <c r="C1541" s="19" t="s">
        <v>4</v>
      </c>
      <c r="D1541" s="49">
        <f t="shared" si="194"/>
        <v>506.4</v>
      </c>
      <c r="E1541" s="50">
        <v>19.3</v>
      </c>
      <c r="F1541" s="30">
        <v>0.2</v>
      </c>
      <c r="G1541" s="50">
        <v>422</v>
      </c>
    </row>
    <row r="1542" spans="1:7" ht="344.25" x14ac:dyDescent="0.25">
      <c r="A1542" s="17" t="s">
        <v>15746</v>
      </c>
      <c r="B1542" s="18" t="s">
        <v>15745</v>
      </c>
      <c r="C1542" s="19"/>
      <c r="D1542" s="50"/>
      <c r="E1542" s="50"/>
      <c r="F1542" s="19"/>
      <c r="G1542" s="50"/>
    </row>
    <row r="1543" spans="1:7" x14ac:dyDescent="0.25">
      <c r="A1543" s="17" t="s">
        <v>15744</v>
      </c>
      <c r="B1543" s="18" t="s">
        <v>15736</v>
      </c>
      <c r="C1543" s="19" t="s">
        <v>4</v>
      </c>
      <c r="D1543" s="49">
        <f t="shared" ref="D1543:D1545" si="195">G1543*(1+F1543)</f>
        <v>1629.6</v>
      </c>
      <c r="E1543" s="50">
        <v>62</v>
      </c>
      <c r="F1543" s="30">
        <v>0.2</v>
      </c>
      <c r="G1543" s="50">
        <v>1358</v>
      </c>
    </row>
    <row r="1544" spans="1:7" ht="25.5" x14ac:dyDescent="0.25">
      <c r="A1544" s="17" t="s">
        <v>15743</v>
      </c>
      <c r="B1544" s="18" t="s">
        <v>15742</v>
      </c>
      <c r="C1544" s="19" t="s">
        <v>8</v>
      </c>
      <c r="D1544" s="49">
        <f t="shared" si="195"/>
        <v>67.2</v>
      </c>
      <c r="E1544" s="50">
        <v>2.5499999999999998</v>
      </c>
      <c r="F1544" s="30">
        <v>0.2</v>
      </c>
      <c r="G1544" s="50">
        <v>56</v>
      </c>
    </row>
    <row r="1545" spans="1:7" x14ac:dyDescent="0.25">
      <c r="A1545" s="17" t="s">
        <v>15741</v>
      </c>
      <c r="B1545" s="18" t="s">
        <v>15740</v>
      </c>
      <c r="C1545" s="19" t="s">
        <v>8</v>
      </c>
      <c r="D1545" s="49">
        <f t="shared" si="195"/>
        <v>78</v>
      </c>
      <c r="E1545" s="50">
        <v>2.99</v>
      </c>
      <c r="F1545" s="30">
        <v>0.2</v>
      </c>
      <c r="G1545" s="50">
        <v>65</v>
      </c>
    </row>
    <row r="1546" spans="1:7" ht="331.5" x14ac:dyDescent="0.25">
      <c r="A1546" s="17" t="s">
        <v>15739</v>
      </c>
      <c r="B1546" s="18" t="s">
        <v>15738</v>
      </c>
      <c r="C1546" s="19"/>
      <c r="D1546" s="50"/>
      <c r="E1546" s="50"/>
      <c r="F1546" s="19"/>
      <c r="G1546" s="50"/>
    </row>
    <row r="1547" spans="1:7" x14ac:dyDescent="0.25">
      <c r="A1547" s="17" t="s">
        <v>15737</v>
      </c>
      <c r="B1547" s="18" t="s">
        <v>15736</v>
      </c>
      <c r="C1547" s="19" t="s">
        <v>4</v>
      </c>
      <c r="D1547" s="49">
        <f t="shared" ref="D1547:D1549" si="196">G1547*(1+F1547)</f>
        <v>1629.6</v>
      </c>
      <c r="E1547" s="50">
        <v>62</v>
      </c>
      <c r="F1547" s="30">
        <v>0.2</v>
      </c>
      <c r="G1547" s="50">
        <v>1358</v>
      </c>
    </row>
    <row r="1548" spans="1:7" ht="25.5" x14ac:dyDescent="0.25">
      <c r="A1548" s="17" t="s">
        <v>15735</v>
      </c>
      <c r="B1548" s="18" t="s">
        <v>15734</v>
      </c>
      <c r="C1548" s="19" t="s">
        <v>8</v>
      </c>
      <c r="D1548" s="49">
        <f t="shared" si="196"/>
        <v>27.84</v>
      </c>
      <c r="E1548" s="50">
        <v>1.06</v>
      </c>
      <c r="F1548" s="30">
        <v>0.2</v>
      </c>
      <c r="G1548" s="50">
        <v>23.2</v>
      </c>
    </row>
    <row r="1549" spans="1:7" x14ac:dyDescent="0.25">
      <c r="A1549" s="17" t="s">
        <v>15733</v>
      </c>
      <c r="B1549" s="18" t="s">
        <v>15732</v>
      </c>
      <c r="C1549" s="19" t="s">
        <v>8</v>
      </c>
      <c r="D1549" s="49">
        <f t="shared" si="196"/>
        <v>34.08</v>
      </c>
      <c r="E1549" s="50">
        <v>1.3</v>
      </c>
      <c r="F1549" s="30">
        <v>0.2</v>
      </c>
      <c r="G1549" s="50">
        <v>28.4</v>
      </c>
    </row>
    <row r="1550" spans="1:7" ht="204" x14ac:dyDescent="0.25">
      <c r="A1550" s="17" t="s">
        <v>15731</v>
      </c>
      <c r="B1550" s="18" t="s">
        <v>15730</v>
      </c>
      <c r="C1550" s="19"/>
      <c r="D1550" s="50"/>
      <c r="E1550" s="50"/>
      <c r="F1550" s="19"/>
      <c r="G1550" s="50"/>
    </row>
    <row r="1551" spans="1:7" x14ac:dyDescent="0.25">
      <c r="A1551" s="17" t="s">
        <v>15729</v>
      </c>
      <c r="B1551" s="18" t="s">
        <v>15728</v>
      </c>
      <c r="C1551" s="19" t="s">
        <v>4</v>
      </c>
      <c r="D1551" s="49">
        <f t="shared" ref="D1551:D1552" si="197">G1551*(1+F1551)</f>
        <v>5052</v>
      </c>
      <c r="E1551" s="50">
        <v>193</v>
      </c>
      <c r="F1551" s="30">
        <v>0.2</v>
      </c>
      <c r="G1551" s="50">
        <v>4210</v>
      </c>
    </row>
    <row r="1552" spans="1:7" x14ac:dyDescent="0.25">
      <c r="A1552" s="17" t="s">
        <v>15727</v>
      </c>
      <c r="B1552" s="18" t="s">
        <v>15726</v>
      </c>
      <c r="C1552" s="19" t="s">
        <v>4</v>
      </c>
      <c r="D1552" s="49">
        <f t="shared" si="197"/>
        <v>2841.6</v>
      </c>
      <c r="E1552" s="50">
        <v>108</v>
      </c>
      <c r="F1552" s="30">
        <v>0.2</v>
      </c>
      <c r="G1552" s="50">
        <v>2368</v>
      </c>
    </row>
    <row r="1553" spans="1:7" ht="89.25" x14ac:dyDescent="0.25">
      <c r="A1553" s="17" t="s">
        <v>15725</v>
      </c>
      <c r="B1553" s="18" t="s">
        <v>15724</v>
      </c>
      <c r="C1553" s="19"/>
      <c r="D1553" s="50"/>
      <c r="E1553" s="50"/>
      <c r="F1553" s="19"/>
      <c r="G1553" s="50"/>
    </row>
    <row r="1554" spans="1:7" x14ac:dyDescent="0.25">
      <c r="A1554" s="17" t="s">
        <v>15723</v>
      </c>
      <c r="B1554" s="18" t="s">
        <v>15722</v>
      </c>
      <c r="C1554" s="19" t="s">
        <v>4</v>
      </c>
      <c r="D1554" s="49">
        <f t="shared" ref="D1554:D1558" si="198">G1554*(1+F1554)</f>
        <v>1053.5999999999999</v>
      </c>
      <c r="E1554" s="50">
        <v>40.200000000000003</v>
      </c>
      <c r="F1554" s="30">
        <v>0.2</v>
      </c>
      <c r="G1554" s="50">
        <v>878</v>
      </c>
    </row>
    <row r="1555" spans="1:7" x14ac:dyDescent="0.25">
      <c r="A1555" s="17" t="s">
        <v>15721</v>
      </c>
      <c r="B1555" s="18" t="s">
        <v>15720</v>
      </c>
      <c r="C1555" s="19" t="s">
        <v>4</v>
      </c>
      <c r="D1555" s="49">
        <f t="shared" si="198"/>
        <v>1476</v>
      </c>
      <c r="E1555" s="50">
        <v>56</v>
      </c>
      <c r="F1555" s="30">
        <v>0.2</v>
      </c>
      <c r="G1555" s="50">
        <v>1230</v>
      </c>
    </row>
    <row r="1556" spans="1:7" x14ac:dyDescent="0.25">
      <c r="A1556" s="17" t="s">
        <v>15719</v>
      </c>
      <c r="B1556" s="18" t="s">
        <v>15718</v>
      </c>
      <c r="C1556" s="19" t="s">
        <v>4</v>
      </c>
      <c r="D1556" s="49">
        <f t="shared" si="198"/>
        <v>1932</v>
      </c>
      <c r="E1556" s="50">
        <v>74</v>
      </c>
      <c r="F1556" s="30">
        <v>0.2</v>
      </c>
      <c r="G1556" s="50">
        <v>1610</v>
      </c>
    </row>
    <row r="1557" spans="1:7" x14ac:dyDescent="0.25">
      <c r="A1557" s="17" t="s">
        <v>15717</v>
      </c>
      <c r="B1557" s="18" t="s">
        <v>15716</v>
      </c>
      <c r="C1557" s="19" t="s">
        <v>4</v>
      </c>
      <c r="D1557" s="49">
        <f t="shared" si="198"/>
        <v>2388</v>
      </c>
      <c r="E1557" s="50">
        <v>91</v>
      </c>
      <c r="F1557" s="30">
        <v>0.2</v>
      </c>
      <c r="G1557" s="50">
        <v>1990</v>
      </c>
    </row>
    <row r="1558" spans="1:7" ht="15.75" thickBot="1" x14ac:dyDescent="0.3">
      <c r="A1558" s="21" t="s">
        <v>15715</v>
      </c>
      <c r="B1558" s="22" t="s">
        <v>15714</v>
      </c>
      <c r="C1558" s="23" t="s">
        <v>4</v>
      </c>
      <c r="D1558" s="49">
        <f t="shared" si="198"/>
        <v>3301.2</v>
      </c>
      <c r="E1558" s="51">
        <v>126</v>
      </c>
      <c r="F1558" s="30">
        <v>0.2</v>
      </c>
      <c r="G1558" s="51">
        <v>2751</v>
      </c>
    </row>
    <row r="1559" spans="1:7" ht="24.95" customHeight="1" thickBot="1" x14ac:dyDescent="0.3">
      <c r="A1559" s="8" t="s">
        <v>15713</v>
      </c>
      <c r="B1559" s="9" t="s">
        <v>15712</v>
      </c>
      <c r="C1559" s="10"/>
      <c r="D1559" s="54"/>
      <c r="E1559" s="48"/>
      <c r="F1559" s="10"/>
      <c r="G1559" s="54"/>
    </row>
    <row r="1560" spans="1:7" ht="114.75" x14ac:dyDescent="0.25">
      <c r="A1560" s="13" t="s">
        <v>15711</v>
      </c>
      <c r="B1560" s="14" t="s">
        <v>15710</v>
      </c>
      <c r="C1560" s="15"/>
      <c r="D1560" s="49"/>
      <c r="E1560" s="49"/>
      <c r="F1560" s="15"/>
      <c r="G1560" s="49"/>
    </row>
    <row r="1561" spans="1:7" x14ac:dyDescent="0.25">
      <c r="A1561" s="17" t="s">
        <v>15709</v>
      </c>
      <c r="B1561" s="18" t="s">
        <v>15708</v>
      </c>
      <c r="C1561" s="19" t="s">
        <v>4</v>
      </c>
      <c r="D1561" s="49">
        <f t="shared" ref="D1561:D1562" si="199">G1561*(1+F1561)</f>
        <v>424.8</v>
      </c>
      <c r="E1561" s="50">
        <v>22.7</v>
      </c>
      <c r="F1561" s="30">
        <v>0.2</v>
      </c>
      <c r="G1561" s="50">
        <v>354</v>
      </c>
    </row>
    <row r="1562" spans="1:7" x14ac:dyDescent="0.25">
      <c r="A1562" s="17" t="s">
        <v>15707</v>
      </c>
      <c r="B1562" s="18" t="s">
        <v>15706</v>
      </c>
      <c r="C1562" s="19" t="s">
        <v>4</v>
      </c>
      <c r="D1562" s="49">
        <f t="shared" si="199"/>
        <v>472.79999999999995</v>
      </c>
      <c r="E1562" s="50">
        <v>22.7</v>
      </c>
      <c r="F1562" s="30">
        <v>0.2</v>
      </c>
      <c r="G1562" s="50">
        <v>394</v>
      </c>
    </row>
    <row r="1563" spans="1:7" ht="114.75" x14ac:dyDescent="0.25">
      <c r="A1563" s="17" t="s">
        <v>15705</v>
      </c>
      <c r="B1563" s="18" t="s">
        <v>15704</v>
      </c>
      <c r="C1563" s="19"/>
      <c r="D1563" s="50"/>
      <c r="E1563" s="50"/>
      <c r="F1563" s="19"/>
      <c r="G1563" s="50"/>
    </row>
    <row r="1564" spans="1:7" x14ac:dyDescent="0.25">
      <c r="A1564" s="17" t="s">
        <v>15703</v>
      </c>
      <c r="B1564" s="18" t="s">
        <v>15702</v>
      </c>
      <c r="C1564" s="19" t="s">
        <v>4</v>
      </c>
      <c r="D1564" s="49">
        <f t="shared" ref="D1564:D1573" si="200">G1564*(1+F1564)</f>
        <v>526.79999999999995</v>
      </c>
      <c r="E1564" s="50">
        <v>15.1</v>
      </c>
      <c r="F1564" s="30">
        <v>0.2</v>
      </c>
      <c r="G1564" s="50">
        <v>439</v>
      </c>
    </row>
    <row r="1565" spans="1:7" x14ac:dyDescent="0.25">
      <c r="A1565" s="17" t="s">
        <v>15701</v>
      </c>
      <c r="B1565" s="18" t="s">
        <v>15700</v>
      </c>
      <c r="C1565" s="19" t="s">
        <v>4</v>
      </c>
      <c r="D1565" s="49">
        <f t="shared" si="200"/>
        <v>711.6</v>
      </c>
      <c r="E1565" s="50">
        <v>22.7</v>
      </c>
      <c r="F1565" s="30">
        <v>0.2</v>
      </c>
      <c r="G1565" s="50">
        <v>593</v>
      </c>
    </row>
    <row r="1566" spans="1:7" x14ac:dyDescent="0.25">
      <c r="A1566" s="17" t="s">
        <v>15699</v>
      </c>
      <c r="B1566" s="18" t="s">
        <v>15698</v>
      </c>
      <c r="C1566" s="19" t="s">
        <v>4</v>
      </c>
      <c r="D1566" s="49">
        <f t="shared" si="200"/>
        <v>843.6</v>
      </c>
      <c r="E1566" s="50">
        <v>22.7</v>
      </c>
      <c r="F1566" s="30">
        <v>0.2</v>
      </c>
      <c r="G1566" s="50">
        <v>703</v>
      </c>
    </row>
    <row r="1567" spans="1:7" x14ac:dyDescent="0.25">
      <c r="A1567" s="17" t="s">
        <v>15697</v>
      </c>
      <c r="B1567" s="18" t="s">
        <v>15696</v>
      </c>
      <c r="C1567" s="19" t="s">
        <v>4</v>
      </c>
      <c r="D1567" s="49">
        <f t="shared" si="200"/>
        <v>1022.4</v>
      </c>
      <c r="E1567" s="50">
        <v>30.2</v>
      </c>
      <c r="F1567" s="30">
        <v>0.2</v>
      </c>
      <c r="G1567" s="50">
        <v>852</v>
      </c>
    </row>
    <row r="1568" spans="1:7" x14ac:dyDescent="0.25">
      <c r="A1568" s="17" t="s">
        <v>15695</v>
      </c>
      <c r="B1568" s="18" t="s">
        <v>15694</v>
      </c>
      <c r="C1568" s="19" t="s">
        <v>4</v>
      </c>
      <c r="D1568" s="49">
        <f t="shared" si="200"/>
        <v>1638</v>
      </c>
      <c r="E1568" s="50">
        <v>45.3</v>
      </c>
      <c r="F1568" s="30">
        <v>0.2</v>
      </c>
      <c r="G1568" s="50">
        <v>1365</v>
      </c>
    </row>
    <row r="1569" spans="1:7" x14ac:dyDescent="0.25">
      <c r="A1569" s="17" t="s">
        <v>15693</v>
      </c>
      <c r="B1569" s="18" t="s">
        <v>15692</v>
      </c>
      <c r="C1569" s="19" t="s">
        <v>4</v>
      </c>
      <c r="D1569" s="49">
        <f t="shared" si="200"/>
        <v>2576.4</v>
      </c>
      <c r="E1569" s="50">
        <v>45.3</v>
      </c>
      <c r="F1569" s="30">
        <v>0.2</v>
      </c>
      <c r="G1569" s="50">
        <v>2147</v>
      </c>
    </row>
    <row r="1570" spans="1:7" x14ac:dyDescent="0.25">
      <c r="A1570" s="17" t="s">
        <v>15691</v>
      </c>
      <c r="B1570" s="18" t="s">
        <v>15690</v>
      </c>
      <c r="C1570" s="19" t="s">
        <v>4</v>
      </c>
      <c r="D1570" s="49">
        <f t="shared" si="200"/>
        <v>3058.7999999999997</v>
      </c>
      <c r="E1570" s="50">
        <v>76</v>
      </c>
      <c r="F1570" s="30">
        <v>0.2</v>
      </c>
      <c r="G1570" s="50">
        <v>2549</v>
      </c>
    </row>
    <row r="1571" spans="1:7" x14ac:dyDescent="0.25">
      <c r="A1571" s="17" t="s">
        <v>15689</v>
      </c>
      <c r="B1571" s="18" t="s">
        <v>15688</v>
      </c>
      <c r="C1571" s="19" t="s">
        <v>4</v>
      </c>
      <c r="D1571" s="49">
        <f t="shared" si="200"/>
        <v>3891.6</v>
      </c>
      <c r="E1571" s="50">
        <v>76</v>
      </c>
      <c r="F1571" s="30">
        <v>0.2</v>
      </c>
      <c r="G1571" s="50">
        <v>3243</v>
      </c>
    </row>
    <row r="1572" spans="1:7" x14ac:dyDescent="0.25">
      <c r="A1572" s="17" t="s">
        <v>15687</v>
      </c>
      <c r="B1572" s="18" t="s">
        <v>15686</v>
      </c>
      <c r="C1572" s="19" t="s">
        <v>4</v>
      </c>
      <c r="D1572" s="49">
        <f t="shared" si="200"/>
        <v>3711.6</v>
      </c>
      <c r="E1572" s="50">
        <v>106</v>
      </c>
      <c r="F1572" s="30">
        <v>0.2</v>
      </c>
      <c r="G1572" s="50">
        <v>3093</v>
      </c>
    </row>
    <row r="1573" spans="1:7" x14ac:dyDescent="0.25">
      <c r="A1573" s="17" t="s">
        <v>15685</v>
      </c>
      <c r="B1573" s="18" t="s">
        <v>15684</v>
      </c>
      <c r="C1573" s="19" t="s">
        <v>4</v>
      </c>
      <c r="D1573" s="49">
        <f t="shared" si="200"/>
        <v>4771.2</v>
      </c>
      <c r="E1573" s="50">
        <v>106</v>
      </c>
      <c r="F1573" s="30">
        <v>0.2</v>
      </c>
      <c r="G1573" s="50">
        <v>3976</v>
      </c>
    </row>
    <row r="1574" spans="1:7" ht="102" x14ac:dyDescent="0.25">
      <c r="A1574" s="17" t="s">
        <v>15683</v>
      </c>
      <c r="B1574" s="18" t="s">
        <v>15682</v>
      </c>
      <c r="C1574" s="19"/>
      <c r="D1574" s="50"/>
      <c r="E1574" s="50"/>
      <c r="F1574" s="19"/>
      <c r="G1574" s="50"/>
    </row>
    <row r="1575" spans="1:7" x14ac:dyDescent="0.25">
      <c r="A1575" s="17" t="s">
        <v>15681</v>
      </c>
      <c r="B1575" s="18" t="s">
        <v>15680</v>
      </c>
      <c r="C1575" s="19" t="s">
        <v>4</v>
      </c>
      <c r="D1575" s="49">
        <f t="shared" ref="D1575:D1583" si="201">G1575*(1+F1575)</f>
        <v>550.79999999999995</v>
      </c>
      <c r="E1575" s="50">
        <v>15.1</v>
      </c>
      <c r="F1575" s="30">
        <v>0.2</v>
      </c>
      <c r="G1575" s="50">
        <v>459</v>
      </c>
    </row>
    <row r="1576" spans="1:7" x14ac:dyDescent="0.25">
      <c r="A1576" s="17" t="s">
        <v>15679</v>
      </c>
      <c r="B1576" s="18" t="s">
        <v>15678</v>
      </c>
      <c r="C1576" s="19" t="s">
        <v>4</v>
      </c>
      <c r="D1576" s="49">
        <f t="shared" si="201"/>
        <v>573.6</v>
      </c>
      <c r="E1576" s="50">
        <v>15.1</v>
      </c>
      <c r="F1576" s="30">
        <v>0.2</v>
      </c>
      <c r="G1576" s="50">
        <v>478</v>
      </c>
    </row>
    <row r="1577" spans="1:7" x14ac:dyDescent="0.25">
      <c r="A1577" s="17" t="s">
        <v>15677</v>
      </c>
      <c r="B1577" s="18" t="s">
        <v>15676</v>
      </c>
      <c r="C1577" s="19" t="s">
        <v>4</v>
      </c>
      <c r="D1577" s="49">
        <f t="shared" si="201"/>
        <v>645.6</v>
      </c>
      <c r="E1577" s="50">
        <v>15.1</v>
      </c>
      <c r="F1577" s="30">
        <v>0.2</v>
      </c>
      <c r="G1577" s="50">
        <v>538</v>
      </c>
    </row>
    <row r="1578" spans="1:7" x14ac:dyDescent="0.25">
      <c r="A1578" s="17" t="s">
        <v>15675</v>
      </c>
      <c r="B1578" s="18" t="s">
        <v>15674</v>
      </c>
      <c r="C1578" s="19" t="s">
        <v>4</v>
      </c>
      <c r="D1578" s="49">
        <f t="shared" si="201"/>
        <v>567.6</v>
      </c>
      <c r="E1578" s="50">
        <v>22.7</v>
      </c>
      <c r="F1578" s="30">
        <v>0.2</v>
      </c>
      <c r="G1578" s="50">
        <v>473</v>
      </c>
    </row>
    <row r="1579" spans="1:7" x14ac:dyDescent="0.25">
      <c r="A1579" s="17" t="s">
        <v>15673</v>
      </c>
      <c r="B1579" s="18" t="s">
        <v>15672</v>
      </c>
      <c r="C1579" s="19" t="s">
        <v>4</v>
      </c>
      <c r="D1579" s="49">
        <f t="shared" si="201"/>
        <v>590.4</v>
      </c>
      <c r="E1579" s="50">
        <v>22.7</v>
      </c>
      <c r="F1579" s="30">
        <v>0.2</v>
      </c>
      <c r="G1579" s="50">
        <v>492</v>
      </c>
    </row>
    <row r="1580" spans="1:7" x14ac:dyDescent="0.25">
      <c r="A1580" s="17" t="s">
        <v>15671</v>
      </c>
      <c r="B1580" s="18" t="s">
        <v>15670</v>
      </c>
      <c r="C1580" s="19" t="s">
        <v>4</v>
      </c>
      <c r="D1580" s="49">
        <f t="shared" si="201"/>
        <v>662.4</v>
      </c>
      <c r="E1580" s="50">
        <v>22.7</v>
      </c>
      <c r="F1580" s="30">
        <v>0.2</v>
      </c>
      <c r="G1580" s="50">
        <v>552</v>
      </c>
    </row>
    <row r="1581" spans="1:7" x14ac:dyDescent="0.25">
      <c r="A1581" s="17" t="s">
        <v>15669</v>
      </c>
      <c r="B1581" s="18" t="s">
        <v>15668</v>
      </c>
      <c r="C1581" s="19" t="s">
        <v>4</v>
      </c>
      <c r="D1581" s="49">
        <f t="shared" si="201"/>
        <v>583.19999999999993</v>
      </c>
      <c r="E1581" s="50">
        <v>30.2</v>
      </c>
      <c r="F1581" s="30">
        <v>0.2</v>
      </c>
      <c r="G1581" s="50">
        <v>486</v>
      </c>
    </row>
    <row r="1582" spans="1:7" x14ac:dyDescent="0.25">
      <c r="A1582" s="17" t="s">
        <v>15667</v>
      </c>
      <c r="B1582" s="18" t="s">
        <v>15666</v>
      </c>
      <c r="C1582" s="19" t="s">
        <v>4</v>
      </c>
      <c r="D1582" s="49">
        <f t="shared" si="201"/>
        <v>607.19999999999993</v>
      </c>
      <c r="E1582" s="50">
        <v>30.2</v>
      </c>
      <c r="F1582" s="30">
        <v>0.2</v>
      </c>
      <c r="G1582" s="50">
        <v>506</v>
      </c>
    </row>
    <row r="1583" spans="1:7" x14ac:dyDescent="0.25">
      <c r="A1583" s="17" t="s">
        <v>15665</v>
      </c>
      <c r="B1583" s="18" t="s">
        <v>15664</v>
      </c>
      <c r="C1583" s="19" t="s">
        <v>4</v>
      </c>
      <c r="D1583" s="49">
        <f t="shared" si="201"/>
        <v>742.8</v>
      </c>
      <c r="E1583" s="50">
        <v>30.2</v>
      </c>
      <c r="F1583" s="30">
        <v>0.2</v>
      </c>
      <c r="G1583" s="50">
        <v>619</v>
      </c>
    </row>
    <row r="1584" spans="1:7" ht="114.75" x14ac:dyDescent="0.25">
      <c r="A1584" s="17" t="s">
        <v>15663</v>
      </c>
      <c r="B1584" s="18" t="s">
        <v>15662</v>
      </c>
      <c r="C1584" s="19"/>
      <c r="D1584" s="50"/>
      <c r="E1584" s="50"/>
      <c r="F1584" s="19"/>
      <c r="G1584" s="50"/>
    </row>
    <row r="1585" spans="1:7" x14ac:dyDescent="0.25">
      <c r="A1585" s="17" t="s">
        <v>15661</v>
      </c>
      <c r="B1585" s="18" t="s">
        <v>15636</v>
      </c>
      <c r="C1585" s="19" t="s">
        <v>4</v>
      </c>
      <c r="D1585" s="49">
        <f t="shared" ref="D1585:D1605" si="202">G1585*(1+F1585)</f>
        <v>936</v>
      </c>
      <c r="E1585" s="50">
        <v>22.7</v>
      </c>
      <c r="F1585" s="30">
        <v>0.2</v>
      </c>
      <c r="G1585" s="50">
        <v>780</v>
      </c>
    </row>
    <row r="1586" spans="1:7" x14ac:dyDescent="0.25">
      <c r="A1586" s="17" t="s">
        <v>15660</v>
      </c>
      <c r="B1586" s="18" t="s">
        <v>15634</v>
      </c>
      <c r="C1586" s="19" t="s">
        <v>4</v>
      </c>
      <c r="D1586" s="49">
        <f t="shared" si="202"/>
        <v>1060.8</v>
      </c>
      <c r="E1586" s="50">
        <v>22.7</v>
      </c>
      <c r="F1586" s="30">
        <v>0.2</v>
      </c>
      <c r="G1586" s="50">
        <v>884</v>
      </c>
    </row>
    <row r="1587" spans="1:7" x14ac:dyDescent="0.25">
      <c r="A1587" s="17" t="s">
        <v>15659</v>
      </c>
      <c r="B1587" s="18" t="s">
        <v>15632</v>
      </c>
      <c r="C1587" s="19" t="s">
        <v>4</v>
      </c>
      <c r="D1587" s="49">
        <f t="shared" si="202"/>
        <v>1172.3999999999999</v>
      </c>
      <c r="E1587" s="50">
        <v>22.7</v>
      </c>
      <c r="F1587" s="30">
        <v>0.2</v>
      </c>
      <c r="G1587" s="50">
        <v>977</v>
      </c>
    </row>
    <row r="1588" spans="1:7" x14ac:dyDescent="0.25">
      <c r="A1588" s="17" t="s">
        <v>15658</v>
      </c>
      <c r="B1588" s="18" t="s">
        <v>15630</v>
      </c>
      <c r="C1588" s="19" t="s">
        <v>4</v>
      </c>
      <c r="D1588" s="49">
        <f t="shared" si="202"/>
        <v>1138.8</v>
      </c>
      <c r="E1588" s="50">
        <v>30.2</v>
      </c>
      <c r="F1588" s="30">
        <v>0.2</v>
      </c>
      <c r="G1588" s="50">
        <v>949</v>
      </c>
    </row>
    <row r="1589" spans="1:7" x14ac:dyDescent="0.25">
      <c r="A1589" s="17" t="s">
        <v>15657</v>
      </c>
      <c r="B1589" s="18" t="s">
        <v>15628</v>
      </c>
      <c r="C1589" s="19" t="s">
        <v>4</v>
      </c>
      <c r="D1589" s="49">
        <f t="shared" si="202"/>
        <v>1185.5999999999999</v>
      </c>
      <c r="E1589" s="50">
        <v>30.2</v>
      </c>
      <c r="F1589" s="30">
        <v>0.2</v>
      </c>
      <c r="G1589" s="50">
        <v>988</v>
      </c>
    </row>
    <row r="1590" spans="1:7" x14ac:dyDescent="0.25">
      <c r="A1590" s="17" t="s">
        <v>15656</v>
      </c>
      <c r="B1590" s="18" t="s">
        <v>15626</v>
      </c>
      <c r="C1590" s="19" t="s">
        <v>4</v>
      </c>
      <c r="D1590" s="49">
        <f t="shared" si="202"/>
        <v>1395.6</v>
      </c>
      <c r="E1590" s="50">
        <v>30.2</v>
      </c>
      <c r="F1590" s="30">
        <v>0.2</v>
      </c>
      <c r="G1590" s="50">
        <v>1163</v>
      </c>
    </row>
    <row r="1591" spans="1:7" x14ac:dyDescent="0.25">
      <c r="A1591" s="17" t="s">
        <v>15655</v>
      </c>
      <c r="B1591" s="18" t="s">
        <v>15624</v>
      </c>
      <c r="C1591" s="19" t="s">
        <v>4</v>
      </c>
      <c r="D1591" s="49">
        <f t="shared" si="202"/>
        <v>1482</v>
      </c>
      <c r="E1591" s="50">
        <v>45.3</v>
      </c>
      <c r="F1591" s="30">
        <v>0.2</v>
      </c>
      <c r="G1591" s="50">
        <v>1235</v>
      </c>
    </row>
    <row r="1592" spans="1:7" x14ac:dyDescent="0.25">
      <c r="A1592" s="17" t="s">
        <v>15654</v>
      </c>
      <c r="B1592" s="18" t="s">
        <v>15622</v>
      </c>
      <c r="C1592" s="19" t="s">
        <v>4</v>
      </c>
      <c r="D1592" s="49">
        <f t="shared" si="202"/>
        <v>1898.3999999999999</v>
      </c>
      <c r="E1592" s="50">
        <v>45.3</v>
      </c>
      <c r="F1592" s="30">
        <v>0.2</v>
      </c>
      <c r="G1592" s="50">
        <v>1582</v>
      </c>
    </row>
    <row r="1593" spans="1:7" x14ac:dyDescent="0.25">
      <c r="A1593" s="17" t="s">
        <v>15653</v>
      </c>
      <c r="B1593" s="18" t="s">
        <v>15620</v>
      </c>
      <c r="C1593" s="19" t="s">
        <v>4</v>
      </c>
      <c r="D1593" s="49">
        <f t="shared" si="202"/>
        <v>2539.1999999999998</v>
      </c>
      <c r="E1593" s="50">
        <v>45.3</v>
      </c>
      <c r="F1593" s="30">
        <v>0.2</v>
      </c>
      <c r="G1593" s="50">
        <v>2116</v>
      </c>
    </row>
    <row r="1594" spans="1:7" x14ac:dyDescent="0.25">
      <c r="A1594" s="17" t="s">
        <v>15652</v>
      </c>
      <c r="B1594" s="18" t="s">
        <v>15618</v>
      </c>
      <c r="C1594" s="19" t="s">
        <v>4</v>
      </c>
      <c r="D1594" s="49">
        <f t="shared" si="202"/>
        <v>2284.7999999999997</v>
      </c>
      <c r="E1594" s="50">
        <v>76</v>
      </c>
      <c r="F1594" s="30">
        <v>0.2</v>
      </c>
      <c r="G1594" s="50">
        <v>1904</v>
      </c>
    </row>
    <row r="1595" spans="1:7" x14ac:dyDescent="0.25">
      <c r="A1595" s="17" t="s">
        <v>15651</v>
      </c>
      <c r="B1595" s="18" t="s">
        <v>15616</v>
      </c>
      <c r="C1595" s="19" t="s">
        <v>4</v>
      </c>
      <c r="D1595" s="49">
        <f t="shared" si="202"/>
        <v>2635.2</v>
      </c>
      <c r="E1595" s="50">
        <v>76</v>
      </c>
      <c r="F1595" s="30">
        <v>0.2</v>
      </c>
      <c r="G1595" s="50">
        <v>2196</v>
      </c>
    </row>
    <row r="1596" spans="1:7" x14ac:dyDescent="0.25">
      <c r="A1596" s="17" t="s">
        <v>15650</v>
      </c>
      <c r="B1596" s="18" t="s">
        <v>15614</v>
      </c>
      <c r="C1596" s="19" t="s">
        <v>4</v>
      </c>
      <c r="D1596" s="49">
        <f t="shared" si="202"/>
        <v>3169.2</v>
      </c>
      <c r="E1596" s="50">
        <v>76</v>
      </c>
      <c r="F1596" s="30">
        <v>0.2</v>
      </c>
      <c r="G1596" s="50">
        <v>2641</v>
      </c>
    </row>
    <row r="1597" spans="1:7" x14ac:dyDescent="0.25">
      <c r="A1597" s="17" t="s">
        <v>15649</v>
      </c>
      <c r="B1597" s="18" t="s">
        <v>15612</v>
      </c>
      <c r="C1597" s="19" t="s">
        <v>4</v>
      </c>
      <c r="D1597" s="49">
        <f t="shared" si="202"/>
        <v>2808</v>
      </c>
      <c r="E1597" s="50">
        <v>106</v>
      </c>
      <c r="F1597" s="30">
        <v>0.2</v>
      </c>
      <c r="G1597" s="50">
        <v>2340</v>
      </c>
    </row>
    <row r="1598" spans="1:7" x14ac:dyDescent="0.25">
      <c r="A1598" s="17" t="s">
        <v>15648</v>
      </c>
      <c r="B1598" s="18" t="s">
        <v>15610</v>
      </c>
      <c r="C1598" s="19" t="s">
        <v>4</v>
      </c>
      <c r="D1598" s="49">
        <f t="shared" si="202"/>
        <v>3188.4</v>
      </c>
      <c r="E1598" s="50">
        <v>106</v>
      </c>
      <c r="F1598" s="30">
        <v>0.2</v>
      </c>
      <c r="G1598" s="50">
        <v>2657</v>
      </c>
    </row>
    <row r="1599" spans="1:7" x14ac:dyDescent="0.25">
      <c r="A1599" s="17" t="s">
        <v>15647</v>
      </c>
      <c r="B1599" s="18" t="s">
        <v>15646</v>
      </c>
      <c r="C1599" s="19" t="s">
        <v>4</v>
      </c>
      <c r="D1599" s="49">
        <f t="shared" si="202"/>
        <v>3864</v>
      </c>
      <c r="E1599" s="50">
        <v>106</v>
      </c>
      <c r="F1599" s="30">
        <v>0.2</v>
      </c>
      <c r="G1599" s="50">
        <v>3220</v>
      </c>
    </row>
    <row r="1600" spans="1:7" x14ac:dyDescent="0.25">
      <c r="A1600" s="17" t="s">
        <v>15645</v>
      </c>
      <c r="B1600" s="18" t="s">
        <v>15606</v>
      </c>
      <c r="C1600" s="19" t="s">
        <v>4</v>
      </c>
      <c r="D1600" s="49">
        <f t="shared" si="202"/>
        <v>3451.2</v>
      </c>
      <c r="E1600" s="50">
        <v>151</v>
      </c>
      <c r="F1600" s="30">
        <v>0.2</v>
      </c>
      <c r="G1600" s="50">
        <v>2876</v>
      </c>
    </row>
    <row r="1601" spans="1:7" x14ac:dyDescent="0.25">
      <c r="A1601" s="17" t="s">
        <v>15644</v>
      </c>
      <c r="B1601" s="18" t="s">
        <v>15604</v>
      </c>
      <c r="C1601" s="19" t="s">
        <v>4</v>
      </c>
      <c r="D1601" s="49">
        <f t="shared" si="202"/>
        <v>3692.3999999999996</v>
      </c>
      <c r="E1601" s="50">
        <v>151</v>
      </c>
      <c r="F1601" s="30">
        <v>0.2</v>
      </c>
      <c r="G1601" s="50">
        <v>3077</v>
      </c>
    </row>
    <row r="1602" spans="1:7" x14ac:dyDescent="0.25">
      <c r="A1602" s="17" t="s">
        <v>15643</v>
      </c>
      <c r="B1602" s="18" t="s">
        <v>15602</v>
      </c>
      <c r="C1602" s="19" t="s">
        <v>4</v>
      </c>
      <c r="D1602" s="49">
        <f t="shared" si="202"/>
        <v>4431.5999999999995</v>
      </c>
      <c r="E1602" s="50">
        <v>151</v>
      </c>
      <c r="F1602" s="30">
        <v>0.2</v>
      </c>
      <c r="G1602" s="50">
        <v>3693</v>
      </c>
    </row>
    <row r="1603" spans="1:7" x14ac:dyDescent="0.25">
      <c r="A1603" s="17" t="s">
        <v>15642</v>
      </c>
      <c r="B1603" s="18" t="s">
        <v>15600</v>
      </c>
      <c r="C1603" s="19" t="s">
        <v>4</v>
      </c>
      <c r="D1603" s="49">
        <f t="shared" si="202"/>
        <v>4419.5999999999995</v>
      </c>
      <c r="E1603" s="50">
        <v>227</v>
      </c>
      <c r="F1603" s="30">
        <v>0.2</v>
      </c>
      <c r="G1603" s="50">
        <v>3683</v>
      </c>
    </row>
    <row r="1604" spans="1:7" x14ac:dyDescent="0.25">
      <c r="A1604" s="17" t="s">
        <v>15641</v>
      </c>
      <c r="B1604" s="18" t="s">
        <v>15598</v>
      </c>
      <c r="C1604" s="19" t="s">
        <v>4</v>
      </c>
      <c r="D1604" s="49">
        <f t="shared" si="202"/>
        <v>4771.2</v>
      </c>
      <c r="E1604" s="50">
        <v>227</v>
      </c>
      <c r="F1604" s="30">
        <v>0.2</v>
      </c>
      <c r="G1604" s="50">
        <v>3976</v>
      </c>
    </row>
    <row r="1605" spans="1:7" x14ac:dyDescent="0.25">
      <c r="A1605" s="17" t="s">
        <v>15640</v>
      </c>
      <c r="B1605" s="18" t="s">
        <v>15596</v>
      </c>
      <c r="C1605" s="19" t="s">
        <v>4</v>
      </c>
      <c r="D1605" s="49">
        <f t="shared" si="202"/>
        <v>5346</v>
      </c>
      <c r="E1605" s="50">
        <v>227</v>
      </c>
      <c r="F1605" s="30">
        <v>0.2</v>
      </c>
      <c r="G1605" s="50">
        <v>4455</v>
      </c>
    </row>
    <row r="1606" spans="1:7" ht="114.75" x14ac:dyDescent="0.25">
      <c r="A1606" s="17" t="s">
        <v>15639</v>
      </c>
      <c r="B1606" s="18" t="s">
        <v>15638</v>
      </c>
      <c r="C1606" s="19"/>
      <c r="D1606" s="50"/>
      <c r="E1606" s="50"/>
      <c r="F1606" s="19"/>
      <c r="G1606" s="50"/>
    </row>
    <row r="1607" spans="1:7" x14ac:dyDescent="0.25">
      <c r="A1607" s="17" t="s">
        <v>15637</v>
      </c>
      <c r="B1607" s="18" t="s">
        <v>15636</v>
      </c>
      <c r="C1607" s="19" t="s">
        <v>4</v>
      </c>
      <c r="D1607" s="49">
        <f t="shared" ref="D1607:D1627" si="203">G1607*(1+F1607)</f>
        <v>1039.2</v>
      </c>
      <c r="E1607" s="50">
        <v>30.2</v>
      </c>
      <c r="F1607" s="30">
        <v>0.2</v>
      </c>
      <c r="G1607" s="50">
        <v>866</v>
      </c>
    </row>
    <row r="1608" spans="1:7" x14ac:dyDescent="0.25">
      <c r="A1608" s="17" t="s">
        <v>15635</v>
      </c>
      <c r="B1608" s="18" t="s">
        <v>15634</v>
      </c>
      <c r="C1608" s="19" t="s">
        <v>4</v>
      </c>
      <c r="D1608" s="49">
        <f t="shared" si="203"/>
        <v>1176</v>
      </c>
      <c r="E1608" s="50">
        <v>30.2</v>
      </c>
      <c r="F1608" s="30">
        <v>0.2</v>
      </c>
      <c r="G1608" s="50">
        <v>980</v>
      </c>
    </row>
    <row r="1609" spans="1:7" x14ac:dyDescent="0.25">
      <c r="A1609" s="17" t="s">
        <v>15633</v>
      </c>
      <c r="B1609" s="18" t="s">
        <v>15632</v>
      </c>
      <c r="C1609" s="19" t="s">
        <v>4</v>
      </c>
      <c r="D1609" s="49">
        <f t="shared" si="203"/>
        <v>1298.3999999999999</v>
      </c>
      <c r="E1609" s="50">
        <v>30.2</v>
      </c>
      <c r="F1609" s="30">
        <v>0.2</v>
      </c>
      <c r="G1609" s="50">
        <v>1082</v>
      </c>
    </row>
    <row r="1610" spans="1:7" x14ac:dyDescent="0.25">
      <c r="A1610" s="17" t="s">
        <v>15631</v>
      </c>
      <c r="B1610" s="18" t="s">
        <v>15630</v>
      </c>
      <c r="C1610" s="19" t="s">
        <v>4</v>
      </c>
      <c r="D1610" s="49">
        <f t="shared" si="203"/>
        <v>2234.4</v>
      </c>
      <c r="E1610" s="50">
        <v>45.3</v>
      </c>
      <c r="F1610" s="30">
        <v>0.2</v>
      </c>
      <c r="G1610" s="50">
        <v>1862</v>
      </c>
    </row>
    <row r="1611" spans="1:7" x14ac:dyDescent="0.25">
      <c r="A1611" s="17" t="s">
        <v>15629</v>
      </c>
      <c r="B1611" s="18" t="s">
        <v>15628</v>
      </c>
      <c r="C1611" s="19" t="s">
        <v>4</v>
      </c>
      <c r="D1611" s="49">
        <f t="shared" si="203"/>
        <v>2258.4</v>
      </c>
      <c r="E1611" s="50">
        <v>45.3</v>
      </c>
      <c r="F1611" s="30">
        <v>0.2</v>
      </c>
      <c r="G1611" s="50">
        <v>1882</v>
      </c>
    </row>
    <row r="1612" spans="1:7" x14ac:dyDescent="0.25">
      <c r="A1612" s="17" t="s">
        <v>15627</v>
      </c>
      <c r="B1612" s="18" t="s">
        <v>15626</v>
      </c>
      <c r="C1612" s="19" t="s">
        <v>4</v>
      </c>
      <c r="D1612" s="49">
        <f t="shared" si="203"/>
        <v>3141.6</v>
      </c>
      <c r="E1612" s="50">
        <v>45.3</v>
      </c>
      <c r="F1612" s="30">
        <v>0.2</v>
      </c>
      <c r="G1612" s="50">
        <v>2618</v>
      </c>
    </row>
    <row r="1613" spans="1:7" x14ac:dyDescent="0.25">
      <c r="A1613" s="17" t="s">
        <v>15625</v>
      </c>
      <c r="B1613" s="18" t="s">
        <v>15624</v>
      </c>
      <c r="C1613" s="19" t="s">
        <v>4</v>
      </c>
      <c r="D1613" s="49">
        <f t="shared" si="203"/>
        <v>2689.2</v>
      </c>
      <c r="E1613" s="50">
        <v>60</v>
      </c>
      <c r="F1613" s="30">
        <v>0.2</v>
      </c>
      <c r="G1613" s="50">
        <v>2241</v>
      </c>
    </row>
    <row r="1614" spans="1:7" x14ac:dyDescent="0.25">
      <c r="A1614" s="17" t="s">
        <v>15623</v>
      </c>
      <c r="B1614" s="18" t="s">
        <v>15622</v>
      </c>
      <c r="C1614" s="19" t="s">
        <v>4</v>
      </c>
      <c r="D1614" s="49">
        <f t="shared" si="203"/>
        <v>3456</v>
      </c>
      <c r="E1614" s="50">
        <v>60</v>
      </c>
      <c r="F1614" s="30">
        <v>0.2</v>
      </c>
      <c r="G1614" s="50">
        <v>2880</v>
      </c>
    </row>
    <row r="1615" spans="1:7" x14ac:dyDescent="0.25">
      <c r="A1615" s="17" t="s">
        <v>15621</v>
      </c>
      <c r="B1615" s="18" t="s">
        <v>15620</v>
      </c>
      <c r="C1615" s="19" t="s">
        <v>4</v>
      </c>
      <c r="D1615" s="49">
        <f t="shared" si="203"/>
        <v>4639.2</v>
      </c>
      <c r="E1615" s="50">
        <v>60</v>
      </c>
      <c r="F1615" s="30">
        <v>0.2</v>
      </c>
      <c r="G1615" s="50">
        <v>3866</v>
      </c>
    </row>
    <row r="1616" spans="1:7" x14ac:dyDescent="0.25">
      <c r="A1616" s="17" t="s">
        <v>15619</v>
      </c>
      <c r="B1616" s="18" t="s">
        <v>15618</v>
      </c>
      <c r="C1616" s="19" t="s">
        <v>4</v>
      </c>
      <c r="D1616" s="49">
        <f t="shared" si="203"/>
        <v>4146</v>
      </c>
      <c r="E1616" s="50">
        <v>106</v>
      </c>
      <c r="F1616" s="30">
        <v>0.2</v>
      </c>
      <c r="G1616" s="50">
        <v>3455</v>
      </c>
    </row>
    <row r="1617" spans="1:7" x14ac:dyDescent="0.25">
      <c r="A1617" s="17" t="s">
        <v>15617</v>
      </c>
      <c r="B1617" s="18" t="s">
        <v>15616</v>
      </c>
      <c r="C1617" s="19" t="s">
        <v>4</v>
      </c>
      <c r="D1617" s="49">
        <f t="shared" si="203"/>
        <v>4794</v>
      </c>
      <c r="E1617" s="50">
        <v>106</v>
      </c>
      <c r="F1617" s="30">
        <v>0.2</v>
      </c>
      <c r="G1617" s="50">
        <v>3995</v>
      </c>
    </row>
    <row r="1618" spans="1:7" x14ac:dyDescent="0.25">
      <c r="A1618" s="17" t="s">
        <v>15615</v>
      </c>
      <c r="B1618" s="18" t="s">
        <v>15614</v>
      </c>
      <c r="C1618" s="19" t="s">
        <v>4</v>
      </c>
      <c r="D1618" s="49">
        <f t="shared" si="203"/>
        <v>5780.4</v>
      </c>
      <c r="E1618" s="50">
        <v>106</v>
      </c>
      <c r="F1618" s="30">
        <v>0.2</v>
      </c>
      <c r="G1618" s="50">
        <v>4817</v>
      </c>
    </row>
    <row r="1619" spans="1:7" x14ac:dyDescent="0.25">
      <c r="A1619" s="17" t="s">
        <v>15613</v>
      </c>
      <c r="B1619" s="18" t="s">
        <v>15612</v>
      </c>
      <c r="C1619" s="19" t="s">
        <v>4</v>
      </c>
      <c r="D1619" s="49">
        <f t="shared" si="203"/>
        <v>5055.5999999999995</v>
      </c>
      <c r="E1619" s="50">
        <v>136</v>
      </c>
      <c r="F1619" s="30">
        <v>0.2</v>
      </c>
      <c r="G1619" s="50">
        <v>4213</v>
      </c>
    </row>
    <row r="1620" spans="1:7" x14ac:dyDescent="0.25">
      <c r="A1620" s="17" t="s">
        <v>15611</v>
      </c>
      <c r="B1620" s="18" t="s">
        <v>15610</v>
      </c>
      <c r="C1620" s="19" t="s">
        <v>4</v>
      </c>
      <c r="D1620" s="49">
        <f t="shared" si="203"/>
        <v>5760</v>
      </c>
      <c r="E1620" s="50">
        <v>136</v>
      </c>
      <c r="F1620" s="30">
        <v>0.2</v>
      </c>
      <c r="G1620" s="50">
        <v>4800</v>
      </c>
    </row>
    <row r="1621" spans="1:7" x14ac:dyDescent="0.25">
      <c r="A1621" s="17" t="s">
        <v>15609</v>
      </c>
      <c r="B1621" s="18" t="s">
        <v>15608</v>
      </c>
      <c r="C1621" s="19" t="s">
        <v>4</v>
      </c>
      <c r="D1621" s="49">
        <f t="shared" si="203"/>
        <v>7057.2</v>
      </c>
      <c r="E1621" s="50">
        <v>136</v>
      </c>
      <c r="F1621" s="30">
        <v>0.2</v>
      </c>
      <c r="G1621" s="50">
        <v>5881</v>
      </c>
    </row>
    <row r="1622" spans="1:7" x14ac:dyDescent="0.25">
      <c r="A1622" s="17" t="s">
        <v>15607</v>
      </c>
      <c r="B1622" s="18" t="s">
        <v>15606</v>
      </c>
      <c r="C1622" s="19" t="s">
        <v>4</v>
      </c>
      <c r="D1622" s="49">
        <f t="shared" si="203"/>
        <v>6195.5999999999995</v>
      </c>
      <c r="E1622" s="50">
        <v>196</v>
      </c>
      <c r="F1622" s="30">
        <v>0.2</v>
      </c>
      <c r="G1622" s="50">
        <v>5163</v>
      </c>
    </row>
    <row r="1623" spans="1:7" x14ac:dyDescent="0.25">
      <c r="A1623" s="17" t="s">
        <v>15605</v>
      </c>
      <c r="B1623" s="18" t="s">
        <v>15604</v>
      </c>
      <c r="C1623" s="19" t="s">
        <v>4</v>
      </c>
      <c r="D1623" s="49">
        <f t="shared" si="203"/>
        <v>6638.4</v>
      </c>
      <c r="E1623" s="50">
        <v>196</v>
      </c>
      <c r="F1623" s="30">
        <v>0.2</v>
      </c>
      <c r="G1623" s="50">
        <v>5532</v>
      </c>
    </row>
    <row r="1624" spans="1:7" x14ac:dyDescent="0.25">
      <c r="A1624" s="17" t="s">
        <v>15603</v>
      </c>
      <c r="B1624" s="18" t="s">
        <v>15602</v>
      </c>
      <c r="C1624" s="19" t="s">
        <v>4</v>
      </c>
      <c r="D1624" s="49">
        <f t="shared" si="203"/>
        <v>8029.2</v>
      </c>
      <c r="E1624" s="50">
        <v>196</v>
      </c>
      <c r="F1624" s="30">
        <v>0.2</v>
      </c>
      <c r="G1624" s="50">
        <v>6691</v>
      </c>
    </row>
    <row r="1625" spans="1:7" x14ac:dyDescent="0.25">
      <c r="A1625" s="17" t="s">
        <v>15601</v>
      </c>
      <c r="B1625" s="18" t="s">
        <v>15600</v>
      </c>
      <c r="C1625" s="19" t="s">
        <v>4</v>
      </c>
      <c r="D1625" s="49">
        <f t="shared" si="203"/>
        <v>7867.2</v>
      </c>
      <c r="E1625" s="50">
        <v>272</v>
      </c>
      <c r="F1625" s="30">
        <v>0.2</v>
      </c>
      <c r="G1625" s="50">
        <v>6556</v>
      </c>
    </row>
    <row r="1626" spans="1:7" x14ac:dyDescent="0.25">
      <c r="A1626" s="17" t="s">
        <v>15599</v>
      </c>
      <c r="B1626" s="18" t="s">
        <v>15598</v>
      </c>
      <c r="C1626" s="19" t="s">
        <v>4</v>
      </c>
      <c r="D1626" s="49">
        <f t="shared" si="203"/>
        <v>8517.6</v>
      </c>
      <c r="E1626" s="50">
        <v>272</v>
      </c>
      <c r="F1626" s="30">
        <v>0.2</v>
      </c>
      <c r="G1626" s="50">
        <v>7098</v>
      </c>
    </row>
    <row r="1627" spans="1:7" x14ac:dyDescent="0.25">
      <c r="A1627" s="17" t="s">
        <v>15597</v>
      </c>
      <c r="B1627" s="18" t="s">
        <v>15596</v>
      </c>
      <c r="C1627" s="19" t="s">
        <v>4</v>
      </c>
      <c r="D1627" s="49">
        <f t="shared" si="203"/>
        <v>9583.1999999999989</v>
      </c>
      <c r="E1627" s="50">
        <v>272</v>
      </c>
      <c r="F1627" s="30">
        <v>0.2</v>
      </c>
      <c r="G1627" s="50">
        <v>7986</v>
      </c>
    </row>
    <row r="1628" spans="1:7" ht="153" x14ac:dyDescent="0.25">
      <c r="A1628" s="17" t="s">
        <v>15595</v>
      </c>
      <c r="B1628" s="18" t="s">
        <v>15594</v>
      </c>
      <c r="C1628" s="19"/>
      <c r="D1628" s="50"/>
      <c r="E1628" s="50"/>
      <c r="F1628" s="19"/>
      <c r="G1628" s="50"/>
    </row>
    <row r="1629" spans="1:7" x14ac:dyDescent="0.25">
      <c r="A1629" s="17" t="s">
        <v>15593</v>
      </c>
      <c r="B1629" s="18" t="s">
        <v>15569</v>
      </c>
      <c r="C1629" s="19" t="s">
        <v>4</v>
      </c>
      <c r="D1629" s="49">
        <f t="shared" ref="D1629:D1649" si="204">G1629*(1+F1629)</f>
        <v>1418.3999999999999</v>
      </c>
      <c r="E1629" s="50">
        <v>30.2</v>
      </c>
      <c r="F1629" s="30">
        <v>0.2</v>
      </c>
      <c r="G1629" s="50">
        <v>1182</v>
      </c>
    </row>
    <row r="1630" spans="1:7" x14ac:dyDescent="0.25">
      <c r="A1630" s="17" t="s">
        <v>15592</v>
      </c>
      <c r="B1630" s="18" t="s">
        <v>15567</v>
      </c>
      <c r="C1630" s="19" t="s">
        <v>4</v>
      </c>
      <c r="D1630" s="49">
        <f t="shared" si="204"/>
        <v>1446</v>
      </c>
      <c r="E1630" s="50">
        <v>30.2</v>
      </c>
      <c r="F1630" s="30">
        <v>0.2</v>
      </c>
      <c r="G1630" s="50">
        <v>1205</v>
      </c>
    </row>
    <row r="1631" spans="1:7" x14ac:dyDescent="0.25">
      <c r="A1631" s="17" t="s">
        <v>15591</v>
      </c>
      <c r="B1631" s="18" t="s">
        <v>15565</v>
      </c>
      <c r="C1631" s="19" t="s">
        <v>4</v>
      </c>
      <c r="D1631" s="49">
        <f t="shared" si="204"/>
        <v>1491.6</v>
      </c>
      <c r="E1631" s="50">
        <v>30.2</v>
      </c>
      <c r="F1631" s="30">
        <v>0.2</v>
      </c>
      <c r="G1631" s="50">
        <v>1243</v>
      </c>
    </row>
    <row r="1632" spans="1:7" x14ac:dyDescent="0.25">
      <c r="A1632" s="17" t="s">
        <v>15590</v>
      </c>
      <c r="B1632" s="18" t="s">
        <v>15563</v>
      </c>
      <c r="C1632" s="19" t="s">
        <v>4</v>
      </c>
      <c r="D1632" s="49">
        <f t="shared" si="204"/>
        <v>1651.2</v>
      </c>
      <c r="E1632" s="50">
        <v>45.3</v>
      </c>
      <c r="F1632" s="30">
        <v>0.2</v>
      </c>
      <c r="G1632" s="50">
        <v>1376</v>
      </c>
    </row>
    <row r="1633" spans="1:7" x14ac:dyDescent="0.25">
      <c r="A1633" s="17" t="s">
        <v>15589</v>
      </c>
      <c r="B1633" s="18" t="s">
        <v>15561</v>
      </c>
      <c r="C1633" s="19" t="s">
        <v>4</v>
      </c>
      <c r="D1633" s="49">
        <f t="shared" si="204"/>
        <v>1686</v>
      </c>
      <c r="E1633" s="50">
        <v>45.3</v>
      </c>
      <c r="F1633" s="30">
        <v>0.2</v>
      </c>
      <c r="G1633" s="50">
        <v>1405</v>
      </c>
    </row>
    <row r="1634" spans="1:7" x14ac:dyDescent="0.25">
      <c r="A1634" s="17" t="s">
        <v>15588</v>
      </c>
      <c r="B1634" s="18" t="s">
        <v>15559</v>
      </c>
      <c r="C1634" s="19" t="s">
        <v>4</v>
      </c>
      <c r="D1634" s="49">
        <f t="shared" si="204"/>
        <v>1939.1999999999998</v>
      </c>
      <c r="E1634" s="50">
        <v>45.3</v>
      </c>
      <c r="F1634" s="30">
        <v>0.2</v>
      </c>
      <c r="G1634" s="50">
        <v>1616</v>
      </c>
    </row>
    <row r="1635" spans="1:7" x14ac:dyDescent="0.25">
      <c r="A1635" s="17" t="s">
        <v>15587</v>
      </c>
      <c r="B1635" s="18" t="s">
        <v>15557</v>
      </c>
      <c r="C1635" s="19" t="s">
        <v>4</v>
      </c>
      <c r="D1635" s="49">
        <f t="shared" si="204"/>
        <v>2012.3999999999999</v>
      </c>
      <c r="E1635" s="50">
        <v>76</v>
      </c>
      <c r="F1635" s="30">
        <v>0.2</v>
      </c>
      <c r="G1635" s="50">
        <v>1677</v>
      </c>
    </row>
    <row r="1636" spans="1:7" x14ac:dyDescent="0.25">
      <c r="A1636" s="17" t="s">
        <v>15586</v>
      </c>
      <c r="B1636" s="18" t="s">
        <v>15555</v>
      </c>
      <c r="C1636" s="19" t="s">
        <v>4</v>
      </c>
      <c r="D1636" s="49">
        <f t="shared" si="204"/>
        <v>2044.8</v>
      </c>
      <c r="E1636" s="50">
        <v>76</v>
      </c>
      <c r="F1636" s="30">
        <v>0.2</v>
      </c>
      <c r="G1636" s="50">
        <v>1704</v>
      </c>
    </row>
    <row r="1637" spans="1:7" x14ac:dyDescent="0.25">
      <c r="A1637" s="17" t="s">
        <v>15585</v>
      </c>
      <c r="B1637" s="18" t="s">
        <v>15553</v>
      </c>
      <c r="C1637" s="19" t="s">
        <v>4</v>
      </c>
      <c r="D1637" s="49">
        <f t="shared" si="204"/>
        <v>2077.1999999999998</v>
      </c>
      <c r="E1637" s="50">
        <v>76</v>
      </c>
      <c r="F1637" s="30">
        <v>0.2</v>
      </c>
      <c r="G1637" s="50">
        <v>1731</v>
      </c>
    </row>
    <row r="1638" spans="1:7" x14ac:dyDescent="0.25">
      <c r="A1638" s="17" t="s">
        <v>15584</v>
      </c>
      <c r="B1638" s="18" t="s">
        <v>15553</v>
      </c>
      <c r="C1638" s="19" t="s">
        <v>4</v>
      </c>
      <c r="D1638" s="49">
        <f t="shared" si="204"/>
        <v>2270.4</v>
      </c>
      <c r="E1638" s="50">
        <v>106</v>
      </c>
      <c r="F1638" s="30">
        <v>0.2</v>
      </c>
      <c r="G1638" s="50">
        <v>1892</v>
      </c>
    </row>
    <row r="1639" spans="1:7" x14ac:dyDescent="0.25">
      <c r="A1639" s="17" t="s">
        <v>15583</v>
      </c>
      <c r="B1639" s="18" t="s">
        <v>15549</v>
      </c>
      <c r="C1639" s="19" t="s">
        <v>4</v>
      </c>
      <c r="D1639" s="49">
        <f t="shared" si="204"/>
        <v>2443.1999999999998</v>
      </c>
      <c r="E1639" s="50">
        <v>106</v>
      </c>
      <c r="F1639" s="30">
        <v>0.2</v>
      </c>
      <c r="G1639" s="50">
        <v>2036</v>
      </c>
    </row>
    <row r="1640" spans="1:7" x14ac:dyDescent="0.25">
      <c r="A1640" s="17" t="s">
        <v>15582</v>
      </c>
      <c r="B1640" s="18" t="s">
        <v>15547</v>
      </c>
      <c r="C1640" s="19" t="s">
        <v>4</v>
      </c>
      <c r="D1640" s="49">
        <f t="shared" si="204"/>
        <v>2538</v>
      </c>
      <c r="E1640" s="50">
        <v>106</v>
      </c>
      <c r="F1640" s="30">
        <v>0.2</v>
      </c>
      <c r="G1640" s="50">
        <v>2115</v>
      </c>
    </row>
    <row r="1641" spans="1:7" x14ac:dyDescent="0.25">
      <c r="A1641" s="17" t="s">
        <v>15581</v>
      </c>
      <c r="B1641" s="18" t="s">
        <v>15545</v>
      </c>
      <c r="C1641" s="19" t="s">
        <v>4</v>
      </c>
      <c r="D1641" s="49">
        <f t="shared" si="204"/>
        <v>2592</v>
      </c>
      <c r="E1641" s="50">
        <v>151</v>
      </c>
      <c r="F1641" s="30">
        <v>0.2</v>
      </c>
      <c r="G1641" s="50">
        <v>2160</v>
      </c>
    </row>
    <row r="1642" spans="1:7" x14ac:dyDescent="0.25">
      <c r="A1642" s="17" t="s">
        <v>15580</v>
      </c>
      <c r="B1642" s="18" t="s">
        <v>15543</v>
      </c>
      <c r="C1642" s="19" t="s">
        <v>4</v>
      </c>
      <c r="D1642" s="49">
        <f t="shared" si="204"/>
        <v>2701.2</v>
      </c>
      <c r="E1642" s="50">
        <v>151</v>
      </c>
      <c r="F1642" s="30">
        <v>0.2</v>
      </c>
      <c r="G1642" s="50">
        <v>2251</v>
      </c>
    </row>
    <row r="1643" spans="1:7" x14ac:dyDescent="0.25">
      <c r="A1643" s="17" t="s">
        <v>15579</v>
      </c>
      <c r="B1643" s="18" t="s">
        <v>15541</v>
      </c>
      <c r="C1643" s="19" t="s">
        <v>4</v>
      </c>
      <c r="D1643" s="49">
        <f t="shared" si="204"/>
        <v>3312</v>
      </c>
      <c r="E1643" s="50">
        <v>151</v>
      </c>
      <c r="F1643" s="30">
        <v>0.2</v>
      </c>
      <c r="G1643" s="50">
        <v>2760</v>
      </c>
    </row>
    <row r="1644" spans="1:7" x14ac:dyDescent="0.25">
      <c r="A1644" s="17" t="s">
        <v>15578</v>
      </c>
      <c r="B1644" s="18" t="s">
        <v>15539</v>
      </c>
      <c r="C1644" s="19" t="s">
        <v>4</v>
      </c>
      <c r="D1644" s="49">
        <f t="shared" si="204"/>
        <v>3511.2</v>
      </c>
      <c r="E1644" s="50">
        <v>227</v>
      </c>
      <c r="F1644" s="30">
        <v>0.2</v>
      </c>
      <c r="G1644" s="50">
        <v>2926</v>
      </c>
    </row>
    <row r="1645" spans="1:7" x14ac:dyDescent="0.25">
      <c r="A1645" s="17" t="s">
        <v>15577</v>
      </c>
      <c r="B1645" s="18" t="s">
        <v>15537</v>
      </c>
      <c r="C1645" s="19" t="s">
        <v>4</v>
      </c>
      <c r="D1645" s="49">
        <f t="shared" si="204"/>
        <v>3880.7999999999997</v>
      </c>
      <c r="E1645" s="50">
        <v>227</v>
      </c>
      <c r="F1645" s="30">
        <v>0.2</v>
      </c>
      <c r="G1645" s="50">
        <v>3234</v>
      </c>
    </row>
    <row r="1646" spans="1:7" x14ac:dyDescent="0.25">
      <c r="A1646" s="17" t="s">
        <v>15576</v>
      </c>
      <c r="B1646" s="18" t="s">
        <v>15535</v>
      </c>
      <c r="C1646" s="19" t="s">
        <v>4</v>
      </c>
      <c r="D1646" s="49">
        <f t="shared" si="204"/>
        <v>4329.5999999999995</v>
      </c>
      <c r="E1646" s="50">
        <v>227</v>
      </c>
      <c r="F1646" s="30">
        <v>0.2</v>
      </c>
      <c r="G1646" s="50">
        <v>3608</v>
      </c>
    </row>
    <row r="1647" spans="1:7" x14ac:dyDescent="0.25">
      <c r="A1647" s="17" t="s">
        <v>15575</v>
      </c>
      <c r="B1647" s="18" t="s">
        <v>15533</v>
      </c>
      <c r="C1647" s="19" t="s">
        <v>4</v>
      </c>
      <c r="D1647" s="49">
        <f t="shared" si="204"/>
        <v>4707.5999999999995</v>
      </c>
      <c r="E1647" s="50">
        <v>302</v>
      </c>
      <c r="F1647" s="30">
        <v>0.2</v>
      </c>
      <c r="G1647" s="50">
        <v>3923</v>
      </c>
    </row>
    <row r="1648" spans="1:7" x14ac:dyDescent="0.25">
      <c r="A1648" s="17" t="s">
        <v>15574</v>
      </c>
      <c r="B1648" s="18" t="s">
        <v>15531</v>
      </c>
      <c r="C1648" s="19" t="s">
        <v>4</v>
      </c>
      <c r="D1648" s="49">
        <f t="shared" si="204"/>
        <v>6019.2</v>
      </c>
      <c r="E1648" s="50">
        <v>302</v>
      </c>
      <c r="F1648" s="30">
        <v>0.2</v>
      </c>
      <c r="G1648" s="50">
        <v>5016</v>
      </c>
    </row>
    <row r="1649" spans="1:7" x14ac:dyDescent="0.25">
      <c r="A1649" s="17" t="s">
        <v>15573</v>
      </c>
      <c r="B1649" s="18" t="s">
        <v>15529</v>
      </c>
      <c r="C1649" s="19" t="s">
        <v>4</v>
      </c>
      <c r="D1649" s="49">
        <f t="shared" si="204"/>
        <v>6237.5999999999995</v>
      </c>
      <c r="E1649" s="50">
        <v>302</v>
      </c>
      <c r="F1649" s="30">
        <v>0.2</v>
      </c>
      <c r="G1649" s="50">
        <v>5198</v>
      </c>
    </row>
    <row r="1650" spans="1:7" ht="153" x14ac:dyDescent="0.25">
      <c r="A1650" s="17" t="s">
        <v>15572</v>
      </c>
      <c r="B1650" s="18" t="s">
        <v>15571</v>
      </c>
      <c r="C1650" s="19"/>
      <c r="D1650" s="50"/>
      <c r="E1650" s="50"/>
      <c r="F1650" s="19"/>
      <c r="G1650" s="50"/>
    </row>
    <row r="1651" spans="1:7" x14ac:dyDescent="0.25">
      <c r="A1651" s="17" t="s">
        <v>15570</v>
      </c>
      <c r="B1651" s="18" t="s">
        <v>15569</v>
      </c>
      <c r="C1651" s="19" t="s">
        <v>4</v>
      </c>
      <c r="D1651" s="49">
        <f t="shared" ref="D1651:D1671" si="205">G1651*(1+F1651)</f>
        <v>2776.7999999999997</v>
      </c>
      <c r="E1651" s="50">
        <v>45.3</v>
      </c>
      <c r="F1651" s="30">
        <v>0.2</v>
      </c>
      <c r="G1651" s="50">
        <v>2314</v>
      </c>
    </row>
    <row r="1652" spans="1:7" x14ac:dyDescent="0.25">
      <c r="A1652" s="17" t="s">
        <v>15568</v>
      </c>
      <c r="B1652" s="18" t="s">
        <v>15567</v>
      </c>
      <c r="C1652" s="19" t="s">
        <v>4</v>
      </c>
      <c r="D1652" s="49">
        <f t="shared" si="205"/>
        <v>2830.7999999999997</v>
      </c>
      <c r="E1652" s="50">
        <v>45.3</v>
      </c>
      <c r="F1652" s="30">
        <v>0.2</v>
      </c>
      <c r="G1652" s="50">
        <v>2359</v>
      </c>
    </row>
    <row r="1653" spans="1:7" x14ac:dyDescent="0.25">
      <c r="A1653" s="17" t="s">
        <v>15566</v>
      </c>
      <c r="B1653" s="18" t="s">
        <v>15565</v>
      </c>
      <c r="C1653" s="19" t="s">
        <v>4</v>
      </c>
      <c r="D1653" s="49">
        <f t="shared" si="205"/>
        <v>2920.7999999999997</v>
      </c>
      <c r="E1653" s="50">
        <v>45.3</v>
      </c>
      <c r="F1653" s="30">
        <v>0.2</v>
      </c>
      <c r="G1653" s="50">
        <v>2434</v>
      </c>
    </row>
    <row r="1654" spans="1:7" x14ac:dyDescent="0.25">
      <c r="A1654" s="17" t="s">
        <v>15564</v>
      </c>
      <c r="B1654" s="18" t="s">
        <v>15563</v>
      </c>
      <c r="C1654" s="19" t="s">
        <v>4</v>
      </c>
      <c r="D1654" s="49">
        <f t="shared" si="205"/>
        <v>3211.2</v>
      </c>
      <c r="E1654" s="50">
        <v>60</v>
      </c>
      <c r="F1654" s="30">
        <v>0.2</v>
      </c>
      <c r="G1654" s="50">
        <v>2676</v>
      </c>
    </row>
    <row r="1655" spans="1:7" x14ac:dyDescent="0.25">
      <c r="A1655" s="17" t="s">
        <v>15562</v>
      </c>
      <c r="B1655" s="18" t="s">
        <v>15561</v>
      </c>
      <c r="C1655" s="19" t="s">
        <v>4</v>
      </c>
      <c r="D1655" s="49">
        <f t="shared" si="205"/>
        <v>3154.7999999999997</v>
      </c>
      <c r="E1655" s="50">
        <v>60</v>
      </c>
      <c r="F1655" s="30">
        <v>0.2</v>
      </c>
      <c r="G1655" s="50">
        <v>2629</v>
      </c>
    </row>
    <row r="1656" spans="1:7" x14ac:dyDescent="0.25">
      <c r="A1656" s="17" t="s">
        <v>15560</v>
      </c>
      <c r="B1656" s="18" t="s">
        <v>15559</v>
      </c>
      <c r="C1656" s="19" t="s">
        <v>4</v>
      </c>
      <c r="D1656" s="49">
        <f t="shared" si="205"/>
        <v>3636</v>
      </c>
      <c r="E1656" s="50">
        <v>60</v>
      </c>
      <c r="F1656" s="30">
        <v>0.2</v>
      </c>
      <c r="G1656" s="50">
        <v>3030</v>
      </c>
    </row>
    <row r="1657" spans="1:7" x14ac:dyDescent="0.25">
      <c r="A1657" s="17" t="s">
        <v>15558</v>
      </c>
      <c r="B1657" s="18" t="s">
        <v>15557</v>
      </c>
      <c r="C1657" s="19" t="s">
        <v>4</v>
      </c>
      <c r="D1657" s="49">
        <f t="shared" si="205"/>
        <v>3740.3999999999996</v>
      </c>
      <c r="E1657" s="50">
        <v>106</v>
      </c>
      <c r="F1657" s="30">
        <v>0.2</v>
      </c>
      <c r="G1657" s="50">
        <v>3117</v>
      </c>
    </row>
    <row r="1658" spans="1:7" x14ac:dyDescent="0.25">
      <c r="A1658" s="17" t="s">
        <v>15556</v>
      </c>
      <c r="B1658" s="18" t="s">
        <v>15555</v>
      </c>
      <c r="C1658" s="19" t="s">
        <v>4</v>
      </c>
      <c r="D1658" s="49">
        <f t="shared" si="205"/>
        <v>3802.7999999999997</v>
      </c>
      <c r="E1658" s="50">
        <v>106</v>
      </c>
      <c r="F1658" s="30">
        <v>0.2</v>
      </c>
      <c r="G1658" s="50">
        <v>3169</v>
      </c>
    </row>
    <row r="1659" spans="1:7" x14ac:dyDescent="0.25">
      <c r="A1659" s="17" t="s">
        <v>15554</v>
      </c>
      <c r="B1659" s="18" t="s">
        <v>15553</v>
      </c>
      <c r="C1659" s="19" t="s">
        <v>4</v>
      </c>
      <c r="D1659" s="49">
        <f t="shared" si="205"/>
        <v>3864</v>
      </c>
      <c r="E1659" s="50">
        <v>106</v>
      </c>
      <c r="F1659" s="30">
        <v>0.2</v>
      </c>
      <c r="G1659" s="50">
        <v>3220</v>
      </c>
    </row>
    <row r="1660" spans="1:7" x14ac:dyDescent="0.25">
      <c r="A1660" s="17" t="s">
        <v>15552</v>
      </c>
      <c r="B1660" s="18" t="s">
        <v>15551</v>
      </c>
      <c r="C1660" s="19" t="s">
        <v>4</v>
      </c>
      <c r="D1660" s="49">
        <f t="shared" si="205"/>
        <v>4351.2</v>
      </c>
      <c r="E1660" s="50">
        <v>136</v>
      </c>
      <c r="F1660" s="30">
        <v>0.2</v>
      </c>
      <c r="G1660" s="50">
        <v>3626</v>
      </c>
    </row>
    <row r="1661" spans="1:7" x14ac:dyDescent="0.25">
      <c r="A1661" s="17" t="s">
        <v>15550</v>
      </c>
      <c r="B1661" s="18" t="s">
        <v>15549</v>
      </c>
      <c r="C1661" s="19" t="s">
        <v>4</v>
      </c>
      <c r="D1661" s="49">
        <f t="shared" si="205"/>
        <v>4694.3999999999996</v>
      </c>
      <c r="E1661" s="50">
        <v>136</v>
      </c>
      <c r="F1661" s="30">
        <v>0.2</v>
      </c>
      <c r="G1661" s="50">
        <v>3912</v>
      </c>
    </row>
    <row r="1662" spans="1:7" x14ac:dyDescent="0.25">
      <c r="A1662" s="17" t="s">
        <v>15548</v>
      </c>
      <c r="B1662" s="18" t="s">
        <v>15547</v>
      </c>
      <c r="C1662" s="19" t="s">
        <v>4</v>
      </c>
      <c r="D1662" s="49">
        <f t="shared" si="205"/>
        <v>4886.3999999999996</v>
      </c>
      <c r="E1662" s="50">
        <v>136</v>
      </c>
      <c r="F1662" s="30">
        <v>0.2</v>
      </c>
      <c r="G1662" s="50">
        <v>4072</v>
      </c>
    </row>
    <row r="1663" spans="1:7" x14ac:dyDescent="0.25">
      <c r="A1663" s="17" t="s">
        <v>15546</v>
      </c>
      <c r="B1663" s="18" t="s">
        <v>15545</v>
      </c>
      <c r="C1663" s="19" t="s">
        <v>4</v>
      </c>
      <c r="D1663" s="49">
        <f t="shared" si="205"/>
        <v>4837.2</v>
      </c>
      <c r="E1663" s="50">
        <v>196</v>
      </c>
      <c r="F1663" s="30">
        <v>0.2</v>
      </c>
      <c r="G1663" s="50">
        <v>4031</v>
      </c>
    </row>
    <row r="1664" spans="1:7" x14ac:dyDescent="0.25">
      <c r="A1664" s="17" t="s">
        <v>15544</v>
      </c>
      <c r="B1664" s="18" t="s">
        <v>15543</v>
      </c>
      <c r="C1664" s="19" t="s">
        <v>4</v>
      </c>
      <c r="D1664" s="49">
        <f t="shared" si="205"/>
        <v>5047.2</v>
      </c>
      <c r="E1664" s="50">
        <v>196</v>
      </c>
      <c r="F1664" s="30">
        <v>0.2</v>
      </c>
      <c r="G1664" s="50">
        <v>4206</v>
      </c>
    </row>
    <row r="1665" spans="1:7" x14ac:dyDescent="0.25">
      <c r="A1665" s="17" t="s">
        <v>15542</v>
      </c>
      <c r="B1665" s="18" t="s">
        <v>15541</v>
      </c>
      <c r="C1665" s="19" t="s">
        <v>4</v>
      </c>
      <c r="D1665" s="49">
        <f t="shared" si="205"/>
        <v>6237.5999999999995</v>
      </c>
      <c r="E1665" s="50">
        <v>196</v>
      </c>
      <c r="F1665" s="30">
        <v>0.2</v>
      </c>
      <c r="G1665" s="50">
        <v>5198</v>
      </c>
    </row>
    <row r="1666" spans="1:7" x14ac:dyDescent="0.25">
      <c r="A1666" s="17" t="s">
        <v>15540</v>
      </c>
      <c r="B1666" s="18" t="s">
        <v>15539</v>
      </c>
      <c r="C1666" s="19" t="s">
        <v>4</v>
      </c>
      <c r="D1666" s="49">
        <f t="shared" si="205"/>
        <v>6742.8</v>
      </c>
      <c r="E1666" s="50">
        <v>272</v>
      </c>
      <c r="F1666" s="30">
        <v>0.2</v>
      </c>
      <c r="G1666" s="50">
        <v>5619</v>
      </c>
    </row>
    <row r="1667" spans="1:7" x14ac:dyDescent="0.25">
      <c r="A1667" s="17" t="s">
        <v>15538</v>
      </c>
      <c r="B1667" s="18" t="s">
        <v>15537</v>
      </c>
      <c r="C1667" s="19" t="s">
        <v>4</v>
      </c>
      <c r="D1667" s="49">
        <f t="shared" si="205"/>
        <v>7492.7999999999993</v>
      </c>
      <c r="E1667" s="50">
        <v>272</v>
      </c>
      <c r="F1667" s="30">
        <v>0.2</v>
      </c>
      <c r="G1667" s="50">
        <v>6244</v>
      </c>
    </row>
    <row r="1668" spans="1:7" x14ac:dyDescent="0.25">
      <c r="A1668" s="17" t="s">
        <v>15536</v>
      </c>
      <c r="B1668" s="18" t="s">
        <v>15535</v>
      </c>
      <c r="C1668" s="19" t="s">
        <v>4</v>
      </c>
      <c r="D1668" s="49">
        <f t="shared" si="205"/>
        <v>8094</v>
      </c>
      <c r="E1668" s="50">
        <v>272</v>
      </c>
      <c r="F1668" s="30">
        <v>0.2</v>
      </c>
      <c r="G1668" s="50">
        <v>6745</v>
      </c>
    </row>
    <row r="1669" spans="1:7" x14ac:dyDescent="0.25">
      <c r="A1669" s="17" t="s">
        <v>15534</v>
      </c>
      <c r="B1669" s="18" t="s">
        <v>15533</v>
      </c>
      <c r="C1669" s="19" t="s">
        <v>4</v>
      </c>
      <c r="D1669" s="49">
        <f t="shared" si="205"/>
        <v>8485.1999999999989</v>
      </c>
      <c r="E1669" s="50">
        <v>363</v>
      </c>
      <c r="F1669" s="30">
        <v>0.2</v>
      </c>
      <c r="G1669" s="50">
        <v>7071</v>
      </c>
    </row>
    <row r="1670" spans="1:7" x14ac:dyDescent="0.25">
      <c r="A1670" s="17" t="s">
        <v>15532</v>
      </c>
      <c r="B1670" s="18" t="s">
        <v>15531</v>
      </c>
      <c r="C1670" s="19" t="s">
        <v>4</v>
      </c>
      <c r="D1670" s="49">
        <f t="shared" si="205"/>
        <v>10977.6</v>
      </c>
      <c r="E1670" s="50">
        <v>363</v>
      </c>
      <c r="F1670" s="30">
        <v>0.2</v>
      </c>
      <c r="G1670" s="50">
        <v>9148</v>
      </c>
    </row>
    <row r="1671" spans="1:7" x14ac:dyDescent="0.25">
      <c r="A1671" s="17" t="s">
        <v>15530</v>
      </c>
      <c r="B1671" s="18" t="s">
        <v>15529</v>
      </c>
      <c r="C1671" s="19" t="s">
        <v>4</v>
      </c>
      <c r="D1671" s="49">
        <f t="shared" si="205"/>
        <v>11583.6</v>
      </c>
      <c r="E1671" s="50">
        <v>363</v>
      </c>
      <c r="F1671" s="30">
        <v>0.2</v>
      </c>
      <c r="G1671" s="50">
        <v>9653</v>
      </c>
    </row>
    <row r="1672" spans="1:7" ht="153" x14ac:dyDescent="0.25">
      <c r="A1672" s="17" t="s">
        <v>15528</v>
      </c>
      <c r="B1672" s="18" t="s">
        <v>15527</v>
      </c>
      <c r="C1672" s="19"/>
      <c r="D1672" s="50"/>
      <c r="E1672" s="50"/>
      <c r="F1672" s="19"/>
      <c r="G1672" s="50"/>
    </row>
    <row r="1673" spans="1:7" x14ac:dyDescent="0.25">
      <c r="A1673" s="17" t="s">
        <v>15526</v>
      </c>
      <c r="B1673" s="18" t="s">
        <v>15505</v>
      </c>
      <c r="C1673" s="19" t="s">
        <v>4</v>
      </c>
      <c r="D1673" s="49">
        <f t="shared" ref="D1673:D1690" si="206">G1673*(1+F1673)</f>
        <v>1088.3999999999999</v>
      </c>
      <c r="E1673" s="50">
        <v>30.2</v>
      </c>
      <c r="F1673" s="30">
        <v>0.2</v>
      </c>
      <c r="G1673" s="50">
        <v>907</v>
      </c>
    </row>
    <row r="1674" spans="1:7" x14ac:dyDescent="0.25">
      <c r="A1674" s="17" t="s">
        <v>15525</v>
      </c>
      <c r="B1674" s="18" t="s">
        <v>15503</v>
      </c>
      <c r="C1674" s="19" t="s">
        <v>4</v>
      </c>
      <c r="D1674" s="49">
        <f t="shared" si="206"/>
        <v>1213.2</v>
      </c>
      <c r="E1674" s="50">
        <v>30.2</v>
      </c>
      <c r="F1674" s="30">
        <v>0.2</v>
      </c>
      <c r="G1674" s="50">
        <v>1011</v>
      </c>
    </row>
    <row r="1675" spans="1:7" x14ac:dyDescent="0.25">
      <c r="A1675" s="17" t="s">
        <v>15524</v>
      </c>
      <c r="B1675" s="18" t="s">
        <v>15501</v>
      </c>
      <c r="C1675" s="19" t="s">
        <v>4</v>
      </c>
      <c r="D1675" s="49">
        <f t="shared" si="206"/>
        <v>1338</v>
      </c>
      <c r="E1675" s="50">
        <v>30.2</v>
      </c>
      <c r="F1675" s="30">
        <v>0.2</v>
      </c>
      <c r="G1675" s="50">
        <v>1115</v>
      </c>
    </row>
    <row r="1676" spans="1:7" x14ac:dyDescent="0.25">
      <c r="A1676" s="17" t="s">
        <v>15523</v>
      </c>
      <c r="B1676" s="18" t="s">
        <v>15499</v>
      </c>
      <c r="C1676" s="19" t="s">
        <v>4</v>
      </c>
      <c r="D1676" s="49">
        <f t="shared" si="206"/>
        <v>1490.3999999999999</v>
      </c>
      <c r="E1676" s="50">
        <v>45.3</v>
      </c>
      <c r="F1676" s="30">
        <v>0.2</v>
      </c>
      <c r="G1676" s="50">
        <v>1242</v>
      </c>
    </row>
    <row r="1677" spans="1:7" x14ac:dyDescent="0.25">
      <c r="A1677" s="17" t="s">
        <v>15522</v>
      </c>
      <c r="B1677" s="18" t="s">
        <v>15497</v>
      </c>
      <c r="C1677" s="19" t="s">
        <v>4</v>
      </c>
      <c r="D1677" s="49">
        <f t="shared" si="206"/>
        <v>1531.2</v>
      </c>
      <c r="E1677" s="50">
        <v>45.3</v>
      </c>
      <c r="F1677" s="30">
        <v>0.2</v>
      </c>
      <c r="G1677" s="50">
        <v>1276</v>
      </c>
    </row>
    <row r="1678" spans="1:7" x14ac:dyDescent="0.25">
      <c r="A1678" s="17" t="s">
        <v>15521</v>
      </c>
      <c r="B1678" s="18" t="s">
        <v>15495</v>
      </c>
      <c r="C1678" s="19" t="s">
        <v>4</v>
      </c>
      <c r="D1678" s="49">
        <f t="shared" si="206"/>
        <v>1654.8</v>
      </c>
      <c r="E1678" s="50">
        <v>45.3</v>
      </c>
      <c r="F1678" s="30">
        <v>0.2</v>
      </c>
      <c r="G1678" s="50">
        <v>1379</v>
      </c>
    </row>
    <row r="1679" spans="1:7" x14ac:dyDescent="0.25">
      <c r="A1679" s="17" t="s">
        <v>15520</v>
      </c>
      <c r="B1679" s="18" t="s">
        <v>15493</v>
      </c>
      <c r="C1679" s="19" t="s">
        <v>4</v>
      </c>
      <c r="D1679" s="49">
        <f t="shared" si="206"/>
        <v>1762.8</v>
      </c>
      <c r="E1679" s="50">
        <v>76</v>
      </c>
      <c r="F1679" s="30">
        <v>0.2</v>
      </c>
      <c r="G1679" s="50">
        <v>1469</v>
      </c>
    </row>
    <row r="1680" spans="1:7" x14ac:dyDescent="0.25">
      <c r="A1680" s="17" t="s">
        <v>15519</v>
      </c>
      <c r="B1680" s="18" t="s">
        <v>15491</v>
      </c>
      <c r="C1680" s="19" t="s">
        <v>4</v>
      </c>
      <c r="D1680" s="49">
        <f t="shared" si="206"/>
        <v>1896</v>
      </c>
      <c r="E1680" s="50">
        <v>76</v>
      </c>
      <c r="F1680" s="30">
        <v>0.2</v>
      </c>
      <c r="G1680" s="50">
        <v>1580</v>
      </c>
    </row>
    <row r="1681" spans="1:7" x14ac:dyDescent="0.25">
      <c r="A1681" s="17" t="s">
        <v>15518</v>
      </c>
      <c r="B1681" s="18" t="s">
        <v>15489</v>
      </c>
      <c r="C1681" s="19" t="s">
        <v>4</v>
      </c>
      <c r="D1681" s="49">
        <f t="shared" si="206"/>
        <v>1975.1999999999998</v>
      </c>
      <c r="E1681" s="50">
        <v>76</v>
      </c>
      <c r="F1681" s="30">
        <v>0.2</v>
      </c>
      <c r="G1681" s="50">
        <v>1646</v>
      </c>
    </row>
    <row r="1682" spans="1:7" x14ac:dyDescent="0.25">
      <c r="A1682" s="17" t="s">
        <v>15517</v>
      </c>
      <c r="B1682" s="18" t="s">
        <v>15487</v>
      </c>
      <c r="C1682" s="19" t="s">
        <v>4</v>
      </c>
      <c r="D1682" s="49">
        <f t="shared" si="206"/>
        <v>2034</v>
      </c>
      <c r="E1682" s="50">
        <v>106</v>
      </c>
      <c r="F1682" s="30">
        <v>0.2</v>
      </c>
      <c r="G1682" s="50">
        <v>1695</v>
      </c>
    </row>
    <row r="1683" spans="1:7" x14ac:dyDescent="0.25">
      <c r="A1683" s="17" t="s">
        <v>15516</v>
      </c>
      <c r="B1683" s="18" t="s">
        <v>15485</v>
      </c>
      <c r="C1683" s="19" t="s">
        <v>4</v>
      </c>
      <c r="D1683" s="49">
        <f t="shared" si="206"/>
        <v>2162.4</v>
      </c>
      <c r="E1683" s="50">
        <v>106</v>
      </c>
      <c r="F1683" s="30">
        <v>0.2</v>
      </c>
      <c r="G1683" s="50">
        <v>1802</v>
      </c>
    </row>
    <row r="1684" spans="1:7" x14ac:dyDescent="0.25">
      <c r="A1684" s="17" t="s">
        <v>15515</v>
      </c>
      <c r="B1684" s="18" t="s">
        <v>15483</v>
      </c>
      <c r="C1684" s="19" t="s">
        <v>4</v>
      </c>
      <c r="D1684" s="49">
        <f t="shared" si="206"/>
        <v>2443.1999999999998</v>
      </c>
      <c r="E1684" s="50">
        <v>106</v>
      </c>
      <c r="F1684" s="30">
        <v>0.2</v>
      </c>
      <c r="G1684" s="50">
        <v>2036</v>
      </c>
    </row>
    <row r="1685" spans="1:7" x14ac:dyDescent="0.25">
      <c r="A1685" s="17" t="s">
        <v>15514</v>
      </c>
      <c r="B1685" s="18" t="s">
        <v>15481</v>
      </c>
      <c r="C1685" s="19" t="s">
        <v>4</v>
      </c>
      <c r="D1685" s="49">
        <f t="shared" si="206"/>
        <v>2413.1999999999998</v>
      </c>
      <c r="E1685" s="50">
        <v>151</v>
      </c>
      <c r="F1685" s="30">
        <v>0.2</v>
      </c>
      <c r="G1685" s="50">
        <v>2011</v>
      </c>
    </row>
    <row r="1686" spans="1:7" x14ac:dyDescent="0.25">
      <c r="A1686" s="17" t="s">
        <v>15513</v>
      </c>
      <c r="B1686" s="18" t="s">
        <v>15479</v>
      </c>
      <c r="C1686" s="19" t="s">
        <v>4</v>
      </c>
      <c r="D1686" s="49">
        <f t="shared" si="206"/>
        <v>2667.6</v>
      </c>
      <c r="E1686" s="50">
        <v>151</v>
      </c>
      <c r="F1686" s="30">
        <v>0.2</v>
      </c>
      <c r="G1686" s="50">
        <v>2223</v>
      </c>
    </row>
    <row r="1687" spans="1:7" x14ac:dyDescent="0.25">
      <c r="A1687" s="17" t="s">
        <v>15512</v>
      </c>
      <c r="B1687" s="18" t="s">
        <v>15477</v>
      </c>
      <c r="C1687" s="19" t="s">
        <v>4</v>
      </c>
      <c r="D1687" s="49">
        <f t="shared" si="206"/>
        <v>3357.6</v>
      </c>
      <c r="E1687" s="50">
        <v>151</v>
      </c>
      <c r="F1687" s="30">
        <v>0.2</v>
      </c>
      <c r="G1687" s="50">
        <v>2798</v>
      </c>
    </row>
    <row r="1688" spans="1:7" x14ac:dyDescent="0.25">
      <c r="A1688" s="17" t="s">
        <v>15511</v>
      </c>
      <c r="B1688" s="18" t="s">
        <v>15475</v>
      </c>
      <c r="C1688" s="19" t="s">
        <v>4</v>
      </c>
      <c r="D1688" s="49">
        <f t="shared" si="206"/>
        <v>2655.6</v>
      </c>
      <c r="E1688" s="50">
        <v>227</v>
      </c>
      <c r="F1688" s="30">
        <v>0.2</v>
      </c>
      <c r="G1688" s="50">
        <v>2213</v>
      </c>
    </row>
    <row r="1689" spans="1:7" x14ac:dyDescent="0.25">
      <c r="A1689" s="17" t="s">
        <v>15510</v>
      </c>
      <c r="B1689" s="18" t="s">
        <v>15473</v>
      </c>
      <c r="C1689" s="19" t="s">
        <v>4</v>
      </c>
      <c r="D1689" s="49">
        <f t="shared" si="206"/>
        <v>3213.6</v>
      </c>
      <c r="E1689" s="50">
        <v>227</v>
      </c>
      <c r="F1689" s="30">
        <v>0.2</v>
      </c>
      <c r="G1689" s="50">
        <v>2678</v>
      </c>
    </row>
    <row r="1690" spans="1:7" x14ac:dyDescent="0.25">
      <c r="A1690" s="17" t="s">
        <v>15509</v>
      </c>
      <c r="B1690" s="18" t="s">
        <v>15471</v>
      </c>
      <c r="C1690" s="19" t="s">
        <v>4</v>
      </c>
      <c r="D1690" s="49">
        <f t="shared" si="206"/>
        <v>3327.6</v>
      </c>
      <c r="E1690" s="50">
        <v>227</v>
      </c>
      <c r="F1690" s="30">
        <v>0.2</v>
      </c>
      <c r="G1690" s="50">
        <v>2773</v>
      </c>
    </row>
    <row r="1691" spans="1:7" ht="153" x14ac:dyDescent="0.25">
      <c r="A1691" s="17" t="s">
        <v>15508</v>
      </c>
      <c r="B1691" s="18" t="s">
        <v>15507</v>
      </c>
      <c r="C1691" s="19"/>
      <c r="D1691" s="50"/>
      <c r="E1691" s="50"/>
      <c r="F1691" s="19"/>
      <c r="G1691" s="50"/>
    </row>
    <row r="1692" spans="1:7" x14ac:dyDescent="0.25">
      <c r="A1692" s="17" t="s">
        <v>15506</v>
      </c>
      <c r="B1692" s="18" t="s">
        <v>15505</v>
      </c>
      <c r="C1692" s="19" t="s">
        <v>4</v>
      </c>
      <c r="D1692" s="49">
        <f t="shared" ref="D1692:D1709" si="207">G1692*(1+F1692)</f>
        <v>2049.6</v>
      </c>
      <c r="E1692" s="50">
        <v>45.3</v>
      </c>
      <c r="F1692" s="30">
        <v>0.2</v>
      </c>
      <c r="G1692" s="50">
        <v>1708</v>
      </c>
    </row>
    <row r="1693" spans="1:7" x14ac:dyDescent="0.25">
      <c r="A1693" s="17" t="s">
        <v>15504</v>
      </c>
      <c r="B1693" s="18" t="s">
        <v>15503</v>
      </c>
      <c r="C1693" s="19" t="s">
        <v>4</v>
      </c>
      <c r="D1693" s="49">
        <f t="shared" si="207"/>
        <v>2288.4</v>
      </c>
      <c r="E1693" s="50">
        <v>45.3</v>
      </c>
      <c r="F1693" s="30">
        <v>0.2</v>
      </c>
      <c r="G1693" s="50">
        <v>1907</v>
      </c>
    </row>
    <row r="1694" spans="1:7" x14ac:dyDescent="0.25">
      <c r="A1694" s="17" t="s">
        <v>15502</v>
      </c>
      <c r="B1694" s="18" t="s">
        <v>15501</v>
      </c>
      <c r="C1694" s="19" t="s">
        <v>4</v>
      </c>
      <c r="D1694" s="49">
        <f t="shared" si="207"/>
        <v>2524.7999999999997</v>
      </c>
      <c r="E1694" s="50">
        <v>45.3</v>
      </c>
      <c r="F1694" s="30">
        <v>0.2</v>
      </c>
      <c r="G1694" s="50">
        <v>2104</v>
      </c>
    </row>
    <row r="1695" spans="1:7" x14ac:dyDescent="0.25">
      <c r="A1695" s="17" t="s">
        <v>15500</v>
      </c>
      <c r="B1695" s="18" t="s">
        <v>15499</v>
      </c>
      <c r="C1695" s="19" t="s">
        <v>4</v>
      </c>
      <c r="D1695" s="49">
        <f t="shared" si="207"/>
        <v>2782.7999999999997</v>
      </c>
      <c r="E1695" s="50">
        <v>60</v>
      </c>
      <c r="F1695" s="30">
        <v>0.2</v>
      </c>
      <c r="G1695" s="50">
        <v>2319</v>
      </c>
    </row>
    <row r="1696" spans="1:7" x14ac:dyDescent="0.25">
      <c r="A1696" s="17" t="s">
        <v>15498</v>
      </c>
      <c r="B1696" s="18" t="s">
        <v>15497</v>
      </c>
      <c r="C1696" s="19" t="s">
        <v>4</v>
      </c>
      <c r="D1696" s="49">
        <f t="shared" si="207"/>
        <v>2860.7999999999997</v>
      </c>
      <c r="E1696" s="50">
        <v>60</v>
      </c>
      <c r="F1696" s="30">
        <v>0.2</v>
      </c>
      <c r="G1696" s="50">
        <v>2384</v>
      </c>
    </row>
    <row r="1697" spans="1:7" x14ac:dyDescent="0.25">
      <c r="A1697" s="17" t="s">
        <v>15496</v>
      </c>
      <c r="B1697" s="18" t="s">
        <v>15495</v>
      </c>
      <c r="C1697" s="19" t="s">
        <v>4</v>
      </c>
      <c r="D1697" s="49">
        <f t="shared" si="207"/>
        <v>3097.2</v>
      </c>
      <c r="E1697" s="50">
        <v>60</v>
      </c>
      <c r="F1697" s="30">
        <v>0.2</v>
      </c>
      <c r="G1697" s="50">
        <v>2581</v>
      </c>
    </row>
    <row r="1698" spans="1:7" x14ac:dyDescent="0.25">
      <c r="A1698" s="17" t="s">
        <v>15494</v>
      </c>
      <c r="B1698" s="18" t="s">
        <v>15493</v>
      </c>
      <c r="C1698" s="19" t="s">
        <v>4</v>
      </c>
      <c r="D1698" s="49">
        <f t="shared" si="207"/>
        <v>3396</v>
      </c>
      <c r="E1698" s="50">
        <v>106</v>
      </c>
      <c r="F1698" s="30">
        <v>0.2</v>
      </c>
      <c r="G1698" s="50">
        <v>2830</v>
      </c>
    </row>
    <row r="1699" spans="1:7" x14ac:dyDescent="0.25">
      <c r="A1699" s="17" t="s">
        <v>15492</v>
      </c>
      <c r="B1699" s="18" t="s">
        <v>15491</v>
      </c>
      <c r="C1699" s="19" t="s">
        <v>4</v>
      </c>
      <c r="D1699" s="49">
        <f t="shared" si="207"/>
        <v>3660</v>
      </c>
      <c r="E1699" s="50">
        <v>106</v>
      </c>
      <c r="F1699" s="30">
        <v>0.2</v>
      </c>
      <c r="G1699" s="50">
        <v>3050</v>
      </c>
    </row>
    <row r="1700" spans="1:7" x14ac:dyDescent="0.25">
      <c r="A1700" s="17" t="s">
        <v>15490</v>
      </c>
      <c r="B1700" s="18" t="s">
        <v>15489</v>
      </c>
      <c r="C1700" s="19" t="s">
        <v>4</v>
      </c>
      <c r="D1700" s="49">
        <f t="shared" si="207"/>
        <v>3817.2</v>
      </c>
      <c r="E1700" s="50">
        <v>106</v>
      </c>
      <c r="F1700" s="30">
        <v>0.2</v>
      </c>
      <c r="G1700" s="50">
        <v>3181</v>
      </c>
    </row>
    <row r="1701" spans="1:7" x14ac:dyDescent="0.25">
      <c r="A1701" s="17" t="s">
        <v>15488</v>
      </c>
      <c r="B1701" s="18" t="s">
        <v>15487</v>
      </c>
      <c r="C1701" s="19" t="s">
        <v>4</v>
      </c>
      <c r="D1701" s="49">
        <f t="shared" si="207"/>
        <v>3883.2</v>
      </c>
      <c r="E1701" s="50">
        <v>136</v>
      </c>
      <c r="F1701" s="30">
        <v>0.2</v>
      </c>
      <c r="G1701" s="50">
        <v>3236</v>
      </c>
    </row>
    <row r="1702" spans="1:7" x14ac:dyDescent="0.25">
      <c r="A1702" s="17" t="s">
        <v>15486</v>
      </c>
      <c r="B1702" s="18" t="s">
        <v>15485</v>
      </c>
      <c r="C1702" s="19" t="s">
        <v>4</v>
      </c>
      <c r="D1702" s="49">
        <f t="shared" si="207"/>
        <v>4138.8</v>
      </c>
      <c r="E1702" s="50">
        <v>136</v>
      </c>
      <c r="F1702" s="30">
        <v>0.2</v>
      </c>
      <c r="G1702" s="50">
        <v>3449</v>
      </c>
    </row>
    <row r="1703" spans="1:7" x14ac:dyDescent="0.25">
      <c r="A1703" s="17" t="s">
        <v>15484</v>
      </c>
      <c r="B1703" s="18" t="s">
        <v>15483</v>
      </c>
      <c r="C1703" s="19" t="s">
        <v>4</v>
      </c>
      <c r="D1703" s="49">
        <f t="shared" si="207"/>
        <v>4694.3999999999996</v>
      </c>
      <c r="E1703" s="50">
        <v>136</v>
      </c>
      <c r="F1703" s="30">
        <v>0.2</v>
      </c>
      <c r="G1703" s="50">
        <v>3912</v>
      </c>
    </row>
    <row r="1704" spans="1:7" x14ac:dyDescent="0.25">
      <c r="A1704" s="17" t="s">
        <v>15482</v>
      </c>
      <c r="B1704" s="18" t="s">
        <v>15481</v>
      </c>
      <c r="C1704" s="19" t="s">
        <v>4</v>
      </c>
      <c r="D1704" s="49">
        <f t="shared" si="207"/>
        <v>4486.8</v>
      </c>
      <c r="E1704" s="50">
        <v>196</v>
      </c>
      <c r="F1704" s="30">
        <v>0.2</v>
      </c>
      <c r="G1704" s="50">
        <v>3739</v>
      </c>
    </row>
    <row r="1705" spans="1:7" x14ac:dyDescent="0.25">
      <c r="A1705" s="17" t="s">
        <v>15480</v>
      </c>
      <c r="B1705" s="18" t="s">
        <v>15479</v>
      </c>
      <c r="C1705" s="19" t="s">
        <v>4</v>
      </c>
      <c r="D1705" s="49">
        <f t="shared" si="207"/>
        <v>4982.3999999999996</v>
      </c>
      <c r="E1705" s="50">
        <v>196</v>
      </c>
      <c r="F1705" s="30">
        <v>0.2</v>
      </c>
      <c r="G1705" s="50">
        <v>4152</v>
      </c>
    </row>
    <row r="1706" spans="1:7" x14ac:dyDescent="0.25">
      <c r="A1706" s="17" t="s">
        <v>15478</v>
      </c>
      <c r="B1706" s="18" t="s">
        <v>15477</v>
      </c>
      <c r="C1706" s="19" t="s">
        <v>4</v>
      </c>
      <c r="D1706" s="49">
        <f t="shared" si="207"/>
        <v>6426</v>
      </c>
      <c r="E1706" s="50">
        <v>196</v>
      </c>
      <c r="F1706" s="30">
        <v>0.2</v>
      </c>
      <c r="G1706" s="50">
        <v>5355</v>
      </c>
    </row>
    <row r="1707" spans="1:7" x14ac:dyDescent="0.25">
      <c r="A1707" s="17" t="s">
        <v>15476</v>
      </c>
      <c r="B1707" s="18" t="s">
        <v>15475</v>
      </c>
      <c r="C1707" s="19" t="s">
        <v>4</v>
      </c>
      <c r="D1707" s="49">
        <f t="shared" si="207"/>
        <v>5001.5999999999995</v>
      </c>
      <c r="E1707" s="50">
        <v>272</v>
      </c>
      <c r="F1707" s="30">
        <v>0.2</v>
      </c>
      <c r="G1707" s="50">
        <v>4168</v>
      </c>
    </row>
    <row r="1708" spans="1:7" x14ac:dyDescent="0.25">
      <c r="A1708" s="17" t="s">
        <v>15474</v>
      </c>
      <c r="B1708" s="18" t="s">
        <v>15473</v>
      </c>
      <c r="C1708" s="19" t="s">
        <v>4</v>
      </c>
      <c r="D1708" s="49">
        <f t="shared" si="207"/>
        <v>6138</v>
      </c>
      <c r="E1708" s="50">
        <v>272</v>
      </c>
      <c r="F1708" s="30">
        <v>0.2</v>
      </c>
      <c r="G1708" s="50">
        <v>5115</v>
      </c>
    </row>
    <row r="1709" spans="1:7" x14ac:dyDescent="0.25">
      <c r="A1709" s="17" t="s">
        <v>15472</v>
      </c>
      <c r="B1709" s="18" t="s">
        <v>15471</v>
      </c>
      <c r="C1709" s="19" t="s">
        <v>4</v>
      </c>
      <c r="D1709" s="49">
        <f t="shared" si="207"/>
        <v>6367.2</v>
      </c>
      <c r="E1709" s="50">
        <v>272</v>
      </c>
      <c r="F1709" s="30">
        <v>0.2</v>
      </c>
      <c r="G1709" s="50">
        <v>5306</v>
      </c>
    </row>
    <row r="1710" spans="1:7" ht="178.5" x14ac:dyDescent="0.25">
      <c r="A1710" s="17" t="s">
        <v>15470</v>
      </c>
      <c r="B1710" s="18" t="s">
        <v>15469</v>
      </c>
      <c r="C1710" s="19"/>
      <c r="D1710" s="50"/>
      <c r="E1710" s="50"/>
      <c r="F1710" s="19"/>
      <c r="G1710" s="50"/>
    </row>
    <row r="1711" spans="1:7" x14ac:dyDescent="0.25">
      <c r="A1711" s="17" t="s">
        <v>15468</v>
      </c>
      <c r="B1711" s="18" t="s">
        <v>15395</v>
      </c>
      <c r="C1711" s="19" t="s">
        <v>4</v>
      </c>
      <c r="D1711" s="49">
        <f t="shared" ref="D1711:D1732" si="208">G1711*(1+F1711)</f>
        <v>3649.2</v>
      </c>
      <c r="E1711" s="50">
        <v>30.2</v>
      </c>
      <c r="F1711" s="30">
        <v>0.2</v>
      </c>
      <c r="G1711" s="50">
        <v>3041</v>
      </c>
    </row>
    <row r="1712" spans="1:7" x14ac:dyDescent="0.25">
      <c r="A1712" s="17" t="s">
        <v>15467</v>
      </c>
      <c r="B1712" s="18" t="s">
        <v>15393</v>
      </c>
      <c r="C1712" s="19" t="s">
        <v>4</v>
      </c>
      <c r="D1712" s="49">
        <f t="shared" si="208"/>
        <v>3864</v>
      </c>
      <c r="E1712" s="50">
        <v>30.2</v>
      </c>
      <c r="F1712" s="30">
        <v>0.2</v>
      </c>
      <c r="G1712" s="50">
        <v>3220</v>
      </c>
    </row>
    <row r="1713" spans="1:7" x14ac:dyDescent="0.25">
      <c r="A1713" s="17" t="s">
        <v>15466</v>
      </c>
      <c r="B1713" s="18" t="s">
        <v>15391</v>
      </c>
      <c r="C1713" s="19" t="s">
        <v>4</v>
      </c>
      <c r="D1713" s="49">
        <f t="shared" si="208"/>
        <v>4086</v>
      </c>
      <c r="E1713" s="50">
        <v>30.2</v>
      </c>
      <c r="F1713" s="30">
        <v>0.2</v>
      </c>
      <c r="G1713" s="50">
        <v>3405</v>
      </c>
    </row>
    <row r="1714" spans="1:7" x14ac:dyDescent="0.25">
      <c r="A1714" s="17" t="s">
        <v>15465</v>
      </c>
      <c r="B1714" s="18" t="s">
        <v>15389</v>
      </c>
      <c r="C1714" s="19" t="s">
        <v>4</v>
      </c>
      <c r="D1714" s="49">
        <f t="shared" si="208"/>
        <v>4233.5999999999995</v>
      </c>
      <c r="E1714" s="50">
        <v>30.2</v>
      </c>
      <c r="F1714" s="30">
        <v>0.2</v>
      </c>
      <c r="G1714" s="50">
        <v>3528</v>
      </c>
    </row>
    <row r="1715" spans="1:7" x14ac:dyDescent="0.25">
      <c r="A1715" s="17" t="s">
        <v>15464</v>
      </c>
      <c r="B1715" s="18" t="s">
        <v>15387</v>
      </c>
      <c r="C1715" s="19" t="s">
        <v>4</v>
      </c>
      <c r="D1715" s="49">
        <f t="shared" si="208"/>
        <v>4092</v>
      </c>
      <c r="E1715" s="50">
        <v>45.3</v>
      </c>
      <c r="F1715" s="30">
        <v>0.2</v>
      </c>
      <c r="G1715" s="50">
        <v>3410</v>
      </c>
    </row>
    <row r="1716" spans="1:7" x14ac:dyDescent="0.25">
      <c r="A1716" s="17" t="s">
        <v>15463</v>
      </c>
      <c r="B1716" s="18" t="s">
        <v>15385</v>
      </c>
      <c r="C1716" s="19" t="s">
        <v>4</v>
      </c>
      <c r="D1716" s="49">
        <f t="shared" si="208"/>
        <v>4324.8</v>
      </c>
      <c r="E1716" s="50">
        <v>45.3</v>
      </c>
      <c r="F1716" s="30">
        <v>0.2</v>
      </c>
      <c r="G1716" s="50">
        <v>3604</v>
      </c>
    </row>
    <row r="1717" spans="1:7" x14ac:dyDescent="0.25">
      <c r="A1717" s="17" t="s">
        <v>15462</v>
      </c>
      <c r="B1717" s="18" t="s">
        <v>15383</v>
      </c>
      <c r="C1717" s="19" t="s">
        <v>4</v>
      </c>
      <c r="D1717" s="49">
        <f t="shared" si="208"/>
        <v>4570.8</v>
      </c>
      <c r="E1717" s="50">
        <v>45.3</v>
      </c>
      <c r="F1717" s="30">
        <v>0.2</v>
      </c>
      <c r="G1717" s="50">
        <v>3809</v>
      </c>
    </row>
    <row r="1718" spans="1:7" x14ac:dyDescent="0.25">
      <c r="A1718" s="17" t="s">
        <v>15461</v>
      </c>
      <c r="B1718" s="18" t="s">
        <v>15381</v>
      </c>
      <c r="C1718" s="19" t="s">
        <v>4</v>
      </c>
      <c r="D1718" s="49">
        <f t="shared" si="208"/>
        <v>4732.8</v>
      </c>
      <c r="E1718" s="50">
        <v>45.3</v>
      </c>
      <c r="F1718" s="30">
        <v>0.2</v>
      </c>
      <c r="G1718" s="50">
        <v>3944</v>
      </c>
    </row>
    <row r="1719" spans="1:7" x14ac:dyDescent="0.25">
      <c r="A1719" s="17" t="s">
        <v>15460</v>
      </c>
      <c r="B1719" s="18" t="s">
        <v>15379</v>
      </c>
      <c r="C1719" s="19" t="s">
        <v>4</v>
      </c>
      <c r="D1719" s="49">
        <f t="shared" si="208"/>
        <v>4524</v>
      </c>
      <c r="E1719" s="50">
        <v>76</v>
      </c>
      <c r="F1719" s="30">
        <v>0.2</v>
      </c>
      <c r="G1719" s="50">
        <v>3770</v>
      </c>
    </row>
    <row r="1720" spans="1:7" x14ac:dyDescent="0.25">
      <c r="A1720" s="17" t="s">
        <v>15459</v>
      </c>
      <c r="B1720" s="18" t="s">
        <v>15377</v>
      </c>
      <c r="C1720" s="19" t="s">
        <v>4</v>
      </c>
      <c r="D1720" s="49">
        <f t="shared" si="208"/>
        <v>4780.8</v>
      </c>
      <c r="E1720" s="50">
        <v>76</v>
      </c>
      <c r="F1720" s="30">
        <v>0.2</v>
      </c>
      <c r="G1720" s="50">
        <v>3984</v>
      </c>
    </row>
    <row r="1721" spans="1:7" x14ac:dyDescent="0.25">
      <c r="A1721" s="17" t="s">
        <v>15458</v>
      </c>
      <c r="B1721" s="18" t="s">
        <v>15375</v>
      </c>
      <c r="C1721" s="19" t="s">
        <v>4</v>
      </c>
      <c r="D1721" s="49">
        <f t="shared" si="208"/>
        <v>5600.4</v>
      </c>
      <c r="E1721" s="50">
        <v>76</v>
      </c>
      <c r="F1721" s="30">
        <v>0.2</v>
      </c>
      <c r="G1721" s="50">
        <v>4667</v>
      </c>
    </row>
    <row r="1722" spans="1:7" x14ac:dyDescent="0.25">
      <c r="A1722" s="17" t="s">
        <v>15457</v>
      </c>
      <c r="B1722" s="18" t="s">
        <v>15373</v>
      </c>
      <c r="C1722" s="19" t="s">
        <v>4</v>
      </c>
      <c r="D1722" s="49">
        <f t="shared" si="208"/>
        <v>5317.2</v>
      </c>
      <c r="E1722" s="50">
        <v>76</v>
      </c>
      <c r="F1722" s="30">
        <v>0.2</v>
      </c>
      <c r="G1722" s="50">
        <v>4431</v>
      </c>
    </row>
    <row r="1723" spans="1:7" x14ac:dyDescent="0.25">
      <c r="A1723" s="17" t="s">
        <v>15456</v>
      </c>
      <c r="B1723" s="18" t="s">
        <v>15371</v>
      </c>
      <c r="C1723" s="19" t="s">
        <v>4</v>
      </c>
      <c r="D1723" s="49">
        <f t="shared" si="208"/>
        <v>5090.3999999999996</v>
      </c>
      <c r="E1723" s="50">
        <v>106</v>
      </c>
      <c r="F1723" s="30">
        <v>0.2</v>
      </c>
      <c r="G1723" s="50">
        <v>4242</v>
      </c>
    </row>
    <row r="1724" spans="1:7" x14ac:dyDescent="0.25">
      <c r="A1724" s="17" t="s">
        <v>15455</v>
      </c>
      <c r="B1724" s="18" t="s">
        <v>15369</v>
      </c>
      <c r="C1724" s="19" t="s">
        <v>4</v>
      </c>
      <c r="D1724" s="49">
        <f t="shared" si="208"/>
        <v>5366.4</v>
      </c>
      <c r="E1724" s="50">
        <v>106</v>
      </c>
      <c r="F1724" s="30">
        <v>0.2</v>
      </c>
      <c r="G1724" s="50">
        <v>4472</v>
      </c>
    </row>
    <row r="1725" spans="1:7" x14ac:dyDescent="0.25">
      <c r="A1725" s="17" t="s">
        <v>15454</v>
      </c>
      <c r="B1725" s="18" t="s">
        <v>15367</v>
      </c>
      <c r="C1725" s="19" t="s">
        <v>4</v>
      </c>
      <c r="D1725" s="49">
        <f t="shared" si="208"/>
        <v>5650.8</v>
      </c>
      <c r="E1725" s="50">
        <v>106</v>
      </c>
      <c r="F1725" s="30">
        <v>0.2</v>
      </c>
      <c r="G1725" s="50">
        <v>4709</v>
      </c>
    </row>
    <row r="1726" spans="1:7" x14ac:dyDescent="0.25">
      <c r="A1726" s="17" t="s">
        <v>15453</v>
      </c>
      <c r="B1726" s="18" t="s">
        <v>15365</v>
      </c>
      <c r="C1726" s="19" t="s">
        <v>4</v>
      </c>
      <c r="D1726" s="49">
        <f t="shared" si="208"/>
        <v>6166.8</v>
      </c>
      <c r="E1726" s="50">
        <v>106</v>
      </c>
      <c r="F1726" s="30">
        <v>0.2</v>
      </c>
      <c r="G1726" s="50">
        <v>5139</v>
      </c>
    </row>
    <row r="1727" spans="1:7" x14ac:dyDescent="0.25">
      <c r="A1727" s="17" t="s">
        <v>15452</v>
      </c>
      <c r="B1727" s="18" t="s">
        <v>15363</v>
      </c>
      <c r="C1727" s="19" t="s">
        <v>4</v>
      </c>
      <c r="D1727" s="49">
        <f t="shared" si="208"/>
        <v>5725.2</v>
      </c>
      <c r="E1727" s="50">
        <v>151</v>
      </c>
      <c r="F1727" s="30">
        <v>0.2</v>
      </c>
      <c r="G1727" s="50">
        <v>4771</v>
      </c>
    </row>
    <row r="1728" spans="1:7" x14ac:dyDescent="0.25">
      <c r="A1728" s="17" t="s">
        <v>15451</v>
      </c>
      <c r="B1728" s="18" t="s">
        <v>15361</v>
      </c>
      <c r="C1728" s="19" t="s">
        <v>4</v>
      </c>
      <c r="D1728" s="49">
        <f t="shared" si="208"/>
        <v>6024</v>
      </c>
      <c r="E1728" s="50">
        <v>151</v>
      </c>
      <c r="F1728" s="30">
        <v>0.2</v>
      </c>
      <c r="G1728" s="50">
        <v>5020</v>
      </c>
    </row>
    <row r="1729" spans="1:7" x14ac:dyDescent="0.25">
      <c r="A1729" s="17" t="s">
        <v>15450</v>
      </c>
      <c r="B1729" s="18" t="s">
        <v>15359</v>
      </c>
      <c r="C1729" s="19" t="s">
        <v>4</v>
      </c>
      <c r="D1729" s="49">
        <f t="shared" si="208"/>
        <v>6562.8</v>
      </c>
      <c r="E1729" s="50">
        <v>151</v>
      </c>
      <c r="F1729" s="30">
        <v>0.2</v>
      </c>
      <c r="G1729" s="50">
        <v>5469</v>
      </c>
    </row>
    <row r="1730" spans="1:7" x14ac:dyDescent="0.25">
      <c r="A1730" s="17" t="s">
        <v>15449</v>
      </c>
      <c r="B1730" s="18" t="s">
        <v>15357</v>
      </c>
      <c r="C1730" s="19" t="s">
        <v>4</v>
      </c>
      <c r="D1730" s="49">
        <f t="shared" si="208"/>
        <v>6171.5999999999995</v>
      </c>
      <c r="E1730" s="50">
        <v>227</v>
      </c>
      <c r="F1730" s="30">
        <v>0.2</v>
      </c>
      <c r="G1730" s="50">
        <v>5143</v>
      </c>
    </row>
    <row r="1731" spans="1:7" x14ac:dyDescent="0.25">
      <c r="A1731" s="17" t="s">
        <v>15448</v>
      </c>
      <c r="B1731" s="18" t="s">
        <v>15355</v>
      </c>
      <c r="C1731" s="19" t="s">
        <v>4</v>
      </c>
      <c r="D1731" s="49">
        <f t="shared" si="208"/>
        <v>6484.8</v>
      </c>
      <c r="E1731" s="50">
        <v>227</v>
      </c>
      <c r="F1731" s="30">
        <v>0.2</v>
      </c>
      <c r="G1731" s="50">
        <v>5404</v>
      </c>
    </row>
    <row r="1732" spans="1:7" x14ac:dyDescent="0.25">
      <c r="A1732" s="17" t="s">
        <v>15447</v>
      </c>
      <c r="B1732" s="18" t="s">
        <v>15353</v>
      </c>
      <c r="C1732" s="19" t="s">
        <v>4</v>
      </c>
      <c r="D1732" s="49">
        <f t="shared" si="208"/>
        <v>7040.4</v>
      </c>
      <c r="E1732" s="50">
        <v>227</v>
      </c>
      <c r="F1732" s="30">
        <v>0.2</v>
      </c>
      <c r="G1732" s="50">
        <v>5867</v>
      </c>
    </row>
    <row r="1733" spans="1:7" ht="191.25" x14ac:dyDescent="0.25">
      <c r="A1733" s="17" t="s">
        <v>15446</v>
      </c>
      <c r="B1733" s="18" t="s">
        <v>15445</v>
      </c>
      <c r="C1733" s="19"/>
      <c r="D1733" s="50"/>
      <c r="E1733" s="50"/>
      <c r="F1733" s="19"/>
      <c r="G1733" s="50"/>
    </row>
    <row r="1734" spans="1:7" x14ac:dyDescent="0.25">
      <c r="A1734" s="17" t="s">
        <v>15444</v>
      </c>
      <c r="B1734" s="18" t="s">
        <v>15395</v>
      </c>
      <c r="C1734" s="19" t="s">
        <v>4</v>
      </c>
      <c r="D1734" s="49">
        <f t="shared" ref="D1734:D1755" si="209">G1734*(1+F1734)</f>
        <v>5853.5999999999995</v>
      </c>
      <c r="E1734" s="50">
        <v>30.2</v>
      </c>
      <c r="F1734" s="30">
        <v>0.2</v>
      </c>
      <c r="G1734" s="50">
        <v>4878</v>
      </c>
    </row>
    <row r="1735" spans="1:7" x14ac:dyDescent="0.25">
      <c r="A1735" s="17" t="s">
        <v>15443</v>
      </c>
      <c r="B1735" s="18" t="s">
        <v>15393</v>
      </c>
      <c r="C1735" s="19" t="s">
        <v>4</v>
      </c>
      <c r="D1735" s="49">
        <f t="shared" si="209"/>
        <v>6264</v>
      </c>
      <c r="E1735" s="50">
        <v>30.2</v>
      </c>
      <c r="F1735" s="30">
        <v>0.2</v>
      </c>
      <c r="G1735" s="50">
        <v>5220</v>
      </c>
    </row>
    <row r="1736" spans="1:7" x14ac:dyDescent="0.25">
      <c r="A1736" s="17" t="s">
        <v>15442</v>
      </c>
      <c r="B1736" s="18" t="s">
        <v>15391</v>
      </c>
      <c r="C1736" s="19" t="s">
        <v>4</v>
      </c>
      <c r="D1736" s="49">
        <f t="shared" si="209"/>
        <v>6519.5999999999995</v>
      </c>
      <c r="E1736" s="50">
        <v>30.2</v>
      </c>
      <c r="F1736" s="30">
        <v>0.2</v>
      </c>
      <c r="G1736" s="50">
        <v>5433</v>
      </c>
    </row>
    <row r="1737" spans="1:7" x14ac:dyDescent="0.25">
      <c r="A1737" s="17" t="s">
        <v>15441</v>
      </c>
      <c r="B1737" s="18" t="s">
        <v>15389</v>
      </c>
      <c r="C1737" s="19" t="s">
        <v>4</v>
      </c>
      <c r="D1737" s="49">
        <f t="shared" si="209"/>
        <v>7135.2</v>
      </c>
      <c r="E1737" s="50">
        <v>30.2</v>
      </c>
      <c r="F1737" s="30">
        <v>0.2</v>
      </c>
      <c r="G1737" s="50">
        <v>5946</v>
      </c>
    </row>
    <row r="1738" spans="1:7" x14ac:dyDescent="0.25">
      <c r="A1738" s="17" t="s">
        <v>15440</v>
      </c>
      <c r="B1738" s="18" t="s">
        <v>15387</v>
      </c>
      <c r="C1738" s="19" t="s">
        <v>4</v>
      </c>
      <c r="D1738" s="49">
        <f t="shared" si="209"/>
        <v>6679.2</v>
      </c>
      <c r="E1738" s="50">
        <v>45.3</v>
      </c>
      <c r="F1738" s="30">
        <v>0.2</v>
      </c>
      <c r="G1738" s="50">
        <v>5566</v>
      </c>
    </row>
    <row r="1739" spans="1:7" x14ac:dyDescent="0.25">
      <c r="A1739" s="17" t="s">
        <v>15439</v>
      </c>
      <c r="B1739" s="18" t="s">
        <v>15385</v>
      </c>
      <c r="C1739" s="19" t="s">
        <v>4</v>
      </c>
      <c r="D1739" s="49">
        <f t="shared" si="209"/>
        <v>7122</v>
      </c>
      <c r="E1739" s="50">
        <v>45.3</v>
      </c>
      <c r="F1739" s="30">
        <v>0.2</v>
      </c>
      <c r="G1739" s="50">
        <v>5935</v>
      </c>
    </row>
    <row r="1740" spans="1:7" x14ac:dyDescent="0.25">
      <c r="A1740" s="17" t="s">
        <v>15438</v>
      </c>
      <c r="B1740" s="18" t="s">
        <v>15383</v>
      </c>
      <c r="C1740" s="19" t="s">
        <v>4</v>
      </c>
      <c r="D1740" s="49">
        <f t="shared" si="209"/>
        <v>7425.5999999999995</v>
      </c>
      <c r="E1740" s="50">
        <v>45.3</v>
      </c>
      <c r="F1740" s="30">
        <v>0.2</v>
      </c>
      <c r="G1740" s="50">
        <v>6188</v>
      </c>
    </row>
    <row r="1741" spans="1:7" x14ac:dyDescent="0.25">
      <c r="A1741" s="17" t="s">
        <v>15437</v>
      </c>
      <c r="B1741" s="18" t="s">
        <v>15381</v>
      </c>
      <c r="C1741" s="19" t="s">
        <v>4</v>
      </c>
      <c r="D1741" s="49">
        <f t="shared" si="209"/>
        <v>7900.7999999999993</v>
      </c>
      <c r="E1741" s="50">
        <v>45.3</v>
      </c>
      <c r="F1741" s="30">
        <v>0.2</v>
      </c>
      <c r="G1741" s="50">
        <v>6584</v>
      </c>
    </row>
    <row r="1742" spans="1:7" x14ac:dyDescent="0.25">
      <c r="A1742" s="17" t="s">
        <v>15436</v>
      </c>
      <c r="B1742" s="18" t="s">
        <v>15379</v>
      </c>
      <c r="C1742" s="19" t="s">
        <v>4</v>
      </c>
      <c r="D1742" s="49">
        <f t="shared" si="209"/>
        <v>7444.7999999999993</v>
      </c>
      <c r="E1742" s="50">
        <v>76</v>
      </c>
      <c r="F1742" s="30">
        <v>0.2</v>
      </c>
      <c r="G1742" s="50">
        <v>6204</v>
      </c>
    </row>
    <row r="1743" spans="1:7" x14ac:dyDescent="0.25">
      <c r="A1743" s="17" t="s">
        <v>15435</v>
      </c>
      <c r="B1743" s="18" t="s">
        <v>15377</v>
      </c>
      <c r="C1743" s="19" t="s">
        <v>4</v>
      </c>
      <c r="D1743" s="49">
        <f t="shared" si="209"/>
        <v>7933.2</v>
      </c>
      <c r="E1743" s="50">
        <v>76</v>
      </c>
      <c r="F1743" s="30">
        <v>0.2</v>
      </c>
      <c r="G1743" s="50">
        <v>6611</v>
      </c>
    </row>
    <row r="1744" spans="1:7" x14ac:dyDescent="0.25">
      <c r="A1744" s="17" t="s">
        <v>15434</v>
      </c>
      <c r="B1744" s="18" t="s">
        <v>15375</v>
      </c>
      <c r="C1744" s="19" t="s">
        <v>4</v>
      </c>
      <c r="D1744" s="49">
        <f t="shared" si="209"/>
        <v>8428.7999999999993</v>
      </c>
      <c r="E1744" s="50">
        <v>76</v>
      </c>
      <c r="F1744" s="30">
        <v>0.2</v>
      </c>
      <c r="G1744" s="50">
        <v>7024</v>
      </c>
    </row>
    <row r="1745" spans="1:7" x14ac:dyDescent="0.25">
      <c r="A1745" s="17" t="s">
        <v>15433</v>
      </c>
      <c r="B1745" s="18" t="s">
        <v>15373</v>
      </c>
      <c r="C1745" s="19" t="s">
        <v>4</v>
      </c>
      <c r="D1745" s="49">
        <f t="shared" si="209"/>
        <v>8954.4</v>
      </c>
      <c r="E1745" s="50">
        <v>76</v>
      </c>
      <c r="F1745" s="30">
        <v>0.2</v>
      </c>
      <c r="G1745" s="50">
        <v>7462</v>
      </c>
    </row>
    <row r="1746" spans="1:7" x14ac:dyDescent="0.25">
      <c r="A1746" s="17" t="s">
        <v>15432</v>
      </c>
      <c r="B1746" s="18" t="s">
        <v>15371</v>
      </c>
      <c r="C1746" s="19" t="s">
        <v>4</v>
      </c>
      <c r="D1746" s="49">
        <f t="shared" si="209"/>
        <v>8527.1999999999989</v>
      </c>
      <c r="E1746" s="50">
        <v>136</v>
      </c>
      <c r="F1746" s="30">
        <v>0.2</v>
      </c>
      <c r="G1746" s="50">
        <v>7106</v>
      </c>
    </row>
    <row r="1747" spans="1:7" x14ac:dyDescent="0.25">
      <c r="A1747" s="17" t="s">
        <v>15431</v>
      </c>
      <c r="B1747" s="18" t="s">
        <v>15369</v>
      </c>
      <c r="C1747" s="19" t="s">
        <v>4</v>
      </c>
      <c r="D1747" s="49">
        <f t="shared" si="209"/>
        <v>9051.6</v>
      </c>
      <c r="E1747" s="50">
        <v>136</v>
      </c>
      <c r="F1747" s="30">
        <v>0.2</v>
      </c>
      <c r="G1747" s="50">
        <v>7543</v>
      </c>
    </row>
    <row r="1748" spans="1:7" x14ac:dyDescent="0.25">
      <c r="A1748" s="17" t="s">
        <v>15430</v>
      </c>
      <c r="B1748" s="18" t="s">
        <v>15367</v>
      </c>
      <c r="C1748" s="19" t="s">
        <v>4</v>
      </c>
      <c r="D1748" s="49">
        <f t="shared" si="209"/>
        <v>9594</v>
      </c>
      <c r="E1748" s="50">
        <v>136</v>
      </c>
      <c r="F1748" s="30">
        <v>0.2</v>
      </c>
      <c r="G1748" s="50">
        <v>7995</v>
      </c>
    </row>
    <row r="1749" spans="1:7" x14ac:dyDescent="0.25">
      <c r="A1749" s="17" t="s">
        <v>15429</v>
      </c>
      <c r="B1749" s="18" t="s">
        <v>15365</v>
      </c>
      <c r="C1749" s="19" t="s">
        <v>4</v>
      </c>
      <c r="D1749" s="49">
        <f t="shared" si="209"/>
        <v>10593.6</v>
      </c>
      <c r="E1749" s="50">
        <v>136</v>
      </c>
      <c r="F1749" s="30">
        <v>0.2</v>
      </c>
      <c r="G1749" s="50">
        <v>8828</v>
      </c>
    </row>
    <row r="1750" spans="1:7" x14ac:dyDescent="0.25">
      <c r="A1750" s="17" t="s">
        <v>15428</v>
      </c>
      <c r="B1750" s="18" t="s">
        <v>15363</v>
      </c>
      <c r="C1750" s="19" t="s">
        <v>4</v>
      </c>
      <c r="D1750" s="49">
        <f t="shared" si="209"/>
        <v>9691.1999999999989</v>
      </c>
      <c r="E1750" s="50">
        <v>196</v>
      </c>
      <c r="F1750" s="30">
        <v>0.2</v>
      </c>
      <c r="G1750" s="50">
        <v>8076</v>
      </c>
    </row>
    <row r="1751" spans="1:7" x14ac:dyDescent="0.25">
      <c r="A1751" s="17" t="s">
        <v>15427</v>
      </c>
      <c r="B1751" s="18" t="s">
        <v>15361</v>
      </c>
      <c r="C1751" s="19" t="s">
        <v>4</v>
      </c>
      <c r="D1751" s="49">
        <f t="shared" si="209"/>
        <v>10261.199999999999</v>
      </c>
      <c r="E1751" s="50">
        <v>196</v>
      </c>
      <c r="F1751" s="30">
        <v>0.2</v>
      </c>
      <c r="G1751" s="50">
        <v>8551</v>
      </c>
    </row>
    <row r="1752" spans="1:7" x14ac:dyDescent="0.25">
      <c r="A1752" s="17" t="s">
        <v>15426</v>
      </c>
      <c r="B1752" s="18" t="s">
        <v>15359</v>
      </c>
      <c r="C1752" s="19" t="s">
        <v>4</v>
      </c>
      <c r="D1752" s="49">
        <f t="shared" si="209"/>
        <v>11289.6</v>
      </c>
      <c r="E1752" s="50">
        <v>196</v>
      </c>
      <c r="F1752" s="30">
        <v>0.2</v>
      </c>
      <c r="G1752" s="50">
        <v>9408</v>
      </c>
    </row>
    <row r="1753" spans="1:7" x14ac:dyDescent="0.25">
      <c r="A1753" s="17" t="s">
        <v>15425</v>
      </c>
      <c r="B1753" s="18" t="s">
        <v>15357</v>
      </c>
      <c r="C1753" s="19" t="s">
        <v>4</v>
      </c>
      <c r="D1753" s="49">
        <f t="shared" si="209"/>
        <v>10392</v>
      </c>
      <c r="E1753" s="50">
        <v>272</v>
      </c>
      <c r="F1753" s="30">
        <v>0.2</v>
      </c>
      <c r="G1753" s="50">
        <v>8660</v>
      </c>
    </row>
    <row r="1754" spans="1:7" x14ac:dyDescent="0.25">
      <c r="A1754" s="17" t="s">
        <v>15424</v>
      </c>
      <c r="B1754" s="18" t="s">
        <v>15355</v>
      </c>
      <c r="C1754" s="19" t="s">
        <v>4</v>
      </c>
      <c r="D1754" s="49">
        <f t="shared" si="209"/>
        <v>10990.8</v>
      </c>
      <c r="E1754" s="50">
        <v>272</v>
      </c>
      <c r="F1754" s="30">
        <v>0.2</v>
      </c>
      <c r="G1754" s="50">
        <v>9159</v>
      </c>
    </row>
    <row r="1755" spans="1:7" x14ac:dyDescent="0.25">
      <c r="A1755" s="17" t="s">
        <v>15423</v>
      </c>
      <c r="B1755" s="18" t="s">
        <v>15353</v>
      </c>
      <c r="C1755" s="19" t="s">
        <v>4</v>
      </c>
      <c r="D1755" s="49">
        <f t="shared" si="209"/>
        <v>12050.4</v>
      </c>
      <c r="E1755" s="50">
        <v>272</v>
      </c>
      <c r="F1755" s="30">
        <v>0.2</v>
      </c>
      <c r="G1755" s="50">
        <v>10042</v>
      </c>
    </row>
    <row r="1756" spans="1:7" ht="178.5" x14ac:dyDescent="0.25">
      <c r="A1756" s="17" t="s">
        <v>15422</v>
      </c>
      <c r="B1756" s="18" t="s">
        <v>15421</v>
      </c>
      <c r="C1756" s="19"/>
      <c r="D1756" s="50"/>
      <c r="E1756" s="50"/>
      <c r="F1756" s="19"/>
      <c r="G1756" s="50"/>
    </row>
    <row r="1757" spans="1:7" x14ac:dyDescent="0.25">
      <c r="A1757" s="17" t="s">
        <v>15420</v>
      </c>
      <c r="B1757" s="18" t="s">
        <v>15395</v>
      </c>
      <c r="C1757" s="19" t="s">
        <v>4</v>
      </c>
      <c r="D1757" s="49">
        <f t="shared" ref="D1757:D1778" si="210">G1757*(1+F1757)</f>
        <v>3978</v>
      </c>
      <c r="E1757" s="50">
        <v>30.2</v>
      </c>
      <c r="F1757" s="30">
        <v>0.2</v>
      </c>
      <c r="G1757" s="50">
        <v>3315</v>
      </c>
    </row>
    <row r="1758" spans="1:7" x14ac:dyDescent="0.25">
      <c r="A1758" s="17" t="s">
        <v>15419</v>
      </c>
      <c r="B1758" s="18" t="s">
        <v>15393</v>
      </c>
      <c r="C1758" s="19" t="s">
        <v>4</v>
      </c>
      <c r="D1758" s="49">
        <f t="shared" si="210"/>
        <v>4208.3999999999996</v>
      </c>
      <c r="E1758" s="50">
        <v>30.2</v>
      </c>
      <c r="F1758" s="30">
        <v>0.2</v>
      </c>
      <c r="G1758" s="50">
        <v>3507</v>
      </c>
    </row>
    <row r="1759" spans="1:7" x14ac:dyDescent="0.25">
      <c r="A1759" s="17" t="s">
        <v>15418</v>
      </c>
      <c r="B1759" s="18" t="s">
        <v>15391</v>
      </c>
      <c r="C1759" s="19" t="s">
        <v>4</v>
      </c>
      <c r="D1759" s="49">
        <f t="shared" si="210"/>
        <v>4375.2</v>
      </c>
      <c r="E1759" s="50">
        <v>30.2</v>
      </c>
      <c r="F1759" s="30">
        <v>0.2</v>
      </c>
      <c r="G1759" s="50">
        <v>3646</v>
      </c>
    </row>
    <row r="1760" spans="1:7" x14ac:dyDescent="0.25">
      <c r="A1760" s="17" t="s">
        <v>15417</v>
      </c>
      <c r="B1760" s="18" t="s">
        <v>15389</v>
      </c>
      <c r="C1760" s="19" t="s">
        <v>4</v>
      </c>
      <c r="D1760" s="49">
        <f t="shared" si="210"/>
        <v>4611.5999999999995</v>
      </c>
      <c r="E1760" s="50">
        <v>30.2</v>
      </c>
      <c r="F1760" s="30">
        <v>0.2</v>
      </c>
      <c r="G1760" s="50">
        <v>3843</v>
      </c>
    </row>
    <row r="1761" spans="1:7" x14ac:dyDescent="0.25">
      <c r="A1761" s="17" t="s">
        <v>15416</v>
      </c>
      <c r="B1761" s="18" t="s">
        <v>15387</v>
      </c>
      <c r="C1761" s="19" t="s">
        <v>4</v>
      </c>
      <c r="D1761" s="49">
        <f t="shared" si="210"/>
        <v>4453.2</v>
      </c>
      <c r="E1761" s="50">
        <v>45.3</v>
      </c>
      <c r="F1761" s="30">
        <v>0.2</v>
      </c>
      <c r="G1761" s="50">
        <v>3711</v>
      </c>
    </row>
    <row r="1762" spans="1:7" x14ac:dyDescent="0.25">
      <c r="A1762" s="17" t="s">
        <v>15415</v>
      </c>
      <c r="B1762" s="18" t="s">
        <v>15385</v>
      </c>
      <c r="C1762" s="19" t="s">
        <v>4</v>
      </c>
      <c r="D1762" s="49">
        <f t="shared" si="210"/>
        <v>4701.5999999999995</v>
      </c>
      <c r="E1762" s="50">
        <v>45.3</v>
      </c>
      <c r="F1762" s="30">
        <v>0.2</v>
      </c>
      <c r="G1762" s="50">
        <v>3918</v>
      </c>
    </row>
    <row r="1763" spans="1:7" x14ac:dyDescent="0.25">
      <c r="A1763" s="17" t="s">
        <v>15414</v>
      </c>
      <c r="B1763" s="18" t="s">
        <v>15383</v>
      </c>
      <c r="C1763" s="19" t="s">
        <v>4</v>
      </c>
      <c r="D1763" s="49">
        <f t="shared" si="210"/>
        <v>4968</v>
      </c>
      <c r="E1763" s="50">
        <v>45.3</v>
      </c>
      <c r="F1763" s="30">
        <v>0.2</v>
      </c>
      <c r="G1763" s="50">
        <v>4140</v>
      </c>
    </row>
    <row r="1764" spans="1:7" x14ac:dyDescent="0.25">
      <c r="A1764" s="17" t="s">
        <v>15413</v>
      </c>
      <c r="B1764" s="18" t="s">
        <v>15381</v>
      </c>
      <c r="C1764" s="19" t="s">
        <v>4</v>
      </c>
      <c r="D1764" s="49">
        <f t="shared" si="210"/>
        <v>5150.3999999999996</v>
      </c>
      <c r="E1764" s="50">
        <v>45.3</v>
      </c>
      <c r="F1764" s="30">
        <v>0.2</v>
      </c>
      <c r="G1764" s="50">
        <v>4292</v>
      </c>
    </row>
    <row r="1765" spans="1:7" x14ac:dyDescent="0.25">
      <c r="A1765" s="17" t="s">
        <v>15412</v>
      </c>
      <c r="B1765" s="18" t="s">
        <v>15379</v>
      </c>
      <c r="C1765" s="19" t="s">
        <v>4</v>
      </c>
      <c r="D1765" s="49">
        <f t="shared" si="210"/>
        <v>4922.3999999999996</v>
      </c>
      <c r="E1765" s="50">
        <v>76</v>
      </c>
      <c r="F1765" s="30">
        <v>0.2</v>
      </c>
      <c r="G1765" s="50">
        <v>4102</v>
      </c>
    </row>
    <row r="1766" spans="1:7" x14ac:dyDescent="0.25">
      <c r="A1766" s="17" t="s">
        <v>15411</v>
      </c>
      <c r="B1766" s="18" t="s">
        <v>15377</v>
      </c>
      <c r="C1766" s="19" t="s">
        <v>4</v>
      </c>
      <c r="D1766" s="49">
        <f t="shared" si="210"/>
        <v>5198.3999999999996</v>
      </c>
      <c r="E1766" s="50">
        <v>76</v>
      </c>
      <c r="F1766" s="30">
        <v>0.2</v>
      </c>
      <c r="G1766" s="50">
        <v>4332</v>
      </c>
    </row>
    <row r="1767" spans="1:7" x14ac:dyDescent="0.25">
      <c r="A1767" s="17" t="s">
        <v>15410</v>
      </c>
      <c r="B1767" s="18" t="s">
        <v>15375</v>
      </c>
      <c r="C1767" s="19" t="s">
        <v>4</v>
      </c>
      <c r="D1767" s="49">
        <f t="shared" si="210"/>
        <v>5479.2</v>
      </c>
      <c r="E1767" s="50">
        <v>76</v>
      </c>
      <c r="F1767" s="30">
        <v>0.2</v>
      </c>
      <c r="G1767" s="50">
        <v>4566</v>
      </c>
    </row>
    <row r="1768" spans="1:7" x14ac:dyDescent="0.25">
      <c r="A1768" s="17" t="s">
        <v>15409</v>
      </c>
      <c r="B1768" s="18" t="s">
        <v>15373</v>
      </c>
      <c r="C1768" s="19" t="s">
        <v>4</v>
      </c>
      <c r="D1768" s="49">
        <f t="shared" si="210"/>
        <v>5824.8</v>
      </c>
      <c r="E1768" s="50">
        <v>76</v>
      </c>
      <c r="F1768" s="30">
        <v>0.2</v>
      </c>
      <c r="G1768" s="50">
        <v>4854</v>
      </c>
    </row>
    <row r="1769" spans="1:7" x14ac:dyDescent="0.25">
      <c r="A1769" s="17" t="s">
        <v>15408</v>
      </c>
      <c r="B1769" s="18" t="s">
        <v>15371</v>
      </c>
      <c r="C1769" s="19" t="s">
        <v>4</v>
      </c>
      <c r="D1769" s="49">
        <f t="shared" si="210"/>
        <v>5528.4</v>
      </c>
      <c r="E1769" s="50">
        <v>106</v>
      </c>
      <c r="F1769" s="30">
        <v>0.2</v>
      </c>
      <c r="G1769" s="50">
        <v>4607</v>
      </c>
    </row>
    <row r="1770" spans="1:7" x14ac:dyDescent="0.25">
      <c r="A1770" s="17" t="s">
        <v>15407</v>
      </c>
      <c r="B1770" s="18" t="s">
        <v>15369</v>
      </c>
      <c r="C1770" s="19" t="s">
        <v>4</v>
      </c>
      <c r="D1770" s="49">
        <f t="shared" si="210"/>
        <v>5827.2</v>
      </c>
      <c r="E1770" s="50">
        <v>106</v>
      </c>
      <c r="F1770" s="30">
        <v>0.2</v>
      </c>
      <c r="G1770" s="50">
        <v>4856</v>
      </c>
    </row>
    <row r="1771" spans="1:7" x14ac:dyDescent="0.25">
      <c r="A1771" s="17" t="s">
        <v>15406</v>
      </c>
      <c r="B1771" s="18" t="s">
        <v>15367</v>
      </c>
      <c r="C1771" s="19" t="s">
        <v>4</v>
      </c>
      <c r="D1771" s="49">
        <f t="shared" si="210"/>
        <v>6128.4</v>
      </c>
      <c r="E1771" s="50">
        <v>106</v>
      </c>
      <c r="F1771" s="30">
        <v>0.2</v>
      </c>
      <c r="G1771" s="50">
        <v>5107</v>
      </c>
    </row>
    <row r="1772" spans="1:7" x14ac:dyDescent="0.25">
      <c r="A1772" s="17" t="s">
        <v>15405</v>
      </c>
      <c r="B1772" s="18" t="s">
        <v>15365</v>
      </c>
      <c r="C1772" s="19" t="s">
        <v>4</v>
      </c>
      <c r="D1772" s="49">
        <f t="shared" si="210"/>
        <v>6667.2</v>
      </c>
      <c r="E1772" s="50">
        <v>106</v>
      </c>
      <c r="F1772" s="30">
        <v>0.2</v>
      </c>
      <c r="G1772" s="50">
        <v>5556</v>
      </c>
    </row>
    <row r="1773" spans="1:7" x14ac:dyDescent="0.25">
      <c r="A1773" s="17" t="s">
        <v>15404</v>
      </c>
      <c r="B1773" s="18" t="s">
        <v>15363</v>
      </c>
      <c r="C1773" s="19" t="s">
        <v>4</v>
      </c>
      <c r="D1773" s="49">
        <f t="shared" si="210"/>
        <v>6207.5999999999995</v>
      </c>
      <c r="E1773" s="50">
        <v>151</v>
      </c>
      <c r="F1773" s="30">
        <v>0.2</v>
      </c>
      <c r="G1773" s="50">
        <v>5173</v>
      </c>
    </row>
    <row r="1774" spans="1:7" x14ac:dyDescent="0.25">
      <c r="A1774" s="17" t="s">
        <v>15403</v>
      </c>
      <c r="B1774" s="18" t="s">
        <v>15361</v>
      </c>
      <c r="C1774" s="19" t="s">
        <v>4</v>
      </c>
      <c r="D1774" s="49">
        <f t="shared" si="210"/>
        <v>6523.2</v>
      </c>
      <c r="E1774" s="50">
        <v>151</v>
      </c>
      <c r="F1774" s="30">
        <v>0.2</v>
      </c>
      <c r="G1774" s="50">
        <v>5436</v>
      </c>
    </row>
    <row r="1775" spans="1:7" x14ac:dyDescent="0.25">
      <c r="A1775" s="17" t="s">
        <v>15402</v>
      </c>
      <c r="B1775" s="18" t="s">
        <v>15359</v>
      </c>
      <c r="C1775" s="19" t="s">
        <v>4</v>
      </c>
      <c r="D1775" s="49">
        <f t="shared" si="210"/>
        <v>7089.5999999999995</v>
      </c>
      <c r="E1775" s="50">
        <v>151</v>
      </c>
      <c r="F1775" s="30">
        <v>0.2</v>
      </c>
      <c r="G1775" s="50">
        <v>5908</v>
      </c>
    </row>
    <row r="1776" spans="1:7" x14ac:dyDescent="0.25">
      <c r="A1776" s="17" t="s">
        <v>15401</v>
      </c>
      <c r="B1776" s="18" t="s">
        <v>15357</v>
      </c>
      <c r="C1776" s="19" t="s">
        <v>4</v>
      </c>
      <c r="D1776" s="49">
        <f t="shared" si="210"/>
        <v>6678</v>
      </c>
      <c r="E1776" s="50">
        <v>227</v>
      </c>
      <c r="F1776" s="30">
        <v>0.2</v>
      </c>
      <c r="G1776" s="50">
        <v>5565</v>
      </c>
    </row>
    <row r="1777" spans="1:7" x14ac:dyDescent="0.25">
      <c r="A1777" s="17" t="s">
        <v>15400</v>
      </c>
      <c r="B1777" s="18" t="s">
        <v>15355</v>
      </c>
      <c r="C1777" s="19" t="s">
        <v>4</v>
      </c>
      <c r="D1777" s="49">
        <f t="shared" si="210"/>
        <v>7011.5999999999995</v>
      </c>
      <c r="E1777" s="50">
        <v>227</v>
      </c>
      <c r="F1777" s="30">
        <v>0.2</v>
      </c>
      <c r="G1777" s="50">
        <v>5843</v>
      </c>
    </row>
    <row r="1778" spans="1:7" x14ac:dyDescent="0.25">
      <c r="A1778" s="17" t="s">
        <v>15399</v>
      </c>
      <c r="B1778" s="18" t="s">
        <v>15353</v>
      </c>
      <c r="C1778" s="19" t="s">
        <v>4</v>
      </c>
      <c r="D1778" s="49">
        <f t="shared" si="210"/>
        <v>7598.4</v>
      </c>
      <c r="E1778" s="50">
        <v>227</v>
      </c>
      <c r="F1778" s="30">
        <v>0.2</v>
      </c>
      <c r="G1778" s="50">
        <v>6332</v>
      </c>
    </row>
    <row r="1779" spans="1:7" ht="178.5" x14ac:dyDescent="0.25">
      <c r="A1779" s="17" t="s">
        <v>15398</v>
      </c>
      <c r="B1779" s="18" t="s">
        <v>15397</v>
      </c>
      <c r="C1779" s="19"/>
      <c r="D1779" s="50"/>
      <c r="E1779" s="50"/>
      <c r="F1779" s="19"/>
      <c r="G1779" s="50"/>
    </row>
    <row r="1780" spans="1:7" x14ac:dyDescent="0.25">
      <c r="A1780" s="17" t="s">
        <v>15396</v>
      </c>
      <c r="B1780" s="18" t="s">
        <v>15395</v>
      </c>
      <c r="C1780" s="19" t="s">
        <v>4</v>
      </c>
      <c r="D1780" s="49">
        <f t="shared" ref="D1780:D1801" si="211">G1780*(1+F1780)</f>
        <v>6182.4</v>
      </c>
      <c r="E1780" s="50">
        <v>30.2</v>
      </c>
      <c r="F1780" s="30">
        <v>0.2</v>
      </c>
      <c r="G1780" s="50">
        <v>5152</v>
      </c>
    </row>
    <row r="1781" spans="1:7" x14ac:dyDescent="0.25">
      <c r="A1781" s="17" t="s">
        <v>15394</v>
      </c>
      <c r="B1781" s="18" t="s">
        <v>15393</v>
      </c>
      <c r="C1781" s="19" t="s">
        <v>4</v>
      </c>
      <c r="D1781" s="49">
        <f t="shared" si="211"/>
        <v>6608.4</v>
      </c>
      <c r="E1781" s="50">
        <v>30.2</v>
      </c>
      <c r="F1781" s="30">
        <v>0.2</v>
      </c>
      <c r="G1781" s="50">
        <v>5507</v>
      </c>
    </row>
    <row r="1782" spans="1:7" x14ac:dyDescent="0.25">
      <c r="A1782" s="17" t="s">
        <v>15392</v>
      </c>
      <c r="B1782" s="18" t="s">
        <v>15391</v>
      </c>
      <c r="C1782" s="19" t="s">
        <v>4</v>
      </c>
      <c r="D1782" s="49">
        <f t="shared" si="211"/>
        <v>6880.8</v>
      </c>
      <c r="E1782" s="50">
        <v>30.2</v>
      </c>
      <c r="F1782" s="30">
        <v>0.2</v>
      </c>
      <c r="G1782" s="50">
        <v>5734</v>
      </c>
    </row>
    <row r="1783" spans="1:7" x14ac:dyDescent="0.25">
      <c r="A1783" s="17" t="s">
        <v>15390</v>
      </c>
      <c r="B1783" s="18" t="s">
        <v>15389</v>
      </c>
      <c r="C1783" s="19" t="s">
        <v>4</v>
      </c>
      <c r="D1783" s="49">
        <f t="shared" si="211"/>
        <v>7512</v>
      </c>
      <c r="E1783" s="50">
        <v>30.2</v>
      </c>
      <c r="F1783" s="30">
        <v>0.2</v>
      </c>
      <c r="G1783" s="50">
        <v>6260</v>
      </c>
    </row>
    <row r="1784" spans="1:7" x14ac:dyDescent="0.25">
      <c r="A1784" s="17" t="s">
        <v>15388</v>
      </c>
      <c r="B1784" s="18" t="s">
        <v>15387</v>
      </c>
      <c r="C1784" s="19" t="s">
        <v>4</v>
      </c>
      <c r="D1784" s="49">
        <f t="shared" si="211"/>
        <v>7040.4</v>
      </c>
      <c r="E1784" s="50">
        <v>45.3</v>
      </c>
      <c r="F1784" s="30">
        <v>0.2</v>
      </c>
      <c r="G1784" s="50">
        <v>5867</v>
      </c>
    </row>
    <row r="1785" spans="1:7" x14ac:dyDescent="0.25">
      <c r="A1785" s="17" t="s">
        <v>15386</v>
      </c>
      <c r="B1785" s="18" t="s">
        <v>15385</v>
      </c>
      <c r="C1785" s="19" t="s">
        <v>4</v>
      </c>
      <c r="D1785" s="49">
        <f t="shared" si="211"/>
        <v>7498.7999999999993</v>
      </c>
      <c r="E1785" s="50">
        <v>45.3</v>
      </c>
      <c r="F1785" s="30">
        <v>0.2</v>
      </c>
      <c r="G1785" s="50">
        <v>6249</v>
      </c>
    </row>
    <row r="1786" spans="1:7" x14ac:dyDescent="0.25">
      <c r="A1786" s="17" t="s">
        <v>15384</v>
      </c>
      <c r="B1786" s="18" t="s">
        <v>15383</v>
      </c>
      <c r="C1786" s="19" t="s">
        <v>4</v>
      </c>
      <c r="D1786" s="49">
        <f t="shared" si="211"/>
        <v>7822.7999999999993</v>
      </c>
      <c r="E1786" s="50">
        <v>45.3</v>
      </c>
      <c r="F1786" s="30">
        <v>0.2</v>
      </c>
      <c r="G1786" s="50">
        <v>6519</v>
      </c>
    </row>
    <row r="1787" spans="1:7" x14ac:dyDescent="0.25">
      <c r="A1787" s="17" t="s">
        <v>15382</v>
      </c>
      <c r="B1787" s="18" t="s">
        <v>15381</v>
      </c>
      <c r="C1787" s="19" t="s">
        <v>4</v>
      </c>
      <c r="D1787" s="49">
        <f t="shared" si="211"/>
        <v>8317.1999999999989</v>
      </c>
      <c r="E1787" s="50">
        <v>45.3</v>
      </c>
      <c r="F1787" s="30">
        <v>0.2</v>
      </c>
      <c r="G1787" s="50">
        <v>6931</v>
      </c>
    </row>
    <row r="1788" spans="1:7" x14ac:dyDescent="0.25">
      <c r="A1788" s="17" t="s">
        <v>15380</v>
      </c>
      <c r="B1788" s="18" t="s">
        <v>15379</v>
      </c>
      <c r="C1788" s="19" t="s">
        <v>4</v>
      </c>
      <c r="D1788" s="49">
        <f t="shared" si="211"/>
        <v>7843.2</v>
      </c>
      <c r="E1788" s="50">
        <v>76</v>
      </c>
      <c r="F1788" s="30">
        <v>0.2</v>
      </c>
      <c r="G1788" s="50">
        <v>6536</v>
      </c>
    </row>
    <row r="1789" spans="1:7" x14ac:dyDescent="0.25">
      <c r="A1789" s="17" t="s">
        <v>15378</v>
      </c>
      <c r="B1789" s="18" t="s">
        <v>15377</v>
      </c>
      <c r="C1789" s="19" t="s">
        <v>4</v>
      </c>
      <c r="D1789" s="49">
        <f t="shared" si="211"/>
        <v>8880</v>
      </c>
      <c r="E1789" s="50">
        <v>76</v>
      </c>
      <c r="F1789" s="30">
        <v>0.2</v>
      </c>
      <c r="G1789" s="50">
        <v>7400</v>
      </c>
    </row>
    <row r="1790" spans="1:7" x14ac:dyDescent="0.25">
      <c r="A1790" s="17" t="s">
        <v>15376</v>
      </c>
      <c r="B1790" s="18" t="s">
        <v>15375</v>
      </c>
      <c r="C1790" s="19" t="s">
        <v>4</v>
      </c>
      <c r="D1790" s="49">
        <f t="shared" si="211"/>
        <v>8865.6</v>
      </c>
      <c r="E1790" s="50">
        <v>76</v>
      </c>
      <c r="F1790" s="30">
        <v>0.2</v>
      </c>
      <c r="G1790" s="50">
        <v>7388</v>
      </c>
    </row>
    <row r="1791" spans="1:7" x14ac:dyDescent="0.25">
      <c r="A1791" s="17" t="s">
        <v>15374</v>
      </c>
      <c r="B1791" s="18" t="s">
        <v>15373</v>
      </c>
      <c r="C1791" s="19" t="s">
        <v>4</v>
      </c>
      <c r="D1791" s="49">
        <f t="shared" si="211"/>
        <v>9460.7999999999993</v>
      </c>
      <c r="E1791" s="50">
        <v>76</v>
      </c>
      <c r="F1791" s="30">
        <v>0.2</v>
      </c>
      <c r="G1791" s="50">
        <v>7884</v>
      </c>
    </row>
    <row r="1792" spans="1:7" x14ac:dyDescent="0.25">
      <c r="A1792" s="17" t="s">
        <v>15372</v>
      </c>
      <c r="B1792" s="18" t="s">
        <v>15371</v>
      </c>
      <c r="C1792" s="19" t="s">
        <v>4</v>
      </c>
      <c r="D1792" s="49">
        <f t="shared" si="211"/>
        <v>8964</v>
      </c>
      <c r="E1792" s="50">
        <v>136</v>
      </c>
      <c r="F1792" s="30">
        <v>0.2</v>
      </c>
      <c r="G1792" s="50">
        <v>7470</v>
      </c>
    </row>
    <row r="1793" spans="1:7" x14ac:dyDescent="0.25">
      <c r="A1793" s="17" t="s">
        <v>15370</v>
      </c>
      <c r="B1793" s="18" t="s">
        <v>15369</v>
      </c>
      <c r="C1793" s="19" t="s">
        <v>4</v>
      </c>
      <c r="D1793" s="49">
        <f t="shared" si="211"/>
        <v>9511.1999999999989</v>
      </c>
      <c r="E1793" s="50">
        <v>136</v>
      </c>
      <c r="F1793" s="30">
        <v>0.2</v>
      </c>
      <c r="G1793" s="50">
        <v>7926</v>
      </c>
    </row>
    <row r="1794" spans="1:7" x14ac:dyDescent="0.25">
      <c r="A1794" s="17" t="s">
        <v>15368</v>
      </c>
      <c r="B1794" s="18" t="s">
        <v>15367</v>
      </c>
      <c r="C1794" s="19" t="s">
        <v>4</v>
      </c>
      <c r="D1794" s="49">
        <f t="shared" si="211"/>
        <v>10070.4</v>
      </c>
      <c r="E1794" s="50">
        <v>136</v>
      </c>
      <c r="F1794" s="30">
        <v>0.2</v>
      </c>
      <c r="G1794" s="50">
        <v>8392</v>
      </c>
    </row>
    <row r="1795" spans="1:7" x14ac:dyDescent="0.25">
      <c r="A1795" s="17" t="s">
        <v>15366</v>
      </c>
      <c r="B1795" s="18" t="s">
        <v>15365</v>
      </c>
      <c r="C1795" s="19" t="s">
        <v>4</v>
      </c>
      <c r="D1795" s="49">
        <f t="shared" si="211"/>
        <v>11092.8</v>
      </c>
      <c r="E1795" s="50">
        <v>136</v>
      </c>
      <c r="F1795" s="30">
        <v>0.2</v>
      </c>
      <c r="G1795" s="50">
        <v>9244</v>
      </c>
    </row>
    <row r="1796" spans="1:7" x14ac:dyDescent="0.25">
      <c r="A1796" s="17" t="s">
        <v>15364</v>
      </c>
      <c r="B1796" s="18" t="s">
        <v>15363</v>
      </c>
      <c r="C1796" s="19" t="s">
        <v>4</v>
      </c>
      <c r="D1796" s="49">
        <f t="shared" si="211"/>
        <v>10174.799999999999</v>
      </c>
      <c r="E1796" s="50">
        <v>196</v>
      </c>
      <c r="F1796" s="30">
        <v>0.2</v>
      </c>
      <c r="G1796" s="50">
        <v>8479</v>
      </c>
    </row>
    <row r="1797" spans="1:7" x14ac:dyDescent="0.25">
      <c r="A1797" s="17" t="s">
        <v>15362</v>
      </c>
      <c r="B1797" s="18" t="s">
        <v>15361</v>
      </c>
      <c r="C1797" s="19" t="s">
        <v>4</v>
      </c>
      <c r="D1797" s="49">
        <f t="shared" si="211"/>
        <v>10761.6</v>
      </c>
      <c r="E1797" s="50">
        <v>196</v>
      </c>
      <c r="F1797" s="30">
        <v>0.2</v>
      </c>
      <c r="G1797" s="50">
        <v>8968</v>
      </c>
    </row>
    <row r="1798" spans="1:7" x14ac:dyDescent="0.25">
      <c r="A1798" s="17" t="s">
        <v>15360</v>
      </c>
      <c r="B1798" s="18" t="s">
        <v>15359</v>
      </c>
      <c r="C1798" s="19" t="s">
        <v>4</v>
      </c>
      <c r="D1798" s="49">
        <f t="shared" si="211"/>
        <v>11816.4</v>
      </c>
      <c r="E1798" s="50">
        <v>196</v>
      </c>
      <c r="F1798" s="30">
        <v>0.2</v>
      </c>
      <c r="G1798" s="50">
        <v>9847</v>
      </c>
    </row>
    <row r="1799" spans="1:7" x14ac:dyDescent="0.25">
      <c r="A1799" s="17" t="s">
        <v>15358</v>
      </c>
      <c r="B1799" s="18" t="s">
        <v>15357</v>
      </c>
      <c r="C1799" s="19" t="s">
        <v>4</v>
      </c>
      <c r="D1799" s="49">
        <f t="shared" si="211"/>
        <v>10897.199999999999</v>
      </c>
      <c r="E1799" s="50">
        <v>272</v>
      </c>
      <c r="F1799" s="30">
        <v>0.2</v>
      </c>
      <c r="G1799" s="50">
        <v>9081</v>
      </c>
    </row>
    <row r="1800" spans="1:7" x14ac:dyDescent="0.25">
      <c r="A1800" s="17" t="s">
        <v>15356</v>
      </c>
      <c r="B1800" s="18" t="s">
        <v>15355</v>
      </c>
      <c r="C1800" s="19" t="s">
        <v>4</v>
      </c>
      <c r="D1800" s="49">
        <f t="shared" si="211"/>
        <v>11496</v>
      </c>
      <c r="E1800" s="50">
        <v>272</v>
      </c>
      <c r="F1800" s="30">
        <v>0.2</v>
      </c>
      <c r="G1800" s="50">
        <v>9580</v>
      </c>
    </row>
    <row r="1801" spans="1:7" x14ac:dyDescent="0.25">
      <c r="A1801" s="17" t="s">
        <v>15354</v>
      </c>
      <c r="B1801" s="18" t="s">
        <v>15353</v>
      </c>
      <c r="C1801" s="19" t="s">
        <v>4</v>
      </c>
      <c r="D1801" s="49">
        <f t="shared" si="211"/>
        <v>12607.199999999999</v>
      </c>
      <c r="E1801" s="50">
        <v>272</v>
      </c>
      <c r="F1801" s="30">
        <v>0.2</v>
      </c>
      <c r="G1801" s="50">
        <v>10506</v>
      </c>
    </row>
    <row r="1802" spans="1:7" ht="153" x14ac:dyDescent="0.25">
      <c r="A1802" s="17" t="s">
        <v>15352</v>
      </c>
      <c r="B1802" s="18" t="s">
        <v>15351</v>
      </c>
      <c r="C1802" s="19"/>
      <c r="D1802" s="50"/>
      <c r="E1802" s="50"/>
      <c r="F1802" s="19"/>
      <c r="G1802" s="50"/>
    </row>
    <row r="1803" spans="1:7" x14ac:dyDescent="0.25">
      <c r="A1803" s="17" t="s">
        <v>15350</v>
      </c>
      <c r="B1803" s="18" t="s">
        <v>15349</v>
      </c>
      <c r="C1803" s="19" t="s">
        <v>4</v>
      </c>
      <c r="D1803" s="49">
        <f t="shared" ref="D1803:D1830" si="212">G1803*(1+F1803)</f>
        <v>1430.3999999999999</v>
      </c>
      <c r="E1803" s="50">
        <v>30.2</v>
      </c>
      <c r="F1803" s="30">
        <v>0.2</v>
      </c>
      <c r="G1803" s="50">
        <v>1192</v>
      </c>
    </row>
    <row r="1804" spans="1:7" x14ac:dyDescent="0.25">
      <c r="A1804" s="17" t="s">
        <v>15348</v>
      </c>
      <c r="B1804" s="18" t="s">
        <v>15347</v>
      </c>
      <c r="C1804" s="19" t="s">
        <v>4</v>
      </c>
      <c r="D1804" s="49">
        <f t="shared" si="212"/>
        <v>1606.8</v>
      </c>
      <c r="E1804" s="50">
        <v>30.2</v>
      </c>
      <c r="F1804" s="30">
        <v>0.2</v>
      </c>
      <c r="G1804" s="50">
        <v>1339</v>
      </c>
    </row>
    <row r="1805" spans="1:7" x14ac:dyDescent="0.25">
      <c r="A1805" s="17" t="s">
        <v>15346</v>
      </c>
      <c r="B1805" s="18" t="s">
        <v>15345</v>
      </c>
      <c r="C1805" s="19" t="s">
        <v>4</v>
      </c>
      <c r="D1805" s="49">
        <f t="shared" si="212"/>
        <v>1747.2</v>
      </c>
      <c r="E1805" s="50">
        <v>30.2</v>
      </c>
      <c r="F1805" s="30">
        <v>0.2</v>
      </c>
      <c r="G1805" s="50">
        <v>1456</v>
      </c>
    </row>
    <row r="1806" spans="1:7" x14ac:dyDescent="0.25">
      <c r="A1806" s="17" t="s">
        <v>15344</v>
      </c>
      <c r="B1806" s="18" t="s">
        <v>15343</v>
      </c>
      <c r="C1806" s="19" t="s">
        <v>4</v>
      </c>
      <c r="D1806" s="49">
        <f t="shared" si="212"/>
        <v>2107.1999999999998</v>
      </c>
      <c r="E1806" s="50">
        <v>30.2</v>
      </c>
      <c r="F1806" s="30">
        <v>0.2</v>
      </c>
      <c r="G1806" s="50">
        <v>1756</v>
      </c>
    </row>
    <row r="1807" spans="1:7" x14ac:dyDescent="0.25">
      <c r="A1807" s="17" t="s">
        <v>15342</v>
      </c>
      <c r="B1807" s="18" t="s">
        <v>15341</v>
      </c>
      <c r="C1807" s="19" t="s">
        <v>4</v>
      </c>
      <c r="D1807" s="49">
        <f t="shared" si="212"/>
        <v>1886.3999999999999</v>
      </c>
      <c r="E1807" s="50">
        <v>45.3</v>
      </c>
      <c r="F1807" s="30">
        <v>0.2</v>
      </c>
      <c r="G1807" s="50">
        <v>1572</v>
      </c>
    </row>
    <row r="1808" spans="1:7" x14ac:dyDescent="0.25">
      <c r="A1808" s="17" t="s">
        <v>15340</v>
      </c>
      <c r="B1808" s="18" t="s">
        <v>15339</v>
      </c>
      <c r="C1808" s="19" t="s">
        <v>4</v>
      </c>
      <c r="D1808" s="49">
        <f t="shared" si="212"/>
        <v>1962</v>
      </c>
      <c r="E1808" s="50">
        <v>45.3</v>
      </c>
      <c r="F1808" s="30">
        <v>0.2</v>
      </c>
      <c r="G1808" s="50">
        <v>1635</v>
      </c>
    </row>
    <row r="1809" spans="1:7" x14ac:dyDescent="0.25">
      <c r="A1809" s="17" t="s">
        <v>15338</v>
      </c>
      <c r="B1809" s="18" t="s">
        <v>15337</v>
      </c>
      <c r="C1809" s="19" t="s">
        <v>4</v>
      </c>
      <c r="D1809" s="49">
        <f t="shared" si="212"/>
        <v>2324.4</v>
      </c>
      <c r="E1809" s="50">
        <v>45.3</v>
      </c>
      <c r="F1809" s="30">
        <v>0.2</v>
      </c>
      <c r="G1809" s="50">
        <v>1937</v>
      </c>
    </row>
    <row r="1810" spans="1:7" x14ac:dyDescent="0.25">
      <c r="A1810" s="17" t="s">
        <v>15336</v>
      </c>
      <c r="B1810" s="18" t="s">
        <v>15335</v>
      </c>
      <c r="C1810" s="19" t="s">
        <v>4</v>
      </c>
      <c r="D1810" s="49">
        <f t="shared" si="212"/>
        <v>2995.2</v>
      </c>
      <c r="E1810" s="50">
        <v>45.3</v>
      </c>
      <c r="F1810" s="30">
        <v>0.2</v>
      </c>
      <c r="G1810" s="50">
        <v>2496</v>
      </c>
    </row>
    <row r="1811" spans="1:7" x14ac:dyDescent="0.25">
      <c r="A1811" s="17" t="s">
        <v>15334</v>
      </c>
      <c r="B1811" s="18" t="s">
        <v>15333</v>
      </c>
      <c r="C1811" s="19" t="s">
        <v>4</v>
      </c>
      <c r="D1811" s="49">
        <f t="shared" si="212"/>
        <v>1993.1999999999998</v>
      </c>
      <c r="E1811" s="50">
        <v>76</v>
      </c>
      <c r="F1811" s="30">
        <v>0.2</v>
      </c>
      <c r="G1811" s="50">
        <v>1661</v>
      </c>
    </row>
    <row r="1812" spans="1:7" x14ac:dyDescent="0.25">
      <c r="A1812" s="17" t="s">
        <v>15332</v>
      </c>
      <c r="B1812" s="18" t="s">
        <v>15331</v>
      </c>
      <c r="C1812" s="19" t="s">
        <v>4</v>
      </c>
      <c r="D1812" s="49">
        <f t="shared" si="212"/>
        <v>2184</v>
      </c>
      <c r="E1812" s="50">
        <v>76</v>
      </c>
      <c r="F1812" s="30">
        <v>0.2</v>
      </c>
      <c r="G1812" s="50">
        <v>1820</v>
      </c>
    </row>
    <row r="1813" spans="1:7" x14ac:dyDescent="0.25">
      <c r="A1813" s="17" t="s">
        <v>15330</v>
      </c>
      <c r="B1813" s="18" t="s">
        <v>15329</v>
      </c>
      <c r="C1813" s="19" t="s">
        <v>4</v>
      </c>
      <c r="D1813" s="49">
        <f t="shared" si="212"/>
        <v>2440.7999999999997</v>
      </c>
      <c r="E1813" s="50">
        <v>76</v>
      </c>
      <c r="F1813" s="30">
        <v>0.2</v>
      </c>
      <c r="G1813" s="50">
        <v>2034</v>
      </c>
    </row>
    <row r="1814" spans="1:7" x14ac:dyDescent="0.25">
      <c r="A1814" s="17" t="s">
        <v>15328</v>
      </c>
      <c r="B1814" s="18" t="s">
        <v>15327</v>
      </c>
      <c r="C1814" s="19" t="s">
        <v>4</v>
      </c>
      <c r="D1814" s="49">
        <f t="shared" si="212"/>
        <v>3361.2</v>
      </c>
      <c r="E1814" s="50">
        <v>76</v>
      </c>
      <c r="F1814" s="30">
        <v>0.2</v>
      </c>
      <c r="G1814" s="50">
        <v>2801</v>
      </c>
    </row>
    <row r="1815" spans="1:7" x14ac:dyDescent="0.25">
      <c r="A1815" s="17" t="s">
        <v>15326</v>
      </c>
      <c r="B1815" s="18" t="s">
        <v>15325</v>
      </c>
      <c r="C1815" s="19" t="s">
        <v>4</v>
      </c>
      <c r="D1815" s="49">
        <f t="shared" si="212"/>
        <v>2209.1999999999998</v>
      </c>
      <c r="E1815" s="50">
        <v>106</v>
      </c>
      <c r="F1815" s="30">
        <v>0.2</v>
      </c>
      <c r="G1815" s="50">
        <v>1841</v>
      </c>
    </row>
    <row r="1816" spans="1:7" x14ac:dyDescent="0.25">
      <c r="A1816" s="17" t="s">
        <v>15324</v>
      </c>
      <c r="B1816" s="18" t="s">
        <v>15323</v>
      </c>
      <c r="C1816" s="19" t="s">
        <v>4</v>
      </c>
      <c r="D1816" s="49">
        <f t="shared" si="212"/>
        <v>2619.6</v>
      </c>
      <c r="E1816" s="50">
        <v>106</v>
      </c>
      <c r="F1816" s="30">
        <v>0.2</v>
      </c>
      <c r="G1816" s="50">
        <v>2183</v>
      </c>
    </row>
    <row r="1817" spans="1:7" x14ac:dyDescent="0.25">
      <c r="A1817" s="17" t="s">
        <v>15322</v>
      </c>
      <c r="B1817" s="18" t="s">
        <v>15321</v>
      </c>
      <c r="C1817" s="19" t="s">
        <v>4</v>
      </c>
      <c r="D1817" s="49">
        <f t="shared" si="212"/>
        <v>3328.7999999999997</v>
      </c>
      <c r="E1817" s="50">
        <v>106</v>
      </c>
      <c r="F1817" s="30">
        <v>0.2</v>
      </c>
      <c r="G1817" s="50">
        <v>2774</v>
      </c>
    </row>
    <row r="1818" spans="1:7" x14ac:dyDescent="0.25">
      <c r="A1818" s="17" t="s">
        <v>15320</v>
      </c>
      <c r="B1818" s="18" t="s">
        <v>15319</v>
      </c>
      <c r="C1818" s="19" t="s">
        <v>4</v>
      </c>
      <c r="D1818" s="49">
        <f t="shared" si="212"/>
        <v>4090.7999999999997</v>
      </c>
      <c r="E1818" s="50">
        <v>106</v>
      </c>
      <c r="F1818" s="30">
        <v>0.2</v>
      </c>
      <c r="G1818" s="50">
        <v>3409</v>
      </c>
    </row>
    <row r="1819" spans="1:7" x14ac:dyDescent="0.25">
      <c r="A1819" s="17" t="s">
        <v>15318</v>
      </c>
      <c r="B1819" s="18" t="s">
        <v>15317</v>
      </c>
      <c r="C1819" s="19" t="s">
        <v>4</v>
      </c>
      <c r="D1819" s="49">
        <f t="shared" si="212"/>
        <v>2936.4</v>
      </c>
      <c r="E1819" s="50">
        <v>151</v>
      </c>
      <c r="F1819" s="30">
        <v>0.2</v>
      </c>
      <c r="G1819" s="50">
        <v>2447</v>
      </c>
    </row>
    <row r="1820" spans="1:7" x14ac:dyDescent="0.25">
      <c r="A1820" s="17" t="s">
        <v>15316</v>
      </c>
      <c r="B1820" s="18" t="s">
        <v>15315</v>
      </c>
      <c r="C1820" s="19" t="s">
        <v>4</v>
      </c>
      <c r="D1820" s="49">
        <f t="shared" si="212"/>
        <v>3848.3999999999996</v>
      </c>
      <c r="E1820" s="50">
        <v>151</v>
      </c>
      <c r="F1820" s="30">
        <v>0.2</v>
      </c>
      <c r="G1820" s="50">
        <v>3207</v>
      </c>
    </row>
    <row r="1821" spans="1:7" x14ac:dyDescent="0.25">
      <c r="A1821" s="17" t="s">
        <v>15314</v>
      </c>
      <c r="B1821" s="18" t="s">
        <v>15313</v>
      </c>
      <c r="C1821" s="19" t="s">
        <v>4</v>
      </c>
      <c r="D1821" s="49">
        <f t="shared" si="212"/>
        <v>4561.2</v>
      </c>
      <c r="E1821" s="50">
        <v>151</v>
      </c>
      <c r="F1821" s="30">
        <v>0.2</v>
      </c>
      <c r="G1821" s="50">
        <v>3801</v>
      </c>
    </row>
    <row r="1822" spans="1:7" x14ac:dyDescent="0.25">
      <c r="A1822" s="17" t="s">
        <v>15312</v>
      </c>
      <c r="B1822" s="18" t="s">
        <v>15311</v>
      </c>
      <c r="C1822" s="19" t="s">
        <v>4</v>
      </c>
      <c r="D1822" s="49">
        <f t="shared" si="212"/>
        <v>5653.2</v>
      </c>
      <c r="E1822" s="50">
        <v>151</v>
      </c>
      <c r="F1822" s="30">
        <v>0.2</v>
      </c>
      <c r="G1822" s="50">
        <v>4711</v>
      </c>
    </row>
    <row r="1823" spans="1:7" x14ac:dyDescent="0.25">
      <c r="A1823" s="17" t="s">
        <v>15310</v>
      </c>
      <c r="B1823" s="18" t="s">
        <v>15309</v>
      </c>
      <c r="C1823" s="19" t="s">
        <v>4</v>
      </c>
      <c r="D1823" s="49">
        <f t="shared" si="212"/>
        <v>4597.2</v>
      </c>
      <c r="E1823" s="50">
        <v>227</v>
      </c>
      <c r="F1823" s="30">
        <v>0.2</v>
      </c>
      <c r="G1823" s="50">
        <v>3831</v>
      </c>
    </row>
    <row r="1824" spans="1:7" x14ac:dyDescent="0.25">
      <c r="A1824" s="17" t="s">
        <v>15308</v>
      </c>
      <c r="B1824" s="18" t="s">
        <v>15307</v>
      </c>
      <c r="C1824" s="19" t="s">
        <v>4</v>
      </c>
      <c r="D1824" s="49">
        <f t="shared" si="212"/>
        <v>5853.5999999999995</v>
      </c>
      <c r="E1824" s="50">
        <v>227</v>
      </c>
      <c r="F1824" s="30">
        <v>0.2</v>
      </c>
      <c r="G1824" s="50">
        <v>4878</v>
      </c>
    </row>
    <row r="1825" spans="1:7" x14ac:dyDescent="0.25">
      <c r="A1825" s="17" t="s">
        <v>15306</v>
      </c>
      <c r="B1825" s="18" t="s">
        <v>15305</v>
      </c>
      <c r="C1825" s="19" t="s">
        <v>4</v>
      </c>
      <c r="D1825" s="49">
        <f t="shared" si="212"/>
        <v>6477.5999999999995</v>
      </c>
      <c r="E1825" s="50">
        <v>227</v>
      </c>
      <c r="F1825" s="30">
        <v>0.2</v>
      </c>
      <c r="G1825" s="50">
        <v>5398</v>
      </c>
    </row>
    <row r="1826" spans="1:7" x14ac:dyDescent="0.25">
      <c r="A1826" s="17" t="s">
        <v>15304</v>
      </c>
      <c r="B1826" s="18" t="s">
        <v>15303</v>
      </c>
      <c r="C1826" s="19" t="s">
        <v>4</v>
      </c>
      <c r="D1826" s="49">
        <f t="shared" si="212"/>
        <v>7147.2</v>
      </c>
      <c r="E1826" s="50">
        <v>227</v>
      </c>
      <c r="F1826" s="30">
        <v>0.2</v>
      </c>
      <c r="G1826" s="50">
        <v>5956</v>
      </c>
    </row>
    <row r="1827" spans="1:7" x14ac:dyDescent="0.25">
      <c r="A1827" s="17" t="s">
        <v>15302</v>
      </c>
      <c r="B1827" s="18" t="s">
        <v>15301</v>
      </c>
      <c r="C1827" s="19" t="s">
        <v>4</v>
      </c>
      <c r="D1827" s="49">
        <f t="shared" si="212"/>
        <v>5938.8</v>
      </c>
      <c r="E1827" s="50">
        <v>302</v>
      </c>
      <c r="F1827" s="30">
        <v>0.2</v>
      </c>
      <c r="G1827" s="50">
        <v>4949</v>
      </c>
    </row>
    <row r="1828" spans="1:7" x14ac:dyDescent="0.25">
      <c r="A1828" s="17" t="s">
        <v>15300</v>
      </c>
      <c r="B1828" s="18" t="s">
        <v>15299</v>
      </c>
      <c r="C1828" s="19" t="s">
        <v>4</v>
      </c>
      <c r="D1828" s="49">
        <f t="shared" si="212"/>
        <v>6542.4</v>
      </c>
      <c r="E1828" s="50">
        <v>302</v>
      </c>
      <c r="F1828" s="30">
        <v>0.2</v>
      </c>
      <c r="G1828" s="50">
        <v>5452</v>
      </c>
    </row>
    <row r="1829" spans="1:7" x14ac:dyDescent="0.25">
      <c r="A1829" s="17" t="s">
        <v>15298</v>
      </c>
      <c r="B1829" s="18" t="s">
        <v>15297</v>
      </c>
      <c r="C1829" s="19" t="s">
        <v>4</v>
      </c>
      <c r="D1829" s="49">
        <f t="shared" si="212"/>
        <v>8776.7999999999993</v>
      </c>
      <c r="E1829" s="50">
        <v>302</v>
      </c>
      <c r="F1829" s="30">
        <v>0.2</v>
      </c>
      <c r="G1829" s="50">
        <v>7314</v>
      </c>
    </row>
    <row r="1830" spans="1:7" x14ac:dyDescent="0.25">
      <c r="A1830" s="17" t="s">
        <v>15296</v>
      </c>
      <c r="B1830" s="18" t="s">
        <v>15295</v>
      </c>
      <c r="C1830" s="19" t="s">
        <v>4</v>
      </c>
      <c r="D1830" s="49">
        <f t="shared" si="212"/>
        <v>9219.6</v>
      </c>
      <c r="E1830" s="50">
        <v>302</v>
      </c>
      <c r="F1830" s="30">
        <v>0.2</v>
      </c>
      <c r="G1830" s="50">
        <v>7683</v>
      </c>
    </row>
    <row r="1831" spans="1:7" ht="153" x14ac:dyDescent="0.25">
      <c r="A1831" s="17" t="s">
        <v>15294</v>
      </c>
      <c r="B1831" s="18" t="s">
        <v>15293</v>
      </c>
      <c r="C1831" s="19"/>
      <c r="D1831" s="50"/>
      <c r="E1831" s="50"/>
      <c r="F1831" s="19"/>
      <c r="G1831" s="50"/>
    </row>
    <row r="1832" spans="1:7" x14ac:dyDescent="0.25">
      <c r="A1832" s="17" t="s">
        <v>15292</v>
      </c>
      <c r="B1832" s="18" t="s">
        <v>15291</v>
      </c>
      <c r="C1832" s="19" t="s">
        <v>4</v>
      </c>
      <c r="D1832" s="49">
        <f t="shared" ref="D1832:D1851" si="213">G1832*(1+F1832)</f>
        <v>2379.6</v>
      </c>
      <c r="E1832" s="50">
        <v>30.2</v>
      </c>
      <c r="F1832" s="30">
        <v>0.2</v>
      </c>
      <c r="G1832" s="50">
        <v>1983</v>
      </c>
    </row>
    <row r="1833" spans="1:7" x14ac:dyDescent="0.25">
      <c r="A1833" s="17" t="s">
        <v>15290</v>
      </c>
      <c r="B1833" s="18" t="s">
        <v>15289</v>
      </c>
      <c r="C1833" s="19" t="s">
        <v>4</v>
      </c>
      <c r="D1833" s="49">
        <f t="shared" si="213"/>
        <v>2928</v>
      </c>
      <c r="E1833" s="50">
        <v>30.2</v>
      </c>
      <c r="F1833" s="30">
        <v>0.2</v>
      </c>
      <c r="G1833" s="50">
        <v>2440</v>
      </c>
    </row>
    <row r="1834" spans="1:7" x14ac:dyDescent="0.25">
      <c r="A1834" s="17" t="s">
        <v>15288</v>
      </c>
      <c r="B1834" s="18" t="s">
        <v>15287</v>
      </c>
      <c r="C1834" s="19" t="s">
        <v>4</v>
      </c>
      <c r="D1834" s="49">
        <f t="shared" si="213"/>
        <v>3405.6</v>
      </c>
      <c r="E1834" s="50">
        <v>30.2</v>
      </c>
      <c r="F1834" s="30">
        <v>0.2</v>
      </c>
      <c r="G1834" s="50">
        <v>2838</v>
      </c>
    </row>
    <row r="1835" spans="1:7" x14ac:dyDescent="0.25">
      <c r="A1835" s="17" t="s">
        <v>15286</v>
      </c>
      <c r="B1835" s="18" t="s">
        <v>15285</v>
      </c>
      <c r="C1835" s="19" t="s">
        <v>4</v>
      </c>
      <c r="D1835" s="49">
        <f t="shared" si="213"/>
        <v>4171.2</v>
      </c>
      <c r="E1835" s="50">
        <v>30.2</v>
      </c>
      <c r="F1835" s="30">
        <v>0.2</v>
      </c>
      <c r="G1835" s="50">
        <v>3476</v>
      </c>
    </row>
    <row r="1836" spans="1:7" x14ac:dyDescent="0.25">
      <c r="A1836" s="17" t="s">
        <v>15284</v>
      </c>
      <c r="B1836" s="18" t="s">
        <v>15283</v>
      </c>
      <c r="C1836" s="19" t="s">
        <v>4</v>
      </c>
      <c r="D1836" s="49">
        <f t="shared" si="213"/>
        <v>2931.6</v>
      </c>
      <c r="E1836" s="50">
        <v>45.3</v>
      </c>
      <c r="F1836" s="30">
        <v>0.2</v>
      </c>
      <c r="G1836" s="50">
        <v>2443</v>
      </c>
    </row>
    <row r="1837" spans="1:7" x14ac:dyDescent="0.25">
      <c r="A1837" s="17" t="s">
        <v>15282</v>
      </c>
      <c r="B1837" s="18" t="s">
        <v>15281</v>
      </c>
      <c r="C1837" s="19" t="s">
        <v>4</v>
      </c>
      <c r="D1837" s="49">
        <f t="shared" si="213"/>
        <v>3295.2</v>
      </c>
      <c r="E1837" s="50">
        <v>45.3</v>
      </c>
      <c r="F1837" s="30">
        <v>0.2</v>
      </c>
      <c r="G1837" s="50">
        <v>2746</v>
      </c>
    </row>
    <row r="1838" spans="1:7" x14ac:dyDescent="0.25">
      <c r="A1838" s="17" t="s">
        <v>15280</v>
      </c>
      <c r="B1838" s="18" t="s">
        <v>15279</v>
      </c>
      <c r="C1838" s="19" t="s">
        <v>4</v>
      </c>
      <c r="D1838" s="49">
        <f t="shared" si="213"/>
        <v>4174.8</v>
      </c>
      <c r="E1838" s="50">
        <v>45.3</v>
      </c>
      <c r="F1838" s="30">
        <v>0.2</v>
      </c>
      <c r="G1838" s="50">
        <v>3479</v>
      </c>
    </row>
    <row r="1839" spans="1:7" x14ac:dyDescent="0.25">
      <c r="A1839" s="17" t="s">
        <v>15278</v>
      </c>
      <c r="B1839" s="18" t="s">
        <v>15277</v>
      </c>
      <c r="C1839" s="19" t="s">
        <v>4</v>
      </c>
      <c r="D1839" s="49">
        <f t="shared" si="213"/>
        <v>4584</v>
      </c>
      <c r="E1839" s="50">
        <v>45.3</v>
      </c>
      <c r="F1839" s="30">
        <v>0.2</v>
      </c>
      <c r="G1839" s="50">
        <v>3820</v>
      </c>
    </row>
    <row r="1840" spans="1:7" x14ac:dyDescent="0.25">
      <c r="A1840" s="17" t="s">
        <v>15276</v>
      </c>
      <c r="B1840" s="18" t="s">
        <v>15275</v>
      </c>
      <c r="C1840" s="19" t="s">
        <v>4</v>
      </c>
      <c r="D1840" s="49">
        <f t="shared" si="213"/>
        <v>3368.4</v>
      </c>
      <c r="E1840" s="50">
        <v>76</v>
      </c>
      <c r="F1840" s="30">
        <v>0.2</v>
      </c>
      <c r="G1840" s="50">
        <v>2807</v>
      </c>
    </row>
    <row r="1841" spans="1:7" x14ac:dyDescent="0.25">
      <c r="A1841" s="17" t="s">
        <v>15274</v>
      </c>
      <c r="B1841" s="18" t="s">
        <v>15273</v>
      </c>
      <c r="C1841" s="19" t="s">
        <v>4</v>
      </c>
      <c r="D1841" s="49">
        <f t="shared" si="213"/>
        <v>4198.8</v>
      </c>
      <c r="E1841" s="50">
        <v>76</v>
      </c>
      <c r="F1841" s="30">
        <v>0.2</v>
      </c>
      <c r="G1841" s="50">
        <v>3499</v>
      </c>
    </row>
    <row r="1842" spans="1:7" x14ac:dyDescent="0.25">
      <c r="A1842" s="17" t="s">
        <v>15272</v>
      </c>
      <c r="B1842" s="18" t="s">
        <v>15271</v>
      </c>
      <c r="C1842" s="19" t="s">
        <v>4</v>
      </c>
      <c r="D1842" s="49">
        <f t="shared" si="213"/>
        <v>4730.3999999999996</v>
      </c>
      <c r="E1842" s="50">
        <v>76</v>
      </c>
      <c r="F1842" s="30">
        <v>0.2</v>
      </c>
      <c r="G1842" s="50">
        <v>3942</v>
      </c>
    </row>
    <row r="1843" spans="1:7" x14ac:dyDescent="0.25">
      <c r="A1843" s="17" t="s">
        <v>15270</v>
      </c>
      <c r="B1843" s="18" t="s">
        <v>15269</v>
      </c>
      <c r="C1843" s="19" t="s">
        <v>4</v>
      </c>
      <c r="D1843" s="49">
        <f t="shared" si="213"/>
        <v>5215.2</v>
      </c>
      <c r="E1843" s="50">
        <v>76</v>
      </c>
      <c r="F1843" s="30">
        <v>0.2</v>
      </c>
      <c r="G1843" s="50">
        <v>4346</v>
      </c>
    </row>
    <row r="1844" spans="1:7" x14ac:dyDescent="0.25">
      <c r="A1844" s="17" t="s">
        <v>15268</v>
      </c>
      <c r="B1844" s="18" t="s">
        <v>15267</v>
      </c>
      <c r="C1844" s="19" t="s">
        <v>4</v>
      </c>
      <c r="D1844" s="49">
        <f t="shared" si="213"/>
        <v>4455.5999999999995</v>
      </c>
      <c r="E1844" s="50">
        <v>106</v>
      </c>
      <c r="F1844" s="30">
        <v>0.2</v>
      </c>
      <c r="G1844" s="50">
        <v>3713</v>
      </c>
    </row>
    <row r="1845" spans="1:7" x14ac:dyDescent="0.25">
      <c r="A1845" s="17" t="s">
        <v>15266</v>
      </c>
      <c r="B1845" s="18" t="s">
        <v>15265</v>
      </c>
      <c r="C1845" s="19" t="s">
        <v>4</v>
      </c>
      <c r="D1845" s="49">
        <f t="shared" si="213"/>
        <v>4731.5999999999995</v>
      </c>
      <c r="E1845" s="50">
        <v>106</v>
      </c>
      <c r="F1845" s="30">
        <v>0.2</v>
      </c>
      <c r="G1845" s="50">
        <v>3943</v>
      </c>
    </row>
    <row r="1846" spans="1:7" x14ac:dyDescent="0.25">
      <c r="A1846" s="17" t="s">
        <v>15264</v>
      </c>
      <c r="B1846" s="18" t="s">
        <v>15263</v>
      </c>
      <c r="C1846" s="19" t="s">
        <v>4</v>
      </c>
      <c r="D1846" s="49">
        <f t="shared" si="213"/>
        <v>5287.2</v>
      </c>
      <c r="E1846" s="50">
        <v>106</v>
      </c>
      <c r="F1846" s="30">
        <v>0.2</v>
      </c>
      <c r="G1846" s="50">
        <v>4406</v>
      </c>
    </row>
    <row r="1847" spans="1:7" x14ac:dyDescent="0.25">
      <c r="A1847" s="17" t="s">
        <v>15262</v>
      </c>
      <c r="B1847" s="18" t="s">
        <v>15261</v>
      </c>
      <c r="C1847" s="19" t="s">
        <v>4</v>
      </c>
      <c r="D1847" s="49">
        <f t="shared" si="213"/>
        <v>6056.4</v>
      </c>
      <c r="E1847" s="50">
        <v>106</v>
      </c>
      <c r="F1847" s="30">
        <v>0.2</v>
      </c>
      <c r="G1847" s="50">
        <v>5047</v>
      </c>
    </row>
    <row r="1848" spans="1:7" x14ac:dyDescent="0.25">
      <c r="A1848" s="17" t="s">
        <v>15260</v>
      </c>
      <c r="B1848" s="18" t="s">
        <v>15259</v>
      </c>
      <c r="C1848" s="19" t="s">
        <v>4</v>
      </c>
      <c r="D1848" s="49">
        <f t="shared" si="213"/>
        <v>5044.8</v>
      </c>
      <c r="E1848" s="50">
        <v>151</v>
      </c>
      <c r="F1848" s="30">
        <v>0.2</v>
      </c>
      <c r="G1848" s="50">
        <v>4204</v>
      </c>
    </row>
    <row r="1849" spans="1:7" x14ac:dyDescent="0.25">
      <c r="A1849" s="17" t="s">
        <v>15258</v>
      </c>
      <c r="B1849" s="18" t="s">
        <v>15257</v>
      </c>
      <c r="C1849" s="19" t="s">
        <v>4</v>
      </c>
      <c r="D1849" s="49">
        <f t="shared" si="213"/>
        <v>5344.8</v>
      </c>
      <c r="E1849" s="50">
        <v>151</v>
      </c>
      <c r="F1849" s="30">
        <v>0.2</v>
      </c>
      <c r="G1849" s="50">
        <v>4454</v>
      </c>
    </row>
    <row r="1850" spans="1:7" x14ac:dyDescent="0.25">
      <c r="A1850" s="17" t="s">
        <v>15256</v>
      </c>
      <c r="B1850" s="18" t="s">
        <v>15255</v>
      </c>
      <c r="C1850" s="19" t="s">
        <v>4</v>
      </c>
      <c r="D1850" s="49">
        <f t="shared" si="213"/>
        <v>6090</v>
      </c>
      <c r="E1850" s="50">
        <v>151</v>
      </c>
      <c r="F1850" s="30">
        <v>0.2</v>
      </c>
      <c r="G1850" s="50">
        <v>5075</v>
      </c>
    </row>
    <row r="1851" spans="1:7" x14ac:dyDescent="0.25">
      <c r="A1851" s="17" t="s">
        <v>15254</v>
      </c>
      <c r="B1851" s="18" t="s">
        <v>15253</v>
      </c>
      <c r="C1851" s="19" t="s">
        <v>4</v>
      </c>
      <c r="D1851" s="49">
        <f t="shared" si="213"/>
        <v>7945.2</v>
      </c>
      <c r="E1851" s="50">
        <v>151</v>
      </c>
      <c r="F1851" s="30">
        <v>0.2</v>
      </c>
      <c r="G1851" s="50">
        <v>6621</v>
      </c>
    </row>
    <row r="1852" spans="1:7" ht="165.75" x14ac:dyDescent="0.25">
      <c r="A1852" s="17" t="s">
        <v>15252</v>
      </c>
      <c r="B1852" s="18" t="s">
        <v>15251</v>
      </c>
      <c r="C1852" s="19"/>
      <c r="D1852" s="50"/>
      <c r="E1852" s="50"/>
      <c r="F1852" s="19"/>
      <c r="G1852" s="50"/>
    </row>
    <row r="1853" spans="1:7" x14ac:dyDescent="0.25">
      <c r="A1853" s="17" t="s">
        <v>15250</v>
      </c>
      <c r="B1853" s="18" t="s">
        <v>15231</v>
      </c>
      <c r="C1853" s="19" t="s">
        <v>4</v>
      </c>
      <c r="D1853" s="49">
        <f t="shared" ref="D1853:D1867" si="214">G1853*(1+F1853)</f>
        <v>1964.3999999999999</v>
      </c>
      <c r="E1853" s="50">
        <v>59</v>
      </c>
      <c r="F1853" s="30">
        <v>0.2</v>
      </c>
      <c r="G1853" s="50">
        <v>1637</v>
      </c>
    </row>
    <row r="1854" spans="1:7" x14ac:dyDescent="0.25">
      <c r="A1854" s="17" t="s">
        <v>15249</v>
      </c>
      <c r="B1854" s="18" t="s">
        <v>15229</v>
      </c>
      <c r="C1854" s="19" t="s">
        <v>4</v>
      </c>
      <c r="D1854" s="49">
        <f t="shared" si="214"/>
        <v>1978.8</v>
      </c>
      <c r="E1854" s="50">
        <v>59</v>
      </c>
      <c r="F1854" s="30">
        <v>0.2</v>
      </c>
      <c r="G1854" s="50">
        <v>1649</v>
      </c>
    </row>
    <row r="1855" spans="1:7" x14ac:dyDescent="0.25">
      <c r="A1855" s="17" t="s">
        <v>15248</v>
      </c>
      <c r="B1855" s="18" t="s">
        <v>15227</v>
      </c>
      <c r="C1855" s="19" t="s">
        <v>4</v>
      </c>
      <c r="D1855" s="49">
        <f t="shared" si="214"/>
        <v>2006.3999999999999</v>
      </c>
      <c r="E1855" s="50">
        <v>59</v>
      </c>
      <c r="F1855" s="30">
        <v>0.2</v>
      </c>
      <c r="G1855" s="50">
        <v>1672</v>
      </c>
    </row>
    <row r="1856" spans="1:7" x14ac:dyDescent="0.25">
      <c r="A1856" s="17" t="s">
        <v>15247</v>
      </c>
      <c r="B1856" s="18" t="s">
        <v>15225</v>
      </c>
      <c r="C1856" s="19" t="s">
        <v>4</v>
      </c>
      <c r="D1856" s="49">
        <f t="shared" si="214"/>
        <v>2131.1999999999998</v>
      </c>
      <c r="E1856" s="50">
        <v>74</v>
      </c>
      <c r="F1856" s="30">
        <v>0.2</v>
      </c>
      <c r="G1856" s="50">
        <v>1776</v>
      </c>
    </row>
    <row r="1857" spans="1:7" x14ac:dyDescent="0.25">
      <c r="A1857" s="17" t="s">
        <v>15246</v>
      </c>
      <c r="B1857" s="18" t="s">
        <v>15223</v>
      </c>
      <c r="C1857" s="19" t="s">
        <v>4</v>
      </c>
      <c r="D1857" s="49">
        <f t="shared" si="214"/>
        <v>2420.4</v>
      </c>
      <c r="E1857" s="50">
        <v>74</v>
      </c>
      <c r="F1857" s="30">
        <v>0.2</v>
      </c>
      <c r="G1857" s="50">
        <v>2017</v>
      </c>
    </row>
    <row r="1858" spans="1:7" x14ac:dyDescent="0.25">
      <c r="A1858" s="17" t="s">
        <v>15245</v>
      </c>
      <c r="B1858" s="18" t="s">
        <v>15221</v>
      </c>
      <c r="C1858" s="19" t="s">
        <v>4</v>
      </c>
      <c r="D1858" s="49">
        <f t="shared" si="214"/>
        <v>2757.6</v>
      </c>
      <c r="E1858" s="50">
        <v>88</v>
      </c>
      <c r="F1858" s="30">
        <v>0.2</v>
      </c>
      <c r="G1858" s="50">
        <v>2298</v>
      </c>
    </row>
    <row r="1859" spans="1:7" x14ac:dyDescent="0.25">
      <c r="A1859" s="17" t="s">
        <v>15244</v>
      </c>
      <c r="B1859" s="18" t="s">
        <v>15219</v>
      </c>
      <c r="C1859" s="19" t="s">
        <v>4</v>
      </c>
      <c r="D1859" s="49">
        <f t="shared" si="214"/>
        <v>3057.6</v>
      </c>
      <c r="E1859" s="50">
        <v>88</v>
      </c>
      <c r="F1859" s="30">
        <v>0.2</v>
      </c>
      <c r="G1859" s="50">
        <v>2548</v>
      </c>
    </row>
    <row r="1860" spans="1:7" x14ac:dyDescent="0.25">
      <c r="A1860" s="17" t="s">
        <v>15243</v>
      </c>
      <c r="B1860" s="18" t="s">
        <v>15217</v>
      </c>
      <c r="C1860" s="19" t="s">
        <v>4</v>
      </c>
      <c r="D1860" s="49">
        <f t="shared" si="214"/>
        <v>3416.4</v>
      </c>
      <c r="E1860" s="50">
        <v>103</v>
      </c>
      <c r="F1860" s="30">
        <v>0.2</v>
      </c>
      <c r="G1860" s="50">
        <v>2847</v>
      </c>
    </row>
    <row r="1861" spans="1:7" x14ac:dyDescent="0.25">
      <c r="A1861" s="17" t="s">
        <v>15242</v>
      </c>
      <c r="B1861" s="18" t="s">
        <v>15215</v>
      </c>
      <c r="C1861" s="19" t="s">
        <v>4</v>
      </c>
      <c r="D1861" s="49">
        <f t="shared" si="214"/>
        <v>4042.7999999999997</v>
      </c>
      <c r="E1861" s="50">
        <v>118</v>
      </c>
      <c r="F1861" s="30">
        <v>0.2</v>
      </c>
      <c r="G1861" s="50">
        <v>3369</v>
      </c>
    </row>
    <row r="1862" spans="1:7" x14ac:dyDescent="0.25">
      <c r="A1862" s="17" t="s">
        <v>15241</v>
      </c>
      <c r="B1862" s="18" t="s">
        <v>15240</v>
      </c>
      <c r="C1862" s="19" t="s">
        <v>4</v>
      </c>
      <c r="D1862" s="49">
        <f t="shared" si="214"/>
        <v>4636.8</v>
      </c>
      <c r="E1862" s="50">
        <v>133</v>
      </c>
      <c r="F1862" s="30">
        <v>0.2</v>
      </c>
      <c r="G1862" s="50">
        <v>3864</v>
      </c>
    </row>
    <row r="1863" spans="1:7" x14ac:dyDescent="0.25">
      <c r="A1863" s="17" t="s">
        <v>15239</v>
      </c>
      <c r="B1863" s="18" t="s">
        <v>15211</v>
      </c>
      <c r="C1863" s="19" t="s">
        <v>4</v>
      </c>
      <c r="D1863" s="49">
        <f t="shared" si="214"/>
        <v>5350.8</v>
      </c>
      <c r="E1863" s="50">
        <v>147</v>
      </c>
      <c r="F1863" s="30">
        <v>0.2</v>
      </c>
      <c r="G1863" s="50">
        <v>4459</v>
      </c>
    </row>
    <row r="1864" spans="1:7" x14ac:dyDescent="0.25">
      <c r="A1864" s="17" t="s">
        <v>15238</v>
      </c>
      <c r="B1864" s="18" t="s">
        <v>15209</v>
      </c>
      <c r="C1864" s="19" t="s">
        <v>4</v>
      </c>
      <c r="D1864" s="49">
        <f t="shared" si="214"/>
        <v>6328.8</v>
      </c>
      <c r="E1864" s="50">
        <v>177</v>
      </c>
      <c r="F1864" s="30">
        <v>0.2</v>
      </c>
      <c r="G1864" s="50">
        <v>5274</v>
      </c>
    </row>
    <row r="1865" spans="1:7" x14ac:dyDescent="0.25">
      <c r="A1865" s="17" t="s">
        <v>15237</v>
      </c>
      <c r="B1865" s="18" t="s">
        <v>15207</v>
      </c>
      <c r="C1865" s="19" t="s">
        <v>4</v>
      </c>
      <c r="D1865" s="49">
        <f t="shared" si="214"/>
        <v>7114.8</v>
      </c>
      <c r="E1865" s="50">
        <v>206</v>
      </c>
      <c r="F1865" s="30">
        <v>0.2</v>
      </c>
      <c r="G1865" s="50">
        <v>5929</v>
      </c>
    </row>
    <row r="1866" spans="1:7" x14ac:dyDescent="0.25">
      <c r="A1866" s="17" t="s">
        <v>15236</v>
      </c>
      <c r="B1866" s="18" t="s">
        <v>15205</v>
      </c>
      <c r="C1866" s="19" t="s">
        <v>4</v>
      </c>
      <c r="D1866" s="49">
        <f t="shared" si="214"/>
        <v>8067.5999999999995</v>
      </c>
      <c r="E1866" s="50">
        <v>250</v>
      </c>
      <c r="F1866" s="30">
        <v>0.2</v>
      </c>
      <c r="G1866" s="50">
        <v>6723</v>
      </c>
    </row>
    <row r="1867" spans="1:7" x14ac:dyDescent="0.25">
      <c r="A1867" s="17" t="s">
        <v>15235</v>
      </c>
      <c r="B1867" s="18" t="s">
        <v>15203</v>
      </c>
      <c r="C1867" s="19" t="s">
        <v>4</v>
      </c>
      <c r="D1867" s="49">
        <f t="shared" si="214"/>
        <v>8534.4</v>
      </c>
      <c r="E1867" s="50">
        <v>294</v>
      </c>
      <c r="F1867" s="30">
        <v>0.2</v>
      </c>
      <c r="G1867" s="50">
        <v>7112</v>
      </c>
    </row>
    <row r="1868" spans="1:7" ht="178.5" x14ac:dyDescent="0.25">
      <c r="A1868" s="17" t="s">
        <v>15234</v>
      </c>
      <c r="B1868" s="18" t="s">
        <v>15233</v>
      </c>
      <c r="C1868" s="19"/>
      <c r="D1868" s="50"/>
      <c r="E1868" s="50"/>
      <c r="F1868" s="19"/>
      <c r="G1868" s="50"/>
    </row>
    <row r="1869" spans="1:7" x14ac:dyDescent="0.25">
      <c r="A1869" s="17" t="s">
        <v>15232</v>
      </c>
      <c r="B1869" s="18" t="s">
        <v>15231</v>
      </c>
      <c r="C1869" s="19" t="s">
        <v>4</v>
      </c>
      <c r="D1869" s="49">
        <f t="shared" ref="D1869:D1883" si="215">G1869*(1+F1869)</f>
        <v>1378.8</v>
      </c>
      <c r="E1869" s="50">
        <v>59</v>
      </c>
      <c r="F1869" s="30">
        <v>0.2</v>
      </c>
      <c r="G1869" s="50">
        <v>1149</v>
      </c>
    </row>
    <row r="1870" spans="1:7" x14ac:dyDescent="0.25">
      <c r="A1870" s="17" t="s">
        <v>15230</v>
      </c>
      <c r="B1870" s="18" t="s">
        <v>15229</v>
      </c>
      <c r="C1870" s="19" t="s">
        <v>4</v>
      </c>
      <c r="D1870" s="49">
        <f t="shared" si="215"/>
        <v>1440</v>
      </c>
      <c r="E1870" s="50">
        <v>59</v>
      </c>
      <c r="F1870" s="30">
        <v>0.2</v>
      </c>
      <c r="G1870" s="50">
        <v>1200</v>
      </c>
    </row>
    <row r="1871" spans="1:7" x14ac:dyDescent="0.25">
      <c r="A1871" s="17" t="s">
        <v>15228</v>
      </c>
      <c r="B1871" s="18" t="s">
        <v>15227</v>
      </c>
      <c r="C1871" s="19" t="s">
        <v>4</v>
      </c>
      <c r="D1871" s="49">
        <f t="shared" si="215"/>
        <v>1579.2</v>
      </c>
      <c r="E1871" s="50">
        <v>59</v>
      </c>
      <c r="F1871" s="30">
        <v>0.2</v>
      </c>
      <c r="G1871" s="50">
        <v>1316</v>
      </c>
    </row>
    <row r="1872" spans="1:7" x14ac:dyDescent="0.25">
      <c r="A1872" s="17" t="s">
        <v>15226</v>
      </c>
      <c r="B1872" s="18" t="s">
        <v>15225</v>
      </c>
      <c r="C1872" s="19" t="s">
        <v>4</v>
      </c>
      <c r="D1872" s="49">
        <f t="shared" si="215"/>
        <v>1762.8</v>
      </c>
      <c r="E1872" s="50">
        <v>74</v>
      </c>
      <c r="F1872" s="30">
        <v>0.2</v>
      </c>
      <c r="G1872" s="50">
        <v>1469</v>
      </c>
    </row>
    <row r="1873" spans="1:7" x14ac:dyDescent="0.25">
      <c r="A1873" s="17" t="s">
        <v>15224</v>
      </c>
      <c r="B1873" s="18" t="s">
        <v>15223</v>
      </c>
      <c r="C1873" s="19" t="s">
        <v>4</v>
      </c>
      <c r="D1873" s="49">
        <f t="shared" si="215"/>
        <v>2011.1999999999998</v>
      </c>
      <c r="E1873" s="50">
        <v>74</v>
      </c>
      <c r="F1873" s="30">
        <v>0.2</v>
      </c>
      <c r="G1873" s="50">
        <v>1676</v>
      </c>
    </row>
    <row r="1874" spans="1:7" x14ac:dyDescent="0.25">
      <c r="A1874" s="17" t="s">
        <v>15222</v>
      </c>
      <c r="B1874" s="18" t="s">
        <v>15221</v>
      </c>
      <c r="C1874" s="19" t="s">
        <v>4</v>
      </c>
      <c r="D1874" s="49">
        <f t="shared" si="215"/>
        <v>2206.7999999999997</v>
      </c>
      <c r="E1874" s="50">
        <v>88</v>
      </c>
      <c r="F1874" s="30">
        <v>0.2</v>
      </c>
      <c r="G1874" s="50">
        <v>1839</v>
      </c>
    </row>
    <row r="1875" spans="1:7" x14ac:dyDescent="0.25">
      <c r="A1875" s="17" t="s">
        <v>15220</v>
      </c>
      <c r="B1875" s="18" t="s">
        <v>15219</v>
      </c>
      <c r="C1875" s="19" t="s">
        <v>4</v>
      </c>
      <c r="D1875" s="49">
        <f t="shared" si="215"/>
        <v>2314.7999999999997</v>
      </c>
      <c r="E1875" s="50">
        <v>88</v>
      </c>
      <c r="F1875" s="30">
        <v>0.2</v>
      </c>
      <c r="G1875" s="50">
        <v>1929</v>
      </c>
    </row>
    <row r="1876" spans="1:7" x14ac:dyDescent="0.25">
      <c r="A1876" s="17" t="s">
        <v>15218</v>
      </c>
      <c r="B1876" s="18" t="s">
        <v>15217</v>
      </c>
      <c r="C1876" s="19" t="s">
        <v>4</v>
      </c>
      <c r="D1876" s="49">
        <f t="shared" si="215"/>
        <v>2613.6</v>
      </c>
      <c r="E1876" s="50">
        <v>103</v>
      </c>
      <c r="F1876" s="30">
        <v>0.2</v>
      </c>
      <c r="G1876" s="50">
        <v>2178</v>
      </c>
    </row>
    <row r="1877" spans="1:7" x14ac:dyDescent="0.25">
      <c r="A1877" s="17" t="s">
        <v>15216</v>
      </c>
      <c r="B1877" s="18" t="s">
        <v>15215</v>
      </c>
      <c r="C1877" s="19" t="s">
        <v>4</v>
      </c>
      <c r="D1877" s="49">
        <f t="shared" si="215"/>
        <v>2888.4</v>
      </c>
      <c r="E1877" s="50">
        <v>118</v>
      </c>
      <c r="F1877" s="30">
        <v>0.2</v>
      </c>
      <c r="G1877" s="50">
        <v>2407</v>
      </c>
    </row>
    <row r="1878" spans="1:7" x14ac:dyDescent="0.25">
      <c r="A1878" s="17" t="s">
        <v>15214</v>
      </c>
      <c r="B1878" s="18" t="s">
        <v>15213</v>
      </c>
      <c r="C1878" s="19" t="s">
        <v>4</v>
      </c>
      <c r="D1878" s="49">
        <f t="shared" si="215"/>
        <v>3444</v>
      </c>
      <c r="E1878" s="50">
        <v>133</v>
      </c>
      <c r="F1878" s="30">
        <v>0.2</v>
      </c>
      <c r="G1878" s="50">
        <v>2870</v>
      </c>
    </row>
    <row r="1879" spans="1:7" x14ac:dyDescent="0.25">
      <c r="A1879" s="17" t="s">
        <v>15212</v>
      </c>
      <c r="B1879" s="18" t="s">
        <v>15211</v>
      </c>
      <c r="C1879" s="19" t="s">
        <v>4</v>
      </c>
      <c r="D1879" s="49">
        <f t="shared" si="215"/>
        <v>3837.6</v>
      </c>
      <c r="E1879" s="50">
        <v>147</v>
      </c>
      <c r="F1879" s="30">
        <v>0.2</v>
      </c>
      <c r="G1879" s="50">
        <v>3198</v>
      </c>
    </row>
    <row r="1880" spans="1:7" x14ac:dyDescent="0.25">
      <c r="A1880" s="17" t="s">
        <v>15210</v>
      </c>
      <c r="B1880" s="18" t="s">
        <v>15209</v>
      </c>
      <c r="C1880" s="19" t="s">
        <v>4</v>
      </c>
      <c r="D1880" s="49">
        <f t="shared" si="215"/>
        <v>4692</v>
      </c>
      <c r="E1880" s="50">
        <v>177</v>
      </c>
      <c r="F1880" s="30">
        <v>0.2</v>
      </c>
      <c r="G1880" s="50">
        <v>3910</v>
      </c>
    </row>
    <row r="1881" spans="1:7" x14ac:dyDescent="0.25">
      <c r="A1881" s="17" t="s">
        <v>15208</v>
      </c>
      <c r="B1881" s="18" t="s">
        <v>15207</v>
      </c>
      <c r="C1881" s="19" t="s">
        <v>4</v>
      </c>
      <c r="D1881" s="49">
        <f t="shared" si="215"/>
        <v>5414.4</v>
      </c>
      <c r="E1881" s="50">
        <v>206</v>
      </c>
      <c r="F1881" s="30">
        <v>0.2</v>
      </c>
      <c r="G1881" s="50">
        <v>4512</v>
      </c>
    </row>
    <row r="1882" spans="1:7" x14ac:dyDescent="0.25">
      <c r="A1882" s="17" t="s">
        <v>15206</v>
      </c>
      <c r="B1882" s="18" t="s">
        <v>15205</v>
      </c>
      <c r="C1882" s="19" t="s">
        <v>4</v>
      </c>
      <c r="D1882" s="49">
        <f t="shared" si="215"/>
        <v>6184.8</v>
      </c>
      <c r="E1882" s="50">
        <v>250</v>
      </c>
      <c r="F1882" s="30">
        <v>0.2</v>
      </c>
      <c r="G1882" s="50">
        <v>5154</v>
      </c>
    </row>
    <row r="1883" spans="1:7" x14ac:dyDescent="0.25">
      <c r="A1883" s="17" t="s">
        <v>15204</v>
      </c>
      <c r="B1883" s="18" t="s">
        <v>15203</v>
      </c>
      <c r="C1883" s="19" t="s">
        <v>4</v>
      </c>
      <c r="D1883" s="49">
        <f t="shared" si="215"/>
        <v>7374</v>
      </c>
      <c r="E1883" s="50">
        <v>294</v>
      </c>
      <c r="F1883" s="30">
        <v>0.2</v>
      </c>
      <c r="G1883" s="50">
        <v>6145</v>
      </c>
    </row>
    <row r="1884" spans="1:7" ht="89.25" x14ac:dyDescent="0.25">
      <c r="A1884" s="17" t="s">
        <v>15202</v>
      </c>
      <c r="B1884" s="18" t="s">
        <v>15201</v>
      </c>
      <c r="C1884" s="19"/>
      <c r="D1884" s="50"/>
      <c r="E1884" s="50"/>
      <c r="F1884" s="19"/>
      <c r="G1884" s="50"/>
    </row>
    <row r="1885" spans="1:7" x14ac:dyDescent="0.25">
      <c r="A1885" s="17" t="s">
        <v>15200</v>
      </c>
      <c r="B1885" s="18" t="s">
        <v>15199</v>
      </c>
      <c r="C1885" s="19" t="s">
        <v>4</v>
      </c>
      <c r="D1885" s="49">
        <f t="shared" ref="D1885:D1889" si="216">G1885*(1+F1885)</f>
        <v>224.4</v>
      </c>
      <c r="E1885" s="50">
        <v>9.6</v>
      </c>
      <c r="F1885" s="30">
        <v>0.2</v>
      </c>
      <c r="G1885" s="50">
        <v>187</v>
      </c>
    </row>
    <row r="1886" spans="1:7" x14ac:dyDescent="0.25">
      <c r="A1886" s="17" t="s">
        <v>15198</v>
      </c>
      <c r="B1886" s="18" t="s">
        <v>15197</v>
      </c>
      <c r="C1886" s="19" t="s">
        <v>4</v>
      </c>
      <c r="D1886" s="49">
        <f t="shared" si="216"/>
        <v>256.8</v>
      </c>
      <c r="E1886" s="50">
        <v>11</v>
      </c>
      <c r="F1886" s="30">
        <v>0.2</v>
      </c>
      <c r="G1886" s="50">
        <v>214</v>
      </c>
    </row>
    <row r="1887" spans="1:7" x14ac:dyDescent="0.25">
      <c r="A1887" s="17" t="s">
        <v>15196</v>
      </c>
      <c r="B1887" s="18" t="s">
        <v>15195</v>
      </c>
      <c r="C1887" s="19" t="s">
        <v>4</v>
      </c>
      <c r="D1887" s="49">
        <f t="shared" si="216"/>
        <v>362.4</v>
      </c>
      <c r="E1887" s="50">
        <v>15.5</v>
      </c>
      <c r="F1887" s="30">
        <v>0.2</v>
      </c>
      <c r="G1887" s="50">
        <v>302</v>
      </c>
    </row>
    <row r="1888" spans="1:7" x14ac:dyDescent="0.25">
      <c r="A1888" s="17" t="s">
        <v>15194</v>
      </c>
      <c r="B1888" s="18" t="s">
        <v>15193</v>
      </c>
      <c r="C1888" s="19" t="s">
        <v>4</v>
      </c>
      <c r="D1888" s="49">
        <f t="shared" si="216"/>
        <v>1162.8</v>
      </c>
      <c r="E1888" s="50">
        <v>49.8</v>
      </c>
      <c r="F1888" s="30">
        <v>0.2</v>
      </c>
      <c r="G1888" s="50">
        <v>969</v>
      </c>
    </row>
    <row r="1889" spans="1:7" x14ac:dyDescent="0.25">
      <c r="A1889" s="17" t="s">
        <v>15192</v>
      </c>
      <c r="B1889" s="18" t="s">
        <v>15191</v>
      </c>
      <c r="C1889" s="19" t="s">
        <v>4</v>
      </c>
      <c r="D1889" s="49">
        <f t="shared" si="216"/>
        <v>1598.3999999999999</v>
      </c>
      <c r="E1889" s="50">
        <v>68</v>
      </c>
      <c r="F1889" s="30">
        <v>0.2</v>
      </c>
      <c r="G1889" s="50">
        <v>1332</v>
      </c>
    </row>
    <row r="1890" spans="1:7" ht="76.5" x14ac:dyDescent="0.25">
      <c r="A1890" s="17" t="s">
        <v>15190</v>
      </c>
      <c r="B1890" s="18" t="s">
        <v>15189</v>
      </c>
      <c r="C1890" s="19"/>
      <c r="D1890" s="50"/>
      <c r="E1890" s="50"/>
      <c r="F1890" s="19"/>
      <c r="G1890" s="50"/>
    </row>
    <row r="1891" spans="1:7" x14ac:dyDescent="0.25">
      <c r="A1891" s="17" t="s">
        <v>15188</v>
      </c>
      <c r="B1891" s="18" t="s">
        <v>15187</v>
      </c>
      <c r="C1891" s="19" t="s">
        <v>4</v>
      </c>
      <c r="D1891" s="49">
        <f t="shared" ref="D1891:D1896" si="217">G1891*(1+F1891)</f>
        <v>1788</v>
      </c>
      <c r="E1891" s="50">
        <v>77</v>
      </c>
      <c r="F1891" s="30">
        <v>0.2</v>
      </c>
      <c r="G1891" s="50">
        <v>1490</v>
      </c>
    </row>
    <row r="1892" spans="1:7" x14ac:dyDescent="0.25">
      <c r="A1892" s="17" t="s">
        <v>15186</v>
      </c>
      <c r="B1892" s="18" t="s">
        <v>15185</v>
      </c>
      <c r="C1892" s="19" t="s">
        <v>4</v>
      </c>
      <c r="D1892" s="49">
        <f t="shared" si="217"/>
        <v>2014.8</v>
      </c>
      <c r="E1892" s="50">
        <v>86</v>
      </c>
      <c r="F1892" s="30">
        <v>0.2</v>
      </c>
      <c r="G1892" s="50">
        <v>1679</v>
      </c>
    </row>
    <row r="1893" spans="1:7" x14ac:dyDescent="0.25">
      <c r="A1893" s="17" t="s">
        <v>15184</v>
      </c>
      <c r="B1893" s="18" t="s">
        <v>15183</v>
      </c>
      <c r="C1893" s="19" t="s">
        <v>4</v>
      </c>
      <c r="D1893" s="49">
        <f t="shared" si="217"/>
        <v>2779.2</v>
      </c>
      <c r="E1893" s="50">
        <v>119</v>
      </c>
      <c r="F1893" s="30">
        <v>0.2</v>
      </c>
      <c r="G1893" s="50">
        <v>2316</v>
      </c>
    </row>
    <row r="1894" spans="1:7" x14ac:dyDescent="0.25">
      <c r="A1894" s="17" t="s">
        <v>15182</v>
      </c>
      <c r="B1894" s="18" t="s">
        <v>15181</v>
      </c>
      <c r="C1894" s="19" t="s">
        <v>4</v>
      </c>
      <c r="D1894" s="49">
        <f t="shared" si="217"/>
        <v>5559.5999999999995</v>
      </c>
      <c r="E1894" s="50">
        <v>238</v>
      </c>
      <c r="F1894" s="30">
        <v>0.2</v>
      </c>
      <c r="G1894" s="50">
        <v>4633</v>
      </c>
    </row>
    <row r="1895" spans="1:7" x14ac:dyDescent="0.25">
      <c r="A1895" s="17" t="s">
        <v>15180</v>
      </c>
      <c r="B1895" s="18" t="s">
        <v>15179</v>
      </c>
      <c r="C1895" s="19" t="s">
        <v>4</v>
      </c>
      <c r="D1895" s="49">
        <f t="shared" si="217"/>
        <v>6981.5999999999995</v>
      </c>
      <c r="E1895" s="50">
        <v>299</v>
      </c>
      <c r="F1895" s="30">
        <v>0.2</v>
      </c>
      <c r="G1895" s="50">
        <v>5818</v>
      </c>
    </row>
    <row r="1896" spans="1:7" x14ac:dyDescent="0.25">
      <c r="A1896" s="17" t="s">
        <v>15178</v>
      </c>
      <c r="B1896" s="18" t="s">
        <v>15177</v>
      </c>
      <c r="C1896" s="19" t="s">
        <v>4</v>
      </c>
      <c r="D1896" s="49">
        <f t="shared" si="217"/>
        <v>7123.2</v>
      </c>
      <c r="E1896" s="50">
        <v>305</v>
      </c>
      <c r="F1896" s="30">
        <v>0.2</v>
      </c>
      <c r="G1896" s="50">
        <v>5936</v>
      </c>
    </row>
    <row r="1897" spans="1:7" ht="89.25" x14ac:dyDescent="0.25">
      <c r="A1897" s="17" t="s">
        <v>15176</v>
      </c>
      <c r="B1897" s="18" t="s">
        <v>15175</v>
      </c>
      <c r="C1897" s="19"/>
      <c r="D1897" s="50"/>
      <c r="E1897" s="50"/>
      <c r="F1897" s="19"/>
      <c r="G1897" s="50"/>
    </row>
    <row r="1898" spans="1:7" x14ac:dyDescent="0.25">
      <c r="A1898" s="17" t="s">
        <v>15174</v>
      </c>
      <c r="B1898" s="18" t="s">
        <v>15173</v>
      </c>
      <c r="C1898" s="19" t="s">
        <v>4</v>
      </c>
      <c r="D1898" s="49">
        <f t="shared" ref="D1898:D1901" si="218">G1898*(1+F1898)</f>
        <v>938.4</v>
      </c>
      <c r="E1898" s="50">
        <v>40.200000000000003</v>
      </c>
      <c r="F1898" s="30">
        <v>0.2</v>
      </c>
      <c r="G1898" s="50">
        <v>782</v>
      </c>
    </row>
    <row r="1899" spans="1:7" x14ac:dyDescent="0.25">
      <c r="A1899" s="17" t="s">
        <v>15172</v>
      </c>
      <c r="B1899" s="18" t="s">
        <v>15171</v>
      </c>
      <c r="C1899" s="19" t="s">
        <v>4</v>
      </c>
      <c r="D1899" s="49">
        <f t="shared" si="218"/>
        <v>938.4</v>
      </c>
      <c r="E1899" s="50">
        <v>40.200000000000003</v>
      </c>
      <c r="F1899" s="30">
        <v>0.2</v>
      </c>
      <c r="G1899" s="50">
        <v>782</v>
      </c>
    </row>
    <row r="1900" spans="1:7" x14ac:dyDescent="0.25">
      <c r="A1900" s="17" t="s">
        <v>15170</v>
      </c>
      <c r="B1900" s="18" t="s">
        <v>15169</v>
      </c>
      <c r="C1900" s="19" t="s">
        <v>4</v>
      </c>
      <c r="D1900" s="49">
        <f t="shared" si="218"/>
        <v>1527.6</v>
      </c>
      <c r="E1900" s="50">
        <v>65</v>
      </c>
      <c r="F1900" s="30">
        <v>0.2</v>
      </c>
      <c r="G1900" s="50">
        <v>1273</v>
      </c>
    </row>
    <row r="1901" spans="1:7" x14ac:dyDescent="0.25">
      <c r="A1901" s="17" t="s">
        <v>15168</v>
      </c>
      <c r="B1901" s="18" t="s">
        <v>15167</v>
      </c>
      <c r="C1901" s="19" t="s">
        <v>4</v>
      </c>
      <c r="D1901" s="49">
        <f t="shared" si="218"/>
        <v>1527.6</v>
      </c>
      <c r="E1901" s="50">
        <v>65</v>
      </c>
      <c r="F1901" s="30">
        <v>0.2</v>
      </c>
      <c r="G1901" s="50">
        <v>1273</v>
      </c>
    </row>
    <row r="1902" spans="1:7" ht="102" x14ac:dyDescent="0.25">
      <c r="A1902" s="17" t="s">
        <v>15166</v>
      </c>
      <c r="B1902" s="18" t="s">
        <v>15165</v>
      </c>
      <c r="C1902" s="19"/>
      <c r="D1902" s="50"/>
      <c r="E1902" s="50"/>
      <c r="F1902" s="19"/>
      <c r="G1902" s="50"/>
    </row>
    <row r="1903" spans="1:7" x14ac:dyDescent="0.25">
      <c r="A1903" s="17" t="s">
        <v>15164</v>
      </c>
      <c r="B1903" s="18" t="s">
        <v>15163</v>
      </c>
      <c r="C1903" s="19" t="s">
        <v>4</v>
      </c>
      <c r="D1903" s="49">
        <f t="shared" ref="D1903:D1920" si="219">G1903*(1+F1903)</f>
        <v>2172</v>
      </c>
      <c r="E1903" s="50">
        <v>93</v>
      </c>
      <c r="F1903" s="30">
        <v>0.2</v>
      </c>
      <c r="G1903" s="50">
        <v>1810</v>
      </c>
    </row>
    <row r="1904" spans="1:7" x14ac:dyDescent="0.25">
      <c r="A1904" s="17" t="s">
        <v>15162</v>
      </c>
      <c r="B1904" s="18" t="s">
        <v>15161</v>
      </c>
      <c r="C1904" s="19" t="s">
        <v>4</v>
      </c>
      <c r="D1904" s="49">
        <f t="shared" si="219"/>
        <v>2172</v>
      </c>
      <c r="E1904" s="50">
        <v>93</v>
      </c>
      <c r="F1904" s="30">
        <v>0.2</v>
      </c>
      <c r="G1904" s="50">
        <v>1810</v>
      </c>
    </row>
    <row r="1905" spans="1:7" x14ac:dyDescent="0.25">
      <c r="A1905" s="17" t="s">
        <v>15160</v>
      </c>
      <c r="B1905" s="18" t="s">
        <v>15159</v>
      </c>
      <c r="C1905" s="19" t="s">
        <v>4</v>
      </c>
      <c r="D1905" s="49">
        <f t="shared" si="219"/>
        <v>2137.1999999999998</v>
      </c>
      <c r="E1905" s="50">
        <v>92</v>
      </c>
      <c r="F1905" s="30">
        <v>0.2</v>
      </c>
      <c r="G1905" s="50">
        <v>1781</v>
      </c>
    </row>
    <row r="1906" spans="1:7" x14ac:dyDescent="0.25">
      <c r="A1906" s="17" t="s">
        <v>15158</v>
      </c>
      <c r="B1906" s="18" t="s">
        <v>15157</v>
      </c>
      <c r="C1906" s="19" t="s">
        <v>4</v>
      </c>
      <c r="D1906" s="49">
        <f t="shared" si="219"/>
        <v>2137.1999999999998</v>
      </c>
      <c r="E1906" s="50">
        <v>92</v>
      </c>
      <c r="F1906" s="30">
        <v>0.2</v>
      </c>
      <c r="G1906" s="50">
        <v>1781</v>
      </c>
    </row>
    <row r="1907" spans="1:7" x14ac:dyDescent="0.25">
      <c r="A1907" s="17" t="s">
        <v>15156</v>
      </c>
      <c r="B1907" s="18" t="s">
        <v>15155</v>
      </c>
      <c r="C1907" s="19" t="s">
        <v>4</v>
      </c>
      <c r="D1907" s="49">
        <f t="shared" si="219"/>
        <v>2240.4</v>
      </c>
      <c r="E1907" s="50">
        <v>96</v>
      </c>
      <c r="F1907" s="30">
        <v>0.2</v>
      </c>
      <c r="G1907" s="50">
        <v>1867</v>
      </c>
    </row>
    <row r="1908" spans="1:7" x14ac:dyDescent="0.25">
      <c r="A1908" s="17" t="s">
        <v>15154</v>
      </c>
      <c r="B1908" s="18" t="s">
        <v>15153</v>
      </c>
      <c r="C1908" s="19" t="s">
        <v>4</v>
      </c>
      <c r="D1908" s="49">
        <f t="shared" si="219"/>
        <v>3526.7999999999997</v>
      </c>
      <c r="E1908" s="50">
        <v>151</v>
      </c>
      <c r="F1908" s="30">
        <v>0.2</v>
      </c>
      <c r="G1908" s="50">
        <v>2939</v>
      </c>
    </row>
    <row r="1909" spans="1:7" x14ac:dyDescent="0.25">
      <c r="A1909" s="17" t="s">
        <v>15152</v>
      </c>
      <c r="B1909" s="18" t="s">
        <v>15151</v>
      </c>
      <c r="C1909" s="19" t="s">
        <v>4</v>
      </c>
      <c r="D1909" s="49">
        <f t="shared" si="219"/>
        <v>3526.7999999999997</v>
      </c>
      <c r="E1909" s="50">
        <v>151</v>
      </c>
      <c r="F1909" s="30">
        <v>0.2</v>
      </c>
      <c r="G1909" s="50">
        <v>2939</v>
      </c>
    </row>
    <row r="1910" spans="1:7" x14ac:dyDescent="0.25">
      <c r="A1910" s="17" t="s">
        <v>15150</v>
      </c>
      <c r="B1910" s="18" t="s">
        <v>15149</v>
      </c>
      <c r="C1910" s="19" t="s">
        <v>4</v>
      </c>
      <c r="D1910" s="49">
        <f t="shared" si="219"/>
        <v>3715.2</v>
      </c>
      <c r="E1910" s="50">
        <v>159</v>
      </c>
      <c r="F1910" s="30">
        <v>0.2</v>
      </c>
      <c r="G1910" s="50">
        <v>3096</v>
      </c>
    </row>
    <row r="1911" spans="1:7" x14ac:dyDescent="0.25">
      <c r="A1911" s="17" t="s">
        <v>15148</v>
      </c>
      <c r="B1911" s="18" t="s">
        <v>15147</v>
      </c>
      <c r="C1911" s="19" t="s">
        <v>4</v>
      </c>
      <c r="D1911" s="49">
        <f t="shared" si="219"/>
        <v>3976.7999999999997</v>
      </c>
      <c r="E1911" s="50">
        <v>170</v>
      </c>
      <c r="F1911" s="30">
        <v>0.2</v>
      </c>
      <c r="G1911" s="50">
        <v>3314</v>
      </c>
    </row>
    <row r="1912" spans="1:7" x14ac:dyDescent="0.25">
      <c r="A1912" s="17" t="s">
        <v>15146</v>
      </c>
      <c r="B1912" s="18" t="s">
        <v>15145</v>
      </c>
      <c r="C1912" s="19" t="s">
        <v>4</v>
      </c>
      <c r="D1912" s="49">
        <f t="shared" si="219"/>
        <v>4778.3999999999996</v>
      </c>
      <c r="E1912" s="50">
        <v>205</v>
      </c>
      <c r="F1912" s="30">
        <v>0.2</v>
      </c>
      <c r="G1912" s="50">
        <v>3982</v>
      </c>
    </row>
    <row r="1913" spans="1:7" x14ac:dyDescent="0.25">
      <c r="A1913" s="17" t="s">
        <v>15144</v>
      </c>
      <c r="B1913" s="18" t="s">
        <v>15143</v>
      </c>
      <c r="C1913" s="19" t="s">
        <v>4</v>
      </c>
      <c r="D1913" s="49">
        <f t="shared" si="219"/>
        <v>5367.5999999999995</v>
      </c>
      <c r="E1913" s="50">
        <v>230</v>
      </c>
      <c r="F1913" s="30">
        <v>0.2</v>
      </c>
      <c r="G1913" s="50">
        <v>4473</v>
      </c>
    </row>
    <row r="1914" spans="1:7" x14ac:dyDescent="0.25">
      <c r="A1914" s="17" t="s">
        <v>15142</v>
      </c>
      <c r="B1914" s="18" t="s">
        <v>15141</v>
      </c>
      <c r="C1914" s="19" t="s">
        <v>4</v>
      </c>
      <c r="D1914" s="49">
        <f t="shared" si="219"/>
        <v>6183.5999999999995</v>
      </c>
      <c r="E1914" s="50">
        <v>265</v>
      </c>
      <c r="F1914" s="30">
        <v>0.2</v>
      </c>
      <c r="G1914" s="50">
        <v>5153</v>
      </c>
    </row>
    <row r="1915" spans="1:7" x14ac:dyDescent="0.25">
      <c r="A1915" s="17" t="s">
        <v>15140</v>
      </c>
      <c r="B1915" s="18" t="s">
        <v>15139</v>
      </c>
      <c r="C1915" s="19" t="s">
        <v>4</v>
      </c>
      <c r="D1915" s="49">
        <f t="shared" si="219"/>
        <v>6792</v>
      </c>
      <c r="E1915" s="50">
        <v>291</v>
      </c>
      <c r="F1915" s="30">
        <v>0.2</v>
      </c>
      <c r="G1915" s="50">
        <v>5660</v>
      </c>
    </row>
    <row r="1916" spans="1:7" x14ac:dyDescent="0.25">
      <c r="A1916" s="17" t="s">
        <v>15138</v>
      </c>
      <c r="B1916" s="18" t="s">
        <v>15137</v>
      </c>
      <c r="C1916" s="19" t="s">
        <v>4</v>
      </c>
      <c r="D1916" s="49">
        <f t="shared" si="219"/>
        <v>7540.7999999999993</v>
      </c>
      <c r="E1916" s="50">
        <v>323</v>
      </c>
      <c r="F1916" s="30">
        <v>0.2</v>
      </c>
      <c r="G1916" s="50">
        <v>6284</v>
      </c>
    </row>
    <row r="1917" spans="1:7" x14ac:dyDescent="0.25">
      <c r="A1917" s="17" t="s">
        <v>15136</v>
      </c>
      <c r="B1917" s="18" t="s">
        <v>15135</v>
      </c>
      <c r="C1917" s="19" t="s">
        <v>4</v>
      </c>
      <c r="D1917" s="49">
        <f t="shared" si="219"/>
        <v>8251.1999999999989</v>
      </c>
      <c r="E1917" s="50">
        <v>353</v>
      </c>
      <c r="F1917" s="30">
        <v>0.2</v>
      </c>
      <c r="G1917" s="50">
        <v>6876</v>
      </c>
    </row>
    <row r="1918" spans="1:7" x14ac:dyDescent="0.25">
      <c r="A1918" s="17" t="s">
        <v>15134</v>
      </c>
      <c r="B1918" s="18" t="s">
        <v>15133</v>
      </c>
      <c r="C1918" s="19" t="s">
        <v>4</v>
      </c>
      <c r="D1918" s="49">
        <f t="shared" si="219"/>
        <v>8563.1999999999989</v>
      </c>
      <c r="E1918" s="50">
        <v>367</v>
      </c>
      <c r="F1918" s="30">
        <v>0.2</v>
      </c>
      <c r="G1918" s="50">
        <v>7136</v>
      </c>
    </row>
    <row r="1919" spans="1:7" x14ac:dyDescent="0.25">
      <c r="A1919" s="17" t="s">
        <v>15132</v>
      </c>
      <c r="B1919" s="18" t="s">
        <v>15131</v>
      </c>
      <c r="C1919" s="19" t="s">
        <v>4</v>
      </c>
      <c r="D1919" s="49">
        <f t="shared" si="219"/>
        <v>9174</v>
      </c>
      <c r="E1919" s="50">
        <v>393</v>
      </c>
      <c r="F1919" s="30">
        <v>0.2</v>
      </c>
      <c r="G1919" s="50">
        <v>7645</v>
      </c>
    </row>
    <row r="1920" spans="1:7" ht="102" x14ac:dyDescent="0.25">
      <c r="A1920" s="17" t="s">
        <v>15130</v>
      </c>
      <c r="B1920" s="18" t="s">
        <v>15129</v>
      </c>
      <c r="C1920" s="19" t="s">
        <v>4</v>
      </c>
      <c r="D1920" s="49">
        <f t="shared" si="219"/>
        <v>4221.5999999999995</v>
      </c>
      <c r="E1920" s="50">
        <v>181</v>
      </c>
      <c r="F1920" s="30">
        <v>0.2</v>
      </c>
      <c r="G1920" s="50">
        <v>3518</v>
      </c>
    </row>
    <row r="1921" spans="1:7" ht="102" x14ac:dyDescent="0.25">
      <c r="A1921" s="17" t="s">
        <v>15128</v>
      </c>
      <c r="B1921" s="18" t="s">
        <v>15127</v>
      </c>
      <c r="C1921" s="19"/>
      <c r="D1921" s="50"/>
      <c r="E1921" s="50"/>
      <c r="F1921" s="19"/>
      <c r="G1921" s="50"/>
    </row>
    <row r="1922" spans="1:7" x14ac:dyDescent="0.25">
      <c r="A1922" s="17" t="s">
        <v>15126</v>
      </c>
      <c r="B1922" s="18" t="s">
        <v>15125</v>
      </c>
      <c r="C1922" s="19" t="s">
        <v>4</v>
      </c>
      <c r="D1922" s="49">
        <f t="shared" ref="D1922:D1924" si="220">G1922*(1+F1922)</f>
        <v>3631.2</v>
      </c>
      <c r="E1922" s="50">
        <v>156</v>
      </c>
      <c r="F1922" s="30">
        <v>0.2</v>
      </c>
      <c r="G1922" s="50">
        <v>3026</v>
      </c>
    </row>
    <row r="1923" spans="1:7" x14ac:dyDescent="0.25">
      <c r="A1923" s="17" t="s">
        <v>15124</v>
      </c>
      <c r="B1923" s="18" t="s">
        <v>15123</v>
      </c>
      <c r="C1923" s="19" t="s">
        <v>4</v>
      </c>
      <c r="D1923" s="49">
        <f t="shared" si="220"/>
        <v>6687.5999999999995</v>
      </c>
      <c r="E1923" s="50">
        <v>286</v>
      </c>
      <c r="F1923" s="30">
        <v>0.2</v>
      </c>
      <c r="G1923" s="50">
        <v>5573</v>
      </c>
    </row>
    <row r="1924" spans="1:7" x14ac:dyDescent="0.25">
      <c r="A1924" s="17" t="s">
        <v>15122</v>
      </c>
      <c r="B1924" s="18" t="s">
        <v>15121</v>
      </c>
      <c r="C1924" s="19" t="s">
        <v>4</v>
      </c>
      <c r="D1924" s="49">
        <f t="shared" si="220"/>
        <v>7155.5999999999995</v>
      </c>
      <c r="E1924" s="50">
        <v>307</v>
      </c>
      <c r="F1924" s="30">
        <v>0.2</v>
      </c>
      <c r="G1924" s="50">
        <v>5963</v>
      </c>
    </row>
    <row r="1925" spans="1:7" ht="102" x14ac:dyDescent="0.25">
      <c r="A1925" s="17" t="s">
        <v>15120</v>
      </c>
      <c r="B1925" s="18" t="s">
        <v>15119</v>
      </c>
      <c r="C1925" s="19"/>
      <c r="D1925" s="50"/>
      <c r="E1925" s="50"/>
      <c r="F1925" s="19"/>
      <c r="G1925" s="50"/>
    </row>
    <row r="1926" spans="1:7" x14ac:dyDescent="0.25">
      <c r="A1926" s="17" t="s">
        <v>15118</v>
      </c>
      <c r="B1926" s="18" t="s">
        <v>15117</v>
      </c>
      <c r="C1926" s="19" t="s">
        <v>4</v>
      </c>
      <c r="D1926" s="49">
        <f t="shared" ref="D1926:D1930" si="221">G1926*(1+F1926)</f>
        <v>8337.6</v>
      </c>
      <c r="E1926" s="50">
        <v>357</v>
      </c>
      <c r="F1926" s="30">
        <v>0.2</v>
      </c>
      <c r="G1926" s="50">
        <v>6948</v>
      </c>
    </row>
    <row r="1927" spans="1:7" x14ac:dyDescent="0.25">
      <c r="A1927" s="17" t="s">
        <v>15116</v>
      </c>
      <c r="B1927" s="18" t="s">
        <v>15115</v>
      </c>
      <c r="C1927" s="19" t="s">
        <v>4</v>
      </c>
      <c r="D1927" s="49">
        <f t="shared" si="221"/>
        <v>11204.4</v>
      </c>
      <c r="E1927" s="50">
        <v>480</v>
      </c>
      <c r="F1927" s="30">
        <v>0.2</v>
      </c>
      <c r="G1927" s="50">
        <v>9337</v>
      </c>
    </row>
    <row r="1928" spans="1:7" x14ac:dyDescent="0.25">
      <c r="A1928" s="17" t="s">
        <v>15114</v>
      </c>
      <c r="B1928" s="18" t="s">
        <v>15113</v>
      </c>
      <c r="C1928" s="19" t="s">
        <v>4</v>
      </c>
      <c r="D1928" s="49">
        <f t="shared" si="221"/>
        <v>12472.8</v>
      </c>
      <c r="E1928" s="50">
        <v>534</v>
      </c>
      <c r="F1928" s="30">
        <v>0.2</v>
      </c>
      <c r="G1928" s="50">
        <v>10394</v>
      </c>
    </row>
    <row r="1929" spans="1:7" x14ac:dyDescent="0.25">
      <c r="A1929" s="17" t="s">
        <v>15112</v>
      </c>
      <c r="B1929" s="18" t="s">
        <v>15111</v>
      </c>
      <c r="C1929" s="19" t="s">
        <v>4</v>
      </c>
      <c r="D1929" s="49">
        <f t="shared" si="221"/>
        <v>20533.2</v>
      </c>
      <c r="E1929" s="50">
        <v>879</v>
      </c>
      <c r="F1929" s="30">
        <v>0.2</v>
      </c>
      <c r="G1929" s="50">
        <v>17111</v>
      </c>
    </row>
    <row r="1930" spans="1:7" x14ac:dyDescent="0.25">
      <c r="A1930" s="17" t="s">
        <v>15110</v>
      </c>
      <c r="B1930" s="18" t="s">
        <v>15109</v>
      </c>
      <c r="C1930" s="19" t="s">
        <v>4</v>
      </c>
      <c r="D1930" s="49">
        <f t="shared" si="221"/>
        <v>21576</v>
      </c>
      <c r="E1930" s="50">
        <v>924</v>
      </c>
      <c r="F1930" s="30">
        <v>0.2</v>
      </c>
      <c r="G1930" s="50">
        <v>17980</v>
      </c>
    </row>
    <row r="1931" spans="1:7" ht="76.5" x14ac:dyDescent="0.25">
      <c r="A1931" s="17" t="s">
        <v>15108</v>
      </c>
      <c r="B1931" s="18" t="s">
        <v>15107</v>
      </c>
      <c r="C1931" s="19"/>
      <c r="D1931" s="50"/>
      <c r="E1931" s="50"/>
      <c r="F1931" s="19"/>
      <c r="G1931" s="50"/>
    </row>
    <row r="1932" spans="1:7" x14ac:dyDescent="0.25">
      <c r="A1932" s="17" t="s">
        <v>15106</v>
      </c>
      <c r="B1932" s="18" t="s">
        <v>15105</v>
      </c>
      <c r="C1932" s="19" t="s">
        <v>4</v>
      </c>
      <c r="D1932" s="49">
        <f t="shared" ref="D1932:D1942" si="222">G1932*(1+F1932)</f>
        <v>726</v>
      </c>
      <c r="E1932" s="50">
        <v>31.1</v>
      </c>
      <c r="F1932" s="30">
        <v>0.2</v>
      </c>
      <c r="G1932" s="50">
        <v>605</v>
      </c>
    </row>
    <row r="1933" spans="1:7" x14ac:dyDescent="0.25">
      <c r="A1933" s="17" t="s">
        <v>15104</v>
      </c>
      <c r="B1933" s="18" t="s">
        <v>15103</v>
      </c>
      <c r="C1933" s="19" t="s">
        <v>4</v>
      </c>
      <c r="D1933" s="49">
        <f t="shared" si="222"/>
        <v>922.8</v>
      </c>
      <c r="E1933" s="50">
        <v>39.5</v>
      </c>
      <c r="F1933" s="30">
        <v>0.2</v>
      </c>
      <c r="G1933" s="50">
        <v>769</v>
      </c>
    </row>
    <row r="1934" spans="1:7" x14ac:dyDescent="0.25">
      <c r="A1934" s="17" t="s">
        <v>15102</v>
      </c>
      <c r="B1934" s="18" t="s">
        <v>15101</v>
      </c>
      <c r="C1934" s="19" t="s">
        <v>4</v>
      </c>
      <c r="D1934" s="49">
        <f t="shared" si="222"/>
        <v>1162.8</v>
      </c>
      <c r="E1934" s="50">
        <v>49.8</v>
      </c>
      <c r="F1934" s="30">
        <v>0.2</v>
      </c>
      <c r="G1934" s="50">
        <v>969</v>
      </c>
    </row>
    <row r="1935" spans="1:7" x14ac:dyDescent="0.25">
      <c r="A1935" s="17" t="s">
        <v>15100</v>
      </c>
      <c r="B1935" s="18" t="s">
        <v>15099</v>
      </c>
      <c r="C1935" s="19" t="s">
        <v>4</v>
      </c>
      <c r="D1935" s="49">
        <f t="shared" si="222"/>
        <v>742.8</v>
      </c>
      <c r="E1935" s="50">
        <v>31.8</v>
      </c>
      <c r="F1935" s="30">
        <v>0.2</v>
      </c>
      <c r="G1935" s="50">
        <v>619</v>
      </c>
    </row>
    <row r="1936" spans="1:7" x14ac:dyDescent="0.25">
      <c r="A1936" s="17" t="s">
        <v>15098</v>
      </c>
      <c r="B1936" s="18" t="s">
        <v>15097</v>
      </c>
      <c r="C1936" s="19" t="s">
        <v>4</v>
      </c>
      <c r="D1936" s="49">
        <f t="shared" si="222"/>
        <v>955.19999999999993</v>
      </c>
      <c r="E1936" s="50">
        <v>40.9</v>
      </c>
      <c r="F1936" s="30">
        <v>0.2</v>
      </c>
      <c r="G1936" s="50">
        <v>796</v>
      </c>
    </row>
    <row r="1937" spans="1:7" x14ac:dyDescent="0.25">
      <c r="A1937" s="17" t="s">
        <v>15096</v>
      </c>
      <c r="B1937" s="18" t="s">
        <v>15095</v>
      </c>
      <c r="C1937" s="19" t="s">
        <v>4</v>
      </c>
      <c r="D1937" s="49">
        <f t="shared" si="222"/>
        <v>1197.5999999999999</v>
      </c>
      <c r="E1937" s="50">
        <v>51</v>
      </c>
      <c r="F1937" s="30">
        <v>0.2</v>
      </c>
      <c r="G1937" s="50">
        <v>998</v>
      </c>
    </row>
    <row r="1938" spans="1:7" x14ac:dyDescent="0.25">
      <c r="A1938" s="17" t="s">
        <v>15094</v>
      </c>
      <c r="B1938" s="18" t="s">
        <v>15093</v>
      </c>
      <c r="C1938" s="19" t="s">
        <v>4</v>
      </c>
      <c r="D1938" s="49">
        <f t="shared" si="222"/>
        <v>1392</v>
      </c>
      <c r="E1938" s="50">
        <v>60</v>
      </c>
      <c r="F1938" s="30">
        <v>0.2</v>
      </c>
      <c r="G1938" s="50">
        <v>1160</v>
      </c>
    </row>
    <row r="1939" spans="1:7" x14ac:dyDescent="0.25">
      <c r="A1939" s="17" t="s">
        <v>15092</v>
      </c>
      <c r="B1939" s="18" t="s">
        <v>15091</v>
      </c>
      <c r="C1939" s="19" t="s">
        <v>4</v>
      </c>
      <c r="D1939" s="49">
        <f t="shared" si="222"/>
        <v>800.4</v>
      </c>
      <c r="E1939" s="50">
        <v>34.299999999999997</v>
      </c>
      <c r="F1939" s="30">
        <v>0.2</v>
      </c>
      <c r="G1939" s="50">
        <v>667</v>
      </c>
    </row>
    <row r="1940" spans="1:7" x14ac:dyDescent="0.25">
      <c r="A1940" s="17" t="s">
        <v>15090</v>
      </c>
      <c r="B1940" s="18" t="s">
        <v>15089</v>
      </c>
      <c r="C1940" s="19" t="s">
        <v>4</v>
      </c>
      <c r="D1940" s="49">
        <f t="shared" si="222"/>
        <v>1130.3999999999999</v>
      </c>
      <c r="E1940" s="50">
        <v>48.4</v>
      </c>
      <c r="F1940" s="30">
        <v>0.2</v>
      </c>
      <c r="G1940" s="50">
        <v>942</v>
      </c>
    </row>
    <row r="1941" spans="1:7" x14ac:dyDescent="0.25">
      <c r="A1941" s="17" t="s">
        <v>15088</v>
      </c>
      <c r="B1941" s="18" t="s">
        <v>15087</v>
      </c>
      <c r="C1941" s="19" t="s">
        <v>4</v>
      </c>
      <c r="D1941" s="49">
        <f t="shared" si="222"/>
        <v>1371.6</v>
      </c>
      <c r="E1941" s="50">
        <v>59</v>
      </c>
      <c r="F1941" s="30">
        <v>0.2</v>
      </c>
      <c r="G1941" s="50">
        <v>1143</v>
      </c>
    </row>
    <row r="1942" spans="1:7" x14ac:dyDescent="0.25">
      <c r="A1942" s="17" t="s">
        <v>15086</v>
      </c>
      <c r="B1942" s="18" t="s">
        <v>15085</v>
      </c>
      <c r="C1942" s="19" t="s">
        <v>4</v>
      </c>
      <c r="D1942" s="49">
        <f t="shared" si="222"/>
        <v>2101.1999999999998</v>
      </c>
      <c r="E1942" s="50">
        <v>90</v>
      </c>
      <c r="F1942" s="30">
        <v>0.2</v>
      </c>
      <c r="G1942" s="50">
        <v>1751</v>
      </c>
    </row>
    <row r="1943" spans="1:7" ht="76.5" x14ac:dyDescent="0.25">
      <c r="A1943" s="17" t="s">
        <v>15084</v>
      </c>
      <c r="B1943" s="18" t="s">
        <v>15083</v>
      </c>
      <c r="C1943" s="19"/>
      <c r="D1943" s="50"/>
      <c r="E1943" s="50"/>
      <c r="F1943" s="19"/>
      <c r="G1943" s="50"/>
    </row>
    <row r="1944" spans="1:7" x14ac:dyDescent="0.25">
      <c r="A1944" s="17" t="s">
        <v>15082</v>
      </c>
      <c r="B1944" s="18" t="s">
        <v>15081</v>
      </c>
      <c r="C1944" s="19" t="s">
        <v>4</v>
      </c>
      <c r="D1944" s="49">
        <f t="shared" ref="D1944:D1968" si="223">G1944*(1+F1944)</f>
        <v>1598.3999999999999</v>
      </c>
      <c r="E1944" s="50">
        <v>68</v>
      </c>
      <c r="F1944" s="30">
        <v>0.2</v>
      </c>
      <c r="G1944" s="50">
        <v>1332</v>
      </c>
    </row>
    <row r="1945" spans="1:7" x14ac:dyDescent="0.25">
      <c r="A1945" s="17" t="s">
        <v>15080</v>
      </c>
      <c r="B1945" s="18" t="s">
        <v>15079</v>
      </c>
      <c r="C1945" s="19" t="s">
        <v>4</v>
      </c>
      <c r="D1945" s="49">
        <f t="shared" si="223"/>
        <v>1998</v>
      </c>
      <c r="E1945" s="50">
        <v>86</v>
      </c>
      <c r="F1945" s="30">
        <v>0.2</v>
      </c>
      <c r="G1945" s="50">
        <v>1665</v>
      </c>
    </row>
    <row r="1946" spans="1:7" x14ac:dyDescent="0.25">
      <c r="A1946" s="17" t="s">
        <v>15078</v>
      </c>
      <c r="B1946" s="18" t="s">
        <v>15077</v>
      </c>
      <c r="C1946" s="19" t="s">
        <v>4</v>
      </c>
      <c r="D1946" s="49">
        <f t="shared" si="223"/>
        <v>2641.2</v>
      </c>
      <c r="E1946" s="50">
        <v>113</v>
      </c>
      <c r="F1946" s="30">
        <v>0.2</v>
      </c>
      <c r="G1946" s="50">
        <v>2201</v>
      </c>
    </row>
    <row r="1947" spans="1:7" x14ac:dyDescent="0.25">
      <c r="A1947" s="17" t="s">
        <v>15076</v>
      </c>
      <c r="B1947" s="18" t="s">
        <v>15075</v>
      </c>
      <c r="C1947" s="19" t="s">
        <v>4</v>
      </c>
      <c r="D1947" s="49">
        <f t="shared" si="223"/>
        <v>2798.4</v>
      </c>
      <c r="E1947" s="50">
        <v>120</v>
      </c>
      <c r="F1947" s="30">
        <v>0.2</v>
      </c>
      <c r="G1947" s="50">
        <v>2332</v>
      </c>
    </row>
    <row r="1948" spans="1:7" x14ac:dyDescent="0.25">
      <c r="A1948" s="17" t="s">
        <v>15074</v>
      </c>
      <c r="B1948" s="18" t="s">
        <v>15073</v>
      </c>
      <c r="C1948" s="19" t="s">
        <v>4</v>
      </c>
      <c r="D1948" s="49">
        <f t="shared" si="223"/>
        <v>3195.6</v>
      </c>
      <c r="E1948" s="50">
        <v>137</v>
      </c>
      <c r="F1948" s="30">
        <v>0.2</v>
      </c>
      <c r="G1948" s="50">
        <v>2663</v>
      </c>
    </row>
    <row r="1949" spans="1:7" x14ac:dyDescent="0.25">
      <c r="A1949" s="17" t="s">
        <v>15072</v>
      </c>
      <c r="B1949" s="18" t="s">
        <v>15071</v>
      </c>
      <c r="C1949" s="19" t="s">
        <v>4</v>
      </c>
      <c r="D1949" s="49">
        <f t="shared" si="223"/>
        <v>4518</v>
      </c>
      <c r="E1949" s="50">
        <v>194</v>
      </c>
      <c r="F1949" s="30">
        <v>0.2</v>
      </c>
      <c r="G1949" s="50">
        <v>3765</v>
      </c>
    </row>
    <row r="1950" spans="1:7" x14ac:dyDescent="0.25">
      <c r="A1950" s="17" t="s">
        <v>15070</v>
      </c>
      <c r="B1950" s="18" t="s">
        <v>15069</v>
      </c>
      <c r="C1950" s="19" t="s">
        <v>4</v>
      </c>
      <c r="D1950" s="49">
        <f t="shared" si="223"/>
        <v>4778.3999999999996</v>
      </c>
      <c r="E1950" s="50">
        <v>205</v>
      </c>
      <c r="F1950" s="30">
        <v>0.2</v>
      </c>
      <c r="G1950" s="50">
        <v>3982</v>
      </c>
    </row>
    <row r="1951" spans="1:7" x14ac:dyDescent="0.25">
      <c r="A1951" s="17" t="s">
        <v>15068</v>
      </c>
      <c r="B1951" s="18" t="s">
        <v>15067</v>
      </c>
      <c r="C1951" s="19" t="s">
        <v>4</v>
      </c>
      <c r="D1951" s="49">
        <f t="shared" si="223"/>
        <v>5298</v>
      </c>
      <c r="E1951" s="50">
        <v>227</v>
      </c>
      <c r="F1951" s="30">
        <v>0.2</v>
      </c>
      <c r="G1951" s="50">
        <v>4415</v>
      </c>
    </row>
    <row r="1952" spans="1:7" x14ac:dyDescent="0.25">
      <c r="A1952" s="17" t="s">
        <v>15066</v>
      </c>
      <c r="B1952" s="18" t="s">
        <v>15065</v>
      </c>
      <c r="C1952" s="19" t="s">
        <v>4</v>
      </c>
      <c r="D1952" s="49">
        <f t="shared" si="223"/>
        <v>5940</v>
      </c>
      <c r="E1952" s="50">
        <v>254</v>
      </c>
      <c r="F1952" s="30">
        <v>0.2</v>
      </c>
      <c r="G1952" s="50">
        <v>4950</v>
      </c>
    </row>
    <row r="1953" spans="1:7" x14ac:dyDescent="0.25">
      <c r="A1953" s="17" t="s">
        <v>15064</v>
      </c>
      <c r="B1953" s="18" t="s">
        <v>15063</v>
      </c>
      <c r="C1953" s="19" t="s">
        <v>4</v>
      </c>
      <c r="D1953" s="49">
        <f t="shared" si="223"/>
        <v>1598.3999999999999</v>
      </c>
      <c r="E1953" s="50">
        <v>68</v>
      </c>
      <c r="F1953" s="30">
        <v>0.2</v>
      </c>
      <c r="G1953" s="50">
        <v>1332</v>
      </c>
    </row>
    <row r="1954" spans="1:7" x14ac:dyDescent="0.25">
      <c r="A1954" s="17" t="s">
        <v>15062</v>
      </c>
      <c r="B1954" s="18" t="s">
        <v>15061</v>
      </c>
      <c r="C1954" s="19" t="s">
        <v>4</v>
      </c>
      <c r="D1954" s="49">
        <f t="shared" si="223"/>
        <v>2433.6</v>
      </c>
      <c r="E1954" s="50">
        <v>104</v>
      </c>
      <c r="F1954" s="30">
        <v>0.2</v>
      </c>
      <c r="G1954" s="50">
        <v>2028</v>
      </c>
    </row>
    <row r="1955" spans="1:7" x14ac:dyDescent="0.25">
      <c r="A1955" s="17" t="s">
        <v>15060</v>
      </c>
      <c r="B1955" s="18" t="s">
        <v>15059</v>
      </c>
      <c r="C1955" s="19" t="s">
        <v>4</v>
      </c>
      <c r="D1955" s="49">
        <f t="shared" si="223"/>
        <v>2865.6</v>
      </c>
      <c r="E1955" s="50">
        <v>123</v>
      </c>
      <c r="F1955" s="30">
        <v>0.2</v>
      </c>
      <c r="G1955" s="50">
        <v>2388</v>
      </c>
    </row>
    <row r="1956" spans="1:7" x14ac:dyDescent="0.25">
      <c r="A1956" s="17" t="s">
        <v>15058</v>
      </c>
      <c r="B1956" s="18" t="s">
        <v>15057</v>
      </c>
      <c r="C1956" s="19" t="s">
        <v>4</v>
      </c>
      <c r="D1956" s="49">
        <f t="shared" si="223"/>
        <v>3039.6</v>
      </c>
      <c r="E1956" s="50">
        <v>130</v>
      </c>
      <c r="F1956" s="30">
        <v>0.2</v>
      </c>
      <c r="G1956" s="50">
        <v>2533</v>
      </c>
    </row>
    <row r="1957" spans="1:7" x14ac:dyDescent="0.25">
      <c r="A1957" s="17" t="s">
        <v>15056</v>
      </c>
      <c r="B1957" s="18" t="s">
        <v>15055</v>
      </c>
      <c r="C1957" s="19" t="s">
        <v>4</v>
      </c>
      <c r="D1957" s="49">
        <f t="shared" si="223"/>
        <v>4430.3999999999996</v>
      </c>
      <c r="E1957" s="50">
        <v>190</v>
      </c>
      <c r="F1957" s="30">
        <v>0.2</v>
      </c>
      <c r="G1957" s="50">
        <v>3692</v>
      </c>
    </row>
    <row r="1958" spans="1:7" x14ac:dyDescent="0.25">
      <c r="A1958" s="17" t="s">
        <v>15054</v>
      </c>
      <c r="B1958" s="18" t="s">
        <v>15053</v>
      </c>
      <c r="C1958" s="19" t="s">
        <v>4</v>
      </c>
      <c r="D1958" s="49">
        <f t="shared" si="223"/>
        <v>4881.5999999999995</v>
      </c>
      <c r="E1958" s="50">
        <v>209</v>
      </c>
      <c r="F1958" s="30">
        <v>0.2</v>
      </c>
      <c r="G1958" s="50">
        <v>4068</v>
      </c>
    </row>
    <row r="1959" spans="1:7" x14ac:dyDescent="0.25">
      <c r="A1959" s="17" t="s">
        <v>15052</v>
      </c>
      <c r="B1959" s="18" t="s">
        <v>15051</v>
      </c>
      <c r="C1959" s="19" t="s">
        <v>4</v>
      </c>
      <c r="D1959" s="49">
        <f t="shared" si="223"/>
        <v>3142.7999999999997</v>
      </c>
      <c r="E1959" s="50">
        <v>135</v>
      </c>
      <c r="F1959" s="30">
        <v>0.2</v>
      </c>
      <c r="G1959" s="50">
        <v>2619</v>
      </c>
    </row>
    <row r="1960" spans="1:7" x14ac:dyDescent="0.25">
      <c r="A1960" s="17" t="s">
        <v>15050</v>
      </c>
      <c r="B1960" s="18" t="s">
        <v>15049</v>
      </c>
      <c r="C1960" s="19" t="s">
        <v>4</v>
      </c>
      <c r="D1960" s="49">
        <f t="shared" si="223"/>
        <v>6601.2</v>
      </c>
      <c r="E1960" s="50">
        <v>283</v>
      </c>
      <c r="F1960" s="30">
        <v>0.2</v>
      </c>
      <c r="G1960" s="50">
        <v>5501</v>
      </c>
    </row>
    <row r="1961" spans="1:7" x14ac:dyDescent="0.25">
      <c r="A1961" s="17" t="s">
        <v>15048</v>
      </c>
      <c r="B1961" s="18" t="s">
        <v>15047</v>
      </c>
      <c r="C1961" s="19" t="s">
        <v>4</v>
      </c>
      <c r="D1961" s="49">
        <f t="shared" si="223"/>
        <v>1632</v>
      </c>
      <c r="E1961" s="50">
        <v>70</v>
      </c>
      <c r="F1961" s="30">
        <v>0.2</v>
      </c>
      <c r="G1961" s="50">
        <v>1360</v>
      </c>
    </row>
    <row r="1962" spans="1:7" x14ac:dyDescent="0.25">
      <c r="A1962" s="17" t="s">
        <v>15046</v>
      </c>
      <c r="B1962" s="18" t="s">
        <v>15045</v>
      </c>
      <c r="C1962" s="19" t="s">
        <v>4</v>
      </c>
      <c r="D1962" s="49">
        <f t="shared" si="223"/>
        <v>2380.7999999999997</v>
      </c>
      <c r="E1962" s="50">
        <v>102</v>
      </c>
      <c r="F1962" s="30">
        <v>0.2</v>
      </c>
      <c r="G1962" s="50">
        <v>1984</v>
      </c>
    </row>
    <row r="1963" spans="1:7" x14ac:dyDescent="0.25">
      <c r="A1963" s="17" t="s">
        <v>15044</v>
      </c>
      <c r="B1963" s="18" t="s">
        <v>15043</v>
      </c>
      <c r="C1963" s="19" t="s">
        <v>4</v>
      </c>
      <c r="D1963" s="49">
        <f t="shared" si="223"/>
        <v>2814</v>
      </c>
      <c r="E1963" s="50">
        <v>121</v>
      </c>
      <c r="F1963" s="30">
        <v>0.2</v>
      </c>
      <c r="G1963" s="50">
        <v>2345</v>
      </c>
    </row>
    <row r="1964" spans="1:7" x14ac:dyDescent="0.25">
      <c r="A1964" s="17" t="s">
        <v>15042</v>
      </c>
      <c r="B1964" s="18" t="s">
        <v>15041</v>
      </c>
      <c r="C1964" s="19" t="s">
        <v>4</v>
      </c>
      <c r="D1964" s="49">
        <f t="shared" si="223"/>
        <v>4047.6</v>
      </c>
      <c r="E1964" s="50">
        <v>173</v>
      </c>
      <c r="F1964" s="30">
        <v>0.2</v>
      </c>
      <c r="G1964" s="50">
        <v>3373</v>
      </c>
    </row>
    <row r="1965" spans="1:7" x14ac:dyDescent="0.25">
      <c r="A1965" s="17" t="s">
        <v>15040</v>
      </c>
      <c r="B1965" s="18" t="s">
        <v>15039</v>
      </c>
      <c r="C1965" s="19" t="s">
        <v>4</v>
      </c>
      <c r="D1965" s="49">
        <f t="shared" si="223"/>
        <v>4290</v>
      </c>
      <c r="E1965" s="50">
        <v>184</v>
      </c>
      <c r="F1965" s="30">
        <v>0.2</v>
      </c>
      <c r="G1965" s="50">
        <v>3575</v>
      </c>
    </row>
    <row r="1966" spans="1:7" x14ac:dyDescent="0.25">
      <c r="A1966" s="17" t="s">
        <v>15038</v>
      </c>
      <c r="B1966" s="18" t="s">
        <v>15037</v>
      </c>
      <c r="C1966" s="19" t="s">
        <v>4</v>
      </c>
      <c r="D1966" s="49">
        <f t="shared" si="223"/>
        <v>4550.3999999999996</v>
      </c>
      <c r="E1966" s="50">
        <v>195</v>
      </c>
      <c r="F1966" s="30">
        <v>0.2</v>
      </c>
      <c r="G1966" s="50">
        <v>3792</v>
      </c>
    </row>
    <row r="1967" spans="1:7" x14ac:dyDescent="0.25">
      <c r="A1967" s="17" t="s">
        <v>15036</v>
      </c>
      <c r="B1967" s="18" t="s">
        <v>15035</v>
      </c>
      <c r="C1967" s="19" t="s">
        <v>4</v>
      </c>
      <c r="D1967" s="49">
        <f t="shared" si="223"/>
        <v>5018.3999999999996</v>
      </c>
      <c r="E1967" s="50">
        <v>215</v>
      </c>
      <c r="F1967" s="30">
        <v>0.2</v>
      </c>
      <c r="G1967" s="50">
        <v>4182</v>
      </c>
    </row>
    <row r="1968" spans="1:7" x14ac:dyDescent="0.25">
      <c r="A1968" s="17" t="s">
        <v>15034</v>
      </c>
      <c r="B1968" s="18" t="s">
        <v>15033</v>
      </c>
      <c r="C1968" s="19" t="s">
        <v>4</v>
      </c>
      <c r="D1968" s="49">
        <f t="shared" si="223"/>
        <v>5838</v>
      </c>
      <c r="E1968" s="50">
        <v>250</v>
      </c>
      <c r="F1968" s="30">
        <v>0.2</v>
      </c>
      <c r="G1968" s="50">
        <v>4865</v>
      </c>
    </row>
    <row r="1969" spans="1:7" ht="63.75" x14ac:dyDescent="0.25">
      <c r="A1969" s="17" t="s">
        <v>15032</v>
      </c>
      <c r="B1969" s="18" t="s">
        <v>15031</v>
      </c>
      <c r="C1969" s="19"/>
      <c r="D1969" s="50"/>
      <c r="E1969" s="50"/>
      <c r="F1969" s="19"/>
      <c r="G1969" s="50"/>
    </row>
    <row r="1970" spans="1:7" x14ac:dyDescent="0.25">
      <c r="A1970" s="17" t="s">
        <v>15030</v>
      </c>
      <c r="B1970" s="18" t="s">
        <v>15029</v>
      </c>
      <c r="C1970" s="19" t="s">
        <v>4</v>
      </c>
      <c r="D1970" s="49">
        <f t="shared" ref="D1970:D1986" si="224">G1970*(1+F1970)</f>
        <v>458.4</v>
      </c>
      <c r="E1970" s="50">
        <v>19.600000000000001</v>
      </c>
      <c r="F1970" s="30">
        <v>0.2</v>
      </c>
      <c r="G1970" s="50">
        <v>382</v>
      </c>
    </row>
    <row r="1971" spans="1:7" x14ac:dyDescent="0.25">
      <c r="A1971" s="17" t="s">
        <v>15028</v>
      </c>
      <c r="B1971" s="18" t="s">
        <v>15027</v>
      </c>
      <c r="C1971" s="19" t="s">
        <v>4</v>
      </c>
      <c r="D1971" s="49">
        <f t="shared" si="224"/>
        <v>458.4</v>
      </c>
      <c r="E1971" s="50">
        <v>19.600000000000001</v>
      </c>
      <c r="F1971" s="30">
        <v>0.2</v>
      </c>
      <c r="G1971" s="50">
        <v>382</v>
      </c>
    </row>
    <row r="1972" spans="1:7" x14ac:dyDescent="0.25">
      <c r="A1972" s="17" t="s">
        <v>15026</v>
      </c>
      <c r="B1972" s="18" t="s">
        <v>15025</v>
      </c>
      <c r="C1972" s="19" t="s">
        <v>4</v>
      </c>
      <c r="D1972" s="49">
        <f t="shared" si="224"/>
        <v>458.4</v>
      </c>
      <c r="E1972" s="50">
        <v>19.600000000000001</v>
      </c>
      <c r="F1972" s="30">
        <v>0.2</v>
      </c>
      <c r="G1972" s="50">
        <v>382</v>
      </c>
    </row>
    <row r="1973" spans="1:7" x14ac:dyDescent="0.25">
      <c r="A1973" s="17" t="s">
        <v>15024</v>
      </c>
      <c r="B1973" s="18" t="s">
        <v>15023</v>
      </c>
      <c r="C1973" s="19" t="s">
        <v>4</v>
      </c>
      <c r="D1973" s="49">
        <f t="shared" si="224"/>
        <v>458.4</v>
      </c>
      <c r="E1973" s="50">
        <v>19.600000000000001</v>
      </c>
      <c r="F1973" s="30">
        <v>0.2</v>
      </c>
      <c r="G1973" s="50">
        <v>382</v>
      </c>
    </row>
    <row r="1974" spans="1:7" x14ac:dyDescent="0.25">
      <c r="A1974" s="17" t="s">
        <v>15022</v>
      </c>
      <c r="B1974" s="18" t="s">
        <v>15021</v>
      </c>
      <c r="C1974" s="19" t="s">
        <v>4</v>
      </c>
      <c r="D1974" s="49">
        <f t="shared" si="224"/>
        <v>519.6</v>
      </c>
      <c r="E1974" s="50">
        <v>22.2</v>
      </c>
      <c r="F1974" s="30">
        <v>0.2</v>
      </c>
      <c r="G1974" s="50">
        <v>433</v>
      </c>
    </row>
    <row r="1975" spans="1:7" x14ac:dyDescent="0.25">
      <c r="A1975" s="17" t="s">
        <v>15020</v>
      </c>
      <c r="B1975" s="18" t="s">
        <v>15019</v>
      </c>
      <c r="C1975" s="19" t="s">
        <v>4</v>
      </c>
      <c r="D1975" s="49">
        <f t="shared" si="224"/>
        <v>624</v>
      </c>
      <c r="E1975" s="50">
        <v>26.7</v>
      </c>
      <c r="F1975" s="30">
        <v>0.2</v>
      </c>
      <c r="G1975" s="50">
        <v>520</v>
      </c>
    </row>
    <row r="1976" spans="1:7" x14ac:dyDescent="0.25">
      <c r="A1976" s="17" t="s">
        <v>15018</v>
      </c>
      <c r="B1976" s="18" t="s">
        <v>15017</v>
      </c>
      <c r="C1976" s="19" t="s">
        <v>4</v>
      </c>
      <c r="D1976" s="49">
        <f t="shared" si="224"/>
        <v>840</v>
      </c>
      <c r="E1976" s="50">
        <v>36</v>
      </c>
      <c r="F1976" s="30">
        <v>0.2</v>
      </c>
      <c r="G1976" s="50">
        <v>700</v>
      </c>
    </row>
    <row r="1977" spans="1:7" x14ac:dyDescent="0.25">
      <c r="A1977" s="17" t="s">
        <v>15016</v>
      </c>
      <c r="B1977" s="18" t="s">
        <v>15015</v>
      </c>
      <c r="C1977" s="19" t="s">
        <v>4</v>
      </c>
      <c r="D1977" s="49">
        <f t="shared" si="224"/>
        <v>885.6</v>
      </c>
      <c r="E1977" s="50">
        <v>37.9</v>
      </c>
      <c r="F1977" s="30">
        <v>0.2</v>
      </c>
      <c r="G1977" s="50">
        <v>738</v>
      </c>
    </row>
    <row r="1978" spans="1:7" x14ac:dyDescent="0.25">
      <c r="A1978" s="17" t="s">
        <v>15014</v>
      </c>
      <c r="B1978" s="18" t="s">
        <v>15013</v>
      </c>
      <c r="C1978" s="19" t="s">
        <v>4</v>
      </c>
      <c r="D1978" s="49">
        <f t="shared" si="224"/>
        <v>885.6</v>
      </c>
      <c r="E1978" s="50">
        <v>37.9</v>
      </c>
      <c r="F1978" s="30">
        <v>0.2</v>
      </c>
      <c r="G1978" s="50">
        <v>738</v>
      </c>
    </row>
    <row r="1979" spans="1:7" x14ac:dyDescent="0.25">
      <c r="A1979" s="17" t="s">
        <v>15012</v>
      </c>
      <c r="B1979" s="18" t="s">
        <v>15011</v>
      </c>
      <c r="C1979" s="19" t="s">
        <v>4</v>
      </c>
      <c r="D1979" s="49">
        <f t="shared" si="224"/>
        <v>885.6</v>
      </c>
      <c r="E1979" s="50">
        <v>37.9</v>
      </c>
      <c r="F1979" s="30">
        <v>0.2</v>
      </c>
      <c r="G1979" s="50">
        <v>738</v>
      </c>
    </row>
    <row r="1980" spans="1:7" x14ac:dyDescent="0.25">
      <c r="A1980" s="17" t="s">
        <v>15010</v>
      </c>
      <c r="B1980" s="18" t="s">
        <v>15009</v>
      </c>
      <c r="C1980" s="19" t="s">
        <v>4</v>
      </c>
      <c r="D1980" s="49">
        <f t="shared" si="224"/>
        <v>885.6</v>
      </c>
      <c r="E1980" s="50">
        <v>37.9</v>
      </c>
      <c r="F1980" s="30">
        <v>0.2</v>
      </c>
      <c r="G1980" s="50">
        <v>738</v>
      </c>
    </row>
    <row r="1981" spans="1:7" x14ac:dyDescent="0.25">
      <c r="A1981" s="17" t="s">
        <v>15008</v>
      </c>
      <c r="B1981" s="18" t="s">
        <v>15007</v>
      </c>
      <c r="C1981" s="19" t="s">
        <v>4</v>
      </c>
      <c r="D1981" s="49">
        <f t="shared" si="224"/>
        <v>1008</v>
      </c>
      <c r="E1981" s="50">
        <v>43.2</v>
      </c>
      <c r="F1981" s="30">
        <v>0.2</v>
      </c>
      <c r="G1981" s="50">
        <v>840</v>
      </c>
    </row>
    <row r="1982" spans="1:7" x14ac:dyDescent="0.25">
      <c r="A1982" s="17" t="s">
        <v>15006</v>
      </c>
      <c r="B1982" s="18" t="s">
        <v>15005</v>
      </c>
      <c r="C1982" s="19" t="s">
        <v>4</v>
      </c>
      <c r="D1982" s="49">
        <f t="shared" si="224"/>
        <v>1215.5999999999999</v>
      </c>
      <c r="E1982" s="50">
        <v>52</v>
      </c>
      <c r="F1982" s="30">
        <v>0.2</v>
      </c>
      <c r="G1982" s="50">
        <v>1013</v>
      </c>
    </row>
    <row r="1983" spans="1:7" x14ac:dyDescent="0.25">
      <c r="A1983" s="17" t="s">
        <v>15004</v>
      </c>
      <c r="B1983" s="18" t="s">
        <v>15003</v>
      </c>
      <c r="C1983" s="19" t="s">
        <v>4</v>
      </c>
      <c r="D1983" s="49">
        <f t="shared" si="224"/>
        <v>1407.6</v>
      </c>
      <c r="E1983" s="50">
        <v>60</v>
      </c>
      <c r="F1983" s="30">
        <v>0.2</v>
      </c>
      <c r="G1983" s="50">
        <v>1173</v>
      </c>
    </row>
    <row r="1984" spans="1:7" x14ac:dyDescent="0.25">
      <c r="A1984" s="17" t="s">
        <v>15002</v>
      </c>
      <c r="B1984" s="18" t="s">
        <v>15001</v>
      </c>
      <c r="C1984" s="19" t="s">
        <v>4</v>
      </c>
      <c r="D1984" s="49">
        <f t="shared" si="224"/>
        <v>62.4</v>
      </c>
      <c r="E1984" s="50">
        <v>2.69</v>
      </c>
      <c r="F1984" s="30">
        <v>0.2</v>
      </c>
      <c r="G1984" s="50">
        <v>52</v>
      </c>
    </row>
    <row r="1985" spans="1:7" x14ac:dyDescent="0.25">
      <c r="A1985" s="17" t="s">
        <v>15000</v>
      </c>
      <c r="B1985" s="18" t="s">
        <v>14999</v>
      </c>
      <c r="C1985" s="19" t="s">
        <v>4</v>
      </c>
      <c r="D1985" s="49">
        <f t="shared" si="224"/>
        <v>85.2</v>
      </c>
      <c r="E1985" s="50">
        <v>3.64</v>
      </c>
      <c r="F1985" s="30">
        <v>0.2</v>
      </c>
      <c r="G1985" s="50">
        <v>71</v>
      </c>
    </row>
    <row r="1986" spans="1:7" x14ac:dyDescent="0.25">
      <c r="A1986" s="17" t="s">
        <v>14998</v>
      </c>
      <c r="B1986" s="18" t="s">
        <v>14997</v>
      </c>
      <c r="C1986" s="19" t="s">
        <v>4</v>
      </c>
      <c r="D1986" s="49">
        <f t="shared" si="224"/>
        <v>140.4</v>
      </c>
      <c r="E1986" s="50">
        <v>6</v>
      </c>
      <c r="F1986" s="30">
        <v>0.2</v>
      </c>
      <c r="G1986" s="50">
        <v>117</v>
      </c>
    </row>
    <row r="1987" spans="1:7" ht="178.5" x14ac:dyDescent="0.25">
      <c r="A1987" s="17" t="s">
        <v>14996</v>
      </c>
      <c r="B1987" s="18" t="s">
        <v>14995</v>
      </c>
      <c r="C1987" s="19"/>
      <c r="D1987" s="50"/>
      <c r="E1987" s="50"/>
      <c r="F1987" s="19"/>
      <c r="G1987" s="50"/>
    </row>
    <row r="1988" spans="1:7" x14ac:dyDescent="0.25">
      <c r="A1988" s="17" t="s">
        <v>14994</v>
      </c>
      <c r="B1988" s="18" t="s">
        <v>14993</v>
      </c>
      <c r="C1988" s="19" t="s">
        <v>4</v>
      </c>
      <c r="D1988" s="49">
        <f t="shared" ref="D1988:D2002" si="225">G1988*(1+F1988)</f>
        <v>1677.6</v>
      </c>
      <c r="E1988" s="50">
        <v>8</v>
      </c>
      <c r="F1988" s="30">
        <v>0.2</v>
      </c>
      <c r="G1988" s="50">
        <v>1398</v>
      </c>
    </row>
    <row r="1989" spans="1:7" x14ac:dyDescent="0.25">
      <c r="A1989" s="17" t="s">
        <v>14992</v>
      </c>
      <c r="B1989" s="18" t="s">
        <v>14991</v>
      </c>
      <c r="C1989" s="19" t="s">
        <v>4</v>
      </c>
      <c r="D1989" s="49">
        <f t="shared" si="225"/>
        <v>2019.6</v>
      </c>
      <c r="E1989" s="50">
        <v>7.9</v>
      </c>
      <c r="F1989" s="30">
        <v>0.2</v>
      </c>
      <c r="G1989" s="50">
        <v>1683</v>
      </c>
    </row>
    <row r="1990" spans="1:7" x14ac:dyDescent="0.25">
      <c r="A1990" s="17" t="s">
        <v>14990</v>
      </c>
      <c r="B1990" s="18" t="s">
        <v>14989</v>
      </c>
      <c r="C1990" s="19" t="s">
        <v>4</v>
      </c>
      <c r="D1990" s="49">
        <f t="shared" si="225"/>
        <v>2406</v>
      </c>
      <c r="E1990" s="50">
        <v>11.8</v>
      </c>
      <c r="F1990" s="30">
        <v>0.2</v>
      </c>
      <c r="G1990" s="50">
        <v>2005</v>
      </c>
    </row>
    <row r="1991" spans="1:7" x14ac:dyDescent="0.25">
      <c r="A1991" s="17" t="s">
        <v>14988</v>
      </c>
      <c r="B1991" s="18" t="s">
        <v>14987</v>
      </c>
      <c r="C1991" s="19" t="s">
        <v>4</v>
      </c>
      <c r="D1991" s="49">
        <f t="shared" si="225"/>
        <v>2643.6</v>
      </c>
      <c r="E1991" s="50">
        <v>11.9</v>
      </c>
      <c r="F1991" s="30">
        <v>0.2</v>
      </c>
      <c r="G1991" s="50">
        <v>2203</v>
      </c>
    </row>
    <row r="1992" spans="1:7" x14ac:dyDescent="0.25">
      <c r="A1992" s="17" t="s">
        <v>14986</v>
      </c>
      <c r="B1992" s="18" t="s">
        <v>14985</v>
      </c>
      <c r="C1992" s="19" t="s">
        <v>4</v>
      </c>
      <c r="D1992" s="49">
        <f t="shared" si="225"/>
        <v>3001.2</v>
      </c>
      <c r="E1992" s="50">
        <v>15.8</v>
      </c>
      <c r="F1992" s="30">
        <v>0.2</v>
      </c>
      <c r="G1992" s="50">
        <v>2501</v>
      </c>
    </row>
    <row r="1993" spans="1:7" x14ac:dyDescent="0.25">
      <c r="A1993" s="17" t="s">
        <v>14984</v>
      </c>
      <c r="B1993" s="18" t="s">
        <v>14983</v>
      </c>
      <c r="C1993" s="19" t="s">
        <v>4</v>
      </c>
      <c r="D1993" s="49">
        <f t="shared" si="225"/>
        <v>3262.7999999999997</v>
      </c>
      <c r="E1993" s="50">
        <v>15.8</v>
      </c>
      <c r="F1993" s="30">
        <v>0.2</v>
      </c>
      <c r="G1993" s="50">
        <v>2719</v>
      </c>
    </row>
    <row r="1994" spans="1:7" x14ac:dyDescent="0.25">
      <c r="A1994" s="17" t="s">
        <v>14982</v>
      </c>
      <c r="B1994" s="18" t="s">
        <v>14981</v>
      </c>
      <c r="C1994" s="19" t="s">
        <v>4</v>
      </c>
      <c r="D1994" s="49">
        <f t="shared" si="225"/>
        <v>4381.2</v>
      </c>
      <c r="E1994" s="50">
        <v>19.7</v>
      </c>
      <c r="F1994" s="30">
        <v>0.2</v>
      </c>
      <c r="G1994" s="50">
        <v>3651</v>
      </c>
    </row>
    <row r="1995" spans="1:7" x14ac:dyDescent="0.25">
      <c r="A1995" s="17" t="s">
        <v>14980</v>
      </c>
      <c r="B1995" s="18" t="s">
        <v>14979</v>
      </c>
      <c r="C1995" s="19" t="s">
        <v>4</v>
      </c>
      <c r="D1995" s="49">
        <f t="shared" si="225"/>
        <v>5178</v>
      </c>
      <c r="E1995" s="50">
        <v>19.8</v>
      </c>
      <c r="F1995" s="30">
        <v>0.2</v>
      </c>
      <c r="G1995" s="50">
        <v>4315</v>
      </c>
    </row>
    <row r="1996" spans="1:7" x14ac:dyDescent="0.25">
      <c r="A1996" s="17" t="s">
        <v>14978</v>
      </c>
      <c r="B1996" s="18" t="s">
        <v>14977</v>
      </c>
      <c r="C1996" s="19" t="s">
        <v>4</v>
      </c>
      <c r="D1996" s="49">
        <f t="shared" si="225"/>
        <v>6436.8</v>
      </c>
      <c r="E1996" s="50">
        <v>23.6</v>
      </c>
      <c r="F1996" s="30">
        <v>0.2</v>
      </c>
      <c r="G1996" s="50">
        <v>5364</v>
      </c>
    </row>
    <row r="1997" spans="1:7" x14ac:dyDescent="0.25">
      <c r="A1997" s="17" t="s">
        <v>14976</v>
      </c>
      <c r="B1997" s="18" t="s">
        <v>14975</v>
      </c>
      <c r="C1997" s="19" t="s">
        <v>4</v>
      </c>
      <c r="D1997" s="49">
        <f t="shared" si="225"/>
        <v>8328</v>
      </c>
      <c r="E1997" s="50">
        <v>23.6</v>
      </c>
      <c r="F1997" s="30">
        <v>0.2</v>
      </c>
      <c r="G1997" s="50">
        <v>6940</v>
      </c>
    </row>
    <row r="1998" spans="1:7" x14ac:dyDescent="0.25">
      <c r="A1998" s="17" t="s">
        <v>14974</v>
      </c>
      <c r="B1998" s="18" t="s">
        <v>14973</v>
      </c>
      <c r="C1998" s="19" t="s">
        <v>4</v>
      </c>
      <c r="D1998" s="49">
        <f t="shared" si="225"/>
        <v>354</v>
      </c>
      <c r="E1998" s="50">
        <v>7.9</v>
      </c>
      <c r="F1998" s="30">
        <v>0.2</v>
      </c>
      <c r="G1998" s="50">
        <v>295</v>
      </c>
    </row>
    <row r="1999" spans="1:7" x14ac:dyDescent="0.25">
      <c r="A1999" s="17" t="s">
        <v>14972</v>
      </c>
      <c r="B1999" s="18" t="s">
        <v>14971</v>
      </c>
      <c r="C1999" s="19" t="s">
        <v>4</v>
      </c>
      <c r="D1999" s="49">
        <f t="shared" si="225"/>
        <v>726</v>
      </c>
      <c r="E1999" s="50">
        <v>15.8</v>
      </c>
      <c r="F1999" s="30">
        <v>0.2</v>
      </c>
      <c r="G1999" s="50">
        <v>605</v>
      </c>
    </row>
    <row r="2000" spans="1:7" x14ac:dyDescent="0.25">
      <c r="A2000" s="17" t="s">
        <v>14970</v>
      </c>
      <c r="B2000" s="18" t="s">
        <v>14969</v>
      </c>
      <c r="C2000" s="19" t="s">
        <v>4</v>
      </c>
      <c r="D2000" s="49">
        <f t="shared" si="225"/>
        <v>1228.8</v>
      </c>
      <c r="E2000" s="50">
        <v>7.9</v>
      </c>
      <c r="F2000" s="30">
        <v>0.2</v>
      </c>
      <c r="G2000" s="50">
        <v>1024</v>
      </c>
    </row>
    <row r="2001" spans="1:7" x14ac:dyDescent="0.25">
      <c r="A2001" s="17" t="s">
        <v>14968</v>
      </c>
      <c r="B2001" s="18" t="s">
        <v>14967</v>
      </c>
      <c r="C2001" s="19" t="s">
        <v>4</v>
      </c>
      <c r="D2001" s="49">
        <f t="shared" si="225"/>
        <v>601.19999999999993</v>
      </c>
      <c r="E2001" s="50">
        <v>7.9</v>
      </c>
      <c r="F2001" s="30">
        <v>0.2</v>
      </c>
      <c r="G2001" s="50">
        <v>501</v>
      </c>
    </row>
    <row r="2002" spans="1:7" ht="26.25" thickBot="1" x14ac:dyDescent="0.3">
      <c r="A2002" s="21" t="s">
        <v>14966</v>
      </c>
      <c r="B2002" s="22" t="s">
        <v>14965</v>
      </c>
      <c r="C2002" s="23" t="s">
        <v>4</v>
      </c>
      <c r="D2002" s="49">
        <f t="shared" si="225"/>
        <v>796.8</v>
      </c>
      <c r="E2002" s="51">
        <v>15.8</v>
      </c>
      <c r="F2002" s="30">
        <v>0.2</v>
      </c>
      <c r="G2002" s="51">
        <v>664</v>
      </c>
    </row>
    <row r="2003" spans="1:7" ht="24.95" customHeight="1" thickBot="1" x14ac:dyDescent="0.3">
      <c r="A2003" s="8" t="s">
        <v>14964</v>
      </c>
      <c r="B2003" s="9" t="s">
        <v>14963</v>
      </c>
      <c r="C2003" s="10"/>
      <c r="D2003" s="54"/>
      <c r="E2003" s="48"/>
      <c r="F2003" s="10"/>
      <c r="G2003" s="54"/>
    </row>
    <row r="2004" spans="1:7" ht="102" x14ac:dyDescent="0.25">
      <c r="A2004" s="13" t="s">
        <v>14962</v>
      </c>
      <c r="B2004" s="14" t="s">
        <v>14961</v>
      </c>
      <c r="C2004" s="15"/>
      <c r="D2004" s="49"/>
      <c r="E2004" s="49"/>
      <c r="F2004" s="15"/>
      <c r="G2004" s="49"/>
    </row>
    <row r="2005" spans="1:7" x14ac:dyDescent="0.25">
      <c r="A2005" s="17" t="s">
        <v>14960</v>
      </c>
      <c r="B2005" s="18" t="s">
        <v>14948</v>
      </c>
      <c r="C2005" s="19" t="s">
        <v>4</v>
      </c>
      <c r="D2005" s="49">
        <f t="shared" ref="D2005:D2013" si="226">G2005*(1+F2005)</f>
        <v>212.4</v>
      </c>
      <c r="E2005" s="50">
        <v>13.3</v>
      </c>
      <c r="F2005" s="30">
        <v>0.2</v>
      </c>
      <c r="G2005" s="50">
        <v>177</v>
      </c>
    </row>
    <row r="2006" spans="1:7" x14ac:dyDescent="0.25">
      <c r="A2006" s="17" t="s">
        <v>14959</v>
      </c>
      <c r="B2006" s="18" t="s">
        <v>14946</v>
      </c>
      <c r="C2006" s="19" t="s">
        <v>4</v>
      </c>
      <c r="D2006" s="49">
        <f t="shared" si="226"/>
        <v>213.6</v>
      </c>
      <c r="E2006" s="50">
        <v>13.4</v>
      </c>
      <c r="F2006" s="30">
        <v>0.2</v>
      </c>
      <c r="G2006" s="50">
        <v>178</v>
      </c>
    </row>
    <row r="2007" spans="1:7" x14ac:dyDescent="0.25">
      <c r="A2007" s="17" t="s">
        <v>14958</v>
      </c>
      <c r="B2007" s="18" t="s">
        <v>14944</v>
      </c>
      <c r="C2007" s="19" t="s">
        <v>4</v>
      </c>
      <c r="D2007" s="49">
        <f t="shared" si="226"/>
        <v>837.6</v>
      </c>
      <c r="E2007" s="50">
        <v>52</v>
      </c>
      <c r="F2007" s="30">
        <v>0.2</v>
      </c>
      <c r="G2007" s="50">
        <v>698</v>
      </c>
    </row>
    <row r="2008" spans="1:7" x14ac:dyDescent="0.25">
      <c r="A2008" s="17" t="s">
        <v>14957</v>
      </c>
      <c r="B2008" s="18" t="s">
        <v>14942</v>
      </c>
      <c r="C2008" s="19" t="s">
        <v>4</v>
      </c>
      <c r="D2008" s="49">
        <f t="shared" si="226"/>
        <v>925.19999999999993</v>
      </c>
      <c r="E2008" s="50">
        <v>58</v>
      </c>
      <c r="F2008" s="30">
        <v>0.2</v>
      </c>
      <c r="G2008" s="50">
        <v>771</v>
      </c>
    </row>
    <row r="2009" spans="1:7" x14ac:dyDescent="0.25">
      <c r="A2009" s="17" t="s">
        <v>14956</v>
      </c>
      <c r="B2009" s="18" t="s">
        <v>14940</v>
      </c>
      <c r="C2009" s="19" t="s">
        <v>4</v>
      </c>
      <c r="D2009" s="49">
        <f t="shared" si="226"/>
        <v>1658.3999999999999</v>
      </c>
      <c r="E2009" s="50">
        <v>104</v>
      </c>
      <c r="F2009" s="30">
        <v>0.2</v>
      </c>
      <c r="G2009" s="50">
        <v>1382</v>
      </c>
    </row>
    <row r="2010" spans="1:7" x14ac:dyDescent="0.25">
      <c r="A2010" s="17" t="s">
        <v>14955</v>
      </c>
      <c r="B2010" s="18" t="s">
        <v>14938</v>
      </c>
      <c r="C2010" s="19" t="s">
        <v>4</v>
      </c>
      <c r="D2010" s="49">
        <f t="shared" si="226"/>
        <v>1725.6</v>
      </c>
      <c r="E2010" s="50">
        <v>108</v>
      </c>
      <c r="F2010" s="30">
        <v>0.2</v>
      </c>
      <c r="G2010" s="50">
        <v>1438</v>
      </c>
    </row>
    <row r="2011" spans="1:7" x14ac:dyDescent="0.25">
      <c r="A2011" s="17" t="s">
        <v>14954</v>
      </c>
      <c r="B2011" s="18" t="s">
        <v>14936</v>
      </c>
      <c r="C2011" s="19" t="s">
        <v>4</v>
      </c>
      <c r="D2011" s="49">
        <f t="shared" si="226"/>
        <v>6530.4</v>
      </c>
      <c r="E2011" s="50">
        <v>409</v>
      </c>
      <c r="F2011" s="30">
        <v>0.2</v>
      </c>
      <c r="G2011" s="50">
        <v>5442</v>
      </c>
    </row>
    <row r="2012" spans="1:7" x14ac:dyDescent="0.25">
      <c r="A2012" s="17" t="s">
        <v>14953</v>
      </c>
      <c r="B2012" s="18" t="s">
        <v>14934</v>
      </c>
      <c r="C2012" s="19" t="s">
        <v>4</v>
      </c>
      <c r="D2012" s="49">
        <f t="shared" si="226"/>
        <v>6967.2</v>
      </c>
      <c r="E2012" s="50">
        <v>437</v>
      </c>
      <c r="F2012" s="30">
        <v>0.2</v>
      </c>
      <c r="G2012" s="50">
        <v>5806</v>
      </c>
    </row>
    <row r="2013" spans="1:7" x14ac:dyDescent="0.25">
      <c r="A2013" s="17" t="s">
        <v>14952</v>
      </c>
      <c r="B2013" s="18" t="s">
        <v>14932</v>
      </c>
      <c r="C2013" s="19" t="s">
        <v>4</v>
      </c>
      <c r="D2013" s="49">
        <f t="shared" si="226"/>
        <v>9345.6</v>
      </c>
      <c r="E2013" s="50">
        <v>586</v>
      </c>
      <c r="F2013" s="30">
        <v>0.2</v>
      </c>
      <c r="G2013" s="50">
        <v>7788</v>
      </c>
    </row>
    <row r="2014" spans="1:7" ht="63.75" x14ac:dyDescent="0.25">
      <c r="A2014" s="17" t="s">
        <v>14951</v>
      </c>
      <c r="B2014" s="18" t="s">
        <v>14950</v>
      </c>
      <c r="C2014" s="19"/>
      <c r="D2014" s="50"/>
      <c r="E2014" s="50"/>
      <c r="F2014" s="19"/>
      <c r="G2014" s="50"/>
    </row>
    <row r="2015" spans="1:7" x14ac:dyDescent="0.25">
      <c r="A2015" s="17" t="s">
        <v>14949</v>
      </c>
      <c r="B2015" s="18" t="s">
        <v>14948</v>
      </c>
      <c r="C2015" s="19" t="s">
        <v>4</v>
      </c>
      <c r="D2015" s="49">
        <f t="shared" ref="D2015:D2023" si="227">G2015*(1+F2015)</f>
        <v>22.439999999999998</v>
      </c>
      <c r="E2015" s="50">
        <v>1.41</v>
      </c>
      <c r="F2015" s="30">
        <v>0.2</v>
      </c>
      <c r="G2015" s="50">
        <v>18.7</v>
      </c>
    </row>
    <row r="2016" spans="1:7" x14ac:dyDescent="0.25">
      <c r="A2016" s="17" t="s">
        <v>14947</v>
      </c>
      <c r="B2016" s="18" t="s">
        <v>14946</v>
      </c>
      <c r="C2016" s="19" t="s">
        <v>4</v>
      </c>
      <c r="D2016" s="49">
        <f t="shared" si="227"/>
        <v>28.08</v>
      </c>
      <c r="E2016" s="50">
        <v>1.76</v>
      </c>
      <c r="F2016" s="30">
        <v>0.2</v>
      </c>
      <c r="G2016" s="50">
        <v>23.4</v>
      </c>
    </row>
    <row r="2017" spans="1:7" x14ac:dyDescent="0.25">
      <c r="A2017" s="17" t="s">
        <v>14945</v>
      </c>
      <c r="B2017" s="18" t="s">
        <v>14944</v>
      </c>
      <c r="C2017" s="19" t="s">
        <v>4</v>
      </c>
      <c r="D2017" s="49">
        <f t="shared" si="227"/>
        <v>37.199999999999996</v>
      </c>
      <c r="E2017" s="50">
        <v>2.33</v>
      </c>
      <c r="F2017" s="30">
        <v>0.2</v>
      </c>
      <c r="G2017" s="50">
        <v>31</v>
      </c>
    </row>
    <row r="2018" spans="1:7" x14ac:dyDescent="0.25">
      <c r="A2018" s="17" t="s">
        <v>14943</v>
      </c>
      <c r="B2018" s="18" t="s">
        <v>14942</v>
      </c>
      <c r="C2018" s="19" t="s">
        <v>4</v>
      </c>
      <c r="D2018" s="49">
        <f t="shared" si="227"/>
        <v>48.359999999999992</v>
      </c>
      <c r="E2018" s="50">
        <v>3.03</v>
      </c>
      <c r="F2018" s="30">
        <v>0.2</v>
      </c>
      <c r="G2018" s="50">
        <v>40.299999999999997</v>
      </c>
    </row>
    <row r="2019" spans="1:7" x14ac:dyDescent="0.25">
      <c r="A2019" s="17" t="s">
        <v>14941</v>
      </c>
      <c r="B2019" s="18" t="s">
        <v>14940</v>
      </c>
      <c r="C2019" s="19" t="s">
        <v>4</v>
      </c>
      <c r="D2019" s="49">
        <f t="shared" si="227"/>
        <v>59.879999999999995</v>
      </c>
      <c r="E2019" s="50">
        <v>3.75</v>
      </c>
      <c r="F2019" s="30">
        <v>0.2</v>
      </c>
      <c r="G2019" s="50">
        <v>49.9</v>
      </c>
    </row>
    <row r="2020" spans="1:7" x14ac:dyDescent="0.25">
      <c r="A2020" s="17" t="s">
        <v>14939</v>
      </c>
      <c r="B2020" s="18" t="s">
        <v>14938</v>
      </c>
      <c r="C2020" s="19" t="s">
        <v>4</v>
      </c>
      <c r="D2020" s="49">
        <f t="shared" si="227"/>
        <v>92.399999999999991</v>
      </c>
      <c r="E2020" s="50">
        <v>5.8</v>
      </c>
      <c r="F2020" s="30">
        <v>0.2</v>
      </c>
      <c r="G2020" s="50">
        <v>77</v>
      </c>
    </row>
    <row r="2021" spans="1:7" x14ac:dyDescent="0.25">
      <c r="A2021" s="17" t="s">
        <v>14937</v>
      </c>
      <c r="B2021" s="18" t="s">
        <v>14936</v>
      </c>
      <c r="C2021" s="19" t="s">
        <v>4</v>
      </c>
      <c r="D2021" s="49">
        <f t="shared" si="227"/>
        <v>1117.2</v>
      </c>
      <c r="E2021" s="50">
        <v>70</v>
      </c>
      <c r="F2021" s="30">
        <v>0.2</v>
      </c>
      <c r="G2021" s="50">
        <v>931</v>
      </c>
    </row>
    <row r="2022" spans="1:7" x14ac:dyDescent="0.25">
      <c r="A2022" s="17" t="s">
        <v>14935</v>
      </c>
      <c r="B2022" s="18" t="s">
        <v>14934</v>
      </c>
      <c r="C2022" s="19" t="s">
        <v>4</v>
      </c>
      <c r="D2022" s="49">
        <f t="shared" si="227"/>
        <v>1308</v>
      </c>
      <c r="E2022" s="50">
        <v>82</v>
      </c>
      <c r="F2022" s="30">
        <v>0.2</v>
      </c>
      <c r="G2022" s="50">
        <v>1090</v>
      </c>
    </row>
    <row r="2023" spans="1:7" x14ac:dyDescent="0.25">
      <c r="A2023" s="17" t="s">
        <v>14933</v>
      </c>
      <c r="B2023" s="18" t="s">
        <v>14932</v>
      </c>
      <c r="C2023" s="19" t="s">
        <v>4</v>
      </c>
      <c r="D2023" s="49">
        <f t="shared" si="227"/>
        <v>1393.2</v>
      </c>
      <c r="E2023" s="50">
        <v>87</v>
      </c>
      <c r="F2023" s="30">
        <v>0.2</v>
      </c>
      <c r="G2023" s="50">
        <v>1161</v>
      </c>
    </row>
    <row r="2024" spans="1:7" ht="102" x14ac:dyDescent="0.25">
      <c r="A2024" s="17" t="s">
        <v>14931</v>
      </c>
      <c r="B2024" s="18" t="s">
        <v>14930</v>
      </c>
      <c r="C2024" s="19"/>
      <c r="D2024" s="50"/>
      <c r="E2024" s="50"/>
      <c r="F2024" s="19"/>
      <c r="G2024" s="50"/>
    </row>
    <row r="2025" spans="1:7" x14ac:dyDescent="0.25">
      <c r="A2025" s="17" t="s">
        <v>14929</v>
      </c>
      <c r="B2025" s="18" t="s">
        <v>14928</v>
      </c>
      <c r="C2025" s="19" t="s">
        <v>4</v>
      </c>
      <c r="D2025" s="49">
        <f t="shared" ref="D2025:D2030" si="228">G2025*(1+F2025)</f>
        <v>138</v>
      </c>
      <c r="E2025" s="50">
        <v>8.6</v>
      </c>
      <c r="F2025" s="30">
        <v>0.2</v>
      </c>
      <c r="G2025" s="50">
        <v>115</v>
      </c>
    </row>
    <row r="2026" spans="1:7" x14ac:dyDescent="0.25">
      <c r="A2026" s="17" t="s">
        <v>14927</v>
      </c>
      <c r="B2026" s="18" t="s">
        <v>14926</v>
      </c>
      <c r="C2026" s="19" t="s">
        <v>4</v>
      </c>
      <c r="D2026" s="49">
        <f t="shared" si="228"/>
        <v>177.6</v>
      </c>
      <c r="E2026" s="50">
        <v>11.1</v>
      </c>
      <c r="F2026" s="30">
        <v>0.2</v>
      </c>
      <c r="G2026" s="50">
        <v>148</v>
      </c>
    </row>
    <row r="2027" spans="1:7" x14ac:dyDescent="0.25">
      <c r="A2027" s="17" t="s">
        <v>14925</v>
      </c>
      <c r="B2027" s="18" t="s">
        <v>14924</v>
      </c>
      <c r="C2027" s="19" t="s">
        <v>4</v>
      </c>
      <c r="D2027" s="49">
        <f t="shared" si="228"/>
        <v>220.79999999999998</v>
      </c>
      <c r="E2027" s="50">
        <v>13.8</v>
      </c>
      <c r="F2027" s="30">
        <v>0.2</v>
      </c>
      <c r="G2027" s="50">
        <v>184</v>
      </c>
    </row>
    <row r="2028" spans="1:7" x14ac:dyDescent="0.25">
      <c r="A2028" s="17" t="s">
        <v>14923</v>
      </c>
      <c r="B2028" s="18" t="s">
        <v>14922</v>
      </c>
      <c r="C2028" s="19" t="s">
        <v>4</v>
      </c>
      <c r="D2028" s="49">
        <f t="shared" si="228"/>
        <v>405.59999999999997</v>
      </c>
      <c r="E2028" s="50">
        <v>25.4</v>
      </c>
      <c r="F2028" s="30">
        <v>0.2</v>
      </c>
      <c r="G2028" s="50">
        <v>338</v>
      </c>
    </row>
    <row r="2029" spans="1:7" x14ac:dyDescent="0.25">
      <c r="A2029" s="17" t="s">
        <v>14921</v>
      </c>
      <c r="B2029" s="18" t="s">
        <v>14920</v>
      </c>
      <c r="C2029" s="19" t="s">
        <v>4</v>
      </c>
      <c r="D2029" s="49">
        <f t="shared" si="228"/>
        <v>799.19999999999993</v>
      </c>
      <c r="E2029" s="50">
        <v>50</v>
      </c>
      <c r="F2029" s="30">
        <v>0.2</v>
      </c>
      <c r="G2029" s="50">
        <v>666</v>
      </c>
    </row>
    <row r="2030" spans="1:7" x14ac:dyDescent="0.25">
      <c r="A2030" s="17" t="s">
        <v>14919</v>
      </c>
      <c r="B2030" s="18" t="s">
        <v>14918</v>
      </c>
      <c r="C2030" s="19" t="s">
        <v>4</v>
      </c>
      <c r="D2030" s="49">
        <f t="shared" si="228"/>
        <v>892.8</v>
      </c>
      <c r="E2030" s="50">
        <v>56</v>
      </c>
      <c r="F2030" s="30">
        <v>0.2</v>
      </c>
      <c r="G2030" s="50">
        <v>744</v>
      </c>
    </row>
    <row r="2031" spans="1:7" ht="102" x14ac:dyDescent="0.25">
      <c r="A2031" s="17" t="s">
        <v>14917</v>
      </c>
      <c r="B2031" s="18" t="s">
        <v>14916</v>
      </c>
      <c r="C2031" s="19"/>
      <c r="D2031" s="50"/>
      <c r="E2031" s="50"/>
      <c r="F2031" s="19"/>
      <c r="G2031" s="50"/>
    </row>
    <row r="2032" spans="1:7" x14ac:dyDescent="0.25">
      <c r="A2032" s="17" t="s">
        <v>14915</v>
      </c>
      <c r="B2032" s="18" t="s">
        <v>14914</v>
      </c>
      <c r="C2032" s="19" t="s">
        <v>4</v>
      </c>
      <c r="D2032" s="49">
        <f t="shared" ref="D2032:D2035" si="229">G2032*(1+F2032)</f>
        <v>1572</v>
      </c>
      <c r="E2032" s="50">
        <v>99</v>
      </c>
      <c r="F2032" s="30">
        <v>0.2</v>
      </c>
      <c r="G2032" s="50">
        <v>1310</v>
      </c>
    </row>
    <row r="2033" spans="1:7" x14ac:dyDescent="0.25">
      <c r="A2033" s="17" t="s">
        <v>14913</v>
      </c>
      <c r="B2033" s="18" t="s">
        <v>14912</v>
      </c>
      <c r="C2033" s="19" t="s">
        <v>4</v>
      </c>
      <c r="D2033" s="49">
        <f t="shared" si="229"/>
        <v>3166.7999999999997</v>
      </c>
      <c r="E2033" s="50">
        <v>198</v>
      </c>
      <c r="F2033" s="30">
        <v>0.2</v>
      </c>
      <c r="G2033" s="50">
        <v>2639</v>
      </c>
    </row>
    <row r="2034" spans="1:7" x14ac:dyDescent="0.25">
      <c r="A2034" s="17" t="s">
        <v>14911</v>
      </c>
      <c r="B2034" s="18" t="s">
        <v>14910</v>
      </c>
      <c r="C2034" s="19" t="s">
        <v>4</v>
      </c>
      <c r="D2034" s="49">
        <f t="shared" si="229"/>
        <v>4147.2</v>
      </c>
      <c r="E2034" s="50">
        <v>260</v>
      </c>
      <c r="F2034" s="30">
        <v>0.2</v>
      </c>
      <c r="G2034" s="50">
        <v>3456</v>
      </c>
    </row>
    <row r="2035" spans="1:7" x14ac:dyDescent="0.25">
      <c r="A2035" s="17" t="s">
        <v>14909</v>
      </c>
      <c r="B2035" s="18" t="s">
        <v>14908</v>
      </c>
      <c r="C2035" s="19" t="s">
        <v>4</v>
      </c>
      <c r="D2035" s="49">
        <f t="shared" si="229"/>
        <v>5218.8</v>
      </c>
      <c r="E2035" s="50">
        <v>327</v>
      </c>
      <c r="F2035" s="30">
        <v>0.2</v>
      </c>
      <c r="G2035" s="50">
        <v>4349</v>
      </c>
    </row>
    <row r="2036" spans="1:7" ht="89.25" x14ac:dyDescent="0.25">
      <c r="A2036" s="17" t="s">
        <v>14907</v>
      </c>
      <c r="B2036" s="18" t="s">
        <v>14906</v>
      </c>
      <c r="C2036" s="19"/>
      <c r="D2036" s="50"/>
      <c r="E2036" s="50"/>
      <c r="F2036" s="19"/>
      <c r="G2036" s="50"/>
    </row>
    <row r="2037" spans="1:7" x14ac:dyDescent="0.25">
      <c r="A2037" s="17" t="s">
        <v>14905</v>
      </c>
      <c r="B2037" s="18" t="s">
        <v>14904</v>
      </c>
      <c r="C2037" s="19" t="s">
        <v>4</v>
      </c>
      <c r="D2037" s="49">
        <f t="shared" ref="D2037:D2056" si="230">G2037*(1+F2037)</f>
        <v>164.4</v>
      </c>
      <c r="E2037" s="50">
        <v>7.1</v>
      </c>
      <c r="F2037" s="30">
        <v>0.2</v>
      </c>
      <c r="G2037" s="50">
        <v>137</v>
      </c>
    </row>
    <row r="2038" spans="1:7" x14ac:dyDescent="0.25">
      <c r="A2038" s="17" t="s">
        <v>14903</v>
      </c>
      <c r="B2038" s="18" t="s">
        <v>14902</v>
      </c>
      <c r="C2038" s="19" t="s">
        <v>4</v>
      </c>
      <c r="D2038" s="49">
        <f t="shared" si="230"/>
        <v>309.59999999999997</v>
      </c>
      <c r="E2038" s="50">
        <v>13.3</v>
      </c>
      <c r="F2038" s="30">
        <v>0.2</v>
      </c>
      <c r="G2038" s="50">
        <v>258</v>
      </c>
    </row>
    <row r="2039" spans="1:7" x14ac:dyDescent="0.25">
      <c r="A2039" s="17" t="s">
        <v>14901</v>
      </c>
      <c r="B2039" s="18" t="s">
        <v>14900</v>
      </c>
      <c r="C2039" s="19" t="s">
        <v>4</v>
      </c>
      <c r="D2039" s="49">
        <f t="shared" si="230"/>
        <v>462</v>
      </c>
      <c r="E2039" s="50">
        <v>19.8</v>
      </c>
      <c r="F2039" s="30">
        <v>0.2</v>
      </c>
      <c r="G2039" s="50">
        <v>385</v>
      </c>
    </row>
    <row r="2040" spans="1:7" x14ac:dyDescent="0.25">
      <c r="A2040" s="17" t="s">
        <v>14899</v>
      </c>
      <c r="B2040" s="18" t="s">
        <v>14898</v>
      </c>
      <c r="C2040" s="19" t="s">
        <v>4</v>
      </c>
      <c r="D2040" s="49">
        <f t="shared" si="230"/>
        <v>600</v>
      </c>
      <c r="E2040" s="50">
        <v>25.7</v>
      </c>
      <c r="F2040" s="30">
        <v>0.2</v>
      </c>
      <c r="G2040" s="50">
        <v>500</v>
      </c>
    </row>
    <row r="2041" spans="1:7" x14ac:dyDescent="0.25">
      <c r="A2041" s="17" t="s">
        <v>14897</v>
      </c>
      <c r="B2041" s="18" t="s">
        <v>14896</v>
      </c>
      <c r="C2041" s="19" t="s">
        <v>4</v>
      </c>
      <c r="D2041" s="49">
        <f t="shared" si="230"/>
        <v>698.4</v>
      </c>
      <c r="E2041" s="50">
        <v>29.9</v>
      </c>
      <c r="F2041" s="30">
        <v>0.2</v>
      </c>
      <c r="G2041" s="50">
        <v>582</v>
      </c>
    </row>
    <row r="2042" spans="1:7" x14ac:dyDescent="0.25">
      <c r="A2042" s="17" t="s">
        <v>14895</v>
      </c>
      <c r="B2042" s="18" t="s">
        <v>14894</v>
      </c>
      <c r="C2042" s="19" t="s">
        <v>4</v>
      </c>
      <c r="D2042" s="49">
        <f t="shared" si="230"/>
        <v>967.19999999999993</v>
      </c>
      <c r="E2042" s="50">
        <v>41.4</v>
      </c>
      <c r="F2042" s="30">
        <v>0.2</v>
      </c>
      <c r="G2042" s="50">
        <v>806</v>
      </c>
    </row>
    <row r="2043" spans="1:7" x14ac:dyDescent="0.25">
      <c r="A2043" s="17" t="s">
        <v>14893</v>
      </c>
      <c r="B2043" s="18" t="s">
        <v>14892</v>
      </c>
      <c r="C2043" s="19" t="s">
        <v>4</v>
      </c>
      <c r="D2043" s="49">
        <f t="shared" si="230"/>
        <v>1003.1999999999999</v>
      </c>
      <c r="E2043" s="50">
        <v>43</v>
      </c>
      <c r="F2043" s="30">
        <v>0.2</v>
      </c>
      <c r="G2043" s="50">
        <v>836</v>
      </c>
    </row>
    <row r="2044" spans="1:7" x14ac:dyDescent="0.25">
      <c r="A2044" s="17" t="s">
        <v>14891</v>
      </c>
      <c r="B2044" s="18" t="s">
        <v>14890</v>
      </c>
      <c r="C2044" s="19" t="s">
        <v>4</v>
      </c>
      <c r="D2044" s="49">
        <f t="shared" si="230"/>
        <v>1572</v>
      </c>
      <c r="E2044" s="50">
        <v>67</v>
      </c>
      <c r="F2044" s="30">
        <v>0.2</v>
      </c>
      <c r="G2044" s="50">
        <v>1310</v>
      </c>
    </row>
    <row r="2045" spans="1:7" x14ac:dyDescent="0.25">
      <c r="A2045" s="17" t="s">
        <v>14889</v>
      </c>
      <c r="B2045" s="18" t="s">
        <v>14888</v>
      </c>
      <c r="C2045" s="19" t="s">
        <v>4</v>
      </c>
      <c r="D2045" s="49">
        <f t="shared" si="230"/>
        <v>1970.3999999999999</v>
      </c>
      <c r="E2045" s="50">
        <v>84</v>
      </c>
      <c r="F2045" s="30">
        <v>0.2</v>
      </c>
      <c r="G2045" s="50">
        <v>1642</v>
      </c>
    </row>
    <row r="2046" spans="1:7" x14ac:dyDescent="0.25">
      <c r="A2046" s="17" t="s">
        <v>14887</v>
      </c>
      <c r="B2046" s="18" t="s">
        <v>14886</v>
      </c>
      <c r="C2046" s="19" t="s">
        <v>4</v>
      </c>
      <c r="D2046" s="49">
        <f t="shared" si="230"/>
        <v>399.59999999999997</v>
      </c>
      <c r="E2046" s="50">
        <v>17.100000000000001</v>
      </c>
      <c r="F2046" s="30">
        <v>0.2</v>
      </c>
      <c r="G2046" s="50">
        <v>333</v>
      </c>
    </row>
    <row r="2047" spans="1:7" x14ac:dyDescent="0.25">
      <c r="A2047" s="17" t="s">
        <v>14885</v>
      </c>
      <c r="B2047" s="18" t="s">
        <v>14884</v>
      </c>
      <c r="C2047" s="19" t="s">
        <v>4</v>
      </c>
      <c r="D2047" s="49">
        <f t="shared" si="230"/>
        <v>588</v>
      </c>
      <c r="E2047" s="50">
        <v>25.2</v>
      </c>
      <c r="F2047" s="30">
        <v>0.2</v>
      </c>
      <c r="G2047" s="50">
        <v>490</v>
      </c>
    </row>
    <row r="2048" spans="1:7" x14ac:dyDescent="0.25">
      <c r="A2048" s="17" t="s">
        <v>14883</v>
      </c>
      <c r="B2048" s="18" t="s">
        <v>14882</v>
      </c>
      <c r="C2048" s="19" t="s">
        <v>4</v>
      </c>
      <c r="D2048" s="49">
        <f t="shared" si="230"/>
        <v>850.8</v>
      </c>
      <c r="E2048" s="50">
        <v>36.4</v>
      </c>
      <c r="F2048" s="30">
        <v>0.2</v>
      </c>
      <c r="G2048" s="50">
        <v>709</v>
      </c>
    </row>
    <row r="2049" spans="1:7" x14ac:dyDescent="0.25">
      <c r="A2049" s="17" t="s">
        <v>14881</v>
      </c>
      <c r="B2049" s="18" t="s">
        <v>14880</v>
      </c>
      <c r="C2049" s="19" t="s">
        <v>4</v>
      </c>
      <c r="D2049" s="49">
        <f t="shared" si="230"/>
        <v>1155.5999999999999</v>
      </c>
      <c r="E2049" s="50">
        <v>49.5</v>
      </c>
      <c r="F2049" s="30">
        <v>0.2</v>
      </c>
      <c r="G2049" s="50">
        <v>963</v>
      </c>
    </row>
    <row r="2050" spans="1:7" x14ac:dyDescent="0.25">
      <c r="A2050" s="17" t="s">
        <v>14879</v>
      </c>
      <c r="B2050" s="18" t="s">
        <v>14878</v>
      </c>
      <c r="C2050" s="19" t="s">
        <v>4</v>
      </c>
      <c r="D2050" s="49">
        <f t="shared" si="230"/>
        <v>2046</v>
      </c>
      <c r="E2050" s="50">
        <v>88</v>
      </c>
      <c r="F2050" s="30">
        <v>0.2</v>
      </c>
      <c r="G2050" s="50">
        <v>1705</v>
      </c>
    </row>
    <row r="2051" spans="1:7" x14ac:dyDescent="0.25">
      <c r="A2051" s="17" t="s">
        <v>14877</v>
      </c>
      <c r="B2051" s="18" t="s">
        <v>14876</v>
      </c>
      <c r="C2051" s="19" t="s">
        <v>4</v>
      </c>
      <c r="D2051" s="49">
        <f t="shared" si="230"/>
        <v>2652</v>
      </c>
      <c r="E2051" s="50">
        <v>114</v>
      </c>
      <c r="F2051" s="30">
        <v>0.2</v>
      </c>
      <c r="G2051" s="50">
        <v>2210</v>
      </c>
    </row>
    <row r="2052" spans="1:7" x14ac:dyDescent="0.25">
      <c r="A2052" s="17" t="s">
        <v>14875</v>
      </c>
      <c r="B2052" s="18" t="s">
        <v>14874</v>
      </c>
      <c r="C2052" s="19" t="s">
        <v>4</v>
      </c>
      <c r="D2052" s="49">
        <f t="shared" si="230"/>
        <v>4376.3999999999996</v>
      </c>
      <c r="E2052" s="50">
        <v>187</v>
      </c>
      <c r="F2052" s="30">
        <v>0.2</v>
      </c>
      <c r="G2052" s="50">
        <v>3647</v>
      </c>
    </row>
    <row r="2053" spans="1:7" x14ac:dyDescent="0.25">
      <c r="A2053" s="17" t="s">
        <v>14873</v>
      </c>
      <c r="B2053" s="18" t="s">
        <v>14872</v>
      </c>
      <c r="C2053" s="19" t="s">
        <v>4</v>
      </c>
      <c r="D2053" s="49">
        <f t="shared" si="230"/>
        <v>346.8</v>
      </c>
      <c r="E2053" s="50">
        <v>14.8</v>
      </c>
      <c r="F2053" s="30">
        <v>0.2</v>
      </c>
      <c r="G2053" s="50">
        <v>289</v>
      </c>
    </row>
    <row r="2054" spans="1:7" x14ac:dyDescent="0.25">
      <c r="A2054" s="17" t="s">
        <v>14871</v>
      </c>
      <c r="B2054" s="18" t="s">
        <v>14870</v>
      </c>
      <c r="C2054" s="19" t="s">
        <v>4</v>
      </c>
      <c r="D2054" s="49">
        <f t="shared" si="230"/>
        <v>399.59999999999997</v>
      </c>
      <c r="E2054" s="50">
        <v>17.100000000000001</v>
      </c>
      <c r="F2054" s="30">
        <v>0.2</v>
      </c>
      <c r="G2054" s="50">
        <v>333</v>
      </c>
    </row>
    <row r="2055" spans="1:7" x14ac:dyDescent="0.25">
      <c r="A2055" s="17" t="s">
        <v>14869</v>
      </c>
      <c r="B2055" s="18" t="s">
        <v>14868</v>
      </c>
      <c r="C2055" s="19" t="s">
        <v>4</v>
      </c>
      <c r="D2055" s="49">
        <f t="shared" si="230"/>
        <v>588</v>
      </c>
      <c r="E2055" s="50">
        <v>25.2</v>
      </c>
      <c r="F2055" s="30">
        <v>0.2</v>
      </c>
      <c r="G2055" s="50">
        <v>490</v>
      </c>
    </row>
    <row r="2056" spans="1:7" x14ac:dyDescent="0.25">
      <c r="A2056" s="17" t="s">
        <v>14867</v>
      </c>
      <c r="B2056" s="18" t="s">
        <v>14866</v>
      </c>
      <c r="C2056" s="19" t="s">
        <v>4</v>
      </c>
      <c r="D2056" s="49">
        <f t="shared" si="230"/>
        <v>1003.1999999999999</v>
      </c>
      <c r="E2056" s="50">
        <v>43</v>
      </c>
      <c r="F2056" s="30">
        <v>0.2</v>
      </c>
      <c r="G2056" s="50">
        <v>836</v>
      </c>
    </row>
    <row r="2057" spans="1:7" ht="76.5" x14ac:dyDescent="0.25">
      <c r="A2057" s="17" t="s">
        <v>14865</v>
      </c>
      <c r="B2057" s="18" t="s">
        <v>14864</v>
      </c>
      <c r="C2057" s="19"/>
      <c r="D2057" s="50"/>
      <c r="E2057" s="50"/>
      <c r="F2057" s="19"/>
      <c r="G2057" s="50"/>
    </row>
    <row r="2058" spans="1:7" x14ac:dyDescent="0.25">
      <c r="A2058" s="17" t="s">
        <v>14863</v>
      </c>
      <c r="B2058" s="18" t="s">
        <v>14862</v>
      </c>
      <c r="C2058" s="19" t="s">
        <v>4</v>
      </c>
      <c r="D2058" s="49">
        <f t="shared" ref="D2058:D2072" si="231">G2058*(1+F2058)</f>
        <v>283.2</v>
      </c>
      <c r="E2058" s="50">
        <v>12.1</v>
      </c>
      <c r="F2058" s="30">
        <v>0.2</v>
      </c>
      <c r="G2058" s="50">
        <v>236</v>
      </c>
    </row>
    <row r="2059" spans="1:7" x14ac:dyDescent="0.25">
      <c r="A2059" s="17" t="s">
        <v>14861</v>
      </c>
      <c r="B2059" s="18" t="s">
        <v>14860</v>
      </c>
      <c r="C2059" s="19" t="s">
        <v>4</v>
      </c>
      <c r="D2059" s="49">
        <f t="shared" si="231"/>
        <v>338.4</v>
      </c>
      <c r="E2059" s="50">
        <v>14.5</v>
      </c>
      <c r="F2059" s="30">
        <v>0.2</v>
      </c>
      <c r="G2059" s="50">
        <v>282</v>
      </c>
    </row>
    <row r="2060" spans="1:7" x14ac:dyDescent="0.25">
      <c r="A2060" s="17" t="s">
        <v>14859</v>
      </c>
      <c r="B2060" s="18" t="s">
        <v>14858</v>
      </c>
      <c r="C2060" s="19" t="s">
        <v>4</v>
      </c>
      <c r="D2060" s="49">
        <f t="shared" si="231"/>
        <v>399.59999999999997</v>
      </c>
      <c r="E2060" s="50">
        <v>17.100000000000001</v>
      </c>
      <c r="F2060" s="30">
        <v>0.2</v>
      </c>
      <c r="G2060" s="50">
        <v>333</v>
      </c>
    </row>
    <row r="2061" spans="1:7" x14ac:dyDescent="0.25">
      <c r="A2061" s="17" t="s">
        <v>14857</v>
      </c>
      <c r="B2061" s="18" t="s">
        <v>14856</v>
      </c>
      <c r="C2061" s="19" t="s">
        <v>4</v>
      </c>
      <c r="D2061" s="49">
        <f t="shared" si="231"/>
        <v>534</v>
      </c>
      <c r="E2061" s="50">
        <v>22.9</v>
      </c>
      <c r="F2061" s="30">
        <v>0.2</v>
      </c>
      <c r="G2061" s="50">
        <v>445</v>
      </c>
    </row>
    <row r="2062" spans="1:7" x14ac:dyDescent="0.25">
      <c r="A2062" s="17" t="s">
        <v>14855</v>
      </c>
      <c r="B2062" s="18" t="s">
        <v>14854</v>
      </c>
      <c r="C2062" s="19" t="s">
        <v>4</v>
      </c>
      <c r="D2062" s="49">
        <f t="shared" si="231"/>
        <v>708</v>
      </c>
      <c r="E2062" s="50">
        <v>30.3</v>
      </c>
      <c r="F2062" s="30">
        <v>0.2</v>
      </c>
      <c r="G2062" s="50">
        <v>590</v>
      </c>
    </row>
    <row r="2063" spans="1:7" x14ac:dyDescent="0.25">
      <c r="A2063" s="17" t="s">
        <v>14853</v>
      </c>
      <c r="B2063" s="18" t="s">
        <v>14852</v>
      </c>
      <c r="C2063" s="19" t="s">
        <v>4</v>
      </c>
      <c r="D2063" s="49">
        <f t="shared" si="231"/>
        <v>924</v>
      </c>
      <c r="E2063" s="50">
        <v>39.6</v>
      </c>
      <c r="F2063" s="30">
        <v>0.2</v>
      </c>
      <c r="G2063" s="50">
        <v>770</v>
      </c>
    </row>
    <row r="2064" spans="1:7" x14ac:dyDescent="0.25">
      <c r="A2064" s="17" t="s">
        <v>14851</v>
      </c>
      <c r="B2064" s="18" t="s">
        <v>14850</v>
      </c>
      <c r="C2064" s="19" t="s">
        <v>4</v>
      </c>
      <c r="D2064" s="49">
        <f t="shared" si="231"/>
        <v>1194</v>
      </c>
      <c r="E2064" s="50">
        <v>51</v>
      </c>
      <c r="F2064" s="30">
        <v>0.2</v>
      </c>
      <c r="G2064" s="50">
        <v>995</v>
      </c>
    </row>
    <row r="2065" spans="1:7" x14ac:dyDescent="0.25">
      <c r="A2065" s="17" t="s">
        <v>14849</v>
      </c>
      <c r="B2065" s="18" t="s">
        <v>14848</v>
      </c>
      <c r="C2065" s="19" t="s">
        <v>4</v>
      </c>
      <c r="D2065" s="49">
        <f t="shared" si="231"/>
        <v>1405.2</v>
      </c>
      <c r="E2065" s="50">
        <v>60</v>
      </c>
      <c r="F2065" s="30">
        <v>0.2</v>
      </c>
      <c r="G2065" s="50">
        <v>1171</v>
      </c>
    </row>
    <row r="2066" spans="1:7" x14ac:dyDescent="0.25">
      <c r="A2066" s="17" t="s">
        <v>14847</v>
      </c>
      <c r="B2066" s="18" t="s">
        <v>14846</v>
      </c>
      <c r="C2066" s="19" t="s">
        <v>4</v>
      </c>
      <c r="D2066" s="49">
        <f t="shared" si="231"/>
        <v>1629.6</v>
      </c>
      <c r="E2066" s="50">
        <v>70</v>
      </c>
      <c r="F2066" s="30">
        <v>0.2</v>
      </c>
      <c r="G2066" s="50">
        <v>1358</v>
      </c>
    </row>
    <row r="2067" spans="1:7" x14ac:dyDescent="0.25">
      <c r="A2067" s="17" t="s">
        <v>14845</v>
      </c>
      <c r="B2067" s="18" t="s">
        <v>14844</v>
      </c>
      <c r="C2067" s="19" t="s">
        <v>4</v>
      </c>
      <c r="D2067" s="49">
        <f t="shared" si="231"/>
        <v>1800</v>
      </c>
      <c r="E2067" s="50">
        <v>77</v>
      </c>
      <c r="F2067" s="30">
        <v>0.2</v>
      </c>
      <c r="G2067" s="50">
        <v>1500</v>
      </c>
    </row>
    <row r="2068" spans="1:7" x14ac:dyDescent="0.25">
      <c r="A2068" s="17" t="s">
        <v>14843</v>
      </c>
      <c r="B2068" s="18" t="s">
        <v>14842</v>
      </c>
      <c r="C2068" s="19" t="s">
        <v>4</v>
      </c>
      <c r="D2068" s="49">
        <f t="shared" si="231"/>
        <v>2215.1999999999998</v>
      </c>
      <c r="E2068" s="50">
        <v>95</v>
      </c>
      <c r="F2068" s="30">
        <v>0.2</v>
      </c>
      <c r="G2068" s="50">
        <v>1846</v>
      </c>
    </row>
    <row r="2069" spans="1:7" x14ac:dyDescent="0.25">
      <c r="A2069" s="17" t="s">
        <v>14841</v>
      </c>
      <c r="B2069" s="18" t="s">
        <v>14840</v>
      </c>
      <c r="C2069" s="19" t="s">
        <v>4</v>
      </c>
      <c r="D2069" s="49">
        <f t="shared" si="231"/>
        <v>2823.6</v>
      </c>
      <c r="E2069" s="50">
        <v>121</v>
      </c>
      <c r="F2069" s="30">
        <v>0.2</v>
      </c>
      <c r="G2069" s="50">
        <v>2353</v>
      </c>
    </row>
    <row r="2070" spans="1:7" x14ac:dyDescent="0.25">
      <c r="A2070" s="17" t="s">
        <v>14839</v>
      </c>
      <c r="B2070" s="18" t="s">
        <v>14838</v>
      </c>
      <c r="C2070" s="19" t="s">
        <v>4</v>
      </c>
      <c r="D2070" s="49">
        <f t="shared" si="231"/>
        <v>3676.7999999999997</v>
      </c>
      <c r="E2070" s="50">
        <v>157</v>
      </c>
      <c r="F2070" s="30">
        <v>0.2</v>
      </c>
      <c r="G2070" s="50">
        <v>3064</v>
      </c>
    </row>
    <row r="2071" spans="1:7" x14ac:dyDescent="0.25">
      <c r="A2071" s="17" t="s">
        <v>14837</v>
      </c>
      <c r="B2071" s="18" t="s">
        <v>14836</v>
      </c>
      <c r="C2071" s="19" t="s">
        <v>4</v>
      </c>
      <c r="D2071" s="49">
        <f t="shared" si="231"/>
        <v>4243.2</v>
      </c>
      <c r="E2071" s="50">
        <v>182</v>
      </c>
      <c r="F2071" s="30">
        <v>0.2</v>
      </c>
      <c r="G2071" s="50">
        <v>3536</v>
      </c>
    </row>
    <row r="2072" spans="1:7" x14ac:dyDescent="0.25">
      <c r="A2072" s="17" t="s">
        <v>14835</v>
      </c>
      <c r="B2072" s="18" t="s">
        <v>14834</v>
      </c>
      <c r="C2072" s="19" t="s">
        <v>4</v>
      </c>
      <c r="D2072" s="49">
        <f t="shared" si="231"/>
        <v>5058</v>
      </c>
      <c r="E2072" s="50">
        <v>217</v>
      </c>
      <c r="F2072" s="30">
        <v>0.2</v>
      </c>
      <c r="G2072" s="50">
        <v>4215</v>
      </c>
    </row>
    <row r="2073" spans="1:7" ht="89.25" x14ac:dyDescent="0.25">
      <c r="A2073" s="17" t="s">
        <v>14833</v>
      </c>
      <c r="B2073" s="18" t="s">
        <v>14832</v>
      </c>
      <c r="C2073" s="19"/>
      <c r="D2073" s="50"/>
      <c r="E2073" s="50"/>
      <c r="F2073" s="19"/>
      <c r="G2073" s="50"/>
    </row>
    <row r="2074" spans="1:7" x14ac:dyDescent="0.25">
      <c r="A2074" s="17" t="s">
        <v>14831</v>
      </c>
      <c r="B2074" s="18" t="s">
        <v>14818</v>
      </c>
      <c r="C2074" s="19" t="s">
        <v>4</v>
      </c>
      <c r="D2074" s="49">
        <f t="shared" ref="D2074:D2083" si="232">G2074*(1+F2074)</f>
        <v>472.79999999999995</v>
      </c>
      <c r="E2074" s="50">
        <v>20.3</v>
      </c>
      <c r="F2074" s="30">
        <v>0.2</v>
      </c>
      <c r="G2074" s="50">
        <v>394</v>
      </c>
    </row>
    <row r="2075" spans="1:7" x14ac:dyDescent="0.25">
      <c r="A2075" s="17" t="s">
        <v>14830</v>
      </c>
      <c r="B2075" s="18" t="s">
        <v>14816</v>
      </c>
      <c r="C2075" s="19" t="s">
        <v>4</v>
      </c>
      <c r="D2075" s="49">
        <f t="shared" si="232"/>
        <v>604.79999999999995</v>
      </c>
      <c r="E2075" s="50">
        <v>25.9</v>
      </c>
      <c r="F2075" s="30">
        <v>0.2</v>
      </c>
      <c r="G2075" s="50">
        <v>504</v>
      </c>
    </row>
    <row r="2076" spans="1:7" x14ac:dyDescent="0.25">
      <c r="A2076" s="17" t="s">
        <v>14829</v>
      </c>
      <c r="B2076" s="18" t="s">
        <v>14814</v>
      </c>
      <c r="C2076" s="19" t="s">
        <v>4</v>
      </c>
      <c r="D2076" s="49">
        <f t="shared" si="232"/>
        <v>812.4</v>
      </c>
      <c r="E2076" s="50">
        <v>34.799999999999997</v>
      </c>
      <c r="F2076" s="30">
        <v>0.2</v>
      </c>
      <c r="G2076" s="50">
        <v>677</v>
      </c>
    </row>
    <row r="2077" spans="1:7" x14ac:dyDescent="0.25">
      <c r="A2077" s="17" t="s">
        <v>14828</v>
      </c>
      <c r="B2077" s="18" t="s">
        <v>14812</v>
      </c>
      <c r="C2077" s="19" t="s">
        <v>4</v>
      </c>
      <c r="D2077" s="49">
        <f t="shared" si="232"/>
        <v>967.19999999999993</v>
      </c>
      <c r="E2077" s="50">
        <v>41.4</v>
      </c>
      <c r="F2077" s="30">
        <v>0.2</v>
      </c>
      <c r="G2077" s="50">
        <v>806</v>
      </c>
    </row>
    <row r="2078" spans="1:7" x14ac:dyDescent="0.25">
      <c r="A2078" s="17" t="s">
        <v>14827</v>
      </c>
      <c r="B2078" s="18" t="s">
        <v>14810</v>
      </c>
      <c r="C2078" s="19" t="s">
        <v>4</v>
      </c>
      <c r="D2078" s="49">
        <f t="shared" si="232"/>
        <v>1300.8</v>
      </c>
      <c r="E2078" s="50">
        <v>56</v>
      </c>
      <c r="F2078" s="30">
        <v>0.2</v>
      </c>
      <c r="G2078" s="50">
        <v>1084</v>
      </c>
    </row>
    <row r="2079" spans="1:7" x14ac:dyDescent="0.25">
      <c r="A2079" s="17" t="s">
        <v>14826</v>
      </c>
      <c r="B2079" s="18" t="s">
        <v>14808</v>
      </c>
      <c r="C2079" s="19" t="s">
        <v>4</v>
      </c>
      <c r="D2079" s="49">
        <f t="shared" si="232"/>
        <v>1610.3999999999999</v>
      </c>
      <c r="E2079" s="50">
        <v>69</v>
      </c>
      <c r="F2079" s="30">
        <v>0.2</v>
      </c>
      <c r="G2079" s="50">
        <v>1342</v>
      </c>
    </row>
    <row r="2080" spans="1:7" x14ac:dyDescent="0.25">
      <c r="A2080" s="17" t="s">
        <v>14825</v>
      </c>
      <c r="B2080" s="18" t="s">
        <v>14785</v>
      </c>
      <c r="C2080" s="19" t="s">
        <v>4</v>
      </c>
      <c r="D2080" s="49">
        <f t="shared" si="232"/>
        <v>1970.3999999999999</v>
      </c>
      <c r="E2080" s="50">
        <v>84</v>
      </c>
      <c r="F2080" s="30">
        <v>0.2</v>
      </c>
      <c r="G2080" s="50">
        <v>1642</v>
      </c>
    </row>
    <row r="2081" spans="1:7" x14ac:dyDescent="0.25">
      <c r="A2081" s="17" t="s">
        <v>14824</v>
      </c>
      <c r="B2081" s="18" t="s">
        <v>14805</v>
      </c>
      <c r="C2081" s="19" t="s">
        <v>4</v>
      </c>
      <c r="D2081" s="49">
        <f t="shared" si="232"/>
        <v>3808.7999999999997</v>
      </c>
      <c r="E2081" s="50">
        <v>163</v>
      </c>
      <c r="F2081" s="30">
        <v>0.2</v>
      </c>
      <c r="G2081" s="50">
        <v>3174</v>
      </c>
    </row>
    <row r="2082" spans="1:7" x14ac:dyDescent="0.25">
      <c r="A2082" s="17" t="s">
        <v>14823</v>
      </c>
      <c r="B2082" s="18" t="s">
        <v>14803</v>
      </c>
      <c r="C2082" s="19" t="s">
        <v>4</v>
      </c>
      <c r="D2082" s="49">
        <f t="shared" si="232"/>
        <v>5796</v>
      </c>
      <c r="E2082" s="50">
        <v>248</v>
      </c>
      <c r="F2082" s="30">
        <v>0.2</v>
      </c>
      <c r="G2082" s="50">
        <v>4830</v>
      </c>
    </row>
    <row r="2083" spans="1:7" x14ac:dyDescent="0.25">
      <c r="A2083" s="17" t="s">
        <v>14822</v>
      </c>
      <c r="B2083" s="18" t="s">
        <v>14801</v>
      </c>
      <c r="C2083" s="19" t="s">
        <v>4</v>
      </c>
      <c r="D2083" s="49">
        <f t="shared" si="232"/>
        <v>6820.8</v>
      </c>
      <c r="E2083" s="50">
        <v>292</v>
      </c>
      <c r="F2083" s="30">
        <v>0.2</v>
      </c>
      <c r="G2083" s="50">
        <v>5684</v>
      </c>
    </row>
    <row r="2084" spans="1:7" ht="89.25" x14ac:dyDescent="0.25">
      <c r="A2084" s="17" t="s">
        <v>14821</v>
      </c>
      <c r="B2084" s="18" t="s">
        <v>14820</v>
      </c>
      <c r="C2084" s="19"/>
      <c r="D2084" s="50"/>
      <c r="E2084" s="50"/>
      <c r="F2084" s="19"/>
      <c r="G2084" s="50"/>
    </row>
    <row r="2085" spans="1:7" x14ac:dyDescent="0.25">
      <c r="A2085" s="17" t="s">
        <v>14819</v>
      </c>
      <c r="B2085" s="18" t="s">
        <v>14818</v>
      </c>
      <c r="C2085" s="19" t="s">
        <v>4</v>
      </c>
      <c r="D2085" s="49">
        <f t="shared" ref="D2085:D2094" si="233">G2085*(1+F2085)</f>
        <v>332.4</v>
      </c>
      <c r="E2085" s="50">
        <v>14.2</v>
      </c>
      <c r="F2085" s="30">
        <v>0.2</v>
      </c>
      <c r="G2085" s="50">
        <v>277</v>
      </c>
    </row>
    <row r="2086" spans="1:7" x14ac:dyDescent="0.25">
      <c r="A2086" s="17" t="s">
        <v>14817</v>
      </c>
      <c r="B2086" s="18" t="s">
        <v>14816</v>
      </c>
      <c r="C2086" s="19" t="s">
        <v>4</v>
      </c>
      <c r="D2086" s="49">
        <f t="shared" si="233"/>
        <v>428.4</v>
      </c>
      <c r="E2086" s="50">
        <v>18.399999999999999</v>
      </c>
      <c r="F2086" s="30">
        <v>0.2</v>
      </c>
      <c r="G2086" s="50">
        <v>357</v>
      </c>
    </row>
    <row r="2087" spans="1:7" x14ac:dyDescent="0.25">
      <c r="A2087" s="17" t="s">
        <v>14815</v>
      </c>
      <c r="B2087" s="18" t="s">
        <v>14814</v>
      </c>
      <c r="C2087" s="19" t="s">
        <v>4</v>
      </c>
      <c r="D2087" s="49">
        <f t="shared" si="233"/>
        <v>546</v>
      </c>
      <c r="E2087" s="50">
        <v>23.4</v>
      </c>
      <c r="F2087" s="30">
        <v>0.2</v>
      </c>
      <c r="G2087" s="50">
        <v>455</v>
      </c>
    </row>
    <row r="2088" spans="1:7" x14ac:dyDescent="0.25">
      <c r="A2088" s="17" t="s">
        <v>14813</v>
      </c>
      <c r="B2088" s="18" t="s">
        <v>14812</v>
      </c>
      <c r="C2088" s="19" t="s">
        <v>4</v>
      </c>
      <c r="D2088" s="49">
        <f t="shared" si="233"/>
        <v>658.8</v>
      </c>
      <c r="E2088" s="50">
        <v>28.2</v>
      </c>
      <c r="F2088" s="30">
        <v>0.2</v>
      </c>
      <c r="G2088" s="50">
        <v>549</v>
      </c>
    </row>
    <row r="2089" spans="1:7" x14ac:dyDescent="0.25">
      <c r="A2089" s="17" t="s">
        <v>14811</v>
      </c>
      <c r="B2089" s="18" t="s">
        <v>14810</v>
      </c>
      <c r="C2089" s="19" t="s">
        <v>4</v>
      </c>
      <c r="D2089" s="49">
        <f t="shared" si="233"/>
        <v>914.4</v>
      </c>
      <c r="E2089" s="50">
        <v>39.200000000000003</v>
      </c>
      <c r="F2089" s="30">
        <v>0.2</v>
      </c>
      <c r="G2089" s="50">
        <v>762</v>
      </c>
    </row>
    <row r="2090" spans="1:7" x14ac:dyDescent="0.25">
      <c r="A2090" s="17" t="s">
        <v>14809</v>
      </c>
      <c r="B2090" s="18" t="s">
        <v>14808</v>
      </c>
      <c r="C2090" s="19" t="s">
        <v>4</v>
      </c>
      <c r="D2090" s="49">
        <f t="shared" si="233"/>
        <v>1173.5999999999999</v>
      </c>
      <c r="E2090" s="50">
        <v>50</v>
      </c>
      <c r="F2090" s="30">
        <v>0.2</v>
      </c>
      <c r="G2090" s="50">
        <v>978</v>
      </c>
    </row>
    <row r="2091" spans="1:7" x14ac:dyDescent="0.25">
      <c r="A2091" s="17" t="s">
        <v>14807</v>
      </c>
      <c r="B2091" s="18" t="s">
        <v>14785</v>
      </c>
      <c r="C2091" s="19" t="s">
        <v>4</v>
      </c>
      <c r="D2091" s="49">
        <f t="shared" si="233"/>
        <v>1364.3999999999999</v>
      </c>
      <c r="E2091" s="50">
        <v>58</v>
      </c>
      <c r="F2091" s="30">
        <v>0.2</v>
      </c>
      <c r="G2091" s="50">
        <v>1137</v>
      </c>
    </row>
    <row r="2092" spans="1:7" x14ac:dyDescent="0.25">
      <c r="A2092" s="17" t="s">
        <v>14806</v>
      </c>
      <c r="B2092" s="18" t="s">
        <v>14805</v>
      </c>
      <c r="C2092" s="19" t="s">
        <v>4</v>
      </c>
      <c r="D2092" s="49">
        <f t="shared" si="233"/>
        <v>2841.6</v>
      </c>
      <c r="E2092" s="50">
        <v>122</v>
      </c>
      <c r="F2092" s="30">
        <v>0.2</v>
      </c>
      <c r="G2092" s="50">
        <v>2368</v>
      </c>
    </row>
    <row r="2093" spans="1:7" x14ac:dyDescent="0.25">
      <c r="A2093" s="17" t="s">
        <v>14804</v>
      </c>
      <c r="B2093" s="18" t="s">
        <v>14803</v>
      </c>
      <c r="C2093" s="19" t="s">
        <v>4</v>
      </c>
      <c r="D2093" s="49">
        <f t="shared" si="233"/>
        <v>4035.6</v>
      </c>
      <c r="E2093" s="50">
        <v>173</v>
      </c>
      <c r="F2093" s="30">
        <v>0.2</v>
      </c>
      <c r="G2093" s="50">
        <v>3363</v>
      </c>
    </row>
    <row r="2094" spans="1:7" x14ac:dyDescent="0.25">
      <c r="A2094" s="17" t="s">
        <v>14802</v>
      </c>
      <c r="B2094" s="18" t="s">
        <v>14801</v>
      </c>
      <c r="C2094" s="19" t="s">
        <v>4</v>
      </c>
      <c r="D2094" s="49">
        <f t="shared" si="233"/>
        <v>4792.8</v>
      </c>
      <c r="E2094" s="50">
        <v>205</v>
      </c>
      <c r="F2094" s="30">
        <v>0.2</v>
      </c>
      <c r="G2094" s="50">
        <v>3994</v>
      </c>
    </row>
    <row r="2095" spans="1:7" ht="89.25" x14ac:dyDescent="0.25">
      <c r="A2095" s="17" t="s">
        <v>14800</v>
      </c>
      <c r="B2095" s="18" t="s">
        <v>14799</v>
      </c>
      <c r="C2095" s="19"/>
      <c r="D2095" s="50"/>
      <c r="E2095" s="50"/>
      <c r="F2095" s="19"/>
      <c r="G2095" s="50"/>
    </row>
    <row r="2096" spans="1:7" x14ac:dyDescent="0.25">
      <c r="A2096" s="17" t="s">
        <v>14798</v>
      </c>
      <c r="B2096" s="18" t="s">
        <v>14797</v>
      </c>
      <c r="C2096" s="19" t="s">
        <v>4</v>
      </c>
      <c r="D2096" s="49">
        <f t="shared" ref="D2096:D2102" si="234">G2096*(1+F2096)</f>
        <v>536.4</v>
      </c>
      <c r="E2096" s="50">
        <v>23</v>
      </c>
      <c r="F2096" s="30">
        <v>0.2</v>
      </c>
      <c r="G2096" s="50">
        <v>447</v>
      </c>
    </row>
    <row r="2097" spans="1:7" x14ac:dyDescent="0.25">
      <c r="A2097" s="17" t="s">
        <v>14796</v>
      </c>
      <c r="B2097" s="18" t="s">
        <v>14795</v>
      </c>
      <c r="C2097" s="19" t="s">
        <v>4</v>
      </c>
      <c r="D2097" s="49">
        <f t="shared" si="234"/>
        <v>643.19999999999993</v>
      </c>
      <c r="E2097" s="50">
        <v>27.6</v>
      </c>
      <c r="F2097" s="30">
        <v>0.2</v>
      </c>
      <c r="G2097" s="50">
        <v>536</v>
      </c>
    </row>
    <row r="2098" spans="1:7" x14ac:dyDescent="0.25">
      <c r="A2098" s="17" t="s">
        <v>14794</v>
      </c>
      <c r="B2098" s="18" t="s">
        <v>14793</v>
      </c>
      <c r="C2098" s="19" t="s">
        <v>4</v>
      </c>
      <c r="D2098" s="49">
        <f t="shared" si="234"/>
        <v>913.19999999999993</v>
      </c>
      <c r="E2098" s="50">
        <v>39.1</v>
      </c>
      <c r="F2098" s="30">
        <v>0.2</v>
      </c>
      <c r="G2098" s="50">
        <v>761</v>
      </c>
    </row>
    <row r="2099" spans="1:7" x14ac:dyDescent="0.25">
      <c r="A2099" s="17" t="s">
        <v>14792</v>
      </c>
      <c r="B2099" s="18" t="s">
        <v>14791</v>
      </c>
      <c r="C2099" s="19" t="s">
        <v>4</v>
      </c>
      <c r="D2099" s="49">
        <f t="shared" si="234"/>
        <v>985.19999999999993</v>
      </c>
      <c r="E2099" s="50">
        <v>42.2</v>
      </c>
      <c r="F2099" s="30">
        <v>0.2</v>
      </c>
      <c r="G2099" s="50">
        <v>821</v>
      </c>
    </row>
    <row r="2100" spans="1:7" x14ac:dyDescent="0.25">
      <c r="A2100" s="17" t="s">
        <v>14790</v>
      </c>
      <c r="B2100" s="18" t="s">
        <v>14789</v>
      </c>
      <c r="C2100" s="19" t="s">
        <v>4</v>
      </c>
      <c r="D2100" s="49">
        <f t="shared" si="234"/>
        <v>1478.3999999999999</v>
      </c>
      <c r="E2100" s="50">
        <v>63</v>
      </c>
      <c r="F2100" s="30">
        <v>0.2</v>
      </c>
      <c r="G2100" s="50">
        <v>1232</v>
      </c>
    </row>
    <row r="2101" spans="1:7" x14ac:dyDescent="0.25">
      <c r="A2101" s="17" t="s">
        <v>14788</v>
      </c>
      <c r="B2101" s="18" t="s">
        <v>14787</v>
      </c>
      <c r="C2101" s="19" t="s">
        <v>4</v>
      </c>
      <c r="D2101" s="49">
        <f t="shared" si="234"/>
        <v>1988.3999999999999</v>
      </c>
      <c r="E2101" s="50">
        <v>85</v>
      </c>
      <c r="F2101" s="30">
        <v>0.2</v>
      </c>
      <c r="G2101" s="50">
        <v>1657</v>
      </c>
    </row>
    <row r="2102" spans="1:7" x14ac:dyDescent="0.25">
      <c r="A2102" s="17" t="s">
        <v>14786</v>
      </c>
      <c r="B2102" s="18" t="s">
        <v>14785</v>
      </c>
      <c r="C2102" s="19" t="s">
        <v>4</v>
      </c>
      <c r="D2102" s="49">
        <f t="shared" si="234"/>
        <v>2803.2</v>
      </c>
      <c r="E2102" s="50">
        <v>120</v>
      </c>
      <c r="F2102" s="30">
        <v>0.2</v>
      </c>
      <c r="G2102" s="50">
        <v>2336</v>
      </c>
    </row>
    <row r="2103" spans="1:7" ht="114.75" x14ac:dyDescent="0.25">
      <c r="A2103" s="17" t="s">
        <v>14784</v>
      </c>
      <c r="B2103" s="18" t="s">
        <v>14783</v>
      </c>
      <c r="C2103" s="19"/>
      <c r="D2103" s="50"/>
      <c r="E2103" s="50"/>
      <c r="F2103" s="19"/>
      <c r="G2103" s="50"/>
    </row>
    <row r="2104" spans="1:7" x14ac:dyDescent="0.25">
      <c r="A2104" s="17" t="s">
        <v>14782</v>
      </c>
      <c r="B2104" s="18" t="s">
        <v>14781</v>
      </c>
      <c r="C2104" s="19" t="s">
        <v>4</v>
      </c>
      <c r="D2104" s="49">
        <f t="shared" ref="D2104:D2105" si="235">G2104*(1+F2104)</f>
        <v>433.2</v>
      </c>
      <c r="E2104" s="50">
        <v>18.5</v>
      </c>
      <c r="F2104" s="30">
        <v>0.2</v>
      </c>
      <c r="G2104" s="50">
        <v>361</v>
      </c>
    </row>
    <row r="2105" spans="1:7" x14ac:dyDescent="0.25">
      <c r="A2105" s="17" t="s">
        <v>14780</v>
      </c>
      <c r="B2105" s="18" t="s">
        <v>14779</v>
      </c>
      <c r="C2105" s="19" t="s">
        <v>7</v>
      </c>
      <c r="D2105" s="49">
        <f t="shared" si="235"/>
        <v>24.720000000000002</v>
      </c>
      <c r="E2105" s="50">
        <v>1.06</v>
      </c>
      <c r="F2105" s="30">
        <v>0.2</v>
      </c>
      <c r="G2105" s="50">
        <v>20.6</v>
      </c>
    </row>
    <row r="2106" spans="1:7" ht="114.75" x14ac:dyDescent="0.25">
      <c r="A2106" s="17" t="s">
        <v>14778</v>
      </c>
      <c r="B2106" s="18" t="s">
        <v>14777</v>
      </c>
      <c r="C2106" s="19"/>
      <c r="D2106" s="50"/>
      <c r="E2106" s="50"/>
      <c r="F2106" s="19"/>
      <c r="G2106" s="50"/>
    </row>
    <row r="2107" spans="1:7" x14ac:dyDescent="0.25">
      <c r="A2107" s="17" t="s">
        <v>14776</v>
      </c>
      <c r="B2107" s="18" t="s">
        <v>14775</v>
      </c>
      <c r="C2107" s="19" t="s">
        <v>4</v>
      </c>
      <c r="D2107" s="49">
        <f t="shared" ref="D2107:D2111" si="236">G2107*(1+F2107)</f>
        <v>1657.2</v>
      </c>
      <c r="E2107" s="50">
        <v>71</v>
      </c>
      <c r="F2107" s="30">
        <v>0.2</v>
      </c>
      <c r="G2107" s="50">
        <v>1381</v>
      </c>
    </row>
    <row r="2108" spans="1:7" x14ac:dyDescent="0.25">
      <c r="A2108" s="17" t="s">
        <v>14774</v>
      </c>
      <c r="B2108" s="18" t="s">
        <v>14773</v>
      </c>
      <c r="C2108" s="19" t="s">
        <v>4</v>
      </c>
      <c r="D2108" s="49">
        <f t="shared" si="236"/>
        <v>2264.4</v>
      </c>
      <c r="E2108" s="50">
        <v>97</v>
      </c>
      <c r="F2108" s="30">
        <v>0.2</v>
      </c>
      <c r="G2108" s="50">
        <v>1887</v>
      </c>
    </row>
    <row r="2109" spans="1:7" x14ac:dyDescent="0.25">
      <c r="A2109" s="17" t="s">
        <v>14772</v>
      </c>
      <c r="B2109" s="18" t="s">
        <v>14771</v>
      </c>
      <c r="C2109" s="19" t="s">
        <v>4</v>
      </c>
      <c r="D2109" s="49">
        <f t="shared" si="236"/>
        <v>2917.2</v>
      </c>
      <c r="E2109" s="50">
        <v>125</v>
      </c>
      <c r="F2109" s="30">
        <v>0.2</v>
      </c>
      <c r="G2109" s="50">
        <v>2431</v>
      </c>
    </row>
    <row r="2110" spans="1:7" x14ac:dyDescent="0.25">
      <c r="A2110" s="17" t="s">
        <v>14770</v>
      </c>
      <c r="B2110" s="18" t="s">
        <v>14769</v>
      </c>
      <c r="C2110" s="19" t="s">
        <v>4</v>
      </c>
      <c r="D2110" s="49">
        <f t="shared" si="236"/>
        <v>3885.6</v>
      </c>
      <c r="E2110" s="50">
        <v>166</v>
      </c>
      <c r="F2110" s="30">
        <v>0.2</v>
      </c>
      <c r="G2110" s="50">
        <v>3238</v>
      </c>
    </row>
    <row r="2111" spans="1:7" x14ac:dyDescent="0.25">
      <c r="A2111" s="17" t="s">
        <v>14768</v>
      </c>
      <c r="B2111" s="18" t="s">
        <v>14767</v>
      </c>
      <c r="C2111" s="19" t="s">
        <v>4</v>
      </c>
      <c r="D2111" s="49">
        <f t="shared" si="236"/>
        <v>7047.5999999999995</v>
      </c>
      <c r="E2111" s="50">
        <v>302</v>
      </c>
      <c r="F2111" s="30">
        <v>0.2</v>
      </c>
      <c r="G2111" s="50">
        <v>5873</v>
      </c>
    </row>
    <row r="2112" spans="1:7" ht="114.75" x14ac:dyDescent="0.25">
      <c r="A2112" s="17" t="s">
        <v>14766</v>
      </c>
      <c r="B2112" s="18" t="s">
        <v>14765</v>
      </c>
      <c r="C2112" s="19"/>
      <c r="D2112" s="50"/>
      <c r="E2112" s="50"/>
      <c r="F2112" s="19"/>
      <c r="G2112" s="50"/>
    </row>
    <row r="2113" spans="1:7" x14ac:dyDescent="0.25">
      <c r="A2113" s="17" t="s">
        <v>14764</v>
      </c>
      <c r="B2113" s="18" t="s">
        <v>14763</v>
      </c>
      <c r="C2113" s="19" t="s">
        <v>4</v>
      </c>
      <c r="D2113" s="49">
        <f t="shared" ref="D2113:D2122" si="237">G2113*(1+F2113)</f>
        <v>5176.8</v>
      </c>
      <c r="E2113" s="50">
        <v>222</v>
      </c>
      <c r="F2113" s="30">
        <v>0.2</v>
      </c>
      <c r="G2113" s="50">
        <v>4314</v>
      </c>
    </row>
    <row r="2114" spans="1:7" x14ac:dyDescent="0.25">
      <c r="A2114" s="17" t="s">
        <v>14762</v>
      </c>
      <c r="B2114" s="18" t="s">
        <v>14761</v>
      </c>
      <c r="C2114" s="19" t="s">
        <v>4</v>
      </c>
      <c r="D2114" s="49">
        <f t="shared" si="237"/>
        <v>5912.4</v>
      </c>
      <c r="E2114" s="50">
        <v>253</v>
      </c>
      <c r="F2114" s="30">
        <v>0.2</v>
      </c>
      <c r="G2114" s="50">
        <v>4927</v>
      </c>
    </row>
    <row r="2115" spans="1:7" x14ac:dyDescent="0.25">
      <c r="A2115" s="17" t="s">
        <v>14760</v>
      </c>
      <c r="B2115" s="18" t="s">
        <v>14759</v>
      </c>
      <c r="C2115" s="19" t="s">
        <v>4</v>
      </c>
      <c r="D2115" s="49">
        <f t="shared" si="237"/>
        <v>7142.4</v>
      </c>
      <c r="E2115" s="50">
        <v>306</v>
      </c>
      <c r="F2115" s="30">
        <v>0.2</v>
      </c>
      <c r="G2115" s="50">
        <v>5952</v>
      </c>
    </row>
    <row r="2116" spans="1:7" x14ac:dyDescent="0.25">
      <c r="A2116" s="17" t="s">
        <v>14758</v>
      </c>
      <c r="B2116" s="18" t="s">
        <v>14757</v>
      </c>
      <c r="C2116" s="19" t="s">
        <v>4</v>
      </c>
      <c r="D2116" s="49">
        <f t="shared" si="237"/>
        <v>8340</v>
      </c>
      <c r="E2116" s="50">
        <v>357</v>
      </c>
      <c r="F2116" s="30">
        <v>0.2</v>
      </c>
      <c r="G2116" s="50">
        <v>6950</v>
      </c>
    </row>
    <row r="2117" spans="1:7" x14ac:dyDescent="0.25">
      <c r="A2117" s="17" t="s">
        <v>14756</v>
      </c>
      <c r="B2117" s="18" t="s">
        <v>14755</v>
      </c>
      <c r="C2117" s="19" t="s">
        <v>4</v>
      </c>
      <c r="D2117" s="49">
        <f t="shared" si="237"/>
        <v>9075.6</v>
      </c>
      <c r="E2117" s="50">
        <v>389</v>
      </c>
      <c r="F2117" s="30">
        <v>0.2</v>
      </c>
      <c r="G2117" s="50">
        <v>7563</v>
      </c>
    </row>
    <row r="2118" spans="1:7" x14ac:dyDescent="0.25">
      <c r="A2118" s="17" t="s">
        <v>14754</v>
      </c>
      <c r="B2118" s="18" t="s">
        <v>14753</v>
      </c>
      <c r="C2118" s="19" t="s">
        <v>4</v>
      </c>
      <c r="D2118" s="49">
        <f t="shared" si="237"/>
        <v>10305.6</v>
      </c>
      <c r="E2118" s="50">
        <v>441</v>
      </c>
      <c r="F2118" s="30">
        <v>0.2</v>
      </c>
      <c r="G2118" s="50">
        <v>8588</v>
      </c>
    </row>
    <row r="2119" spans="1:7" x14ac:dyDescent="0.25">
      <c r="A2119" s="17" t="s">
        <v>14752</v>
      </c>
      <c r="B2119" s="18" t="s">
        <v>14751</v>
      </c>
      <c r="C2119" s="19" t="s">
        <v>4</v>
      </c>
      <c r="D2119" s="49">
        <f t="shared" si="237"/>
        <v>1524</v>
      </c>
      <c r="E2119" s="50">
        <v>65</v>
      </c>
      <c r="F2119" s="30">
        <v>0.2</v>
      </c>
      <c r="G2119" s="50">
        <v>1270</v>
      </c>
    </row>
    <row r="2120" spans="1:7" x14ac:dyDescent="0.25">
      <c r="A2120" s="17" t="s">
        <v>14750</v>
      </c>
      <c r="B2120" s="18" t="s">
        <v>14749</v>
      </c>
      <c r="C2120" s="19" t="s">
        <v>4</v>
      </c>
      <c r="D2120" s="49">
        <f t="shared" si="237"/>
        <v>2036.3999999999999</v>
      </c>
      <c r="E2120" s="50">
        <v>87</v>
      </c>
      <c r="F2120" s="30">
        <v>0.2</v>
      </c>
      <c r="G2120" s="50">
        <v>1697</v>
      </c>
    </row>
    <row r="2121" spans="1:7" x14ac:dyDescent="0.25">
      <c r="A2121" s="17" t="s">
        <v>14748</v>
      </c>
      <c r="B2121" s="18" t="s">
        <v>14747</v>
      </c>
      <c r="C2121" s="19" t="s">
        <v>4</v>
      </c>
      <c r="D2121" s="49">
        <f t="shared" si="237"/>
        <v>436.8</v>
      </c>
      <c r="E2121" s="50">
        <v>18.7</v>
      </c>
      <c r="F2121" s="30">
        <v>0.2</v>
      </c>
      <c r="G2121" s="50">
        <v>364</v>
      </c>
    </row>
    <row r="2122" spans="1:7" x14ac:dyDescent="0.25">
      <c r="A2122" s="17" t="s">
        <v>14746</v>
      </c>
      <c r="B2122" s="18" t="s">
        <v>14745</v>
      </c>
      <c r="C2122" s="19" t="s">
        <v>4</v>
      </c>
      <c r="D2122" s="49">
        <f t="shared" si="237"/>
        <v>576</v>
      </c>
      <c r="E2122" s="50">
        <v>24.7</v>
      </c>
      <c r="F2122" s="30">
        <v>0.2</v>
      </c>
      <c r="G2122" s="50">
        <v>480</v>
      </c>
    </row>
    <row r="2123" spans="1:7" ht="140.25" x14ac:dyDescent="0.25">
      <c r="A2123" s="17" t="s">
        <v>14744</v>
      </c>
      <c r="B2123" s="18" t="s">
        <v>14743</v>
      </c>
      <c r="C2123" s="19"/>
      <c r="D2123" s="50"/>
      <c r="E2123" s="50"/>
      <c r="F2123" s="19"/>
      <c r="G2123" s="50"/>
    </row>
    <row r="2124" spans="1:7" x14ac:dyDescent="0.25">
      <c r="A2124" s="17" t="s">
        <v>14742</v>
      </c>
      <c r="B2124" s="18" t="s">
        <v>14741</v>
      </c>
      <c r="C2124" s="19" t="s">
        <v>4</v>
      </c>
      <c r="D2124" s="49">
        <f t="shared" ref="D2124:D2125" si="238">G2124*(1+F2124)</f>
        <v>672</v>
      </c>
      <c r="E2124" s="50">
        <v>28.8</v>
      </c>
      <c r="F2124" s="30">
        <v>0.2</v>
      </c>
      <c r="G2124" s="50">
        <v>560</v>
      </c>
    </row>
    <row r="2125" spans="1:7" x14ac:dyDescent="0.25">
      <c r="A2125" s="17" t="s">
        <v>14740</v>
      </c>
      <c r="B2125" s="18" t="s">
        <v>14739</v>
      </c>
      <c r="C2125" s="19" t="s">
        <v>4</v>
      </c>
      <c r="D2125" s="49">
        <f t="shared" si="238"/>
        <v>3907.2</v>
      </c>
      <c r="E2125" s="50">
        <v>167</v>
      </c>
      <c r="F2125" s="30">
        <v>0.2</v>
      </c>
      <c r="G2125" s="50">
        <v>3256</v>
      </c>
    </row>
    <row r="2126" spans="1:7" ht="76.5" x14ac:dyDescent="0.25">
      <c r="A2126" s="17" t="s">
        <v>14738</v>
      </c>
      <c r="B2126" s="18" t="s">
        <v>14737</v>
      </c>
      <c r="C2126" s="19"/>
      <c r="D2126" s="50"/>
      <c r="E2126" s="50"/>
      <c r="F2126" s="19"/>
      <c r="G2126" s="50"/>
    </row>
    <row r="2127" spans="1:7" x14ac:dyDescent="0.25">
      <c r="A2127" s="17" t="s">
        <v>14736</v>
      </c>
      <c r="B2127" s="18" t="s">
        <v>14735</v>
      </c>
      <c r="C2127" s="19" t="s">
        <v>4</v>
      </c>
      <c r="D2127" s="49">
        <f t="shared" ref="D2127:D2133" si="239">G2127*(1+F2127)</f>
        <v>1497.6</v>
      </c>
      <c r="E2127" s="50">
        <v>64</v>
      </c>
      <c r="F2127" s="30">
        <v>0.2</v>
      </c>
      <c r="G2127" s="50">
        <v>1248</v>
      </c>
    </row>
    <row r="2128" spans="1:7" x14ac:dyDescent="0.25">
      <c r="A2128" s="17" t="s">
        <v>14734</v>
      </c>
      <c r="B2128" s="18" t="s">
        <v>14733</v>
      </c>
      <c r="C2128" s="19" t="s">
        <v>4</v>
      </c>
      <c r="D2128" s="49">
        <f t="shared" si="239"/>
        <v>1724.3999999999999</v>
      </c>
      <c r="E2128" s="50">
        <v>74</v>
      </c>
      <c r="F2128" s="30">
        <v>0.2</v>
      </c>
      <c r="G2128" s="50">
        <v>1437</v>
      </c>
    </row>
    <row r="2129" spans="1:7" x14ac:dyDescent="0.25">
      <c r="A2129" s="17" t="s">
        <v>14732</v>
      </c>
      <c r="B2129" s="18" t="s">
        <v>14731</v>
      </c>
      <c r="C2129" s="19" t="s">
        <v>4</v>
      </c>
      <c r="D2129" s="49">
        <f t="shared" si="239"/>
        <v>907.19999999999993</v>
      </c>
      <c r="E2129" s="50">
        <v>38.9</v>
      </c>
      <c r="F2129" s="30">
        <v>0.2</v>
      </c>
      <c r="G2129" s="50">
        <v>756</v>
      </c>
    </row>
    <row r="2130" spans="1:7" x14ac:dyDescent="0.25">
      <c r="A2130" s="17" t="s">
        <v>14730</v>
      </c>
      <c r="B2130" s="18" t="s">
        <v>14729</v>
      </c>
      <c r="C2130" s="19" t="s">
        <v>4</v>
      </c>
      <c r="D2130" s="49">
        <f t="shared" si="239"/>
        <v>1194</v>
      </c>
      <c r="E2130" s="50">
        <v>51</v>
      </c>
      <c r="F2130" s="30">
        <v>0.2</v>
      </c>
      <c r="G2130" s="50">
        <v>995</v>
      </c>
    </row>
    <row r="2131" spans="1:7" x14ac:dyDescent="0.25">
      <c r="A2131" s="17" t="s">
        <v>14728</v>
      </c>
      <c r="B2131" s="18" t="s">
        <v>14727</v>
      </c>
      <c r="C2131" s="19" t="s">
        <v>4</v>
      </c>
      <c r="D2131" s="49">
        <f t="shared" si="239"/>
        <v>1724.3999999999999</v>
      </c>
      <c r="E2131" s="50">
        <v>74</v>
      </c>
      <c r="F2131" s="30">
        <v>0.2</v>
      </c>
      <c r="G2131" s="50">
        <v>1437</v>
      </c>
    </row>
    <row r="2132" spans="1:7" x14ac:dyDescent="0.25">
      <c r="A2132" s="17" t="s">
        <v>14726</v>
      </c>
      <c r="B2132" s="18" t="s">
        <v>14725</v>
      </c>
      <c r="C2132" s="19" t="s">
        <v>4</v>
      </c>
      <c r="D2132" s="49">
        <f t="shared" si="239"/>
        <v>2272.7999999999997</v>
      </c>
      <c r="E2132" s="50">
        <v>97</v>
      </c>
      <c r="F2132" s="30">
        <v>0.2</v>
      </c>
      <c r="G2132" s="50">
        <v>1894</v>
      </c>
    </row>
    <row r="2133" spans="1:7" x14ac:dyDescent="0.25">
      <c r="A2133" s="17" t="s">
        <v>14724</v>
      </c>
      <c r="B2133" s="18" t="s">
        <v>14723</v>
      </c>
      <c r="C2133" s="19" t="s">
        <v>4</v>
      </c>
      <c r="D2133" s="49">
        <f t="shared" si="239"/>
        <v>1704</v>
      </c>
      <c r="E2133" s="50">
        <v>73</v>
      </c>
      <c r="F2133" s="30">
        <v>0.2</v>
      </c>
      <c r="G2133" s="50">
        <v>1420</v>
      </c>
    </row>
    <row r="2134" spans="1:7" ht="63.75" x14ac:dyDescent="0.25">
      <c r="A2134" s="17" t="s">
        <v>14722</v>
      </c>
      <c r="B2134" s="18" t="s">
        <v>14721</v>
      </c>
      <c r="C2134" s="19"/>
      <c r="D2134" s="50"/>
      <c r="E2134" s="50"/>
      <c r="F2134" s="19"/>
      <c r="G2134" s="50"/>
    </row>
    <row r="2135" spans="1:7" x14ac:dyDescent="0.25">
      <c r="A2135" s="17" t="s">
        <v>14720</v>
      </c>
      <c r="B2135" s="18" t="s">
        <v>14719</v>
      </c>
      <c r="C2135" s="19" t="s">
        <v>4</v>
      </c>
      <c r="D2135" s="49">
        <f t="shared" ref="D2135:D2153" si="240">G2135*(1+F2135)</f>
        <v>3486</v>
      </c>
      <c r="E2135" s="50">
        <v>149</v>
      </c>
      <c r="F2135" s="30">
        <v>0.2</v>
      </c>
      <c r="G2135" s="50">
        <v>2905</v>
      </c>
    </row>
    <row r="2136" spans="1:7" x14ac:dyDescent="0.25">
      <c r="A2136" s="17" t="s">
        <v>14718</v>
      </c>
      <c r="B2136" s="18" t="s">
        <v>14717</v>
      </c>
      <c r="C2136" s="19" t="s">
        <v>4</v>
      </c>
      <c r="D2136" s="49">
        <f t="shared" si="240"/>
        <v>4108.8</v>
      </c>
      <c r="E2136" s="50">
        <v>176</v>
      </c>
      <c r="F2136" s="30">
        <v>0.2</v>
      </c>
      <c r="G2136" s="50">
        <v>3424</v>
      </c>
    </row>
    <row r="2137" spans="1:7" x14ac:dyDescent="0.25">
      <c r="A2137" s="17" t="s">
        <v>14716</v>
      </c>
      <c r="B2137" s="18" t="s">
        <v>14715</v>
      </c>
      <c r="C2137" s="19" t="s">
        <v>4</v>
      </c>
      <c r="D2137" s="49">
        <f t="shared" si="240"/>
        <v>4698</v>
      </c>
      <c r="E2137" s="50">
        <v>201</v>
      </c>
      <c r="F2137" s="30">
        <v>0.2</v>
      </c>
      <c r="G2137" s="50">
        <v>3915</v>
      </c>
    </row>
    <row r="2138" spans="1:7" x14ac:dyDescent="0.25">
      <c r="A2138" s="17" t="s">
        <v>14714</v>
      </c>
      <c r="B2138" s="18" t="s">
        <v>14713</v>
      </c>
      <c r="C2138" s="19" t="s">
        <v>4</v>
      </c>
      <c r="D2138" s="49">
        <f t="shared" si="240"/>
        <v>6195.5999999999995</v>
      </c>
      <c r="E2138" s="50">
        <v>265</v>
      </c>
      <c r="F2138" s="30">
        <v>0.2</v>
      </c>
      <c r="G2138" s="50">
        <v>5163</v>
      </c>
    </row>
    <row r="2139" spans="1:7" x14ac:dyDescent="0.25">
      <c r="A2139" s="17" t="s">
        <v>14712</v>
      </c>
      <c r="B2139" s="18" t="s">
        <v>14711</v>
      </c>
      <c r="C2139" s="19" t="s">
        <v>4</v>
      </c>
      <c r="D2139" s="49">
        <f t="shared" si="240"/>
        <v>7010.4</v>
      </c>
      <c r="E2139" s="50">
        <v>300</v>
      </c>
      <c r="F2139" s="30">
        <v>0.2</v>
      </c>
      <c r="G2139" s="50">
        <v>5842</v>
      </c>
    </row>
    <row r="2140" spans="1:7" x14ac:dyDescent="0.25">
      <c r="A2140" s="17" t="s">
        <v>14710</v>
      </c>
      <c r="B2140" s="18" t="s">
        <v>14709</v>
      </c>
      <c r="C2140" s="19" t="s">
        <v>4</v>
      </c>
      <c r="D2140" s="49">
        <f t="shared" si="240"/>
        <v>3392.4</v>
      </c>
      <c r="E2140" s="50">
        <v>145</v>
      </c>
      <c r="F2140" s="30">
        <v>0.2</v>
      </c>
      <c r="G2140" s="50">
        <v>2827</v>
      </c>
    </row>
    <row r="2141" spans="1:7" x14ac:dyDescent="0.25">
      <c r="A2141" s="17" t="s">
        <v>14708</v>
      </c>
      <c r="B2141" s="18" t="s">
        <v>14707</v>
      </c>
      <c r="C2141" s="19" t="s">
        <v>4</v>
      </c>
      <c r="D2141" s="49">
        <f t="shared" si="240"/>
        <v>3997.2</v>
      </c>
      <c r="E2141" s="50">
        <v>171</v>
      </c>
      <c r="F2141" s="30">
        <v>0.2</v>
      </c>
      <c r="G2141" s="50">
        <v>3331</v>
      </c>
    </row>
    <row r="2142" spans="1:7" x14ac:dyDescent="0.25">
      <c r="A2142" s="17" t="s">
        <v>14706</v>
      </c>
      <c r="B2142" s="18" t="s">
        <v>14705</v>
      </c>
      <c r="C2142" s="19" t="s">
        <v>4</v>
      </c>
      <c r="D2142" s="49">
        <f t="shared" si="240"/>
        <v>5210.3999999999996</v>
      </c>
      <c r="E2142" s="50">
        <v>223</v>
      </c>
      <c r="F2142" s="30">
        <v>0.2</v>
      </c>
      <c r="G2142" s="50">
        <v>4342</v>
      </c>
    </row>
    <row r="2143" spans="1:7" x14ac:dyDescent="0.25">
      <c r="A2143" s="17" t="s">
        <v>14704</v>
      </c>
      <c r="B2143" s="18" t="s">
        <v>14703</v>
      </c>
      <c r="C2143" s="19" t="s">
        <v>4</v>
      </c>
      <c r="D2143" s="49">
        <f t="shared" si="240"/>
        <v>3676.7999999999997</v>
      </c>
      <c r="E2143" s="50">
        <v>157</v>
      </c>
      <c r="F2143" s="30">
        <v>0.2</v>
      </c>
      <c r="G2143" s="50">
        <v>3064</v>
      </c>
    </row>
    <row r="2144" spans="1:7" x14ac:dyDescent="0.25">
      <c r="A2144" s="17" t="s">
        <v>14702</v>
      </c>
      <c r="B2144" s="18" t="s">
        <v>14701</v>
      </c>
      <c r="C2144" s="19" t="s">
        <v>4</v>
      </c>
      <c r="D2144" s="49">
        <f t="shared" si="240"/>
        <v>7047.5999999999995</v>
      </c>
      <c r="E2144" s="50">
        <v>302</v>
      </c>
      <c r="F2144" s="30">
        <v>0.2</v>
      </c>
      <c r="G2144" s="50">
        <v>5873</v>
      </c>
    </row>
    <row r="2145" spans="1:7" x14ac:dyDescent="0.25">
      <c r="A2145" s="17" t="s">
        <v>14700</v>
      </c>
      <c r="B2145" s="18" t="s">
        <v>14699</v>
      </c>
      <c r="C2145" s="19" t="s">
        <v>4</v>
      </c>
      <c r="D2145" s="49">
        <f t="shared" si="240"/>
        <v>7920</v>
      </c>
      <c r="E2145" s="50">
        <v>339</v>
      </c>
      <c r="F2145" s="30">
        <v>0.2</v>
      </c>
      <c r="G2145" s="50">
        <v>6600</v>
      </c>
    </row>
    <row r="2146" spans="1:7" x14ac:dyDescent="0.25">
      <c r="A2146" s="17" t="s">
        <v>14698</v>
      </c>
      <c r="B2146" s="18" t="s">
        <v>14697</v>
      </c>
      <c r="C2146" s="19" t="s">
        <v>4</v>
      </c>
      <c r="D2146" s="49">
        <f t="shared" si="240"/>
        <v>2444.4</v>
      </c>
      <c r="E2146" s="50">
        <v>105</v>
      </c>
      <c r="F2146" s="30">
        <v>0.2</v>
      </c>
      <c r="G2146" s="50">
        <v>2037</v>
      </c>
    </row>
    <row r="2147" spans="1:7" x14ac:dyDescent="0.25">
      <c r="A2147" s="17" t="s">
        <v>14696</v>
      </c>
      <c r="B2147" s="18" t="s">
        <v>14695</v>
      </c>
      <c r="C2147" s="19" t="s">
        <v>4</v>
      </c>
      <c r="D2147" s="49">
        <f t="shared" si="240"/>
        <v>2728.7999999999997</v>
      </c>
      <c r="E2147" s="50">
        <v>117</v>
      </c>
      <c r="F2147" s="30">
        <v>0.2</v>
      </c>
      <c r="G2147" s="50">
        <v>2274</v>
      </c>
    </row>
    <row r="2148" spans="1:7" x14ac:dyDescent="0.25">
      <c r="A2148" s="17" t="s">
        <v>14694</v>
      </c>
      <c r="B2148" s="18" t="s">
        <v>14693</v>
      </c>
      <c r="C2148" s="19" t="s">
        <v>4</v>
      </c>
      <c r="D2148" s="49">
        <f t="shared" si="240"/>
        <v>3978</v>
      </c>
      <c r="E2148" s="50">
        <v>170</v>
      </c>
      <c r="F2148" s="30">
        <v>0.2</v>
      </c>
      <c r="G2148" s="50">
        <v>3315</v>
      </c>
    </row>
    <row r="2149" spans="1:7" x14ac:dyDescent="0.25">
      <c r="A2149" s="17" t="s">
        <v>14692</v>
      </c>
      <c r="B2149" s="18" t="s">
        <v>14691</v>
      </c>
      <c r="C2149" s="19" t="s">
        <v>4</v>
      </c>
      <c r="D2149" s="49">
        <f t="shared" si="240"/>
        <v>4623.5999999999995</v>
      </c>
      <c r="E2149" s="50">
        <v>198</v>
      </c>
      <c r="F2149" s="30">
        <v>0.2</v>
      </c>
      <c r="G2149" s="50">
        <v>3853</v>
      </c>
    </row>
    <row r="2150" spans="1:7" x14ac:dyDescent="0.25">
      <c r="A2150" s="17" t="s">
        <v>14690</v>
      </c>
      <c r="B2150" s="18" t="s">
        <v>14689</v>
      </c>
      <c r="C2150" s="19" t="s">
        <v>4</v>
      </c>
      <c r="D2150" s="49">
        <f t="shared" si="240"/>
        <v>6195.5999999999995</v>
      </c>
      <c r="E2150" s="50">
        <v>265</v>
      </c>
      <c r="F2150" s="30">
        <v>0.2</v>
      </c>
      <c r="G2150" s="50">
        <v>5163</v>
      </c>
    </row>
    <row r="2151" spans="1:7" x14ac:dyDescent="0.25">
      <c r="A2151" s="17" t="s">
        <v>14688</v>
      </c>
      <c r="B2151" s="18" t="s">
        <v>14687</v>
      </c>
      <c r="C2151" s="19" t="s">
        <v>4</v>
      </c>
      <c r="D2151" s="49">
        <f t="shared" si="240"/>
        <v>6573.5999999999995</v>
      </c>
      <c r="E2151" s="50">
        <v>282</v>
      </c>
      <c r="F2151" s="30">
        <v>0.2</v>
      </c>
      <c r="G2151" s="50">
        <v>5478</v>
      </c>
    </row>
    <row r="2152" spans="1:7" x14ac:dyDescent="0.25">
      <c r="A2152" s="17" t="s">
        <v>14686</v>
      </c>
      <c r="B2152" s="18" t="s">
        <v>14685</v>
      </c>
      <c r="C2152" s="19" t="s">
        <v>4</v>
      </c>
      <c r="D2152" s="49">
        <f t="shared" si="240"/>
        <v>10173.6</v>
      </c>
      <c r="E2152" s="50">
        <v>436</v>
      </c>
      <c r="F2152" s="30">
        <v>0.2</v>
      </c>
      <c r="G2152" s="50">
        <v>8478</v>
      </c>
    </row>
    <row r="2153" spans="1:7" x14ac:dyDescent="0.25">
      <c r="A2153" s="17" t="s">
        <v>14684</v>
      </c>
      <c r="B2153" s="18" t="s">
        <v>14683</v>
      </c>
      <c r="C2153" s="19" t="s">
        <v>4</v>
      </c>
      <c r="D2153" s="49">
        <f t="shared" si="240"/>
        <v>11346</v>
      </c>
      <c r="E2153" s="50">
        <v>486</v>
      </c>
      <c r="F2153" s="30">
        <v>0.2</v>
      </c>
      <c r="G2153" s="50">
        <v>9455</v>
      </c>
    </row>
    <row r="2154" spans="1:7" ht="63.75" x14ac:dyDescent="0.25">
      <c r="A2154" s="17" t="s">
        <v>14682</v>
      </c>
      <c r="B2154" s="18" t="s">
        <v>14681</v>
      </c>
      <c r="C2154" s="19"/>
      <c r="D2154" s="50"/>
      <c r="E2154" s="50"/>
      <c r="F2154" s="19"/>
      <c r="G2154" s="50"/>
    </row>
    <row r="2155" spans="1:7" x14ac:dyDescent="0.25">
      <c r="A2155" s="17" t="s">
        <v>14680</v>
      </c>
      <c r="B2155" s="18" t="s">
        <v>14679</v>
      </c>
      <c r="C2155" s="19" t="s">
        <v>4</v>
      </c>
      <c r="D2155" s="49">
        <f t="shared" ref="D2155:D2156" si="241">G2155*(1+F2155)</f>
        <v>1497.6</v>
      </c>
      <c r="E2155" s="50">
        <v>0</v>
      </c>
      <c r="F2155" s="30">
        <v>0.2</v>
      </c>
      <c r="G2155" s="50">
        <v>1248</v>
      </c>
    </row>
    <row r="2156" spans="1:7" x14ac:dyDescent="0.25">
      <c r="A2156" s="17" t="s">
        <v>14678</v>
      </c>
      <c r="B2156" s="18" t="s">
        <v>14677</v>
      </c>
      <c r="C2156" s="19" t="s">
        <v>4</v>
      </c>
      <c r="D2156" s="49">
        <f t="shared" si="241"/>
        <v>732</v>
      </c>
      <c r="E2156" s="50">
        <v>0</v>
      </c>
      <c r="F2156" s="30">
        <v>0.2</v>
      </c>
      <c r="G2156" s="50">
        <v>610</v>
      </c>
    </row>
    <row r="2157" spans="1:7" ht="114.75" x14ac:dyDescent="0.25">
      <c r="A2157" s="17" t="s">
        <v>14676</v>
      </c>
      <c r="B2157" s="18" t="s">
        <v>14675</v>
      </c>
      <c r="C2157" s="19"/>
      <c r="D2157" s="50"/>
      <c r="E2157" s="50"/>
      <c r="F2157" s="19"/>
      <c r="G2157" s="50"/>
    </row>
    <row r="2158" spans="1:7" x14ac:dyDescent="0.25">
      <c r="A2158" s="17" t="s">
        <v>14674</v>
      </c>
      <c r="B2158" s="18" t="s">
        <v>14673</v>
      </c>
      <c r="C2158" s="19" t="s">
        <v>4</v>
      </c>
      <c r="D2158" s="49">
        <f t="shared" ref="D2158:D2168" si="242">G2158*(1+F2158)</f>
        <v>757.19999999999993</v>
      </c>
      <c r="E2158" s="50">
        <v>32.5</v>
      </c>
      <c r="F2158" s="30">
        <v>0.2</v>
      </c>
      <c r="G2158" s="50">
        <v>631</v>
      </c>
    </row>
    <row r="2159" spans="1:7" x14ac:dyDescent="0.25">
      <c r="A2159" s="17" t="s">
        <v>14672</v>
      </c>
      <c r="B2159" s="18" t="s">
        <v>14671</v>
      </c>
      <c r="C2159" s="19" t="s">
        <v>4</v>
      </c>
      <c r="D2159" s="49">
        <f t="shared" si="242"/>
        <v>836.4</v>
      </c>
      <c r="E2159" s="50">
        <v>35.799999999999997</v>
      </c>
      <c r="F2159" s="30">
        <v>0.2</v>
      </c>
      <c r="G2159" s="50">
        <v>697</v>
      </c>
    </row>
    <row r="2160" spans="1:7" x14ac:dyDescent="0.25">
      <c r="A2160" s="17" t="s">
        <v>14670</v>
      </c>
      <c r="B2160" s="18" t="s">
        <v>14669</v>
      </c>
      <c r="C2160" s="19" t="s">
        <v>4</v>
      </c>
      <c r="D2160" s="49">
        <f t="shared" si="242"/>
        <v>889.19999999999993</v>
      </c>
      <c r="E2160" s="50">
        <v>38.1</v>
      </c>
      <c r="F2160" s="30">
        <v>0.2</v>
      </c>
      <c r="G2160" s="50">
        <v>741</v>
      </c>
    </row>
    <row r="2161" spans="1:7" x14ac:dyDescent="0.25">
      <c r="A2161" s="17" t="s">
        <v>14668</v>
      </c>
      <c r="B2161" s="18" t="s">
        <v>14667</v>
      </c>
      <c r="C2161" s="19" t="s">
        <v>4</v>
      </c>
      <c r="D2161" s="49">
        <f t="shared" si="242"/>
        <v>660</v>
      </c>
      <c r="E2161" s="50">
        <v>28.3</v>
      </c>
      <c r="F2161" s="30">
        <v>0.2</v>
      </c>
      <c r="G2161" s="50">
        <v>550</v>
      </c>
    </row>
    <row r="2162" spans="1:7" x14ac:dyDescent="0.25">
      <c r="A2162" s="17" t="s">
        <v>14666</v>
      </c>
      <c r="B2162" s="18" t="s">
        <v>14665</v>
      </c>
      <c r="C2162" s="19" t="s">
        <v>4</v>
      </c>
      <c r="D2162" s="49">
        <f t="shared" si="242"/>
        <v>745.19999999999993</v>
      </c>
      <c r="E2162" s="50">
        <v>31.9</v>
      </c>
      <c r="F2162" s="30">
        <v>0.2</v>
      </c>
      <c r="G2162" s="50">
        <v>621</v>
      </c>
    </row>
    <row r="2163" spans="1:7" x14ac:dyDescent="0.25">
      <c r="A2163" s="17" t="s">
        <v>14664</v>
      </c>
      <c r="B2163" s="18" t="s">
        <v>14663</v>
      </c>
      <c r="C2163" s="19" t="s">
        <v>4</v>
      </c>
      <c r="D2163" s="49">
        <f t="shared" si="242"/>
        <v>922.8</v>
      </c>
      <c r="E2163" s="50">
        <v>39.5</v>
      </c>
      <c r="F2163" s="30">
        <v>0.2</v>
      </c>
      <c r="G2163" s="50">
        <v>769</v>
      </c>
    </row>
    <row r="2164" spans="1:7" x14ac:dyDescent="0.25">
      <c r="A2164" s="17" t="s">
        <v>14662</v>
      </c>
      <c r="B2164" s="18" t="s">
        <v>14661</v>
      </c>
      <c r="C2164" s="19" t="s">
        <v>4</v>
      </c>
      <c r="D2164" s="49">
        <f t="shared" si="242"/>
        <v>660</v>
      </c>
      <c r="E2164" s="50">
        <v>28.3</v>
      </c>
      <c r="F2164" s="30">
        <v>0.2</v>
      </c>
      <c r="G2164" s="50">
        <v>550</v>
      </c>
    </row>
    <row r="2165" spans="1:7" x14ac:dyDescent="0.25">
      <c r="A2165" s="17" t="s">
        <v>14660</v>
      </c>
      <c r="B2165" s="18" t="s">
        <v>14659</v>
      </c>
      <c r="C2165" s="19" t="s">
        <v>4</v>
      </c>
      <c r="D2165" s="49">
        <f t="shared" si="242"/>
        <v>745.19999999999993</v>
      </c>
      <c r="E2165" s="50">
        <v>31.9</v>
      </c>
      <c r="F2165" s="30">
        <v>0.2</v>
      </c>
      <c r="G2165" s="50">
        <v>621</v>
      </c>
    </row>
    <row r="2166" spans="1:7" x14ac:dyDescent="0.25">
      <c r="A2166" s="17" t="s">
        <v>14658</v>
      </c>
      <c r="B2166" s="18" t="s">
        <v>14657</v>
      </c>
      <c r="C2166" s="19" t="s">
        <v>4</v>
      </c>
      <c r="D2166" s="49">
        <f t="shared" si="242"/>
        <v>922.8</v>
      </c>
      <c r="E2166" s="50">
        <v>39.5</v>
      </c>
      <c r="F2166" s="30">
        <v>0.2</v>
      </c>
      <c r="G2166" s="50">
        <v>769</v>
      </c>
    </row>
    <row r="2167" spans="1:7" x14ac:dyDescent="0.25">
      <c r="A2167" s="17" t="s">
        <v>14656</v>
      </c>
      <c r="B2167" s="18" t="s">
        <v>14655</v>
      </c>
      <c r="C2167" s="19" t="s">
        <v>4</v>
      </c>
      <c r="D2167" s="49">
        <f t="shared" si="242"/>
        <v>1110</v>
      </c>
      <c r="E2167" s="50">
        <v>47.6</v>
      </c>
      <c r="F2167" s="30">
        <v>0.2</v>
      </c>
      <c r="G2167" s="50">
        <v>925</v>
      </c>
    </row>
    <row r="2168" spans="1:7" x14ac:dyDescent="0.25">
      <c r="A2168" s="17" t="s">
        <v>14654</v>
      </c>
      <c r="B2168" s="18" t="s">
        <v>14653</v>
      </c>
      <c r="C2168" s="19" t="s">
        <v>4</v>
      </c>
      <c r="D2168" s="49">
        <f t="shared" si="242"/>
        <v>35.159999999999997</v>
      </c>
      <c r="E2168" s="50">
        <v>1.51</v>
      </c>
      <c r="F2168" s="30">
        <v>0.2</v>
      </c>
      <c r="G2168" s="50">
        <v>29.3</v>
      </c>
    </row>
    <row r="2169" spans="1:7" ht="89.25" x14ac:dyDescent="0.25">
      <c r="A2169" s="17" t="s">
        <v>14652</v>
      </c>
      <c r="B2169" s="18" t="s">
        <v>14651</v>
      </c>
      <c r="C2169" s="19"/>
      <c r="D2169" s="50"/>
      <c r="E2169" s="50"/>
      <c r="F2169" s="19"/>
      <c r="G2169" s="50"/>
    </row>
    <row r="2170" spans="1:7" x14ac:dyDescent="0.25">
      <c r="A2170" s="17" t="s">
        <v>14650</v>
      </c>
      <c r="B2170" s="18" t="s">
        <v>14649</v>
      </c>
      <c r="C2170" s="19" t="s">
        <v>4</v>
      </c>
      <c r="D2170" s="49">
        <f t="shared" ref="D2170:D2171" si="243">G2170*(1+F2170)</f>
        <v>258</v>
      </c>
      <c r="E2170" s="50">
        <v>11</v>
      </c>
      <c r="F2170" s="30">
        <v>0.2</v>
      </c>
      <c r="G2170" s="50">
        <v>215</v>
      </c>
    </row>
    <row r="2171" spans="1:7" x14ac:dyDescent="0.25">
      <c r="A2171" s="17" t="s">
        <v>14648</v>
      </c>
      <c r="B2171" s="18" t="s">
        <v>14647</v>
      </c>
      <c r="C2171" s="19" t="s">
        <v>4</v>
      </c>
      <c r="D2171" s="49">
        <f t="shared" si="243"/>
        <v>1298.3999999999999</v>
      </c>
      <c r="E2171" s="50">
        <v>56</v>
      </c>
      <c r="F2171" s="30">
        <v>0.2</v>
      </c>
      <c r="G2171" s="50">
        <v>1082</v>
      </c>
    </row>
    <row r="2172" spans="1:7" ht="102" x14ac:dyDescent="0.25">
      <c r="A2172" s="17" t="s">
        <v>14646</v>
      </c>
      <c r="B2172" s="18" t="s">
        <v>14645</v>
      </c>
      <c r="C2172" s="19"/>
      <c r="D2172" s="50"/>
      <c r="E2172" s="50"/>
      <c r="F2172" s="19"/>
      <c r="G2172" s="50"/>
    </row>
    <row r="2173" spans="1:7" x14ac:dyDescent="0.25">
      <c r="A2173" s="17" t="s">
        <v>14644</v>
      </c>
      <c r="B2173" s="18" t="s">
        <v>14643</v>
      </c>
      <c r="C2173" s="19" t="s">
        <v>4</v>
      </c>
      <c r="D2173" s="49">
        <f t="shared" ref="D2173:D2175" si="244">G2173*(1+F2173)</f>
        <v>517.19999999999993</v>
      </c>
      <c r="E2173" s="50">
        <v>22.2</v>
      </c>
      <c r="F2173" s="30">
        <v>0.2</v>
      </c>
      <c r="G2173" s="50">
        <v>431</v>
      </c>
    </row>
    <row r="2174" spans="1:7" x14ac:dyDescent="0.25">
      <c r="A2174" s="17" t="s">
        <v>14642</v>
      </c>
      <c r="B2174" s="18" t="s">
        <v>14641</v>
      </c>
      <c r="C2174" s="19" t="s">
        <v>4</v>
      </c>
      <c r="D2174" s="49">
        <f t="shared" si="244"/>
        <v>570</v>
      </c>
      <c r="E2174" s="50">
        <v>24.4</v>
      </c>
      <c r="F2174" s="30">
        <v>0.2</v>
      </c>
      <c r="G2174" s="50">
        <v>475</v>
      </c>
    </row>
    <row r="2175" spans="1:7" x14ac:dyDescent="0.25">
      <c r="A2175" s="17" t="s">
        <v>14640</v>
      </c>
      <c r="B2175" s="18" t="s">
        <v>14639</v>
      </c>
      <c r="C2175" s="19" t="s">
        <v>4</v>
      </c>
      <c r="D2175" s="49">
        <f t="shared" si="244"/>
        <v>658.8</v>
      </c>
      <c r="E2175" s="50">
        <v>28.2</v>
      </c>
      <c r="F2175" s="30">
        <v>0.2</v>
      </c>
      <c r="G2175" s="50">
        <v>549</v>
      </c>
    </row>
    <row r="2176" spans="1:7" ht="153" x14ac:dyDescent="0.25">
      <c r="A2176" s="17" t="s">
        <v>14638</v>
      </c>
      <c r="B2176" s="18" t="s">
        <v>14637</v>
      </c>
      <c r="C2176" s="19"/>
      <c r="D2176" s="50"/>
      <c r="E2176" s="50"/>
      <c r="F2176" s="19"/>
      <c r="G2176" s="50"/>
    </row>
    <row r="2177" spans="1:7" x14ac:dyDescent="0.25">
      <c r="A2177" s="17" t="s">
        <v>14636</v>
      </c>
      <c r="B2177" s="18" t="s">
        <v>14635</v>
      </c>
      <c r="C2177" s="19" t="s">
        <v>4</v>
      </c>
      <c r="D2177" s="49">
        <f t="shared" ref="D2177:D2179" si="245">G2177*(1+F2177)</f>
        <v>2083.1999999999998</v>
      </c>
      <c r="E2177" s="50">
        <v>89</v>
      </c>
      <c r="F2177" s="30">
        <v>0.2</v>
      </c>
      <c r="G2177" s="50">
        <v>1736</v>
      </c>
    </row>
    <row r="2178" spans="1:7" x14ac:dyDescent="0.25">
      <c r="A2178" s="17" t="s">
        <v>14634</v>
      </c>
      <c r="B2178" s="18" t="s">
        <v>14633</v>
      </c>
      <c r="C2178" s="19" t="s">
        <v>4</v>
      </c>
      <c r="D2178" s="49">
        <f t="shared" si="245"/>
        <v>2520</v>
      </c>
      <c r="E2178" s="50">
        <v>108</v>
      </c>
      <c r="F2178" s="30">
        <v>0.2</v>
      </c>
      <c r="G2178" s="50">
        <v>2100</v>
      </c>
    </row>
    <row r="2179" spans="1:7" x14ac:dyDescent="0.25">
      <c r="A2179" s="17" t="s">
        <v>14632</v>
      </c>
      <c r="B2179" s="18" t="s">
        <v>14631</v>
      </c>
      <c r="C2179" s="19" t="s">
        <v>4</v>
      </c>
      <c r="D2179" s="49">
        <f t="shared" si="245"/>
        <v>2766</v>
      </c>
      <c r="E2179" s="50">
        <v>118</v>
      </c>
      <c r="F2179" s="30">
        <v>0.2</v>
      </c>
      <c r="G2179" s="50">
        <v>2305</v>
      </c>
    </row>
    <row r="2180" spans="1:7" ht="140.25" x14ac:dyDescent="0.25">
      <c r="A2180" s="17" t="s">
        <v>14630</v>
      </c>
      <c r="B2180" s="18" t="s">
        <v>14629</v>
      </c>
      <c r="C2180" s="19"/>
      <c r="D2180" s="50"/>
      <c r="E2180" s="50"/>
      <c r="F2180" s="19"/>
      <c r="G2180" s="50"/>
    </row>
    <row r="2181" spans="1:7" x14ac:dyDescent="0.25">
      <c r="A2181" s="17" t="s">
        <v>14628</v>
      </c>
      <c r="B2181" s="18" t="s">
        <v>14627</v>
      </c>
      <c r="C2181" s="19" t="s">
        <v>4</v>
      </c>
      <c r="D2181" s="49">
        <f t="shared" ref="D2181:D2186" si="246">G2181*(1+F2181)</f>
        <v>2102.4</v>
      </c>
      <c r="E2181" s="50">
        <v>90</v>
      </c>
      <c r="F2181" s="30">
        <v>0.2</v>
      </c>
      <c r="G2181" s="50">
        <v>1752</v>
      </c>
    </row>
    <row r="2182" spans="1:7" x14ac:dyDescent="0.25">
      <c r="A2182" s="17" t="s">
        <v>14626</v>
      </c>
      <c r="B2182" s="18" t="s">
        <v>14625</v>
      </c>
      <c r="C2182" s="19" t="s">
        <v>4</v>
      </c>
      <c r="D2182" s="49">
        <f t="shared" si="246"/>
        <v>2406</v>
      </c>
      <c r="E2182" s="50">
        <v>103</v>
      </c>
      <c r="F2182" s="30">
        <v>0.2</v>
      </c>
      <c r="G2182" s="50">
        <v>2005</v>
      </c>
    </row>
    <row r="2183" spans="1:7" x14ac:dyDescent="0.25">
      <c r="A2183" s="17" t="s">
        <v>14624</v>
      </c>
      <c r="B2183" s="18" t="s">
        <v>14623</v>
      </c>
      <c r="C2183" s="19" t="s">
        <v>4</v>
      </c>
      <c r="D2183" s="49">
        <f t="shared" si="246"/>
        <v>2652</v>
      </c>
      <c r="E2183" s="50">
        <v>114</v>
      </c>
      <c r="F2183" s="30">
        <v>0.2</v>
      </c>
      <c r="G2183" s="50">
        <v>2210</v>
      </c>
    </row>
    <row r="2184" spans="1:7" x14ac:dyDescent="0.25">
      <c r="A2184" s="17" t="s">
        <v>14622</v>
      </c>
      <c r="B2184" s="18" t="s">
        <v>14621</v>
      </c>
      <c r="C2184" s="19" t="s">
        <v>4</v>
      </c>
      <c r="D2184" s="49">
        <f t="shared" si="246"/>
        <v>4092</v>
      </c>
      <c r="E2184" s="50">
        <v>175</v>
      </c>
      <c r="F2184" s="30">
        <v>0.2</v>
      </c>
      <c r="G2184" s="50">
        <v>3410</v>
      </c>
    </row>
    <row r="2185" spans="1:7" x14ac:dyDescent="0.25">
      <c r="A2185" s="17" t="s">
        <v>14620</v>
      </c>
      <c r="B2185" s="18" t="s">
        <v>14619</v>
      </c>
      <c r="C2185" s="19" t="s">
        <v>4</v>
      </c>
      <c r="D2185" s="49">
        <f t="shared" si="246"/>
        <v>4452</v>
      </c>
      <c r="E2185" s="50">
        <v>191</v>
      </c>
      <c r="F2185" s="30">
        <v>0.2</v>
      </c>
      <c r="G2185" s="50">
        <v>3710</v>
      </c>
    </row>
    <row r="2186" spans="1:7" x14ac:dyDescent="0.25">
      <c r="A2186" s="17" t="s">
        <v>14618</v>
      </c>
      <c r="B2186" s="18" t="s">
        <v>14617</v>
      </c>
      <c r="C2186" s="19" t="s">
        <v>4</v>
      </c>
      <c r="D2186" s="49">
        <f t="shared" si="246"/>
        <v>4755.5999999999995</v>
      </c>
      <c r="E2186" s="50">
        <v>204</v>
      </c>
      <c r="F2186" s="30">
        <v>0.2</v>
      </c>
      <c r="G2186" s="50">
        <v>3963</v>
      </c>
    </row>
    <row r="2187" spans="1:7" ht="140.25" x14ac:dyDescent="0.25">
      <c r="A2187" s="17" t="s">
        <v>14616</v>
      </c>
      <c r="B2187" s="18" t="s">
        <v>14615</v>
      </c>
      <c r="C2187" s="19"/>
      <c r="D2187" s="50"/>
      <c r="E2187" s="50"/>
      <c r="F2187" s="19"/>
      <c r="G2187" s="50"/>
    </row>
    <row r="2188" spans="1:7" x14ac:dyDescent="0.25">
      <c r="A2188" s="17" t="s">
        <v>14614</v>
      </c>
      <c r="B2188" s="18" t="s">
        <v>14613</v>
      </c>
      <c r="C2188" s="19" t="s">
        <v>4</v>
      </c>
      <c r="D2188" s="49">
        <f t="shared" ref="D2188:D2195" si="247">G2188*(1+F2188)</f>
        <v>3013.2</v>
      </c>
      <c r="E2188" s="50">
        <v>129</v>
      </c>
      <c r="F2188" s="30">
        <v>0.2</v>
      </c>
      <c r="G2188" s="50">
        <v>2511</v>
      </c>
    </row>
    <row r="2189" spans="1:7" x14ac:dyDescent="0.25">
      <c r="A2189" s="17" t="s">
        <v>14612</v>
      </c>
      <c r="B2189" s="18" t="s">
        <v>14611</v>
      </c>
      <c r="C2189" s="19" t="s">
        <v>4</v>
      </c>
      <c r="D2189" s="49">
        <f t="shared" si="247"/>
        <v>3466.7999999999997</v>
      </c>
      <c r="E2189" s="50">
        <v>149</v>
      </c>
      <c r="F2189" s="30">
        <v>0.2</v>
      </c>
      <c r="G2189" s="50">
        <v>2889</v>
      </c>
    </row>
    <row r="2190" spans="1:7" x14ac:dyDescent="0.25">
      <c r="A2190" s="17" t="s">
        <v>14610</v>
      </c>
      <c r="B2190" s="18" t="s">
        <v>14609</v>
      </c>
      <c r="C2190" s="19" t="s">
        <v>4</v>
      </c>
      <c r="D2190" s="49">
        <f t="shared" si="247"/>
        <v>3824.3999999999996</v>
      </c>
      <c r="E2190" s="50">
        <v>164</v>
      </c>
      <c r="F2190" s="30">
        <v>0.2</v>
      </c>
      <c r="G2190" s="50">
        <v>3187</v>
      </c>
    </row>
    <row r="2191" spans="1:7" x14ac:dyDescent="0.25">
      <c r="A2191" s="17" t="s">
        <v>14608</v>
      </c>
      <c r="B2191" s="18" t="s">
        <v>14607</v>
      </c>
      <c r="C2191" s="19" t="s">
        <v>4</v>
      </c>
      <c r="D2191" s="49">
        <f t="shared" si="247"/>
        <v>5760</v>
      </c>
      <c r="E2191" s="50">
        <v>247</v>
      </c>
      <c r="F2191" s="30">
        <v>0.2</v>
      </c>
      <c r="G2191" s="50">
        <v>4800</v>
      </c>
    </row>
    <row r="2192" spans="1:7" x14ac:dyDescent="0.25">
      <c r="A2192" s="17" t="s">
        <v>14606</v>
      </c>
      <c r="B2192" s="18" t="s">
        <v>14605</v>
      </c>
      <c r="C2192" s="19" t="s">
        <v>4</v>
      </c>
      <c r="D2192" s="49">
        <f t="shared" si="247"/>
        <v>6403.2</v>
      </c>
      <c r="E2192" s="50">
        <v>274</v>
      </c>
      <c r="F2192" s="30">
        <v>0.2</v>
      </c>
      <c r="G2192" s="50">
        <v>5336</v>
      </c>
    </row>
    <row r="2193" spans="1:7" x14ac:dyDescent="0.25">
      <c r="A2193" s="17" t="s">
        <v>14604</v>
      </c>
      <c r="B2193" s="18" t="s">
        <v>14603</v>
      </c>
      <c r="C2193" s="19" t="s">
        <v>4</v>
      </c>
      <c r="D2193" s="49">
        <f t="shared" si="247"/>
        <v>6764.4</v>
      </c>
      <c r="E2193" s="50">
        <v>290</v>
      </c>
      <c r="F2193" s="30">
        <v>0.2</v>
      </c>
      <c r="G2193" s="50">
        <v>5637</v>
      </c>
    </row>
    <row r="2194" spans="1:7" x14ac:dyDescent="0.25">
      <c r="A2194" s="17" t="s">
        <v>14602</v>
      </c>
      <c r="B2194" s="18" t="s">
        <v>14601</v>
      </c>
      <c r="C2194" s="19" t="s">
        <v>4</v>
      </c>
      <c r="D2194" s="49">
        <f t="shared" si="247"/>
        <v>9244.7999999999993</v>
      </c>
      <c r="E2194" s="50">
        <v>396</v>
      </c>
      <c r="F2194" s="30">
        <v>0.2</v>
      </c>
      <c r="G2194" s="50">
        <v>7704</v>
      </c>
    </row>
    <row r="2195" spans="1:7" x14ac:dyDescent="0.25">
      <c r="A2195" s="17" t="s">
        <v>14600</v>
      </c>
      <c r="B2195" s="18" t="s">
        <v>14599</v>
      </c>
      <c r="C2195" s="19" t="s">
        <v>4</v>
      </c>
      <c r="D2195" s="49">
        <f t="shared" si="247"/>
        <v>10212</v>
      </c>
      <c r="E2195" s="50">
        <v>437</v>
      </c>
      <c r="F2195" s="30">
        <v>0.2</v>
      </c>
      <c r="G2195" s="50">
        <v>8510</v>
      </c>
    </row>
    <row r="2196" spans="1:7" ht="191.25" x14ac:dyDescent="0.25">
      <c r="A2196" s="17" t="s">
        <v>14598</v>
      </c>
      <c r="B2196" s="18" t="s">
        <v>14597</v>
      </c>
      <c r="C2196" s="19"/>
      <c r="D2196" s="50"/>
      <c r="E2196" s="50"/>
      <c r="F2196" s="19"/>
      <c r="G2196" s="50"/>
    </row>
    <row r="2197" spans="1:7" x14ac:dyDescent="0.25">
      <c r="A2197" s="17" t="s">
        <v>14596</v>
      </c>
      <c r="B2197" s="18" t="s">
        <v>14595</v>
      </c>
      <c r="C2197" s="19" t="s">
        <v>4</v>
      </c>
      <c r="D2197" s="49">
        <f t="shared" ref="D2197:D2217" si="248">G2197*(1+F2197)</f>
        <v>6668.4</v>
      </c>
      <c r="E2197" s="50">
        <v>286</v>
      </c>
      <c r="F2197" s="30">
        <v>0.2</v>
      </c>
      <c r="G2197" s="50">
        <v>5557</v>
      </c>
    </row>
    <row r="2198" spans="1:7" x14ac:dyDescent="0.25">
      <c r="A2198" s="17" t="s">
        <v>14594</v>
      </c>
      <c r="B2198" s="18" t="s">
        <v>14593</v>
      </c>
      <c r="C2198" s="19" t="s">
        <v>4</v>
      </c>
      <c r="D2198" s="49">
        <f t="shared" si="248"/>
        <v>7162.8</v>
      </c>
      <c r="E2198" s="50">
        <v>307</v>
      </c>
      <c r="F2198" s="30">
        <v>0.2</v>
      </c>
      <c r="G2198" s="50">
        <v>5969</v>
      </c>
    </row>
    <row r="2199" spans="1:7" x14ac:dyDescent="0.25">
      <c r="A2199" s="17" t="s">
        <v>14592</v>
      </c>
      <c r="B2199" s="18" t="s">
        <v>14591</v>
      </c>
      <c r="C2199" s="19" t="s">
        <v>4</v>
      </c>
      <c r="D2199" s="49">
        <f t="shared" si="248"/>
        <v>7426.7999999999993</v>
      </c>
      <c r="E2199" s="50">
        <v>318</v>
      </c>
      <c r="F2199" s="30">
        <v>0.2</v>
      </c>
      <c r="G2199" s="50">
        <v>6189</v>
      </c>
    </row>
    <row r="2200" spans="1:7" x14ac:dyDescent="0.25">
      <c r="A2200" s="17" t="s">
        <v>14590</v>
      </c>
      <c r="B2200" s="18" t="s">
        <v>14589</v>
      </c>
      <c r="C2200" s="19" t="s">
        <v>4</v>
      </c>
      <c r="D2200" s="49">
        <f t="shared" si="248"/>
        <v>8317.1999999999989</v>
      </c>
      <c r="E2200" s="50">
        <v>356</v>
      </c>
      <c r="F2200" s="30">
        <v>0.2</v>
      </c>
      <c r="G2200" s="50">
        <v>6931</v>
      </c>
    </row>
    <row r="2201" spans="1:7" x14ac:dyDescent="0.25">
      <c r="A2201" s="17" t="s">
        <v>14588</v>
      </c>
      <c r="B2201" s="18" t="s">
        <v>14587</v>
      </c>
      <c r="C2201" s="19" t="s">
        <v>4</v>
      </c>
      <c r="D2201" s="49">
        <f t="shared" si="248"/>
        <v>8809.1999999999989</v>
      </c>
      <c r="E2201" s="50">
        <v>377</v>
      </c>
      <c r="F2201" s="30">
        <v>0.2</v>
      </c>
      <c r="G2201" s="50">
        <v>7341</v>
      </c>
    </row>
    <row r="2202" spans="1:7" x14ac:dyDescent="0.25">
      <c r="A2202" s="17" t="s">
        <v>14586</v>
      </c>
      <c r="B2202" s="18" t="s">
        <v>14585</v>
      </c>
      <c r="C2202" s="19" t="s">
        <v>4</v>
      </c>
      <c r="D2202" s="49">
        <f t="shared" si="248"/>
        <v>9661.1999999999989</v>
      </c>
      <c r="E2202" s="50">
        <v>414</v>
      </c>
      <c r="F2202" s="30">
        <v>0.2</v>
      </c>
      <c r="G2202" s="50">
        <v>8051</v>
      </c>
    </row>
    <row r="2203" spans="1:7" x14ac:dyDescent="0.25">
      <c r="A2203" s="17" t="s">
        <v>14584</v>
      </c>
      <c r="B2203" s="18" t="s">
        <v>14583</v>
      </c>
      <c r="C2203" s="19" t="s">
        <v>4</v>
      </c>
      <c r="D2203" s="49">
        <f t="shared" si="248"/>
        <v>9132</v>
      </c>
      <c r="E2203" s="50">
        <v>391</v>
      </c>
      <c r="F2203" s="30">
        <v>0.2</v>
      </c>
      <c r="G2203" s="50">
        <v>7610</v>
      </c>
    </row>
    <row r="2204" spans="1:7" x14ac:dyDescent="0.25">
      <c r="A2204" s="17" t="s">
        <v>14582</v>
      </c>
      <c r="B2204" s="18" t="s">
        <v>14581</v>
      </c>
      <c r="C2204" s="19" t="s">
        <v>4</v>
      </c>
      <c r="D2204" s="49">
        <f t="shared" si="248"/>
        <v>10117.199999999999</v>
      </c>
      <c r="E2204" s="50">
        <v>433</v>
      </c>
      <c r="F2204" s="30">
        <v>0.2</v>
      </c>
      <c r="G2204" s="50">
        <v>8431</v>
      </c>
    </row>
    <row r="2205" spans="1:7" x14ac:dyDescent="0.25">
      <c r="A2205" s="17" t="s">
        <v>14580</v>
      </c>
      <c r="B2205" s="18" t="s">
        <v>14579</v>
      </c>
      <c r="C2205" s="19" t="s">
        <v>4</v>
      </c>
      <c r="D2205" s="49">
        <f t="shared" si="248"/>
        <v>10704</v>
      </c>
      <c r="E2205" s="50">
        <v>458</v>
      </c>
      <c r="F2205" s="30">
        <v>0.2</v>
      </c>
      <c r="G2205" s="50">
        <v>8920</v>
      </c>
    </row>
    <row r="2206" spans="1:7" x14ac:dyDescent="0.25">
      <c r="A2206" s="17" t="s">
        <v>14578</v>
      </c>
      <c r="B2206" s="18" t="s">
        <v>14577</v>
      </c>
      <c r="C2206" s="19" t="s">
        <v>4</v>
      </c>
      <c r="D2206" s="49">
        <f t="shared" si="248"/>
        <v>11046</v>
      </c>
      <c r="E2206" s="50">
        <v>473</v>
      </c>
      <c r="F2206" s="30">
        <v>0.2</v>
      </c>
      <c r="G2206" s="50">
        <v>9205</v>
      </c>
    </row>
    <row r="2207" spans="1:7" x14ac:dyDescent="0.25">
      <c r="A2207" s="17" t="s">
        <v>14576</v>
      </c>
      <c r="B2207" s="18" t="s">
        <v>14575</v>
      </c>
      <c r="C2207" s="19" t="s">
        <v>4</v>
      </c>
      <c r="D2207" s="49">
        <f t="shared" si="248"/>
        <v>10929.6</v>
      </c>
      <c r="E2207" s="50">
        <v>468</v>
      </c>
      <c r="F2207" s="30">
        <v>0.2</v>
      </c>
      <c r="G2207" s="50">
        <v>9108</v>
      </c>
    </row>
    <row r="2208" spans="1:7" x14ac:dyDescent="0.25">
      <c r="A2208" s="17" t="s">
        <v>14574</v>
      </c>
      <c r="B2208" s="18" t="s">
        <v>14573</v>
      </c>
      <c r="C2208" s="19" t="s">
        <v>4</v>
      </c>
      <c r="D2208" s="49">
        <f t="shared" si="248"/>
        <v>11935.199999999999</v>
      </c>
      <c r="E2208" s="50">
        <v>511</v>
      </c>
      <c r="F2208" s="30">
        <v>0.2</v>
      </c>
      <c r="G2208" s="50">
        <v>9946</v>
      </c>
    </row>
    <row r="2209" spans="1:7" x14ac:dyDescent="0.25">
      <c r="A2209" s="17" t="s">
        <v>14572</v>
      </c>
      <c r="B2209" s="18" t="s">
        <v>14571</v>
      </c>
      <c r="C2209" s="19" t="s">
        <v>4</v>
      </c>
      <c r="D2209" s="49">
        <f t="shared" si="248"/>
        <v>12428.4</v>
      </c>
      <c r="E2209" s="50">
        <v>532</v>
      </c>
      <c r="F2209" s="30">
        <v>0.2</v>
      </c>
      <c r="G2209" s="50">
        <v>10357</v>
      </c>
    </row>
    <row r="2210" spans="1:7" x14ac:dyDescent="0.25">
      <c r="A2210" s="17" t="s">
        <v>14570</v>
      </c>
      <c r="B2210" s="18" t="s">
        <v>14569</v>
      </c>
      <c r="C2210" s="19" t="s">
        <v>4</v>
      </c>
      <c r="D2210" s="49">
        <f t="shared" si="248"/>
        <v>12674.4</v>
      </c>
      <c r="E2210" s="50">
        <v>543</v>
      </c>
      <c r="F2210" s="30">
        <v>0.2</v>
      </c>
      <c r="G2210" s="50">
        <v>10562</v>
      </c>
    </row>
    <row r="2211" spans="1:7" x14ac:dyDescent="0.25">
      <c r="A2211" s="17" t="s">
        <v>14568</v>
      </c>
      <c r="B2211" s="18" t="s">
        <v>14567</v>
      </c>
      <c r="C2211" s="19" t="s">
        <v>4</v>
      </c>
      <c r="D2211" s="49">
        <f t="shared" si="248"/>
        <v>13033.199999999999</v>
      </c>
      <c r="E2211" s="50">
        <v>558</v>
      </c>
      <c r="F2211" s="30">
        <v>0.2</v>
      </c>
      <c r="G2211" s="50">
        <v>10861</v>
      </c>
    </row>
    <row r="2212" spans="1:7" x14ac:dyDescent="0.25">
      <c r="A2212" s="17" t="s">
        <v>14566</v>
      </c>
      <c r="B2212" s="18" t="s">
        <v>14565</v>
      </c>
      <c r="C2212" s="19" t="s">
        <v>4</v>
      </c>
      <c r="D2212" s="49">
        <f t="shared" si="248"/>
        <v>14779.199999999999</v>
      </c>
      <c r="E2212" s="50">
        <v>633</v>
      </c>
      <c r="F2212" s="30">
        <v>0.2</v>
      </c>
      <c r="G2212" s="50">
        <v>12316</v>
      </c>
    </row>
    <row r="2213" spans="1:7" x14ac:dyDescent="0.25">
      <c r="A2213" s="17" t="s">
        <v>14564</v>
      </c>
      <c r="B2213" s="18" t="s">
        <v>14563</v>
      </c>
      <c r="C2213" s="19" t="s">
        <v>4</v>
      </c>
      <c r="D2213" s="49">
        <f t="shared" si="248"/>
        <v>17106</v>
      </c>
      <c r="E2213" s="50">
        <v>733</v>
      </c>
      <c r="F2213" s="30">
        <v>0.2</v>
      </c>
      <c r="G2213" s="50">
        <v>14255</v>
      </c>
    </row>
    <row r="2214" spans="1:7" x14ac:dyDescent="0.25">
      <c r="A2214" s="17" t="s">
        <v>14562</v>
      </c>
      <c r="B2214" s="18" t="s">
        <v>14561</v>
      </c>
      <c r="C2214" s="19" t="s">
        <v>4</v>
      </c>
      <c r="D2214" s="49">
        <f t="shared" si="248"/>
        <v>19533.599999999999</v>
      </c>
      <c r="E2214" s="50">
        <v>837</v>
      </c>
      <c r="F2214" s="30">
        <v>0.2</v>
      </c>
      <c r="G2214" s="50">
        <v>16278</v>
      </c>
    </row>
    <row r="2215" spans="1:7" x14ac:dyDescent="0.25">
      <c r="A2215" s="17" t="s">
        <v>14560</v>
      </c>
      <c r="B2215" s="18" t="s">
        <v>14518</v>
      </c>
      <c r="C2215" s="19" t="s">
        <v>4</v>
      </c>
      <c r="D2215" s="49">
        <f t="shared" si="248"/>
        <v>270</v>
      </c>
      <c r="E2215" s="50">
        <v>11.6</v>
      </c>
      <c r="F2215" s="30">
        <v>0.2</v>
      </c>
      <c r="G2215" s="50">
        <v>225</v>
      </c>
    </row>
    <row r="2216" spans="1:7" x14ac:dyDescent="0.25">
      <c r="A2216" s="17" t="s">
        <v>14559</v>
      </c>
      <c r="B2216" s="18" t="s">
        <v>14516</v>
      </c>
      <c r="C2216" s="19" t="s">
        <v>4</v>
      </c>
      <c r="D2216" s="49">
        <f t="shared" si="248"/>
        <v>213.6</v>
      </c>
      <c r="E2216" s="50">
        <v>9.1</v>
      </c>
      <c r="F2216" s="30">
        <v>0.2</v>
      </c>
      <c r="G2216" s="50">
        <v>178</v>
      </c>
    </row>
    <row r="2217" spans="1:7" x14ac:dyDescent="0.25">
      <c r="A2217" s="17" t="s">
        <v>14558</v>
      </c>
      <c r="B2217" s="18" t="s">
        <v>14514</v>
      </c>
      <c r="C2217" s="19" t="s">
        <v>4</v>
      </c>
      <c r="D2217" s="49">
        <f t="shared" si="248"/>
        <v>103.2</v>
      </c>
      <c r="E2217" s="50">
        <v>4.4000000000000004</v>
      </c>
      <c r="F2217" s="30">
        <v>0.2</v>
      </c>
      <c r="G2217" s="50">
        <v>86</v>
      </c>
    </row>
    <row r="2218" spans="1:7" ht="191.25" x14ac:dyDescent="0.25">
      <c r="A2218" s="17" t="s">
        <v>14557</v>
      </c>
      <c r="B2218" s="18" t="s">
        <v>14556</v>
      </c>
      <c r="C2218" s="19"/>
      <c r="D2218" s="50"/>
      <c r="E2218" s="50"/>
      <c r="F2218" s="19"/>
      <c r="G2218" s="50"/>
    </row>
    <row r="2219" spans="1:7" x14ac:dyDescent="0.25">
      <c r="A2219" s="17" t="s">
        <v>14555</v>
      </c>
      <c r="B2219" s="18" t="s">
        <v>14554</v>
      </c>
      <c r="C2219" s="19" t="s">
        <v>4</v>
      </c>
      <c r="D2219" s="49">
        <f t="shared" ref="D2219:D2239" si="249">G2219*(1+F2219)</f>
        <v>7958.4</v>
      </c>
      <c r="E2219" s="50">
        <v>341</v>
      </c>
      <c r="F2219" s="30">
        <v>0.2</v>
      </c>
      <c r="G2219" s="50">
        <v>6632</v>
      </c>
    </row>
    <row r="2220" spans="1:7" x14ac:dyDescent="0.25">
      <c r="A2220" s="17" t="s">
        <v>14553</v>
      </c>
      <c r="B2220" s="18" t="s">
        <v>14552</v>
      </c>
      <c r="C2220" s="19" t="s">
        <v>4</v>
      </c>
      <c r="D2220" s="49">
        <f t="shared" si="249"/>
        <v>8524.7999999999993</v>
      </c>
      <c r="E2220" s="50">
        <v>365</v>
      </c>
      <c r="F2220" s="30">
        <v>0.2</v>
      </c>
      <c r="G2220" s="50">
        <v>7104</v>
      </c>
    </row>
    <row r="2221" spans="1:7" x14ac:dyDescent="0.25">
      <c r="A2221" s="17" t="s">
        <v>14551</v>
      </c>
      <c r="B2221" s="18" t="s">
        <v>14550</v>
      </c>
      <c r="C2221" s="19" t="s">
        <v>4</v>
      </c>
      <c r="D2221" s="49">
        <f t="shared" si="249"/>
        <v>8905.1999999999989</v>
      </c>
      <c r="E2221" s="50">
        <v>381</v>
      </c>
      <c r="F2221" s="30">
        <v>0.2</v>
      </c>
      <c r="G2221" s="50">
        <v>7421</v>
      </c>
    </row>
    <row r="2222" spans="1:7" x14ac:dyDescent="0.25">
      <c r="A2222" s="17" t="s">
        <v>14549</v>
      </c>
      <c r="B2222" s="18" t="s">
        <v>14548</v>
      </c>
      <c r="C2222" s="19" t="s">
        <v>4</v>
      </c>
      <c r="D2222" s="49">
        <f t="shared" si="249"/>
        <v>10117.199999999999</v>
      </c>
      <c r="E2222" s="50">
        <v>433</v>
      </c>
      <c r="F2222" s="30">
        <v>0.2</v>
      </c>
      <c r="G2222" s="50">
        <v>8431</v>
      </c>
    </row>
    <row r="2223" spans="1:7" x14ac:dyDescent="0.25">
      <c r="A2223" s="17" t="s">
        <v>14547</v>
      </c>
      <c r="B2223" s="18" t="s">
        <v>14546</v>
      </c>
      <c r="C2223" s="19" t="s">
        <v>4</v>
      </c>
      <c r="D2223" s="49">
        <f t="shared" si="249"/>
        <v>10798.8</v>
      </c>
      <c r="E2223" s="50">
        <v>463</v>
      </c>
      <c r="F2223" s="30">
        <v>0.2</v>
      </c>
      <c r="G2223" s="50">
        <v>8999</v>
      </c>
    </row>
    <row r="2224" spans="1:7" x14ac:dyDescent="0.25">
      <c r="A2224" s="17" t="s">
        <v>14545</v>
      </c>
      <c r="B2224" s="18" t="s">
        <v>14544</v>
      </c>
      <c r="C2224" s="19" t="s">
        <v>4</v>
      </c>
      <c r="D2224" s="49">
        <f t="shared" si="249"/>
        <v>11803.199999999999</v>
      </c>
      <c r="E2224" s="50">
        <v>506</v>
      </c>
      <c r="F2224" s="30">
        <v>0.2</v>
      </c>
      <c r="G2224" s="50">
        <v>9836</v>
      </c>
    </row>
    <row r="2225" spans="1:7" x14ac:dyDescent="0.25">
      <c r="A2225" s="17" t="s">
        <v>14543</v>
      </c>
      <c r="B2225" s="18" t="s">
        <v>14542</v>
      </c>
      <c r="C2225" s="19" t="s">
        <v>4</v>
      </c>
      <c r="D2225" s="49">
        <f t="shared" si="249"/>
        <v>11444.4</v>
      </c>
      <c r="E2225" s="50">
        <v>490</v>
      </c>
      <c r="F2225" s="30">
        <v>0.2</v>
      </c>
      <c r="G2225" s="50">
        <v>9537</v>
      </c>
    </row>
    <row r="2226" spans="1:7" x14ac:dyDescent="0.25">
      <c r="A2226" s="17" t="s">
        <v>14541</v>
      </c>
      <c r="B2226" s="18" t="s">
        <v>14540</v>
      </c>
      <c r="C2226" s="19" t="s">
        <v>4</v>
      </c>
      <c r="D2226" s="49">
        <f t="shared" si="249"/>
        <v>12864</v>
      </c>
      <c r="E2226" s="50">
        <v>551</v>
      </c>
      <c r="F2226" s="30">
        <v>0.2</v>
      </c>
      <c r="G2226" s="50">
        <v>10720</v>
      </c>
    </row>
    <row r="2227" spans="1:7" x14ac:dyDescent="0.25">
      <c r="A2227" s="17" t="s">
        <v>14539</v>
      </c>
      <c r="B2227" s="18" t="s">
        <v>14538</v>
      </c>
      <c r="C2227" s="19" t="s">
        <v>4</v>
      </c>
      <c r="D2227" s="49">
        <f t="shared" si="249"/>
        <v>13658.4</v>
      </c>
      <c r="E2227" s="50">
        <v>585</v>
      </c>
      <c r="F2227" s="30">
        <v>0.2</v>
      </c>
      <c r="G2227" s="50">
        <v>11382</v>
      </c>
    </row>
    <row r="2228" spans="1:7" x14ac:dyDescent="0.25">
      <c r="A2228" s="17" t="s">
        <v>14537</v>
      </c>
      <c r="B2228" s="18" t="s">
        <v>14536</v>
      </c>
      <c r="C2228" s="19" t="s">
        <v>4</v>
      </c>
      <c r="D2228" s="49">
        <f t="shared" si="249"/>
        <v>14058</v>
      </c>
      <c r="E2228" s="50">
        <v>602</v>
      </c>
      <c r="F2228" s="30">
        <v>0.2</v>
      </c>
      <c r="G2228" s="50">
        <v>11715</v>
      </c>
    </row>
    <row r="2229" spans="1:7" x14ac:dyDescent="0.25">
      <c r="A2229" s="17" t="s">
        <v>14535</v>
      </c>
      <c r="B2229" s="18" t="s">
        <v>14534</v>
      </c>
      <c r="C2229" s="19" t="s">
        <v>4</v>
      </c>
      <c r="D2229" s="49">
        <f t="shared" si="249"/>
        <v>13810.8</v>
      </c>
      <c r="E2229" s="50">
        <v>592</v>
      </c>
      <c r="F2229" s="30">
        <v>0.2</v>
      </c>
      <c r="G2229" s="50">
        <v>11509</v>
      </c>
    </row>
    <row r="2230" spans="1:7" x14ac:dyDescent="0.25">
      <c r="A2230" s="17" t="s">
        <v>14533</v>
      </c>
      <c r="B2230" s="18" t="s">
        <v>14532</v>
      </c>
      <c r="C2230" s="19" t="s">
        <v>4</v>
      </c>
      <c r="D2230" s="49">
        <f t="shared" si="249"/>
        <v>15252</v>
      </c>
      <c r="E2230" s="50">
        <v>653</v>
      </c>
      <c r="F2230" s="30">
        <v>0.2</v>
      </c>
      <c r="G2230" s="50">
        <v>12710</v>
      </c>
    </row>
    <row r="2231" spans="1:7" x14ac:dyDescent="0.25">
      <c r="A2231" s="17" t="s">
        <v>14531</v>
      </c>
      <c r="B2231" s="18" t="s">
        <v>14530</v>
      </c>
      <c r="C2231" s="19" t="s">
        <v>4</v>
      </c>
      <c r="D2231" s="49">
        <f t="shared" si="249"/>
        <v>15932.4</v>
      </c>
      <c r="E2231" s="50">
        <v>682</v>
      </c>
      <c r="F2231" s="30">
        <v>0.2</v>
      </c>
      <c r="G2231" s="50">
        <v>13277</v>
      </c>
    </row>
    <row r="2232" spans="1:7" x14ac:dyDescent="0.25">
      <c r="A2232" s="17" t="s">
        <v>14529</v>
      </c>
      <c r="B2232" s="18" t="s">
        <v>14528</v>
      </c>
      <c r="C2232" s="19" t="s">
        <v>4</v>
      </c>
      <c r="D2232" s="49">
        <f t="shared" si="249"/>
        <v>16369.199999999999</v>
      </c>
      <c r="E2232" s="50">
        <v>701</v>
      </c>
      <c r="F2232" s="30">
        <v>0.2</v>
      </c>
      <c r="G2232" s="50">
        <v>13641</v>
      </c>
    </row>
    <row r="2233" spans="1:7" x14ac:dyDescent="0.25">
      <c r="A2233" s="17" t="s">
        <v>14527</v>
      </c>
      <c r="B2233" s="18" t="s">
        <v>14526</v>
      </c>
      <c r="C2233" s="19" t="s">
        <v>4</v>
      </c>
      <c r="D2233" s="49">
        <f t="shared" si="249"/>
        <v>16838.399999999998</v>
      </c>
      <c r="E2233" s="50">
        <v>721</v>
      </c>
      <c r="F2233" s="30">
        <v>0.2</v>
      </c>
      <c r="G2233" s="50">
        <v>14032</v>
      </c>
    </row>
    <row r="2234" spans="1:7" x14ac:dyDescent="0.25">
      <c r="A2234" s="17" t="s">
        <v>14525</v>
      </c>
      <c r="B2234" s="18" t="s">
        <v>14524</v>
      </c>
      <c r="C2234" s="19" t="s">
        <v>4</v>
      </c>
      <c r="D2234" s="49">
        <f t="shared" si="249"/>
        <v>19209.599999999999</v>
      </c>
      <c r="E2234" s="50">
        <v>823</v>
      </c>
      <c r="F2234" s="30">
        <v>0.2</v>
      </c>
      <c r="G2234" s="50">
        <v>16008</v>
      </c>
    </row>
    <row r="2235" spans="1:7" x14ac:dyDescent="0.25">
      <c r="A2235" s="17" t="s">
        <v>14523</v>
      </c>
      <c r="B2235" s="18" t="s">
        <v>14522</v>
      </c>
      <c r="C2235" s="19" t="s">
        <v>4</v>
      </c>
      <c r="D2235" s="49">
        <f t="shared" si="249"/>
        <v>22905.599999999999</v>
      </c>
      <c r="E2235" s="50">
        <v>981</v>
      </c>
      <c r="F2235" s="30">
        <v>0.2</v>
      </c>
      <c r="G2235" s="50">
        <v>19088</v>
      </c>
    </row>
    <row r="2236" spans="1:7" x14ac:dyDescent="0.25">
      <c r="A2236" s="17" t="s">
        <v>14521</v>
      </c>
      <c r="B2236" s="18" t="s">
        <v>14520</v>
      </c>
      <c r="C2236" s="19" t="s">
        <v>4</v>
      </c>
      <c r="D2236" s="49">
        <f t="shared" si="249"/>
        <v>25898.399999999998</v>
      </c>
      <c r="E2236" s="50">
        <v>1109</v>
      </c>
      <c r="F2236" s="30">
        <v>0.2</v>
      </c>
      <c r="G2236" s="50">
        <v>21582</v>
      </c>
    </row>
    <row r="2237" spans="1:7" x14ac:dyDescent="0.25">
      <c r="A2237" s="17" t="s">
        <v>14519</v>
      </c>
      <c r="B2237" s="18" t="s">
        <v>14518</v>
      </c>
      <c r="C2237" s="19" t="s">
        <v>4</v>
      </c>
      <c r="D2237" s="49">
        <f t="shared" si="249"/>
        <v>270</v>
      </c>
      <c r="E2237" s="50">
        <v>11.6</v>
      </c>
      <c r="F2237" s="30">
        <v>0.2</v>
      </c>
      <c r="G2237" s="50">
        <v>225</v>
      </c>
    </row>
    <row r="2238" spans="1:7" x14ac:dyDescent="0.25">
      <c r="A2238" s="17" t="s">
        <v>14517</v>
      </c>
      <c r="B2238" s="18" t="s">
        <v>14516</v>
      </c>
      <c r="C2238" s="19" t="s">
        <v>4</v>
      </c>
      <c r="D2238" s="49">
        <f t="shared" si="249"/>
        <v>213.6</v>
      </c>
      <c r="E2238" s="50">
        <v>9.1</v>
      </c>
      <c r="F2238" s="30">
        <v>0.2</v>
      </c>
      <c r="G2238" s="50">
        <v>178</v>
      </c>
    </row>
    <row r="2239" spans="1:7" ht="15.75" thickBot="1" x14ac:dyDescent="0.3">
      <c r="A2239" s="21" t="s">
        <v>14515</v>
      </c>
      <c r="B2239" s="22" t="s">
        <v>14514</v>
      </c>
      <c r="C2239" s="23" t="s">
        <v>4</v>
      </c>
      <c r="D2239" s="49">
        <f t="shared" si="249"/>
        <v>103.2</v>
      </c>
      <c r="E2239" s="51">
        <v>4.4000000000000004</v>
      </c>
      <c r="F2239" s="30">
        <v>0.2</v>
      </c>
      <c r="G2239" s="51">
        <v>86</v>
      </c>
    </row>
    <row r="2240" spans="1:7" ht="24.95" customHeight="1" thickBot="1" x14ac:dyDescent="0.3">
      <c r="A2240" s="8" t="s">
        <v>14513</v>
      </c>
      <c r="B2240" s="9" t="s">
        <v>14512</v>
      </c>
      <c r="C2240" s="10"/>
      <c r="D2240" s="54"/>
      <c r="E2240" s="48"/>
      <c r="F2240" s="10"/>
      <c r="G2240" s="54"/>
    </row>
    <row r="2241" spans="1:7" ht="63.75" x14ac:dyDescent="0.25">
      <c r="A2241" s="13" t="s">
        <v>14511</v>
      </c>
      <c r="B2241" s="14" t="s">
        <v>14510</v>
      </c>
      <c r="C2241" s="15"/>
      <c r="D2241" s="49"/>
      <c r="E2241" s="49"/>
      <c r="F2241" s="15"/>
      <c r="G2241" s="49"/>
    </row>
    <row r="2242" spans="1:7" x14ac:dyDescent="0.25">
      <c r="A2242" s="17" t="s">
        <v>14509</v>
      </c>
      <c r="B2242" s="18" t="s">
        <v>14508</v>
      </c>
      <c r="C2242" s="19" t="s">
        <v>4</v>
      </c>
      <c r="D2242" s="49">
        <f t="shared" ref="D2242:D2247" si="250">G2242*(1+F2242)</f>
        <v>106.8</v>
      </c>
      <c r="E2242" s="50">
        <v>15.1</v>
      </c>
      <c r="F2242" s="30">
        <v>0.2</v>
      </c>
      <c r="G2242" s="50">
        <v>89</v>
      </c>
    </row>
    <row r="2243" spans="1:7" x14ac:dyDescent="0.25">
      <c r="A2243" s="17" t="s">
        <v>14507</v>
      </c>
      <c r="B2243" s="18" t="s">
        <v>14487</v>
      </c>
      <c r="C2243" s="19" t="s">
        <v>4</v>
      </c>
      <c r="D2243" s="49">
        <f t="shared" si="250"/>
        <v>157.19999999999999</v>
      </c>
      <c r="E2243" s="50">
        <v>15.1</v>
      </c>
      <c r="F2243" s="30">
        <v>0.2</v>
      </c>
      <c r="G2243" s="50">
        <v>131</v>
      </c>
    </row>
    <row r="2244" spans="1:7" x14ac:dyDescent="0.25">
      <c r="A2244" s="17" t="s">
        <v>14506</v>
      </c>
      <c r="B2244" s="18" t="s">
        <v>14505</v>
      </c>
      <c r="C2244" s="19" t="s">
        <v>4</v>
      </c>
      <c r="D2244" s="49">
        <f t="shared" si="250"/>
        <v>158.4</v>
      </c>
      <c r="E2244" s="50">
        <v>15.1</v>
      </c>
      <c r="F2244" s="30">
        <v>0.2</v>
      </c>
      <c r="G2244" s="50">
        <v>132</v>
      </c>
    </row>
    <row r="2245" spans="1:7" x14ac:dyDescent="0.25">
      <c r="A2245" s="17" t="s">
        <v>14504</v>
      </c>
      <c r="B2245" s="18" t="s">
        <v>14503</v>
      </c>
      <c r="C2245" s="19" t="s">
        <v>4</v>
      </c>
      <c r="D2245" s="49">
        <f t="shared" si="250"/>
        <v>198</v>
      </c>
      <c r="E2245" s="50">
        <v>21.2</v>
      </c>
      <c r="F2245" s="30">
        <v>0.2</v>
      </c>
      <c r="G2245" s="50">
        <v>165</v>
      </c>
    </row>
    <row r="2246" spans="1:7" x14ac:dyDescent="0.25">
      <c r="A2246" s="17" t="s">
        <v>14502</v>
      </c>
      <c r="B2246" s="18" t="s">
        <v>14481</v>
      </c>
      <c r="C2246" s="19" t="s">
        <v>4</v>
      </c>
      <c r="D2246" s="49">
        <f t="shared" si="250"/>
        <v>451.2</v>
      </c>
      <c r="E2246" s="50">
        <v>30.2</v>
      </c>
      <c r="F2246" s="30">
        <v>0.2</v>
      </c>
      <c r="G2246" s="50">
        <v>376</v>
      </c>
    </row>
    <row r="2247" spans="1:7" x14ac:dyDescent="0.25">
      <c r="A2247" s="17" t="s">
        <v>14501</v>
      </c>
      <c r="B2247" s="18" t="s">
        <v>14500</v>
      </c>
      <c r="C2247" s="19" t="s">
        <v>4</v>
      </c>
      <c r="D2247" s="49">
        <f t="shared" si="250"/>
        <v>535.19999999999993</v>
      </c>
      <c r="E2247" s="50">
        <v>45.4</v>
      </c>
      <c r="F2247" s="30">
        <v>0.2</v>
      </c>
      <c r="G2247" s="50">
        <v>446</v>
      </c>
    </row>
    <row r="2248" spans="1:7" ht="76.5" x14ac:dyDescent="0.25">
      <c r="A2248" s="17" t="s">
        <v>14499</v>
      </c>
      <c r="B2248" s="18" t="s">
        <v>14498</v>
      </c>
      <c r="C2248" s="19"/>
      <c r="D2248" s="50"/>
      <c r="E2248" s="50"/>
      <c r="F2248" s="19"/>
      <c r="G2248" s="50"/>
    </row>
    <row r="2249" spans="1:7" x14ac:dyDescent="0.25">
      <c r="A2249" s="17" t="s">
        <v>14497</v>
      </c>
      <c r="B2249" s="18" t="s">
        <v>14487</v>
      </c>
      <c r="C2249" s="19" t="s">
        <v>4</v>
      </c>
      <c r="D2249" s="49">
        <f t="shared" ref="D2249:D2255" si="251">G2249*(1+F2249)</f>
        <v>616.79999999999995</v>
      </c>
      <c r="E2249" s="50">
        <v>15.1</v>
      </c>
      <c r="F2249" s="30">
        <v>0.2</v>
      </c>
      <c r="G2249" s="50">
        <v>514</v>
      </c>
    </row>
    <row r="2250" spans="1:7" x14ac:dyDescent="0.25">
      <c r="A2250" s="17" t="s">
        <v>14496</v>
      </c>
      <c r="B2250" s="18" t="s">
        <v>14485</v>
      </c>
      <c r="C2250" s="19" t="s">
        <v>4</v>
      </c>
      <c r="D2250" s="49">
        <f t="shared" si="251"/>
        <v>633.6</v>
      </c>
      <c r="E2250" s="50">
        <v>15.1</v>
      </c>
      <c r="F2250" s="30">
        <v>0.2</v>
      </c>
      <c r="G2250" s="50">
        <v>528</v>
      </c>
    </row>
    <row r="2251" spans="1:7" x14ac:dyDescent="0.25">
      <c r="A2251" s="17" t="s">
        <v>14495</v>
      </c>
      <c r="B2251" s="18" t="s">
        <v>14483</v>
      </c>
      <c r="C2251" s="19" t="s">
        <v>4</v>
      </c>
      <c r="D2251" s="49">
        <f t="shared" si="251"/>
        <v>670.8</v>
      </c>
      <c r="E2251" s="50">
        <v>21.2</v>
      </c>
      <c r="F2251" s="30">
        <v>0.2</v>
      </c>
      <c r="G2251" s="50">
        <v>559</v>
      </c>
    </row>
    <row r="2252" spans="1:7" x14ac:dyDescent="0.25">
      <c r="A2252" s="17" t="s">
        <v>14494</v>
      </c>
      <c r="B2252" s="18" t="s">
        <v>14481</v>
      </c>
      <c r="C2252" s="19" t="s">
        <v>4</v>
      </c>
      <c r="D2252" s="49">
        <f t="shared" si="251"/>
        <v>902.4</v>
      </c>
      <c r="E2252" s="50">
        <v>30.2</v>
      </c>
      <c r="F2252" s="30">
        <v>0.2</v>
      </c>
      <c r="G2252" s="50">
        <v>752</v>
      </c>
    </row>
    <row r="2253" spans="1:7" x14ac:dyDescent="0.25">
      <c r="A2253" s="17" t="s">
        <v>14493</v>
      </c>
      <c r="B2253" s="18" t="s">
        <v>14479</v>
      </c>
      <c r="C2253" s="19" t="s">
        <v>4</v>
      </c>
      <c r="D2253" s="49">
        <f t="shared" si="251"/>
        <v>1014</v>
      </c>
      <c r="E2253" s="50">
        <v>45.4</v>
      </c>
      <c r="F2253" s="30">
        <v>0.2</v>
      </c>
      <c r="G2253" s="50">
        <v>845</v>
      </c>
    </row>
    <row r="2254" spans="1:7" x14ac:dyDescent="0.25">
      <c r="A2254" s="17" t="s">
        <v>14492</v>
      </c>
      <c r="B2254" s="18" t="s">
        <v>14477</v>
      </c>
      <c r="C2254" s="19" t="s">
        <v>4</v>
      </c>
      <c r="D2254" s="49">
        <f t="shared" si="251"/>
        <v>2835.6</v>
      </c>
      <c r="E2254" s="50">
        <v>76</v>
      </c>
      <c r="F2254" s="30">
        <v>0.2</v>
      </c>
      <c r="G2254" s="50">
        <v>2363</v>
      </c>
    </row>
    <row r="2255" spans="1:7" x14ac:dyDescent="0.25">
      <c r="A2255" s="17" t="s">
        <v>14491</v>
      </c>
      <c r="B2255" s="18" t="s">
        <v>14475</v>
      </c>
      <c r="C2255" s="19" t="s">
        <v>4</v>
      </c>
      <c r="D2255" s="49">
        <f t="shared" si="251"/>
        <v>3224.4</v>
      </c>
      <c r="E2255" s="50">
        <v>76</v>
      </c>
      <c r="F2255" s="30">
        <v>0.2</v>
      </c>
      <c r="G2255" s="50">
        <v>2687</v>
      </c>
    </row>
    <row r="2256" spans="1:7" ht="89.25" x14ac:dyDescent="0.25">
      <c r="A2256" s="17" t="s">
        <v>14490</v>
      </c>
      <c r="B2256" s="18" t="s">
        <v>14489</v>
      </c>
      <c r="C2256" s="19"/>
      <c r="D2256" s="50"/>
      <c r="E2256" s="50"/>
      <c r="F2256" s="19"/>
      <c r="G2256" s="50"/>
    </row>
    <row r="2257" spans="1:7" x14ac:dyDescent="0.25">
      <c r="A2257" s="17" t="s">
        <v>14488</v>
      </c>
      <c r="B2257" s="18" t="s">
        <v>14487</v>
      </c>
      <c r="C2257" s="19" t="s">
        <v>4</v>
      </c>
      <c r="D2257" s="49">
        <f t="shared" ref="D2257:D2267" si="252">G2257*(1+F2257)</f>
        <v>1197.5999999999999</v>
      </c>
      <c r="E2257" s="50">
        <v>15.1</v>
      </c>
      <c r="F2257" s="30">
        <v>0.2</v>
      </c>
      <c r="G2257" s="50">
        <v>998</v>
      </c>
    </row>
    <row r="2258" spans="1:7" x14ac:dyDescent="0.25">
      <c r="A2258" s="17" t="s">
        <v>14486</v>
      </c>
      <c r="B2258" s="18" t="s">
        <v>14485</v>
      </c>
      <c r="C2258" s="19" t="s">
        <v>4</v>
      </c>
      <c r="D2258" s="49">
        <f t="shared" si="252"/>
        <v>1215.5999999999999</v>
      </c>
      <c r="E2258" s="50">
        <v>15.1</v>
      </c>
      <c r="F2258" s="30">
        <v>0.2</v>
      </c>
      <c r="G2258" s="50">
        <v>1013</v>
      </c>
    </row>
    <row r="2259" spans="1:7" x14ac:dyDescent="0.25">
      <c r="A2259" s="17" t="s">
        <v>14484</v>
      </c>
      <c r="B2259" s="18" t="s">
        <v>14483</v>
      </c>
      <c r="C2259" s="19" t="s">
        <v>4</v>
      </c>
      <c r="D2259" s="49">
        <f t="shared" si="252"/>
        <v>1248</v>
      </c>
      <c r="E2259" s="50">
        <v>21.2</v>
      </c>
      <c r="F2259" s="30">
        <v>0.2</v>
      </c>
      <c r="G2259" s="50">
        <v>1040</v>
      </c>
    </row>
    <row r="2260" spans="1:7" x14ac:dyDescent="0.25">
      <c r="A2260" s="17" t="s">
        <v>14482</v>
      </c>
      <c r="B2260" s="18" t="s">
        <v>14481</v>
      </c>
      <c r="C2260" s="19" t="s">
        <v>4</v>
      </c>
      <c r="D2260" s="49">
        <f t="shared" si="252"/>
        <v>1302</v>
      </c>
      <c r="E2260" s="50">
        <v>30.2</v>
      </c>
      <c r="F2260" s="30">
        <v>0.2</v>
      </c>
      <c r="G2260" s="50">
        <v>1085</v>
      </c>
    </row>
    <row r="2261" spans="1:7" x14ac:dyDescent="0.25">
      <c r="A2261" s="17" t="s">
        <v>14480</v>
      </c>
      <c r="B2261" s="18" t="s">
        <v>14479</v>
      </c>
      <c r="C2261" s="19" t="s">
        <v>4</v>
      </c>
      <c r="D2261" s="49">
        <f t="shared" si="252"/>
        <v>1350</v>
      </c>
      <c r="E2261" s="50">
        <v>45.4</v>
      </c>
      <c r="F2261" s="30">
        <v>0.2</v>
      </c>
      <c r="G2261" s="50">
        <v>1125</v>
      </c>
    </row>
    <row r="2262" spans="1:7" x14ac:dyDescent="0.25">
      <c r="A2262" s="17" t="s">
        <v>14478</v>
      </c>
      <c r="B2262" s="18" t="s">
        <v>14477</v>
      </c>
      <c r="C2262" s="19" t="s">
        <v>4</v>
      </c>
      <c r="D2262" s="49">
        <f t="shared" si="252"/>
        <v>4507.2</v>
      </c>
      <c r="E2262" s="50">
        <v>76</v>
      </c>
      <c r="F2262" s="30">
        <v>0.2</v>
      </c>
      <c r="G2262" s="50">
        <v>3756</v>
      </c>
    </row>
    <row r="2263" spans="1:7" x14ac:dyDescent="0.25">
      <c r="A2263" s="17" t="s">
        <v>14476</v>
      </c>
      <c r="B2263" s="18" t="s">
        <v>14475</v>
      </c>
      <c r="C2263" s="19" t="s">
        <v>4</v>
      </c>
      <c r="D2263" s="49">
        <f t="shared" si="252"/>
        <v>4743.5999999999995</v>
      </c>
      <c r="E2263" s="50">
        <v>76</v>
      </c>
      <c r="F2263" s="30">
        <v>0.2</v>
      </c>
      <c r="G2263" s="50">
        <v>3953</v>
      </c>
    </row>
    <row r="2264" spans="1:7" ht="89.25" x14ac:dyDescent="0.25">
      <c r="A2264" s="17" t="s">
        <v>14474</v>
      </c>
      <c r="B2264" s="18" t="s">
        <v>14473</v>
      </c>
      <c r="C2264" s="19" t="s">
        <v>4</v>
      </c>
      <c r="D2264" s="49">
        <f t="shared" si="252"/>
        <v>120</v>
      </c>
      <c r="E2264" s="50">
        <v>1</v>
      </c>
      <c r="F2264" s="30">
        <v>0.2</v>
      </c>
      <c r="G2264" s="50">
        <v>100</v>
      </c>
    </row>
    <row r="2265" spans="1:7" x14ac:dyDescent="0.25">
      <c r="A2265" s="17" t="s">
        <v>14472</v>
      </c>
      <c r="B2265" s="18" t="s">
        <v>14471</v>
      </c>
      <c r="C2265" s="19" t="s">
        <v>4</v>
      </c>
      <c r="D2265" s="49">
        <f t="shared" si="252"/>
        <v>1449.6</v>
      </c>
      <c r="E2265" s="50">
        <v>61</v>
      </c>
      <c r="F2265" s="30">
        <v>0.2</v>
      </c>
      <c r="G2265" s="50">
        <v>1208</v>
      </c>
    </row>
    <row r="2266" spans="1:7" x14ac:dyDescent="0.25">
      <c r="A2266" s="17" t="s">
        <v>14470</v>
      </c>
      <c r="B2266" s="18" t="s">
        <v>14469</v>
      </c>
      <c r="C2266" s="19" t="s">
        <v>4</v>
      </c>
      <c r="D2266" s="49">
        <f t="shared" si="252"/>
        <v>2036.3999999999999</v>
      </c>
      <c r="E2266" s="50">
        <v>90</v>
      </c>
      <c r="F2266" s="30">
        <v>0.2</v>
      </c>
      <c r="G2266" s="50">
        <v>1697</v>
      </c>
    </row>
    <row r="2267" spans="1:7" x14ac:dyDescent="0.25">
      <c r="A2267" s="17" t="s">
        <v>14468</v>
      </c>
      <c r="B2267" s="18" t="s">
        <v>14467</v>
      </c>
      <c r="C2267" s="19" t="s">
        <v>4</v>
      </c>
      <c r="D2267" s="49">
        <f t="shared" si="252"/>
        <v>2673.6</v>
      </c>
      <c r="E2267" s="50">
        <v>90</v>
      </c>
      <c r="F2267" s="30">
        <v>0.2</v>
      </c>
      <c r="G2267" s="50">
        <v>2228</v>
      </c>
    </row>
    <row r="2268" spans="1:7" ht="89.25" x14ac:dyDescent="0.25">
      <c r="A2268" s="17" t="s">
        <v>14466</v>
      </c>
      <c r="B2268" s="18" t="s">
        <v>14465</v>
      </c>
      <c r="C2268" s="19"/>
      <c r="D2268" s="50"/>
      <c r="E2268" s="50"/>
      <c r="F2268" s="19"/>
      <c r="G2268" s="50"/>
    </row>
    <row r="2269" spans="1:7" x14ac:dyDescent="0.25">
      <c r="A2269" s="17" t="s">
        <v>14464</v>
      </c>
      <c r="B2269" s="18" t="s">
        <v>14463</v>
      </c>
      <c r="C2269" s="19" t="s">
        <v>4</v>
      </c>
      <c r="D2269" s="49">
        <f t="shared" ref="D2269:D2273" si="253">G2269*(1+F2269)</f>
        <v>1465.2</v>
      </c>
      <c r="E2269" s="50">
        <v>61</v>
      </c>
      <c r="F2269" s="30">
        <v>0.2</v>
      </c>
      <c r="G2269" s="50">
        <v>1221</v>
      </c>
    </row>
    <row r="2270" spans="1:7" x14ac:dyDescent="0.25">
      <c r="A2270" s="17" t="s">
        <v>14462</v>
      </c>
      <c r="B2270" s="18" t="s">
        <v>14461</v>
      </c>
      <c r="C2270" s="19" t="s">
        <v>4</v>
      </c>
      <c r="D2270" s="49">
        <f t="shared" si="253"/>
        <v>2118</v>
      </c>
      <c r="E2270" s="50">
        <v>90</v>
      </c>
      <c r="F2270" s="30">
        <v>0.2</v>
      </c>
      <c r="G2270" s="50">
        <v>1765</v>
      </c>
    </row>
    <row r="2271" spans="1:7" x14ac:dyDescent="0.25">
      <c r="A2271" s="17" t="s">
        <v>14460</v>
      </c>
      <c r="B2271" s="18" t="s">
        <v>14459</v>
      </c>
      <c r="C2271" s="19" t="s">
        <v>4</v>
      </c>
      <c r="D2271" s="49">
        <f t="shared" si="253"/>
        <v>2838</v>
      </c>
      <c r="E2271" s="50">
        <v>90</v>
      </c>
      <c r="F2271" s="30">
        <v>0.2</v>
      </c>
      <c r="G2271" s="50">
        <v>2365</v>
      </c>
    </row>
    <row r="2272" spans="1:7" x14ac:dyDescent="0.25">
      <c r="A2272" s="17" t="s">
        <v>14458</v>
      </c>
      <c r="B2272" s="18" t="s">
        <v>14457</v>
      </c>
      <c r="C2272" s="19" t="s">
        <v>4</v>
      </c>
      <c r="D2272" s="49">
        <f t="shared" si="253"/>
        <v>3402</v>
      </c>
      <c r="E2272" s="50">
        <v>120</v>
      </c>
      <c r="F2272" s="30">
        <v>0.2</v>
      </c>
      <c r="G2272" s="50">
        <v>2835</v>
      </c>
    </row>
    <row r="2273" spans="1:7" x14ac:dyDescent="0.25">
      <c r="A2273" s="17" t="s">
        <v>14456</v>
      </c>
      <c r="B2273" s="18" t="s">
        <v>14455</v>
      </c>
      <c r="C2273" s="19" t="s">
        <v>4</v>
      </c>
      <c r="D2273" s="49">
        <f t="shared" si="253"/>
        <v>5571.5999999999995</v>
      </c>
      <c r="E2273" s="50">
        <v>151</v>
      </c>
      <c r="F2273" s="30">
        <v>0.2</v>
      </c>
      <c r="G2273" s="50">
        <v>4643</v>
      </c>
    </row>
    <row r="2274" spans="1:7" ht="89.25" x14ac:dyDescent="0.25">
      <c r="A2274" s="17" t="s">
        <v>14454</v>
      </c>
      <c r="B2274" s="18" t="s">
        <v>14453</v>
      </c>
      <c r="C2274" s="19"/>
      <c r="D2274" s="50"/>
      <c r="E2274" s="50"/>
      <c r="F2274" s="19"/>
      <c r="G2274" s="50"/>
    </row>
    <row r="2275" spans="1:7" x14ac:dyDescent="0.25">
      <c r="A2275" s="17" t="s">
        <v>14452</v>
      </c>
      <c r="B2275" s="18" t="s">
        <v>14451</v>
      </c>
      <c r="C2275" s="19" t="s">
        <v>4</v>
      </c>
      <c r="D2275" s="49">
        <f t="shared" ref="D2275:D2277" si="254">G2275*(1+F2275)</f>
        <v>2005.1999999999998</v>
      </c>
      <c r="E2275" s="50">
        <v>61</v>
      </c>
      <c r="F2275" s="30">
        <v>0.2</v>
      </c>
      <c r="G2275" s="50">
        <v>1671</v>
      </c>
    </row>
    <row r="2276" spans="1:7" x14ac:dyDescent="0.25">
      <c r="A2276" s="17" t="s">
        <v>14450</v>
      </c>
      <c r="B2276" s="18" t="s">
        <v>14449</v>
      </c>
      <c r="C2276" s="19" t="s">
        <v>4</v>
      </c>
      <c r="D2276" s="49">
        <f t="shared" si="254"/>
        <v>2481.6</v>
      </c>
      <c r="E2276" s="50">
        <v>90</v>
      </c>
      <c r="F2276" s="30">
        <v>0.2</v>
      </c>
      <c r="G2276" s="50">
        <v>2068</v>
      </c>
    </row>
    <row r="2277" spans="1:7" x14ac:dyDescent="0.25">
      <c r="A2277" s="17" t="s">
        <v>14448</v>
      </c>
      <c r="B2277" s="18" t="s">
        <v>14447</v>
      </c>
      <c r="C2277" s="19" t="s">
        <v>4</v>
      </c>
      <c r="D2277" s="49">
        <f t="shared" si="254"/>
        <v>2532</v>
      </c>
      <c r="E2277" s="50">
        <v>90</v>
      </c>
      <c r="F2277" s="30">
        <v>0.2</v>
      </c>
      <c r="G2277" s="50">
        <v>2110</v>
      </c>
    </row>
    <row r="2278" spans="1:7" ht="89.25" x14ac:dyDescent="0.25">
      <c r="A2278" s="17" t="s">
        <v>14446</v>
      </c>
      <c r="B2278" s="18" t="s">
        <v>14445</v>
      </c>
      <c r="C2278" s="19"/>
      <c r="D2278" s="50"/>
      <c r="E2278" s="50"/>
      <c r="F2278" s="19"/>
      <c r="G2278" s="50"/>
    </row>
    <row r="2279" spans="1:7" x14ac:dyDescent="0.25">
      <c r="A2279" s="17" t="s">
        <v>14444</v>
      </c>
      <c r="B2279" s="18" t="s">
        <v>14443</v>
      </c>
      <c r="C2279" s="19" t="s">
        <v>4</v>
      </c>
      <c r="D2279" s="49">
        <f t="shared" ref="D2279:D2281" si="255">G2279*(1+F2279)</f>
        <v>2494.7999999999997</v>
      </c>
      <c r="E2279" s="50">
        <v>61</v>
      </c>
      <c r="F2279" s="30">
        <v>0.2</v>
      </c>
      <c r="G2279" s="50">
        <v>2079</v>
      </c>
    </row>
    <row r="2280" spans="1:7" x14ac:dyDescent="0.25">
      <c r="A2280" s="17" t="s">
        <v>14442</v>
      </c>
      <c r="B2280" s="18" t="s">
        <v>14441</v>
      </c>
      <c r="C2280" s="19" t="s">
        <v>4</v>
      </c>
      <c r="D2280" s="49">
        <f t="shared" si="255"/>
        <v>3025.2</v>
      </c>
      <c r="E2280" s="50">
        <v>90</v>
      </c>
      <c r="F2280" s="30">
        <v>0.2</v>
      </c>
      <c r="G2280" s="50">
        <v>2521</v>
      </c>
    </row>
    <row r="2281" spans="1:7" x14ac:dyDescent="0.25">
      <c r="A2281" s="17" t="s">
        <v>14440</v>
      </c>
      <c r="B2281" s="18" t="s">
        <v>14439</v>
      </c>
      <c r="C2281" s="19" t="s">
        <v>4</v>
      </c>
      <c r="D2281" s="49">
        <f t="shared" si="255"/>
        <v>3201.6</v>
      </c>
      <c r="E2281" s="50">
        <v>90</v>
      </c>
      <c r="F2281" s="30">
        <v>0.2</v>
      </c>
      <c r="G2281" s="50">
        <v>2668</v>
      </c>
    </row>
    <row r="2282" spans="1:7" ht="114.75" x14ac:dyDescent="0.25">
      <c r="A2282" s="17" t="s">
        <v>14438</v>
      </c>
      <c r="B2282" s="18" t="s">
        <v>14437</v>
      </c>
      <c r="C2282" s="19"/>
      <c r="D2282" s="50"/>
      <c r="E2282" s="50"/>
      <c r="F2282" s="19"/>
      <c r="G2282" s="50"/>
    </row>
    <row r="2283" spans="1:7" x14ac:dyDescent="0.25">
      <c r="A2283" s="17" t="s">
        <v>14436</v>
      </c>
      <c r="B2283" s="18" t="s">
        <v>14435</v>
      </c>
      <c r="C2283" s="19" t="s">
        <v>4</v>
      </c>
      <c r="D2283" s="49">
        <f t="shared" ref="D2283:D2304" si="256">G2283*(1+F2283)</f>
        <v>1998</v>
      </c>
      <c r="E2283" s="50">
        <v>90</v>
      </c>
      <c r="F2283" s="30">
        <v>0.2</v>
      </c>
      <c r="G2283" s="50">
        <v>1665</v>
      </c>
    </row>
    <row r="2284" spans="1:7" x14ac:dyDescent="0.25">
      <c r="A2284" s="17" t="s">
        <v>14434</v>
      </c>
      <c r="B2284" s="18" t="s">
        <v>14433</v>
      </c>
      <c r="C2284" s="19" t="s">
        <v>4</v>
      </c>
      <c r="D2284" s="49">
        <f t="shared" si="256"/>
        <v>2353.1999999999998</v>
      </c>
      <c r="E2284" s="50">
        <v>90</v>
      </c>
      <c r="F2284" s="30">
        <v>0.2</v>
      </c>
      <c r="G2284" s="50">
        <v>1961</v>
      </c>
    </row>
    <row r="2285" spans="1:7" x14ac:dyDescent="0.25">
      <c r="A2285" s="17" t="s">
        <v>14432</v>
      </c>
      <c r="B2285" s="18" t="s">
        <v>14405</v>
      </c>
      <c r="C2285" s="19" t="s">
        <v>4</v>
      </c>
      <c r="D2285" s="49">
        <f t="shared" si="256"/>
        <v>2496</v>
      </c>
      <c r="E2285" s="50">
        <v>105</v>
      </c>
      <c r="F2285" s="30">
        <v>0.2</v>
      </c>
      <c r="G2285" s="50">
        <v>2080</v>
      </c>
    </row>
    <row r="2286" spans="1:7" x14ac:dyDescent="0.25">
      <c r="A2286" s="17" t="s">
        <v>14431</v>
      </c>
      <c r="B2286" s="18" t="s">
        <v>14403</v>
      </c>
      <c r="C2286" s="19" t="s">
        <v>4</v>
      </c>
      <c r="D2286" s="49">
        <f t="shared" si="256"/>
        <v>3052.7999999999997</v>
      </c>
      <c r="E2286" s="50">
        <v>120</v>
      </c>
      <c r="F2286" s="30">
        <v>0.2</v>
      </c>
      <c r="G2286" s="50">
        <v>2544</v>
      </c>
    </row>
    <row r="2287" spans="1:7" x14ac:dyDescent="0.25">
      <c r="A2287" s="17" t="s">
        <v>14430</v>
      </c>
      <c r="B2287" s="18" t="s">
        <v>14401</v>
      </c>
      <c r="C2287" s="19" t="s">
        <v>4</v>
      </c>
      <c r="D2287" s="49">
        <f t="shared" si="256"/>
        <v>3490.7999999999997</v>
      </c>
      <c r="E2287" s="50">
        <v>120</v>
      </c>
      <c r="F2287" s="30">
        <v>0.2</v>
      </c>
      <c r="G2287" s="50">
        <v>2909</v>
      </c>
    </row>
    <row r="2288" spans="1:7" x14ac:dyDescent="0.25">
      <c r="A2288" s="17" t="s">
        <v>14429</v>
      </c>
      <c r="B2288" s="18" t="s">
        <v>14369</v>
      </c>
      <c r="C2288" s="19" t="s">
        <v>4</v>
      </c>
      <c r="D2288" s="49">
        <f t="shared" si="256"/>
        <v>4950</v>
      </c>
      <c r="E2288" s="50">
        <v>151</v>
      </c>
      <c r="F2288" s="30">
        <v>0.2</v>
      </c>
      <c r="G2288" s="50">
        <v>4125</v>
      </c>
    </row>
    <row r="2289" spans="1:7" x14ac:dyDescent="0.25">
      <c r="A2289" s="17" t="s">
        <v>14428</v>
      </c>
      <c r="B2289" s="18" t="s">
        <v>14367</v>
      </c>
      <c r="C2289" s="19" t="s">
        <v>4</v>
      </c>
      <c r="D2289" s="49">
        <f t="shared" si="256"/>
        <v>5553.5999999999995</v>
      </c>
      <c r="E2289" s="50">
        <v>151</v>
      </c>
      <c r="F2289" s="30">
        <v>0.2</v>
      </c>
      <c r="G2289" s="50">
        <v>4628</v>
      </c>
    </row>
    <row r="2290" spans="1:7" x14ac:dyDescent="0.25">
      <c r="A2290" s="17" t="s">
        <v>14427</v>
      </c>
      <c r="B2290" s="18" t="s">
        <v>14365</v>
      </c>
      <c r="C2290" s="19" t="s">
        <v>4</v>
      </c>
      <c r="D2290" s="49">
        <f t="shared" si="256"/>
        <v>5984.4</v>
      </c>
      <c r="E2290" s="50">
        <v>166</v>
      </c>
      <c r="F2290" s="30">
        <v>0.2</v>
      </c>
      <c r="G2290" s="50">
        <v>4987</v>
      </c>
    </row>
    <row r="2291" spans="1:7" x14ac:dyDescent="0.25">
      <c r="A2291" s="17" t="s">
        <v>14426</v>
      </c>
      <c r="B2291" s="18" t="s">
        <v>14363</v>
      </c>
      <c r="C2291" s="19" t="s">
        <v>4</v>
      </c>
      <c r="D2291" s="49">
        <f t="shared" si="256"/>
        <v>6484.8</v>
      </c>
      <c r="E2291" s="50">
        <v>166</v>
      </c>
      <c r="F2291" s="30">
        <v>0.2</v>
      </c>
      <c r="G2291" s="50">
        <v>5404</v>
      </c>
    </row>
    <row r="2292" spans="1:7" x14ac:dyDescent="0.25">
      <c r="A2292" s="17" t="s">
        <v>14425</v>
      </c>
      <c r="B2292" s="18" t="s">
        <v>14361</v>
      </c>
      <c r="C2292" s="19" t="s">
        <v>4</v>
      </c>
      <c r="D2292" s="49">
        <f t="shared" si="256"/>
        <v>7680</v>
      </c>
      <c r="E2292" s="50">
        <v>166</v>
      </c>
      <c r="F2292" s="30">
        <v>0.2</v>
      </c>
      <c r="G2292" s="50">
        <v>6400</v>
      </c>
    </row>
    <row r="2293" spans="1:7" x14ac:dyDescent="0.25">
      <c r="A2293" s="17" t="s">
        <v>14424</v>
      </c>
      <c r="B2293" s="18" t="s">
        <v>14359</v>
      </c>
      <c r="C2293" s="19" t="s">
        <v>4</v>
      </c>
      <c r="D2293" s="49">
        <f t="shared" si="256"/>
        <v>9343.1999999999989</v>
      </c>
      <c r="E2293" s="50">
        <v>181</v>
      </c>
      <c r="F2293" s="30">
        <v>0.2</v>
      </c>
      <c r="G2293" s="50">
        <v>7786</v>
      </c>
    </row>
    <row r="2294" spans="1:7" x14ac:dyDescent="0.25">
      <c r="A2294" s="17" t="s">
        <v>14423</v>
      </c>
      <c r="B2294" s="18" t="s">
        <v>14357</v>
      </c>
      <c r="C2294" s="19" t="s">
        <v>4</v>
      </c>
      <c r="D2294" s="49">
        <f t="shared" si="256"/>
        <v>9970.7999999999993</v>
      </c>
      <c r="E2294" s="50">
        <v>181</v>
      </c>
      <c r="F2294" s="30">
        <v>0.2</v>
      </c>
      <c r="G2294" s="50">
        <v>8309</v>
      </c>
    </row>
    <row r="2295" spans="1:7" x14ac:dyDescent="0.25">
      <c r="A2295" s="17" t="s">
        <v>14422</v>
      </c>
      <c r="B2295" s="18" t="s">
        <v>14355</v>
      </c>
      <c r="C2295" s="19" t="s">
        <v>4</v>
      </c>
      <c r="D2295" s="49">
        <f t="shared" si="256"/>
        <v>10255.199999999999</v>
      </c>
      <c r="E2295" s="50">
        <v>181</v>
      </c>
      <c r="F2295" s="30">
        <v>0.2</v>
      </c>
      <c r="G2295" s="50">
        <v>8546</v>
      </c>
    </row>
    <row r="2296" spans="1:7" x14ac:dyDescent="0.25">
      <c r="A2296" s="17" t="s">
        <v>14421</v>
      </c>
      <c r="B2296" s="18" t="s">
        <v>14353</v>
      </c>
      <c r="C2296" s="19" t="s">
        <v>4</v>
      </c>
      <c r="D2296" s="49">
        <f t="shared" si="256"/>
        <v>13585.199999999999</v>
      </c>
      <c r="E2296" s="50">
        <v>181</v>
      </c>
      <c r="F2296" s="30">
        <v>0.2</v>
      </c>
      <c r="G2296" s="50">
        <v>11321</v>
      </c>
    </row>
    <row r="2297" spans="1:7" x14ac:dyDescent="0.25">
      <c r="A2297" s="17" t="s">
        <v>14420</v>
      </c>
      <c r="B2297" s="18" t="s">
        <v>14351</v>
      </c>
      <c r="C2297" s="19" t="s">
        <v>4</v>
      </c>
      <c r="D2297" s="49">
        <f t="shared" si="256"/>
        <v>14838</v>
      </c>
      <c r="E2297" s="50">
        <v>181</v>
      </c>
      <c r="F2297" s="30">
        <v>0.2</v>
      </c>
      <c r="G2297" s="50">
        <v>12365</v>
      </c>
    </row>
    <row r="2298" spans="1:7" x14ac:dyDescent="0.25">
      <c r="A2298" s="17" t="s">
        <v>14419</v>
      </c>
      <c r="B2298" s="18" t="s">
        <v>14349</v>
      </c>
      <c r="C2298" s="19" t="s">
        <v>4</v>
      </c>
      <c r="D2298" s="49">
        <f t="shared" si="256"/>
        <v>17524.8</v>
      </c>
      <c r="E2298" s="50">
        <v>181</v>
      </c>
      <c r="F2298" s="30">
        <v>0.2</v>
      </c>
      <c r="G2298" s="50">
        <v>14604</v>
      </c>
    </row>
    <row r="2299" spans="1:7" x14ac:dyDescent="0.25">
      <c r="A2299" s="17" t="s">
        <v>14418</v>
      </c>
      <c r="B2299" s="18" t="s">
        <v>14347</v>
      </c>
      <c r="C2299" s="19" t="s">
        <v>4</v>
      </c>
      <c r="D2299" s="49">
        <f t="shared" si="256"/>
        <v>18031.2</v>
      </c>
      <c r="E2299" s="50">
        <v>181</v>
      </c>
      <c r="F2299" s="30">
        <v>0.2</v>
      </c>
      <c r="G2299" s="50">
        <v>15026</v>
      </c>
    </row>
    <row r="2300" spans="1:7" x14ac:dyDescent="0.25">
      <c r="A2300" s="17" t="s">
        <v>14417</v>
      </c>
      <c r="B2300" s="18" t="s">
        <v>14345</v>
      </c>
      <c r="C2300" s="19" t="s">
        <v>4</v>
      </c>
      <c r="D2300" s="49">
        <f t="shared" si="256"/>
        <v>19435.2</v>
      </c>
      <c r="E2300" s="50">
        <v>181</v>
      </c>
      <c r="F2300" s="30">
        <v>0.2</v>
      </c>
      <c r="G2300" s="50">
        <v>16196</v>
      </c>
    </row>
    <row r="2301" spans="1:7" x14ac:dyDescent="0.25">
      <c r="A2301" s="17" t="s">
        <v>14416</v>
      </c>
      <c r="B2301" s="18" t="s">
        <v>14343</v>
      </c>
      <c r="C2301" s="19" t="s">
        <v>4</v>
      </c>
      <c r="D2301" s="49">
        <f t="shared" si="256"/>
        <v>22836</v>
      </c>
      <c r="E2301" s="50">
        <v>181</v>
      </c>
      <c r="F2301" s="30">
        <v>0.2</v>
      </c>
      <c r="G2301" s="50">
        <v>19030</v>
      </c>
    </row>
    <row r="2302" spans="1:7" x14ac:dyDescent="0.25">
      <c r="A2302" s="17" t="s">
        <v>14415</v>
      </c>
      <c r="B2302" s="18" t="s">
        <v>14414</v>
      </c>
      <c r="C2302" s="19" t="s">
        <v>4</v>
      </c>
      <c r="D2302" s="49">
        <f t="shared" si="256"/>
        <v>25108.799999999999</v>
      </c>
      <c r="E2302" s="50">
        <v>181</v>
      </c>
      <c r="F2302" s="30">
        <v>0.2</v>
      </c>
      <c r="G2302" s="50">
        <v>20924</v>
      </c>
    </row>
    <row r="2303" spans="1:7" x14ac:dyDescent="0.25">
      <c r="A2303" s="17" t="s">
        <v>14413</v>
      </c>
      <c r="B2303" s="18" t="s">
        <v>14339</v>
      </c>
      <c r="C2303" s="19" t="s">
        <v>4</v>
      </c>
      <c r="D2303" s="49">
        <f t="shared" si="256"/>
        <v>196.79999999999998</v>
      </c>
      <c r="E2303" s="50">
        <v>15.1</v>
      </c>
      <c r="F2303" s="30">
        <v>0.2</v>
      </c>
      <c r="G2303" s="50">
        <v>164</v>
      </c>
    </row>
    <row r="2304" spans="1:7" x14ac:dyDescent="0.25">
      <c r="A2304" s="17" t="s">
        <v>14412</v>
      </c>
      <c r="B2304" s="18" t="s">
        <v>14383</v>
      </c>
      <c r="C2304" s="19" t="s">
        <v>4</v>
      </c>
      <c r="D2304" s="49">
        <f t="shared" si="256"/>
        <v>1052.3999999999999</v>
      </c>
      <c r="E2304" s="50">
        <v>30</v>
      </c>
      <c r="F2304" s="30">
        <v>0.2</v>
      </c>
      <c r="G2304" s="50">
        <v>877</v>
      </c>
    </row>
    <row r="2305" spans="1:7" ht="102" x14ac:dyDescent="0.25">
      <c r="A2305" s="17" t="s">
        <v>14411</v>
      </c>
      <c r="B2305" s="18" t="s">
        <v>14410</v>
      </c>
      <c r="C2305" s="19"/>
      <c r="D2305" s="50"/>
      <c r="E2305" s="50"/>
      <c r="F2305" s="19"/>
      <c r="G2305" s="50"/>
    </row>
    <row r="2306" spans="1:7" x14ac:dyDescent="0.25">
      <c r="A2306" s="17" t="s">
        <v>14409</v>
      </c>
      <c r="B2306" s="18" t="s">
        <v>14379</v>
      </c>
      <c r="C2306" s="19" t="s">
        <v>4</v>
      </c>
      <c r="D2306" s="49">
        <f t="shared" ref="D2306:D2327" si="257">G2306*(1+F2306)</f>
        <v>2299.1999999999998</v>
      </c>
      <c r="E2306" s="50">
        <v>90</v>
      </c>
      <c r="F2306" s="30">
        <v>0.2</v>
      </c>
      <c r="G2306" s="50">
        <v>1916</v>
      </c>
    </row>
    <row r="2307" spans="1:7" x14ac:dyDescent="0.25">
      <c r="A2307" s="17" t="s">
        <v>14408</v>
      </c>
      <c r="B2307" s="18" t="s">
        <v>14407</v>
      </c>
      <c r="C2307" s="19" t="s">
        <v>4</v>
      </c>
      <c r="D2307" s="49">
        <f t="shared" si="257"/>
        <v>2570.4</v>
      </c>
      <c r="E2307" s="50">
        <v>90</v>
      </c>
      <c r="F2307" s="30">
        <v>0.2</v>
      </c>
      <c r="G2307" s="50">
        <v>2142</v>
      </c>
    </row>
    <row r="2308" spans="1:7" x14ac:dyDescent="0.25">
      <c r="A2308" s="17" t="s">
        <v>14406</v>
      </c>
      <c r="B2308" s="18" t="s">
        <v>14405</v>
      </c>
      <c r="C2308" s="19" t="s">
        <v>4</v>
      </c>
      <c r="D2308" s="49">
        <f t="shared" si="257"/>
        <v>2744.4</v>
      </c>
      <c r="E2308" s="50">
        <v>105</v>
      </c>
      <c r="F2308" s="30">
        <v>0.2</v>
      </c>
      <c r="G2308" s="50">
        <v>2287</v>
      </c>
    </row>
    <row r="2309" spans="1:7" x14ac:dyDescent="0.25">
      <c r="A2309" s="17" t="s">
        <v>14404</v>
      </c>
      <c r="B2309" s="18" t="s">
        <v>14403</v>
      </c>
      <c r="C2309" s="19" t="s">
        <v>4</v>
      </c>
      <c r="D2309" s="49">
        <f t="shared" si="257"/>
        <v>3028.7999999999997</v>
      </c>
      <c r="E2309" s="50">
        <v>120</v>
      </c>
      <c r="F2309" s="30">
        <v>0.2</v>
      </c>
      <c r="G2309" s="50">
        <v>2524</v>
      </c>
    </row>
    <row r="2310" spans="1:7" x14ac:dyDescent="0.25">
      <c r="A2310" s="17" t="s">
        <v>14402</v>
      </c>
      <c r="B2310" s="18" t="s">
        <v>14401</v>
      </c>
      <c r="C2310" s="19" t="s">
        <v>4</v>
      </c>
      <c r="D2310" s="49">
        <f t="shared" si="257"/>
        <v>3528</v>
      </c>
      <c r="E2310" s="50">
        <v>120</v>
      </c>
      <c r="F2310" s="30">
        <v>0.2</v>
      </c>
      <c r="G2310" s="50">
        <v>2940</v>
      </c>
    </row>
    <row r="2311" spans="1:7" x14ac:dyDescent="0.25">
      <c r="A2311" s="17" t="s">
        <v>14400</v>
      </c>
      <c r="B2311" s="18" t="s">
        <v>14369</v>
      </c>
      <c r="C2311" s="19" t="s">
        <v>4</v>
      </c>
      <c r="D2311" s="49">
        <f t="shared" si="257"/>
        <v>5818.8</v>
      </c>
      <c r="E2311" s="50">
        <v>151</v>
      </c>
      <c r="F2311" s="30">
        <v>0.2</v>
      </c>
      <c r="G2311" s="50">
        <v>4849</v>
      </c>
    </row>
    <row r="2312" spans="1:7" x14ac:dyDescent="0.25">
      <c r="A2312" s="17" t="s">
        <v>14399</v>
      </c>
      <c r="B2312" s="18" t="s">
        <v>14367</v>
      </c>
      <c r="C2312" s="19" t="s">
        <v>4</v>
      </c>
      <c r="D2312" s="49">
        <f t="shared" si="257"/>
        <v>6440.4</v>
      </c>
      <c r="E2312" s="50">
        <v>151</v>
      </c>
      <c r="F2312" s="30">
        <v>0.2</v>
      </c>
      <c r="G2312" s="50">
        <v>5367</v>
      </c>
    </row>
    <row r="2313" spans="1:7" x14ac:dyDescent="0.25">
      <c r="A2313" s="17" t="s">
        <v>14398</v>
      </c>
      <c r="B2313" s="18" t="s">
        <v>14365</v>
      </c>
      <c r="C2313" s="19" t="s">
        <v>4</v>
      </c>
      <c r="D2313" s="49">
        <f t="shared" si="257"/>
        <v>6786</v>
      </c>
      <c r="E2313" s="50">
        <v>166</v>
      </c>
      <c r="F2313" s="30">
        <v>0.2</v>
      </c>
      <c r="G2313" s="50">
        <v>5655</v>
      </c>
    </row>
    <row r="2314" spans="1:7" x14ac:dyDescent="0.25">
      <c r="A2314" s="17" t="s">
        <v>14397</v>
      </c>
      <c r="B2314" s="18" t="s">
        <v>14363</v>
      </c>
      <c r="C2314" s="19" t="s">
        <v>4</v>
      </c>
      <c r="D2314" s="49">
        <f t="shared" si="257"/>
        <v>7344</v>
      </c>
      <c r="E2314" s="50">
        <v>166</v>
      </c>
      <c r="F2314" s="30">
        <v>0.2</v>
      </c>
      <c r="G2314" s="50">
        <v>6120</v>
      </c>
    </row>
    <row r="2315" spans="1:7" x14ac:dyDescent="0.25">
      <c r="A2315" s="17" t="s">
        <v>14396</v>
      </c>
      <c r="B2315" s="18" t="s">
        <v>14361</v>
      </c>
      <c r="C2315" s="19" t="s">
        <v>4</v>
      </c>
      <c r="D2315" s="49">
        <f t="shared" si="257"/>
        <v>8554.7999999999993</v>
      </c>
      <c r="E2315" s="50">
        <v>166</v>
      </c>
      <c r="F2315" s="30">
        <v>0.2</v>
      </c>
      <c r="G2315" s="50">
        <v>7129</v>
      </c>
    </row>
    <row r="2316" spans="1:7" x14ac:dyDescent="0.25">
      <c r="A2316" s="17" t="s">
        <v>14395</v>
      </c>
      <c r="B2316" s="18" t="s">
        <v>14359</v>
      </c>
      <c r="C2316" s="19" t="s">
        <v>4</v>
      </c>
      <c r="D2316" s="49">
        <f t="shared" si="257"/>
        <v>10401.6</v>
      </c>
      <c r="E2316" s="50">
        <v>181</v>
      </c>
      <c r="F2316" s="30">
        <v>0.2</v>
      </c>
      <c r="G2316" s="50">
        <v>8668</v>
      </c>
    </row>
    <row r="2317" spans="1:7" x14ac:dyDescent="0.25">
      <c r="A2317" s="17" t="s">
        <v>14394</v>
      </c>
      <c r="B2317" s="18" t="s">
        <v>14357</v>
      </c>
      <c r="C2317" s="19" t="s">
        <v>4</v>
      </c>
      <c r="D2317" s="49">
        <f t="shared" si="257"/>
        <v>10962</v>
      </c>
      <c r="E2317" s="50">
        <v>181</v>
      </c>
      <c r="F2317" s="30">
        <v>0.2</v>
      </c>
      <c r="G2317" s="50">
        <v>9135</v>
      </c>
    </row>
    <row r="2318" spans="1:7" x14ac:dyDescent="0.25">
      <c r="A2318" s="17" t="s">
        <v>14393</v>
      </c>
      <c r="B2318" s="18" t="s">
        <v>14355</v>
      </c>
      <c r="C2318" s="19" t="s">
        <v>4</v>
      </c>
      <c r="D2318" s="49">
        <f t="shared" si="257"/>
        <v>11464.8</v>
      </c>
      <c r="E2318" s="50">
        <v>181</v>
      </c>
      <c r="F2318" s="30">
        <v>0.2</v>
      </c>
      <c r="G2318" s="50">
        <v>9554</v>
      </c>
    </row>
    <row r="2319" spans="1:7" x14ac:dyDescent="0.25">
      <c r="A2319" s="17" t="s">
        <v>14392</v>
      </c>
      <c r="B2319" s="18" t="s">
        <v>14353</v>
      </c>
      <c r="C2319" s="19" t="s">
        <v>4</v>
      </c>
      <c r="D2319" s="49">
        <f t="shared" si="257"/>
        <v>15272.4</v>
      </c>
      <c r="E2319" s="50">
        <v>181</v>
      </c>
      <c r="F2319" s="30">
        <v>0.2</v>
      </c>
      <c r="G2319" s="50">
        <v>12727</v>
      </c>
    </row>
    <row r="2320" spans="1:7" x14ac:dyDescent="0.25">
      <c r="A2320" s="17" t="s">
        <v>14391</v>
      </c>
      <c r="B2320" s="18" t="s">
        <v>14351</v>
      </c>
      <c r="C2320" s="19" t="s">
        <v>4</v>
      </c>
      <c r="D2320" s="49">
        <f t="shared" si="257"/>
        <v>16338</v>
      </c>
      <c r="E2320" s="50">
        <v>181</v>
      </c>
      <c r="F2320" s="30">
        <v>0.2</v>
      </c>
      <c r="G2320" s="50">
        <v>13615</v>
      </c>
    </row>
    <row r="2321" spans="1:7" x14ac:dyDescent="0.25">
      <c r="A2321" s="17" t="s">
        <v>14390</v>
      </c>
      <c r="B2321" s="18" t="s">
        <v>14349</v>
      </c>
      <c r="C2321" s="19" t="s">
        <v>4</v>
      </c>
      <c r="D2321" s="49">
        <f t="shared" si="257"/>
        <v>18404.399999999998</v>
      </c>
      <c r="E2321" s="50">
        <v>181</v>
      </c>
      <c r="F2321" s="30">
        <v>0.2</v>
      </c>
      <c r="G2321" s="50">
        <v>15337</v>
      </c>
    </row>
    <row r="2322" spans="1:7" x14ac:dyDescent="0.25">
      <c r="A2322" s="17" t="s">
        <v>14389</v>
      </c>
      <c r="B2322" s="18" t="s">
        <v>14347</v>
      </c>
      <c r="C2322" s="19" t="s">
        <v>4</v>
      </c>
      <c r="D2322" s="49">
        <f t="shared" si="257"/>
        <v>18964.8</v>
      </c>
      <c r="E2322" s="50">
        <v>181</v>
      </c>
      <c r="F2322" s="30">
        <v>0.2</v>
      </c>
      <c r="G2322" s="50">
        <v>15804</v>
      </c>
    </row>
    <row r="2323" spans="1:7" x14ac:dyDescent="0.25">
      <c r="A2323" s="17" t="s">
        <v>14388</v>
      </c>
      <c r="B2323" s="18" t="s">
        <v>14345</v>
      </c>
      <c r="C2323" s="19" t="s">
        <v>4</v>
      </c>
      <c r="D2323" s="49">
        <f t="shared" si="257"/>
        <v>21405.599999999999</v>
      </c>
      <c r="E2323" s="50">
        <v>181</v>
      </c>
      <c r="F2323" s="30">
        <v>0.2</v>
      </c>
      <c r="G2323" s="50">
        <v>17838</v>
      </c>
    </row>
    <row r="2324" spans="1:7" x14ac:dyDescent="0.25">
      <c r="A2324" s="17" t="s">
        <v>14387</v>
      </c>
      <c r="B2324" s="18" t="s">
        <v>14343</v>
      </c>
      <c r="C2324" s="19" t="s">
        <v>4</v>
      </c>
      <c r="D2324" s="49">
        <f t="shared" si="257"/>
        <v>24750</v>
      </c>
      <c r="E2324" s="50">
        <v>181</v>
      </c>
      <c r="F2324" s="30">
        <v>0.2</v>
      </c>
      <c r="G2324" s="50">
        <v>20625</v>
      </c>
    </row>
    <row r="2325" spans="1:7" x14ac:dyDescent="0.25">
      <c r="A2325" s="17" t="s">
        <v>14386</v>
      </c>
      <c r="B2325" s="18" t="s">
        <v>14341</v>
      </c>
      <c r="C2325" s="19" t="s">
        <v>4</v>
      </c>
      <c r="D2325" s="49">
        <f t="shared" si="257"/>
        <v>27018</v>
      </c>
      <c r="E2325" s="50">
        <v>181</v>
      </c>
      <c r="F2325" s="30">
        <v>0.2</v>
      </c>
      <c r="G2325" s="50">
        <v>22515</v>
      </c>
    </row>
    <row r="2326" spans="1:7" x14ac:dyDescent="0.25">
      <c r="A2326" s="17" t="s">
        <v>14385</v>
      </c>
      <c r="B2326" s="18" t="s">
        <v>14339</v>
      </c>
      <c r="C2326" s="19" t="s">
        <v>4</v>
      </c>
      <c r="D2326" s="49">
        <f t="shared" si="257"/>
        <v>196.79999999999998</v>
      </c>
      <c r="E2326" s="50">
        <v>15.1</v>
      </c>
      <c r="F2326" s="30">
        <v>0.2</v>
      </c>
      <c r="G2326" s="50">
        <v>164</v>
      </c>
    </row>
    <row r="2327" spans="1:7" x14ac:dyDescent="0.25">
      <c r="A2327" s="17" t="s">
        <v>14384</v>
      </c>
      <c r="B2327" s="18" t="s">
        <v>14383</v>
      </c>
      <c r="C2327" s="19" t="s">
        <v>4</v>
      </c>
      <c r="D2327" s="49">
        <f t="shared" si="257"/>
        <v>1051.2</v>
      </c>
      <c r="E2327" s="50">
        <v>30</v>
      </c>
      <c r="F2327" s="30">
        <v>0.2</v>
      </c>
      <c r="G2327" s="50">
        <v>876</v>
      </c>
    </row>
    <row r="2328" spans="1:7" ht="114.75" x14ac:dyDescent="0.25">
      <c r="A2328" s="17" t="s">
        <v>14382</v>
      </c>
      <c r="B2328" s="18" t="s">
        <v>14381</v>
      </c>
      <c r="C2328" s="19"/>
      <c r="D2328" s="50"/>
      <c r="E2328" s="50"/>
      <c r="F2328" s="19"/>
      <c r="G2328" s="50"/>
    </row>
    <row r="2329" spans="1:7" x14ac:dyDescent="0.25">
      <c r="A2329" s="17" t="s">
        <v>14380</v>
      </c>
      <c r="B2329" s="18" t="s">
        <v>14379</v>
      </c>
      <c r="C2329" s="19" t="s">
        <v>4</v>
      </c>
      <c r="D2329" s="49">
        <f t="shared" ref="D2329:D2350" si="258">G2329*(1+F2329)</f>
        <v>5692.8</v>
      </c>
      <c r="E2329" s="50">
        <v>106</v>
      </c>
      <c r="F2329" s="30">
        <v>0.2</v>
      </c>
      <c r="G2329" s="50">
        <v>4744</v>
      </c>
    </row>
    <row r="2330" spans="1:7" x14ac:dyDescent="0.25">
      <c r="A2330" s="17" t="s">
        <v>14378</v>
      </c>
      <c r="B2330" s="18" t="s">
        <v>14377</v>
      </c>
      <c r="C2330" s="19" t="s">
        <v>4</v>
      </c>
      <c r="D2330" s="49">
        <f t="shared" si="258"/>
        <v>5823.5999999999995</v>
      </c>
      <c r="E2330" s="50">
        <v>106</v>
      </c>
      <c r="F2330" s="30">
        <v>0.2</v>
      </c>
      <c r="G2330" s="50">
        <v>4853</v>
      </c>
    </row>
    <row r="2331" spans="1:7" x14ac:dyDescent="0.25">
      <c r="A2331" s="17" t="s">
        <v>14376</v>
      </c>
      <c r="B2331" s="18" t="s">
        <v>14375</v>
      </c>
      <c r="C2331" s="19" t="s">
        <v>4</v>
      </c>
      <c r="D2331" s="49">
        <f t="shared" si="258"/>
        <v>6841.2</v>
      </c>
      <c r="E2331" s="50">
        <v>121</v>
      </c>
      <c r="F2331" s="30">
        <v>0.2</v>
      </c>
      <c r="G2331" s="50">
        <v>5701</v>
      </c>
    </row>
    <row r="2332" spans="1:7" x14ac:dyDescent="0.25">
      <c r="A2332" s="17" t="s">
        <v>14374</v>
      </c>
      <c r="B2332" s="18" t="s">
        <v>14373</v>
      </c>
      <c r="C2332" s="19" t="s">
        <v>4</v>
      </c>
      <c r="D2332" s="49">
        <f t="shared" si="258"/>
        <v>7543.2</v>
      </c>
      <c r="E2332" s="50">
        <v>137</v>
      </c>
      <c r="F2332" s="30">
        <v>0.2</v>
      </c>
      <c r="G2332" s="50">
        <v>6286</v>
      </c>
    </row>
    <row r="2333" spans="1:7" x14ac:dyDescent="0.25">
      <c r="A2333" s="17" t="s">
        <v>14372</v>
      </c>
      <c r="B2333" s="18" t="s">
        <v>14371</v>
      </c>
      <c r="C2333" s="19" t="s">
        <v>4</v>
      </c>
      <c r="D2333" s="49">
        <f t="shared" si="258"/>
        <v>8571.6</v>
      </c>
      <c r="E2333" s="50">
        <v>137</v>
      </c>
      <c r="F2333" s="30">
        <v>0.2</v>
      </c>
      <c r="G2333" s="50">
        <v>7143</v>
      </c>
    </row>
    <row r="2334" spans="1:7" x14ac:dyDescent="0.25">
      <c r="A2334" s="17" t="s">
        <v>14370</v>
      </c>
      <c r="B2334" s="18" t="s">
        <v>14369</v>
      </c>
      <c r="C2334" s="19" t="s">
        <v>4</v>
      </c>
      <c r="D2334" s="49">
        <f t="shared" si="258"/>
        <v>11040</v>
      </c>
      <c r="E2334" s="50">
        <v>151</v>
      </c>
      <c r="F2334" s="30">
        <v>0.2</v>
      </c>
      <c r="G2334" s="50">
        <v>9200</v>
      </c>
    </row>
    <row r="2335" spans="1:7" x14ac:dyDescent="0.25">
      <c r="A2335" s="17" t="s">
        <v>14368</v>
      </c>
      <c r="B2335" s="18" t="s">
        <v>14367</v>
      </c>
      <c r="C2335" s="19" t="s">
        <v>4</v>
      </c>
      <c r="D2335" s="49">
        <f t="shared" si="258"/>
        <v>11913.6</v>
      </c>
      <c r="E2335" s="50">
        <v>151</v>
      </c>
      <c r="F2335" s="30">
        <v>0.2</v>
      </c>
      <c r="G2335" s="50">
        <v>9928</v>
      </c>
    </row>
    <row r="2336" spans="1:7" x14ac:dyDescent="0.25">
      <c r="A2336" s="17" t="s">
        <v>14366</v>
      </c>
      <c r="B2336" s="18" t="s">
        <v>14365</v>
      </c>
      <c r="C2336" s="19" t="s">
        <v>4</v>
      </c>
      <c r="D2336" s="49">
        <f t="shared" si="258"/>
        <v>12524.4</v>
      </c>
      <c r="E2336" s="50">
        <v>129</v>
      </c>
      <c r="F2336" s="30">
        <v>0.2</v>
      </c>
      <c r="G2336" s="50">
        <v>10437</v>
      </c>
    </row>
    <row r="2337" spans="1:7" x14ac:dyDescent="0.25">
      <c r="A2337" s="17" t="s">
        <v>14364</v>
      </c>
      <c r="B2337" s="18" t="s">
        <v>14363</v>
      </c>
      <c r="C2337" s="19" t="s">
        <v>4</v>
      </c>
      <c r="D2337" s="49">
        <f t="shared" si="258"/>
        <v>13420.8</v>
      </c>
      <c r="E2337" s="50">
        <v>167</v>
      </c>
      <c r="F2337" s="30">
        <v>0.2</v>
      </c>
      <c r="G2337" s="50">
        <v>11184</v>
      </c>
    </row>
    <row r="2338" spans="1:7" x14ac:dyDescent="0.25">
      <c r="A2338" s="17" t="s">
        <v>14362</v>
      </c>
      <c r="B2338" s="18" t="s">
        <v>14361</v>
      </c>
      <c r="C2338" s="19" t="s">
        <v>4</v>
      </c>
      <c r="D2338" s="49">
        <f t="shared" si="258"/>
        <v>15146.4</v>
      </c>
      <c r="E2338" s="50">
        <v>167</v>
      </c>
      <c r="F2338" s="30">
        <v>0.2</v>
      </c>
      <c r="G2338" s="50">
        <v>12622</v>
      </c>
    </row>
    <row r="2339" spans="1:7" x14ac:dyDescent="0.25">
      <c r="A2339" s="17" t="s">
        <v>14360</v>
      </c>
      <c r="B2339" s="18" t="s">
        <v>14359</v>
      </c>
      <c r="C2339" s="19" t="s">
        <v>4</v>
      </c>
      <c r="D2339" s="49">
        <f t="shared" si="258"/>
        <v>19114.8</v>
      </c>
      <c r="E2339" s="50">
        <v>182</v>
      </c>
      <c r="F2339" s="30">
        <v>0.2</v>
      </c>
      <c r="G2339" s="50">
        <v>15929</v>
      </c>
    </row>
    <row r="2340" spans="1:7" x14ac:dyDescent="0.25">
      <c r="A2340" s="17" t="s">
        <v>14358</v>
      </c>
      <c r="B2340" s="18" t="s">
        <v>14357</v>
      </c>
      <c r="C2340" s="19" t="s">
        <v>4</v>
      </c>
      <c r="D2340" s="49">
        <f t="shared" si="258"/>
        <v>20175.599999999999</v>
      </c>
      <c r="E2340" s="50">
        <v>182</v>
      </c>
      <c r="F2340" s="30">
        <v>0.2</v>
      </c>
      <c r="G2340" s="50">
        <v>16813</v>
      </c>
    </row>
    <row r="2341" spans="1:7" x14ac:dyDescent="0.25">
      <c r="A2341" s="17" t="s">
        <v>14356</v>
      </c>
      <c r="B2341" s="18" t="s">
        <v>14355</v>
      </c>
      <c r="C2341" s="19" t="s">
        <v>4</v>
      </c>
      <c r="D2341" s="49">
        <f t="shared" si="258"/>
        <v>21547.200000000001</v>
      </c>
      <c r="E2341" s="50">
        <v>182</v>
      </c>
      <c r="F2341" s="30">
        <v>0.2</v>
      </c>
      <c r="G2341" s="50">
        <v>17956</v>
      </c>
    </row>
    <row r="2342" spans="1:7" x14ac:dyDescent="0.25">
      <c r="A2342" s="17" t="s">
        <v>14354</v>
      </c>
      <c r="B2342" s="18" t="s">
        <v>14353</v>
      </c>
      <c r="C2342" s="19" t="s">
        <v>4</v>
      </c>
      <c r="D2342" s="49">
        <f t="shared" si="258"/>
        <v>29419.200000000001</v>
      </c>
      <c r="E2342" s="50">
        <v>182</v>
      </c>
      <c r="F2342" s="30">
        <v>0.2</v>
      </c>
      <c r="G2342" s="50">
        <v>24516</v>
      </c>
    </row>
    <row r="2343" spans="1:7" x14ac:dyDescent="0.25">
      <c r="A2343" s="17" t="s">
        <v>14352</v>
      </c>
      <c r="B2343" s="18" t="s">
        <v>14351</v>
      </c>
      <c r="C2343" s="19" t="s">
        <v>4</v>
      </c>
      <c r="D2343" s="49">
        <f t="shared" si="258"/>
        <v>30915.599999999999</v>
      </c>
      <c r="E2343" s="50">
        <v>182</v>
      </c>
      <c r="F2343" s="30">
        <v>0.2</v>
      </c>
      <c r="G2343" s="50">
        <v>25763</v>
      </c>
    </row>
    <row r="2344" spans="1:7" x14ac:dyDescent="0.25">
      <c r="A2344" s="17" t="s">
        <v>14350</v>
      </c>
      <c r="B2344" s="18" t="s">
        <v>14349</v>
      </c>
      <c r="C2344" s="19" t="s">
        <v>4</v>
      </c>
      <c r="D2344" s="49">
        <f t="shared" si="258"/>
        <v>34611.599999999999</v>
      </c>
      <c r="E2344" s="50">
        <v>182</v>
      </c>
      <c r="F2344" s="30">
        <v>0.2</v>
      </c>
      <c r="G2344" s="50">
        <v>28843</v>
      </c>
    </row>
    <row r="2345" spans="1:7" x14ac:dyDescent="0.25">
      <c r="A2345" s="17" t="s">
        <v>14348</v>
      </c>
      <c r="B2345" s="18" t="s">
        <v>14347</v>
      </c>
      <c r="C2345" s="19" t="s">
        <v>4</v>
      </c>
      <c r="D2345" s="49">
        <f t="shared" si="258"/>
        <v>35910</v>
      </c>
      <c r="E2345" s="50">
        <v>182</v>
      </c>
      <c r="F2345" s="30">
        <v>0.2</v>
      </c>
      <c r="G2345" s="50">
        <v>29925</v>
      </c>
    </row>
    <row r="2346" spans="1:7" x14ac:dyDescent="0.25">
      <c r="A2346" s="17" t="s">
        <v>14346</v>
      </c>
      <c r="B2346" s="18" t="s">
        <v>14345</v>
      </c>
      <c r="C2346" s="19" t="s">
        <v>4</v>
      </c>
      <c r="D2346" s="49">
        <f t="shared" si="258"/>
        <v>40839.599999999999</v>
      </c>
      <c r="E2346" s="50">
        <v>182</v>
      </c>
      <c r="F2346" s="30">
        <v>0.2</v>
      </c>
      <c r="G2346" s="50">
        <v>34033</v>
      </c>
    </row>
    <row r="2347" spans="1:7" x14ac:dyDescent="0.25">
      <c r="A2347" s="17" t="s">
        <v>14344</v>
      </c>
      <c r="B2347" s="18" t="s">
        <v>14343</v>
      </c>
      <c r="C2347" s="19" t="s">
        <v>4</v>
      </c>
      <c r="D2347" s="49">
        <f t="shared" si="258"/>
        <v>46825.2</v>
      </c>
      <c r="E2347" s="50">
        <v>182</v>
      </c>
      <c r="F2347" s="30">
        <v>0.2</v>
      </c>
      <c r="G2347" s="50">
        <v>39021</v>
      </c>
    </row>
    <row r="2348" spans="1:7" x14ac:dyDescent="0.25">
      <c r="A2348" s="17" t="s">
        <v>14342</v>
      </c>
      <c r="B2348" s="18" t="s">
        <v>14341</v>
      </c>
      <c r="C2348" s="19" t="s">
        <v>4</v>
      </c>
      <c r="D2348" s="49">
        <f t="shared" si="258"/>
        <v>50910</v>
      </c>
      <c r="E2348" s="50">
        <v>182</v>
      </c>
      <c r="F2348" s="30">
        <v>0.2</v>
      </c>
      <c r="G2348" s="50">
        <v>42425</v>
      </c>
    </row>
    <row r="2349" spans="1:7" x14ac:dyDescent="0.25">
      <c r="A2349" s="17" t="s">
        <v>14340</v>
      </c>
      <c r="B2349" s="18" t="s">
        <v>14339</v>
      </c>
      <c r="C2349" s="19" t="s">
        <v>4</v>
      </c>
      <c r="D2349" s="49">
        <f t="shared" si="258"/>
        <v>196.79999999999998</v>
      </c>
      <c r="E2349" s="50">
        <v>15.1</v>
      </c>
      <c r="F2349" s="30">
        <v>0.2</v>
      </c>
      <c r="G2349" s="50">
        <v>164</v>
      </c>
    </row>
    <row r="2350" spans="1:7" ht="25.5" x14ac:dyDescent="0.25">
      <c r="A2350" s="17" t="s">
        <v>14338</v>
      </c>
      <c r="B2350" s="18" t="s">
        <v>14337</v>
      </c>
      <c r="C2350" s="19" t="s">
        <v>4</v>
      </c>
      <c r="D2350" s="49">
        <f t="shared" si="258"/>
        <v>1050</v>
      </c>
      <c r="E2350" s="50">
        <v>30.3</v>
      </c>
      <c r="F2350" s="30">
        <v>0.2</v>
      </c>
      <c r="G2350" s="50">
        <v>875</v>
      </c>
    </row>
    <row r="2351" spans="1:7" ht="63.75" x14ac:dyDescent="0.25">
      <c r="A2351" s="17" t="s">
        <v>14336</v>
      </c>
      <c r="B2351" s="18" t="s">
        <v>14335</v>
      </c>
      <c r="C2351" s="19"/>
      <c r="D2351" s="50"/>
      <c r="E2351" s="50"/>
      <c r="F2351" s="19"/>
      <c r="G2351" s="50"/>
    </row>
    <row r="2352" spans="1:7" x14ac:dyDescent="0.25">
      <c r="A2352" s="17" t="s">
        <v>14334</v>
      </c>
      <c r="B2352" s="18" t="s">
        <v>14333</v>
      </c>
      <c r="C2352" s="19" t="s">
        <v>4</v>
      </c>
      <c r="D2352" s="49">
        <f t="shared" ref="D2352:D2355" si="259">G2352*(1+F2352)</f>
        <v>127.19999999999999</v>
      </c>
      <c r="E2352" s="50">
        <v>15.1</v>
      </c>
      <c r="F2352" s="30">
        <v>0.2</v>
      </c>
      <c r="G2352" s="50">
        <v>106</v>
      </c>
    </row>
    <row r="2353" spans="1:7" x14ac:dyDescent="0.25">
      <c r="A2353" s="17" t="s">
        <v>14332</v>
      </c>
      <c r="B2353" s="18" t="s">
        <v>14331</v>
      </c>
      <c r="C2353" s="19" t="s">
        <v>4</v>
      </c>
      <c r="D2353" s="49">
        <f t="shared" si="259"/>
        <v>570</v>
      </c>
      <c r="E2353" s="50">
        <v>21.2</v>
      </c>
      <c r="F2353" s="30">
        <v>0.2</v>
      </c>
      <c r="G2353" s="50">
        <v>475</v>
      </c>
    </row>
    <row r="2354" spans="1:7" x14ac:dyDescent="0.25">
      <c r="A2354" s="17" t="s">
        <v>14330</v>
      </c>
      <c r="B2354" s="18" t="s">
        <v>14329</v>
      </c>
      <c r="C2354" s="19" t="s">
        <v>4</v>
      </c>
      <c r="D2354" s="49">
        <f t="shared" si="259"/>
        <v>596.4</v>
      </c>
      <c r="E2354" s="50">
        <v>30.2</v>
      </c>
      <c r="F2354" s="30">
        <v>0.2</v>
      </c>
      <c r="G2354" s="50">
        <v>497</v>
      </c>
    </row>
    <row r="2355" spans="1:7" x14ac:dyDescent="0.25">
      <c r="A2355" s="17" t="s">
        <v>14328</v>
      </c>
      <c r="B2355" s="18" t="s">
        <v>14327</v>
      </c>
      <c r="C2355" s="19" t="s">
        <v>4</v>
      </c>
      <c r="D2355" s="49">
        <f t="shared" si="259"/>
        <v>682.8</v>
      </c>
      <c r="E2355" s="50">
        <v>45.4</v>
      </c>
      <c r="F2355" s="30">
        <v>0.2</v>
      </c>
      <c r="G2355" s="50">
        <v>569</v>
      </c>
    </row>
    <row r="2356" spans="1:7" ht="102" x14ac:dyDescent="0.25">
      <c r="A2356" s="17" t="s">
        <v>14326</v>
      </c>
      <c r="B2356" s="18" t="s">
        <v>14325</v>
      </c>
      <c r="C2356" s="19"/>
      <c r="D2356" s="50"/>
      <c r="E2356" s="50"/>
      <c r="F2356" s="19"/>
      <c r="G2356" s="50"/>
    </row>
    <row r="2357" spans="1:7" x14ac:dyDescent="0.25">
      <c r="A2357" s="17" t="s">
        <v>14324</v>
      </c>
      <c r="B2357" s="18" t="s">
        <v>14323</v>
      </c>
      <c r="C2357" s="19" t="s">
        <v>4</v>
      </c>
      <c r="D2357" s="49">
        <f t="shared" ref="D2357:D2361" si="260">G2357*(1+F2357)</f>
        <v>1346.3999999999999</v>
      </c>
      <c r="E2357" s="50">
        <v>61</v>
      </c>
      <c r="F2357" s="30">
        <v>0.2</v>
      </c>
      <c r="G2357" s="50">
        <v>1122</v>
      </c>
    </row>
    <row r="2358" spans="1:7" x14ac:dyDescent="0.25">
      <c r="A2358" s="17" t="s">
        <v>14322</v>
      </c>
      <c r="B2358" s="18" t="s">
        <v>14321</v>
      </c>
      <c r="C2358" s="19" t="s">
        <v>4</v>
      </c>
      <c r="D2358" s="49">
        <f t="shared" si="260"/>
        <v>1395.6</v>
      </c>
      <c r="E2358" s="50">
        <v>61</v>
      </c>
      <c r="F2358" s="30">
        <v>0.2</v>
      </c>
      <c r="G2358" s="50">
        <v>1163</v>
      </c>
    </row>
    <row r="2359" spans="1:7" x14ac:dyDescent="0.25">
      <c r="A2359" s="17" t="s">
        <v>14320</v>
      </c>
      <c r="B2359" s="18" t="s">
        <v>14319</v>
      </c>
      <c r="C2359" s="19" t="s">
        <v>4</v>
      </c>
      <c r="D2359" s="49">
        <f t="shared" si="260"/>
        <v>1441.2</v>
      </c>
      <c r="E2359" s="50">
        <v>67</v>
      </c>
      <c r="F2359" s="30">
        <v>0.2</v>
      </c>
      <c r="G2359" s="50">
        <v>1201</v>
      </c>
    </row>
    <row r="2360" spans="1:7" x14ac:dyDescent="0.25">
      <c r="A2360" s="17" t="s">
        <v>14318</v>
      </c>
      <c r="B2360" s="18" t="s">
        <v>14317</v>
      </c>
      <c r="C2360" s="19" t="s">
        <v>4</v>
      </c>
      <c r="D2360" s="49">
        <f t="shared" si="260"/>
        <v>1753.2</v>
      </c>
      <c r="E2360" s="50">
        <v>76</v>
      </c>
      <c r="F2360" s="30">
        <v>0.2</v>
      </c>
      <c r="G2360" s="50">
        <v>1461</v>
      </c>
    </row>
    <row r="2361" spans="1:7" x14ac:dyDescent="0.25">
      <c r="A2361" s="17" t="s">
        <v>14316</v>
      </c>
      <c r="B2361" s="18" t="s">
        <v>14315</v>
      </c>
      <c r="C2361" s="19" t="s">
        <v>4</v>
      </c>
      <c r="D2361" s="49">
        <f t="shared" si="260"/>
        <v>1890</v>
      </c>
      <c r="E2361" s="50">
        <v>76</v>
      </c>
      <c r="F2361" s="30">
        <v>0.2</v>
      </c>
      <c r="G2361" s="50">
        <v>1575</v>
      </c>
    </row>
    <row r="2362" spans="1:7" ht="63.75" x14ac:dyDescent="0.25">
      <c r="A2362" s="17" t="s">
        <v>14314</v>
      </c>
      <c r="B2362" s="18" t="s">
        <v>14313</v>
      </c>
      <c r="C2362" s="19"/>
      <c r="D2362" s="50"/>
      <c r="E2362" s="50"/>
      <c r="F2362" s="19"/>
      <c r="G2362" s="50"/>
    </row>
    <row r="2363" spans="1:7" x14ac:dyDescent="0.25">
      <c r="A2363" s="17" t="s">
        <v>14312</v>
      </c>
      <c r="B2363" s="18" t="s">
        <v>14311</v>
      </c>
      <c r="C2363" s="19" t="s">
        <v>4</v>
      </c>
      <c r="D2363" s="49">
        <f t="shared" ref="D2363:D2364" si="261">G2363*(1+F2363)</f>
        <v>864</v>
      </c>
      <c r="E2363" s="50">
        <v>30</v>
      </c>
      <c r="F2363" s="30">
        <v>0.2</v>
      </c>
      <c r="G2363" s="50">
        <v>720</v>
      </c>
    </row>
    <row r="2364" spans="1:7" x14ac:dyDescent="0.25">
      <c r="A2364" s="17" t="s">
        <v>14310</v>
      </c>
      <c r="B2364" s="18" t="s">
        <v>14309</v>
      </c>
      <c r="C2364" s="19" t="s">
        <v>4</v>
      </c>
      <c r="D2364" s="49">
        <f t="shared" si="261"/>
        <v>1137.5999999999999</v>
      </c>
      <c r="E2364" s="50">
        <v>90</v>
      </c>
      <c r="F2364" s="30">
        <v>0.2</v>
      </c>
      <c r="G2364" s="50">
        <v>948</v>
      </c>
    </row>
    <row r="2365" spans="1:7" ht="63.75" x14ac:dyDescent="0.25">
      <c r="A2365" s="17" t="s">
        <v>14308</v>
      </c>
      <c r="B2365" s="18" t="s">
        <v>14307</v>
      </c>
      <c r="C2365" s="19"/>
      <c r="D2365" s="50"/>
      <c r="E2365" s="50"/>
      <c r="F2365" s="19"/>
      <c r="G2365" s="50"/>
    </row>
    <row r="2366" spans="1:7" x14ac:dyDescent="0.25">
      <c r="A2366" s="17" t="s">
        <v>14306</v>
      </c>
      <c r="B2366" s="18" t="s">
        <v>14305</v>
      </c>
      <c r="C2366" s="19" t="s">
        <v>4</v>
      </c>
      <c r="D2366" s="49">
        <f t="shared" ref="D2366:D2376" si="262">G2366*(1+F2366)</f>
        <v>404.4</v>
      </c>
      <c r="E2366" s="50">
        <v>30.2</v>
      </c>
      <c r="F2366" s="30">
        <v>0.2</v>
      </c>
      <c r="G2366" s="50">
        <v>337</v>
      </c>
    </row>
    <row r="2367" spans="1:7" x14ac:dyDescent="0.25">
      <c r="A2367" s="17" t="s">
        <v>14304</v>
      </c>
      <c r="B2367" s="18" t="s">
        <v>14303</v>
      </c>
      <c r="C2367" s="19" t="s">
        <v>4</v>
      </c>
      <c r="D2367" s="49">
        <f t="shared" si="262"/>
        <v>146.4</v>
      </c>
      <c r="E2367" s="50">
        <v>9</v>
      </c>
      <c r="F2367" s="30">
        <v>0.2</v>
      </c>
      <c r="G2367" s="50">
        <v>122</v>
      </c>
    </row>
    <row r="2368" spans="1:7" x14ac:dyDescent="0.25">
      <c r="A2368" s="17" t="s">
        <v>14302</v>
      </c>
      <c r="B2368" s="18" t="s">
        <v>14301</v>
      </c>
      <c r="C2368" s="19" t="s">
        <v>4</v>
      </c>
      <c r="D2368" s="49">
        <f t="shared" si="262"/>
        <v>235.2</v>
      </c>
      <c r="E2368" s="50">
        <v>15.1</v>
      </c>
      <c r="F2368" s="30">
        <v>0.2</v>
      </c>
      <c r="G2368" s="50">
        <v>196</v>
      </c>
    </row>
    <row r="2369" spans="1:7" x14ac:dyDescent="0.25">
      <c r="A2369" s="17" t="s">
        <v>14300</v>
      </c>
      <c r="B2369" s="18" t="s">
        <v>14299</v>
      </c>
      <c r="C2369" s="19" t="s">
        <v>4</v>
      </c>
      <c r="D2369" s="49">
        <f t="shared" si="262"/>
        <v>300</v>
      </c>
      <c r="E2369" s="50">
        <v>15.1</v>
      </c>
      <c r="F2369" s="30">
        <v>0.2</v>
      </c>
      <c r="G2369" s="50">
        <v>250</v>
      </c>
    </row>
    <row r="2370" spans="1:7" x14ac:dyDescent="0.25">
      <c r="A2370" s="17" t="s">
        <v>14298</v>
      </c>
      <c r="B2370" s="18" t="s">
        <v>14297</v>
      </c>
      <c r="C2370" s="19" t="s">
        <v>4</v>
      </c>
      <c r="D2370" s="49">
        <f t="shared" si="262"/>
        <v>394.8</v>
      </c>
      <c r="E2370" s="50">
        <v>15.1</v>
      </c>
      <c r="F2370" s="30">
        <v>0.2</v>
      </c>
      <c r="G2370" s="50">
        <v>329</v>
      </c>
    </row>
    <row r="2371" spans="1:7" x14ac:dyDescent="0.25">
      <c r="A2371" s="17" t="s">
        <v>14296</v>
      </c>
      <c r="B2371" s="18" t="s">
        <v>14295</v>
      </c>
      <c r="C2371" s="19" t="s">
        <v>4</v>
      </c>
      <c r="D2371" s="49">
        <f t="shared" si="262"/>
        <v>463.2</v>
      </c>
      <c r="E2371" s="50">
        <v>21.2</v>
      </c>
      <c r="F2371" s="30">
        <v>0.2</v>
      </c>
      <c r="G2371" s="50">
        <v>386</v>
      </c>
    </row>
    <row r="2372" spans="1:7" x14ac:dyDescent="0.25">
      <c r="A2372" s="17" t="s">
        <v>14294</v>
      </c>
      <c r="B2372" s="18" t="s">
        <v>14293</v>
      </c>
      <c r="C2372" s="19" t="s">
        <v>4</v>
      </c>
      <c r="D2372" s="49">
        <f t="shared" si="262"/>
        <v>1017.5999999999999</v>
      </c>
      <c r="E2372" s="50">
        <v>30.2</v>
      </c>
      <c r="F2372" s="30">
        <v>0.2</v>
      </c>
      <c r="G2372" s="50">
        <v>848</v>
      </c>
    </row>
    <row r="2373" spans="1:7" x14ac:dyDescent="0.25">
      <c r="A2373" s="17" t="s">
        <v>14292</v>
      </c>
      <c r="B2373" s="18" t="s">
        <v>14291</v>
      </c>
      <c r="C2373" s="19" t="s">
        <v>4</v>
      </c>
      <c r="D2373" s="49">
        <f t="shared" si="262"/>
        <v>1208.3999999999999</v>
      </c>
      <c r="E2373" s="50">
        <v>45.4</v>
      </c>
      <c r="F2373" s="30">
        <v>0.2</v>
      </c>
      <c r="G2373" s="50">
        <v>1007</v>
      </c>
    </row>
    <row r="2374" spans="1:7" x14ac:dyDescent="0.25">
      <c r="A2374" s="17" t="s">
        <v>14290</v>
      </c>
      <c r="B2374" s="18" t="s">
        <v>14289</v>
      </c>
      <c r="C2374" s="19" t="s">
        <v>4</v>
      </c>
      <c r="D2374" s="49">
        <f t="shared" si="262"/>
        <v>1382.3999999999999</v>
      </c>
      <c r="E2374" s="50">
        <v>76</v>
      </c>
      <c r="F2374" s="30">
        <v>0.2</v>
      </c>
      <c r="G2374" s="50">
        <v>1152</v>
      </c>
    </row>
    <row r="2375" spans="1:7" x14ac:dyDescent="0.25">
      <c r="A2375" s="17" t="s">
        <v>14288</v>
      </c>
      <c r="B2375" s="18" t="s">
        <v>14287</v>
      </c>
      <c r="C2375" s="19" t="s">
        <v>4</v>
      </c>
      <c r="D2375" s="49">
        <f t="shared" si="262"/>
        <v>1461.6</v>
      </c>
      <c r="E2375" s="50">
        <v>76</v>
      </c>
      <c r="F2375" s="30">
        <v>0.2</v>
      </c>
      <c r="G2375" s="50">
        <v>1218</v>
      </c>
    </row>
    <row r="2376" spans="1:7" x14ac:dyDescent="0.25">
      <c r="A2376" s="17" t="s">
        <v>14286</v>
      </c>
      <c r="B2376" s="18" t="s">
        <v>14285</v>
      </c>
      <c r="C2376" s="19" t="s">
        <v>4</v>
      </c>
      <c r="D2376" s="49">
        <f t="shared" si="262"/>
        <v>1576.8</v>
      </c>
      <c r="E2376" s="50">
        <v>90</v>
      </c>
      <c r="F2376" s="30">
        <v>0.2</v>
      </c>
      <c r="G2376" s="50">
        <v>1314</v>
      </c>
    </row>
    <row r="2377" spans="1:7" ht="153" x14ac:dyDescent="0.25">
      <c r="A2377" s="17" t="s">
        <v>14284</v>
      </c>
      <c r="B2377" s="18" t="s">
        <v>14283</v>
      </c>
      <c r="C2377" s="19"/>
      <c r="D2377" s="50"/>
      <c r="E2377" s="50"/>
      <c r="F2377" s="19"/>
      <c r="G2377" s="50"/>
    </row>
    <row r="2378" spans="1:7" x14ac:dyDescent="0.25">
      <c r="A2378" s="17" t="s">
        <v>14282</v>
      </c>
      <c r="B2378" s="18" t="s">
        <v>14281</v>
      </c>
      <c r="C2378" s="19" t="s">
        <v>4</v>
      </c>
      <c r="D2378" s="49">
        <f t="shared" ref="D2378:D2388" si="263">G2378*(1+F2378)</f>
        <v>2727.6</v>
      </c>
      <c r="E2378" s="50">
        <v>30.2</v>
      </c>
      <c r="F2378" s="30">
        <v>0.2</v>
      </c>
      <c r="G2378" s="50">
        <v>2273</v>
      </c>
    </row>
    <row r="2379" spans="1:7" x14ac:dyDescent="0.25">
      <c r="A2379" s="17" t="s">
        <v>14280</v>
      </c>
      <c r="B2379" s="18" t="s">
        <v>14279</v>
      </c>
      <c r="C2379" s="19" t="s">
        <v>4</v>
      </c>
      <c r="D2379" s="49">
        <f t="shared" si="263"/>
        <v>5137.2</v>
      </c>
      <c r="E2379" s="50">
        <v>45.4</v>
      </c>
      <c r="F2379" s="30">
        <v>0.2</v>
      </c>
      <c r="G2379" s="50">
        <v>4281</v>
      </c>
    </row>
    <row r="2380" spans="1:7" x14ac:dyDescent="0.25">
      <c r="A2380" s="17" t="s">
        <v>14278</v>
      </c>
      <c r="B2380" s="18" t="s">
        <v>14277</v>
      </c>
      <c r="C2380" s="19" t="s">
        <v>4</v>
      </c>
      <c r="D2380" s="49">
        <f t="shared" si="263"/>
        <v>124.8</v>
      </c>
      <c r="E2380" s="50">
        <v>7.6</v>
      </c>
      <c r="F2380" s="30">
        <v>0.2</v>
      </c>
      <c r="G2380" s="50">
        <v>104</v>
      </c>
    </row>
    <row r="2381" spans="1:7" x14ac:dyDescent="0.25">
      <c r="A2381" s="17" t="s">
        <v>14276</v>
      </c>
      <c r="B2381" s="18" t="s">
        <v>14275</v>
      </c>
      <c r="C2381" s="19" t="s">
        <v>4</v>
      </c>
      <c r="D2381" s="49">
        <f t="shared" si="263"/>
        <v>408</v>
      </c>
      <c r="E2381" s="50">
        <v>7.6</v>
      </c>
      <c r="F2381" s="30">
        <v>0.2</v>
      </c>
      <c r="G2381" s="50">
        <v>340</v>
      </c>
    </row>
    <row r="2382" spans="1:7" ht="38.25" x14ac:dyDescent="0.25">
      <c r="A2382" s="17" t="s">
        <v>14274</v>
      </c>
      <c r="B2382" s="18" t="s">
        <v>14273</v>
      </c>
      <c r="C2382" s="19" t="s">
        <v>4</v>
      </c>
      <c r="D2382" s="49">
        <f t="shared" si="263"/>
        <v>120</v>
      </c>
      <c r="E2382" s="50">
        <v>1</v>
      </c>
      <c r="F2382" s="30">
        <v>0.2</v>
      </c>
      <c r="G2382" s="50">
        <v>100</v>
      </c>
    </row>
    <row r="2383" spans="1:7" x14ac:dyDescent="0.25">
      <c r="A2383" s="17" t="s">
        <v>14272</v>
      </c>
      <c r="B2383" s="18" t="s">
        <v>14271</v>
      </c>
      <c r="C2383" s="19" t="s">
        <v>4</v>
      </c>
      <c r="D2383" s="49">
        <f t="shared" si="263"/>
        <v>164.4</v>
      </c>
      <c r="E2383" s="50">
        <v>15.1</v>
      </c>
      <c r="F2383" s="30">
        <v>0.2</v>
      </c>
      <c r="G2383" s="50">
        <v>137</v>
      </c>
    </row>
    <row r="2384" spans="1:7" x14ac:dyDescent="0.25">
      <c r="A2384" s="17" t="s">
        <v>14270</v>
      </c>
      <c r="B2384" s="18" t="s">
        <v>14269</v>
      </c>
      <c r="C2384" s="19" t="s">
        <v>4</v>
      </c>
      <c r="D2384" s="49">
        <f t="shared" si="263"/>
        <v>302.39999999999998</v>
      </c>
      <c r="E2384" s="50">
        <v>15.1</v>
      </c>
      <c r="F2384" s="30">
        <v>0.2</v>
      </c>
      <c r="G2384" s="50">
        <v>252</v>
      </c>
    </row>
    <row r="2385" spans="1:7" x14ac:dyDescent="0.25">
      <c r="A2385" s="17" t="s">
        <v>14268</v>
      </c>
      <c r="B2385" s="18" t="s">
        <v>14267</v>
      </c>
      <c r="C2385" s="19" t="s">
        <v>4</v>
      </c>
      <c r="D2385" s="49">
        <f t="shared" si="263"/>
        <v>306</v>
      </c>
      <c r="E2385" s="50">
        <v>15.1</v>
      </c>
      <c r="F2385" s="30">
        <v>0.2</v>
      </c>
      <c r="G2385" s="50">
        <v>255</v>
      </c>
    </row>
    <row r="2386" spans="1:7" x14ac:dyDescent="0.25">
      <c r="A2386" s="17" t="s">
        <v>14266</v>
      </c>
      <c r="B2386" s="18" t="s">
        <v>14265</v>
      </c>
      <c r="C2386" s="19" t="s">
        <v>4</v>
      </c>
      <c r="D2386" s="49">
        <f t="shared" si="263"/>
        <v>370.8</v>
      </c>
      <c r="E2386" s="50">
        <v>21.2</v>
      </c>
      <c r="F2386" s="30">
        <v>0.2</v>
      </c>
      <c r="G2386" s="50">
        <v>309</v>
      </c>
    </row>
    <row r="2387" spans="1:7" x14ac:dyDescent="0.25">
      <c r="A2387" s="17" t="s">
        <v>14264</v>
      </c>
      <c r="B2387" s="18" t="s">
        <v>14263</v>
      </c>
      <c r="C2387" s="19" t="s">
        <v>4</v>
      </c>
      <c r="D2387" s="49">
        <f t="shared" si="263"/>
        <v>494.4</v>
      </c>
      <c r="E2387" s="50">
        <v>21.2</v>
      </c>
      <c r="F2387" s="30">
        <v>0.2</v>
      </c>
      <c r="G2387" s="50">
        <v>412</v>
      </c>
    </row>
    <row r="2388" spans="1:7" x14ac:dyDescent="0.25">
      <c r="A2388" s="17" t="s">
        <v>14262</v>
      </c>
      <c r="B2388" s="18" t="s">
        <v>14261</v>
      </c>
      <c r="C2388" s="19" t="s">
        <v>4</v>
      </c>
      <c r="D2388" s="49">
        <f t="shared" si="263"/>
        <v>843.6</v>
      </c>
      <c r="E2388" s="50">
        <v>30.2</v>
      </c>
      <c r="F2388" s="30">
        <v>0.2</v>
      </c>
      <c r="G2388" s="50">
        <v>703</v>
      </c>
    </row>
    <row r="2389" spans="1:7" ht="127.5" x14ac:dyDescent="0.25">
      <c r="A2389" s="17" t="s">
        <v>14260</v>
      </c>
      <c r="B2389" s="18" t="s">
        <v>14259</v>
      </c>
      <c r="C2389" s="19"/>
      <c r="D2389" s="50"/>
      <c r="E2389" s="50"/>
      <c r="F2389" s="19"/>
      <c r="G2389" s="50"/>
    </row>
    <row r="2390" spans="1:7" x14ac:dyDescent="0.25">
      <c r="A2390" s="17" t="s">
        <v>14258</v>
      </c>
      <c r="B2390" s="18" t="s">
        <v>14257</v>
      </c>
      <c r="C2390" s="19" t="s">
        <v>4</v>
      </c>
      <c r="D2390" s="49">
        <f t="shared" ref="D2390:D2401" si="264">G2390*(1+F2390)</f>
        <v>7028.4</v>
      </c>
      <c r="E2390" s="50">
        <v>182</v>
      </c>
      <c r="F2390" s="30">
        <v>0.2</v>
      </c>
      <c r="G2390" s="50">
        <v>5857</v>
      </c>
    </row>
    <row r="2391" spans="1:7" x14ac:dyDescent="0.25">
      <c r="A2391" s="17" t="s">
        <v>14256</v>
      </c>
      <c r="B2391" s="18" t="s">
        <v>14255</v>
      </c>
      <c r="C2391" s="19" t="s">
        <v>4</v>
      </c>
      <c r="D2391" s="49">
        <f t="shared" si="264"/>
        <v>7586.4</v>
      </c>
      <c r="E2391" s="50">
        <v>182</v>
      </c>
      <c r="F2391" s="30">
        <v>0.2</v>
      </c>
      <c r="G2391" s="50">
        <v>6322</v>
      </c>
    </row>
    <row r="2392" spans="1:7" x14ac:dyDescent="0.25">
      <c r="A2392" s="17" t="s">
        <v>14254</v>
      </c>
      <c r="B2392" s="18" t="s">
        <v>14253</v>
      </c>
      <c r="C2392" s="19" t="s">
        <v>4</v>
      </c>
      <c r="D2392" s="49">
        <f t="shared" si="264"/>
        <v>8814</v>
      </c>
      <c r="E2392" s="50">
        <v>243</v>
      </c>
      <c r="F2392" s="30">
        <v>0.2</v>
      </c>
      <c r="G2392" s="50">
        <v>7345</v>
      </c>
    </row>
    <row r="2393" spans="1:7" x14ac:dyDescent="0.25">
      <c r="A2393" s="17" t="s">
        <v>14252</v>
      </c>
      <c r="B2393" s="18" t="s">
        <v>14251</v>
      </c>
      <c r="C2393" s="19" t="s">
        <v>4</v>
      </c>
      <c r="D2393" s="49">
        <f t="shared" si="264"/>
        <v>9898.7999999999993</v>
      </c>
      <c r="E2393" s="50">
        <v>243</v>
      </c>
      <c r="F2393" s="30">
        <v>0.2</v>
      </c>
      <c r="G2393" s="50">
        <v>8249</v>
      </c>
    </row>
    <row r="2394" spans="1:7" x14ac:dyDescent="0.25">
      <c r="A2394" s="17" t="s">
        <v>14250</v>
      </c>
      <c r="B2394" s="18" t="s">
        <v>14249</v>
      </c>
      <c r="C2394" s="19" t="s">
        <v>4</v>
      </c>
      <c r="D2394" s="49">
        <f t="shared" si="264"/>
        <v>10072.799999999999</v>
      </c>
      <c r="E2394" s="50">
        <v>272</v>
      </c>
      <c r="F2394" s="30">
        <v>0.2</v>
      </c>
      <c r="G2394" s="50">
        <v>8394</v>
      </c>
    </row>
    <row r="2395" spans="1:7" x14ac:dyDescent="0.25">
      <c r="A2395" s="17" t="s">
        <v>14248</v>
      </c>
      <c r="B2395" s="18" t="s">
        <v>14247</v>
      </c>
      <c r="C2395" s="19" t="s">
        <v>4</v>
      </c>
      <c r="D2395" s="49">
        <f t="shared" si="264"/>
        <v>11389.199999999999</v>
      </c>
      <c r="E2395" s="50">
        <v>272</v>
      </c>
      <c r="F2395" s="30">
        <v>0.2</v>
      </c>
      <c r="G2395" s="50">
        <v>9491</v>
      </c>
    </row>
    <row r="2396" spans="1:7" x14ac:dyDescent="0.25">
      <c r="A2396" s="17" t="s">
        <v>14246</v>
      </c>
      <c r="B2396" s="18" t="s">
        <v>14245</v>
      </c>
      <c r="C2396" s="19" t="s">
        <v>4</v>
      </c>
      <c r="D2396" s="49">
        <f t="shared" si="264"/>
        <v>17580</v>
      </c>
      <c r="E2396" s="50">
        <v>302</v>
      </c>
      <c r="F2396" s="30">
        <v>0.2</v>
      </c>
      <c r="G2396" s="50">
        <v>14650</v>
      </c>
    </row>
    <row r="2397" spans="1:7" x14ac:dyDescent="0.25">
      <c r="A2397" s="17" t="s">
        <v>14244</v>
      </c>
      <c r="B2397" s="18" t="s">
        <v>14243</v>
      </c>
      <c r="C2397" s="19" t="s">
        <v>4</v>
      </c>
      <c r="D2397" s="49">
        <f t="shared" si="264"/>
        <v>18225.599999999999</v>
      </c>
      <c r="E2397" s="50">
        <v>302</v>
      </c>
      <c r="F2397" s="30">
        <v>0.2</v>
      </c>
      <c r="G2397" s="50">
        <v>15188</v>
      </c>
    </row>
    <row r="2398" spans="1:7" x14ac:dyDescent="0.25">
      <c r="A2398" s="17" t="s">
        <v>14242</v>
      </c>
      <c r="B2398" s="18" t="s">
        <v>14241</v>
      </c>
      <c r="C2398" s="19" t="s">
        <v>4</v>
      </c>
      <c r="D2398" s="49">
        <f t="shared" si="264"/>
        <v>20365.2</v>
      </c>
      <c r="E2398" s="50">
        <v>333</v>
      </c>
      <c r="F2398" s="30">
        <v>0.2</v>
      </c>
      <c r="G2398" s="50">
        <v>16971</v>
      </c>
    </row>
    <row r="2399" spans="1:7" x14ac:dyDescent="0.25">
      <c r="A2399" s="17" t="s">
        <v>14240</v>
      </c>
      <c r="B2399" s="18" t="s">
        <v>14239</v>
      </c>
      <c r="C2399" s="19" t="s">
        <v>4</v>
      </c>
      <c r="D2399" s="49">
        <f t="shared" si="264"/>
        <v>21614.399999999998</v>
      </c>
      <c r="E2399" s="50">
        <v>333</v>
      </c>
      <c r="F2399" s="30">
        <v>0.2</v>
      </c>
      <c r="G2399" s="50">
        <v>18012</v>
      </c>
    </row>
    <row r="2400" spans="1:7" x14ac:dyDescent="0.25">
      <c r="A2400" s="17" t="s">
        <v>14238</v>
      </c>
      <c r="B2400" s="18" t="s">
        <v>14237</v>
      </c>
      <c r="C2400" s="19" t="s">
        <v>4</v>
      </c>
      <c r="D2400" s="49">
        <f t="shared" si="264"/>
        <v>24483.599999999999</v>
      </c>
      <c r="E2400" s="50">
        <v>363</v>
      </c>
      <c r="F2400" s="30">
        <v>0.2</v>
      </c>
      <c r="G2400" s="50">
        <v>20403</v>
      </c>
    </row>
    <row r="2401" spans="1:7" x14ac:dyDescent="0.25">
      <c r="A2401" s="17" t="s">
        <v>14236</v>
      </c>
      <c r="B2401" s="18" t="s">
        <v>14235</v>
      </c>
      <c r="C2401" s="19" t="s">
        <v>4</v>
      </c>
      <c r="D2401" s="49">
        <f t="shared" si="264"/>
        <v>25916.399999999998</v>
      </c>
      <c r="E2401" s="50">
        <v>363</v>
      </c>
      <c r="F2401" s="30">
        <v>0.2</v>
      </c>
      <c r="G2401" s="50">
        <v>21597</v>
      </c>
    </row>
    <row r="2402" spans="1:7" ht="204" x14ac:dyDescent="0.25">
      <c r="A2402" s="17" t="s">
        <v>14234</v>
      </c>
      <c r="B2402" s="18" t="s">
        <v>14233</v>
      </c>
      <c r="C2402" s="19"/>
      <c r="D2402" s="50"/>
      <c r="E2402" s="50"/>
      <c r="F2402" s="19"/>
      <c r="G2402" s="50"/>
    </row>
    <row r="2403" spans="1:7" x14ac:dyDescent="0.25">
      <c r="A2403" s="17" t="s">
        <v>14232</v>
      </c>
      <c r="B2403" s="18" t="s">
        <v>14231</v>
      </c>
      <c r="C2403" s="19" t="s">
        <v>4</v>
      </c>
      <c r="D2403" s="49">
        <f t="shared" ref="D2403:D2407" si="265">G2403*(1+F2403)</f>
        <v>393.59999999999997</v>
      </c>
      <c r="E2403" s="50">
        <v>61</v>
      </c>
      <c r="F2403" s="30">
        <v>0.2</v>
      </c>
      <c r="G2403" s="50">
        <v>328</v>
      </c>
    </row>
    <row r="2404" spans="1:7" x14ac:dyDescent="0.25">
      <c r="A2404" s="17" t="s">
        <v>14230</v>
      </c>
      <c r="B2404" s="18" t="s">
        <v>14229</v>
      </c>
      <c r="C2404" s="19" t="s">
        <v>4</v>
      </c>
      <c r="D2404" s="49">
        <f t="shared" si="265"/>
        <v>673.19999999999993</v>
      </c>
      <c r="E2404" s="50">
        <v>61</v>
      </c>
      <c r="F2404" s="30">
        <v>0.2</v>
      </c>
      <c r="G2404" s="50">
        <v>561</v>
      </c>
    </row>
    <row r="2405" spans="1:7" x14ac:dyDescent="0.25">
      <c r="A2405" s="17" t="s">
        <v>14228</v>
      </c>
      <c r="B2405" s="18" t="s">
        <v>14227</v>
      </c>
      <c r="C2405" s="19" t="s">
        <v>4</v>
      </c>
      <c r="D2405" s="49">
        <f t="shared" si="265"/>
        <v>860.4</v>
      </c>
      <c r="E2405" s="50">
        <v>76</v>
      </c>
      <c r="F2405" s="30">
        <v>0.2</v>
      </c>
      <c r="G2405" s="50">
        <v>717</v>
      </c>
    </row>
    <row r="2406" spans="1:7" x14ac:dyDescent="0.25">
      <c r="A2406" s="17" t="s">
        <v>14226</v>
      </c>
      <c r="B2406" s="18" t="s">
        <v>14225</v>
      </c>
      <c r="C2406" s="19" t="s">
        <v>4</v>
      </c>
      <c r="D2406" s="49">
        <f t="shared" si="265"/>
        <v>1585.2</v>
      </c>
      <c r="E2406" s="50">
        <v>76</v>
      </c>
      <c r="F2406" s="30">
        <v>0.2</v>
      </c>
      <c r="G2406" s="50">
        <v>1321</v>
      </c>
    </row>
    <row r="2407" spans="1:7" x14ac:dyDescent="0.25">
      <c r="A2407" s="17" t="s">
        <v>14224</v>
      </c>
      <c r="B2407" s="18" t="s">
        <v>14223</v>
      </c>
      <c r="C2407" s="19" t="s">
        <v>4</v>
      </c>
      <c r="D2407" s="49">
        <f t="shared" si="265"/>
        <v>4828.8</v>
      </c>
      <c r="E2407" s="50">
        <v>122</v>
      </c>
      <c r="F2407" s="30">
        <v>0.2</v>
      </c>
      <c r="G2407" s="50">
        <v>4024</v>
      </c>
    </row>
    <row r="2408" spans="1:7" ht="102" x14ac:dyDescent="0.25">
      <c r="A2408" s="17" t="s">
        <v>14222</v>
      </c>
      <c r="B2408" s="18" t="s">
        <v>14221</v>
      </c>
      <c r="C2408" s="19"/>
      <c r="D2408" s="50"/>
      <c r="E2408" s="50"/>
      <c r="F2408" s="19"/>
      <c r="G2408" s="50"/>
    </row>
    <row r="2409" spans="1:7" x14ac:dyDescent="0.25">
      <c r="A2409" s="17" t="s">
        <v>14220</v>
      </c>
      <c r="B2409" s="18" t="s">
        <v>14219</v>
      </c>
      <c r="C2409" s="19" t="s">
        <v>4</v>
      </c>
      <c r="D2409" s="49">
        <f t="shared" ref="D2409:D2414" si="266">G2409*(1+F2409)</f>
        <v>235.2</v>
      </c>
      <c r="E2409" s="50">
        <v>27.7</v>
      </c>
      <c r="F2409" s="30">
        <v>0.2</v>
      </c>
      <c r="G2409" s="50">
        <v>196</v>
      </c>
    </row>
    <row r="2410" spans="1:7" x14ac:dyDescent="0.25">
      <c r="A2410" s="17" t="s">
        <v>14218</v>
      </c>
      <c r="B2410" s="18" t="s">
        <v>14217</v>
      </c>
      <c r="C2410" s="19" t="s">
        <v>4</v>
      </c>
      <c r="D2410" s="49">
        <f t="shared" si="266"/>
        <v>328.8</v>
      </c>
      <c r="E2410" s="50">
        <v>27.7</v>
      </c>
      <c r="F2410" s="30">
        <v>0.2</v>
      </c>
      <c r="G2410" s="50">
        <v>274</v>
      </c>
    </row>
    <row r="2411" spans="1:7" x14ac:dyDescent="0.25">
      <c r="A2411" s="17" t="s">
        <v>14216</v>
      </c>
      <c r="B2411" s="18" t="s">
        <v>14215</v>
      </c>
      <c r="C2411" s="19" t="s">
        <v>4</v>
      </c>
      <c r="D2411" s="49">
        <f t="shared" si="266"/>
        <v>374.4</v>
      </c>
      <c r="E2411" s="50">
        <v>27.7</v>
      </c>
      <c r="F2411" s="30">
        <v>0.2</v>
      </c>
      <c r="G2411" s="50">
        <v>312</v>
      </c>
    </row>
    <row r="2412" spans="1:7" x14ac:dyDescent="0.25">
      <c r="A2412" s="17" t="s">
        <v>14214</v>
      </c>
      <c r="B2412" s="18" t="s">
        <v>14213</v>
      </c>
      <c r="C2412" s="19" t="s">
        <v>4</v>
      </c>
      <c r="D2412" s="49">
        <f t="shared" si="266"/>
        <v>1209.5999999999999</v>
      </c>
      <c r="E2412" s="50">
        <v>27.7</v>
      </c>
      <c r="F2412" s="30">
        <v>0.2</v>
      </c>
      <c r="G2412" s="50">
        <v>1008</v>
      </c>
    </row>
    <row r="2413" spans="1:7" x14ac:dyDescent="0.25">
      <c r="A2413" s="17" t="s">
        <v>14212</v>
      </c>
      <c r="B2413" s="18" t="s">
        <v>14211</v>
      </c>
      <c r="C2413" s="19" t="s">
        <v>4</v>
      </c>
      <c r="D2413" s="49">
        <f t="shared" si="266"/>
        <v>487.2</v>
      </c>
      <c r="E2413" s="50">
        <v>27.7</v>
      </c>
      <c r="F2413" s="30">
        <v>0.2</v>
      </c>
      <c r="G2413" s="50">
        <v>406</v>
      </c>
    </row>
    <row r="2414" spans="1:7" ht="15.75" thickBot="1" x14ac:dyDescent="0.3">
      <c r="A2414" s="21" t="s">
        <v>14210</v>
      </c>
      <c r="B2414" s="22" t="s">
        <v>14209</v>
      </c>
      <c r="C2414" s="23" t="s">
        <v>4</v>
      </c>
      <c r="D2414" s="49">
        <f t="shared" si="266"/>
        <v>974.4</v>
      </c>
      <c r="E2414" s="51">
        <v>27.7</v>
      </c>
      <c r="F2414" s="30">
        <v>0.2</v>
      </c>
      <c r="G2414" s="51">
        <v>812</v>
      </c>
    </row>
    <row r="2415" spans="1:7" ht="24.95" customHeight="1" thickBot="1" x14ac:dyDescent="0.3">
      <c r="A2415" s="8" t="s">
        <v>14208</v>
      </c>
      <c r="B2415" s="9" t="s">
        <v>14207</v>
      </c>
      <c r="C2415" s="10"/>
      <c r="D2415" s="54"/>
      <c r="E2415" s="48"/>
      <c r="F2415" s="10"/>
      <c r="G2415" s="54"/>
    </row>
    <row r="2416" spans="1:7" ht="153" x14ac:dyDescent="0.25">
      <c r="A2416" s="13" t="s">
        <v>14206</v>
      </c>
      <c r="B2416" s="14" t="s">
        <v>14205</v>
      </c>
      <c r="C2416" s="15"/>
      <c r="D2416" s="49"/>
      <c r="E2416" s="49"/>
      <c r="F2416" s="15"/>
      <c r="G2416" s="49"/>
    </row>
    <row r="2417" spans="1:7" x14ac:dyDescent="0.25">
      <c r="A2417" s="17" t="s">
        <v>14204</v>
      </c>
      <c r="B2417" s="18" t="s">
        <v>14203</v>
      </c>
      <c r="C2417" s="19" t="s">
        <v>8</v>
      </c>
      <c r="D2417" s="49">
        <f t="shared" ref="D2417:D2433" si="267">G2417*(1+F2417)</f>
        <v>8.8040000000000003</v>
      </c>
      <c r="E2417" s="50">
        <v>2.36</v>
      </c>
      <c r="F2417" s="30">
        <v>0.24</v>
      </c>
      <c r="G2417" s="50">
        <v>7.1</v>
      </c>
    </row>
    <row r="2418" spans="1:7" x14ac:dyDescent="0.25">
      <c r="A2418" s="17" t="s">
        <v>14202</v>
      </c>
      <c r="B2418" s="18" t="s">
        <v>14181</v>
      </c>
      <c r="C2418" s="19" t="s">
        <v>8</v>
      </c>
      <c r="D2418" s="49">
        <f t="shared" si="267"/>
        <v>13.144</v>
      </c>
      <c r="E2418" s="50">
        <v>3.48</v>
      </c>
      <c r="F2418" s="30">
        <v>0.24</v>
      </c>
      <c r="G2418" s="50">
        <v>10.6</v>
      </c>
    </row>
    <row r="2419" spans="1:7" x14ac:dyDescent="0.25">
      <c r="A2419" s="17" t="s">
        <v>14201</v>
      </c>
      <c r="B2419" s="18" t="s">
        <v>14179</v>
      </c>
      <c r="C2419" s="19" t="s">
        <v>8</v>
      </c>
      <c r="D2419" s="49">
        <f t="shared" si="267"/>
        <v>16.988</v>
      </c>
      <c r="E2419" s="50">
        <v>4.51</v>
      </c>
      <c r="F2419" s="30">
        <v>0.24</v>
      </c>
      <c r="G2419" s="50">
        <v>13.7</v>
      </c>
    </row>
    <row r="2420" spans="1:7" x14ac:dyDescent="0.25">
      <c r="A2420" s="17" t="s">
        <v>14200</v>
      </c>
      <c r="B2420" s="18" t="s">
        <v>14177</v>
      </c>
      <c r="C2420" s="19" t="s">
        <v>8</v>
      </c>
      <c r="D2420" s="49">
        <f t="shared" si="267"/>
        <v>21.575999999999997</v>
      </c>
      <c r="E2420" s="50">
        <v>5.7</v>
      </c>
      <c r="F2420" s="30">
        <v>0.24</v>
      </c>
      <c r="G2420" s="50">
        <v>17.399999999999999</v>
      </c>
    </row>
    <row r="2421" spans="1:7" x14ac:dyDescent="0.25">
      <c r="A2421" s="17" t="s">
        <v>14199</v>
      </c>
      <c r="B2421" s="18" t="s">
        <v>14175</v>
      </c>
      <c r="C2421" s="19" t="s">
        <v>8</v>
      </c>
      <c r="D2421" s="49">
        <f t="shared" si="267"/>
        <v>27.652000000000001</v>
      </c>
      <c r="E2421" s="50">
        <v>7.4</v>
      </c>
      <c r="F2421" s="30">
        <v>0.24</v>
      </c>
      <c r="G2421" s="50">
        <v>22.3</v>
      </c>
    </row>
    <row r="2422" spans="1:7" x14ac:dyDescent="0.25">
      <c r="A2422" s="17" t="s">
        <v>14198</v>
      </c>
      <c r="B2422" s="18" t="s">
        <v>14173</v>
      </c>
      <c r="C2422" s="19" t="s">
        <v>8</v>
      </c>
      <c r="D2422" s="49">
        <f t="shared" si="267"/>
        <v>31.867999999999999</v>
      </c>
      <c r="E2422" s="50">
        <v>8.5</v>
      </c>
      <c r="F2422" s="30">
        <v>0.24</v>
      </c>
      <c r="G2422" s="50">
        <v>25.7</v>
      </c>
    </row>
    <row r="2423" spans="1:7" x14ac:dyDescent="0.25">
      <c r="A2423" s="17" t="s">
        <v>14197</v>
      </c>
      <c r="B2423" s="18" t="s">
        <v>14171</v>
      </c>
      <c r="C2423" s="19" t="s">
        <v>8</v>
      </c>
      <c r="D2423" s="49">
        <f t="shared" si="267"/>
        <v>39.432000000000002</v>
      </c>
      <c r="E2423" s="50">
        <v>10.5</v>
      </c>
      <c r="F2423" s="30">
        <v>0.24</v>
      </c>
      <c r="G2423" s="50">
        <v>31.8</v>
      </c>
    </row>
    <row r="2424" spans="1:7" x14ac:dyDescent="0.25">
      <c r="A2424" s="17" t="s">
        <v>14196</v>
      </c>
      <c r="B2424" s="18" t="s">
        <v>14169</v>
      </c>
      <c r="C2424" s="19" t="s">
        <v>8</v>
      </c>
      <c r="D2424" s="49">
        <f t="shared" si="267"/>
        <v>49.351999999999997</v>
      </c>
      <c r="E2424" s="50">
        <v>13.1</v>
      </c>
      <c r="F2424" s="30">
        <v>0.24</v>
      </c>
      <c r="G2424" s="50">
        <v>39.799999999999997</v>
      </c>
    </row>
    <row r="2425" spans="1:7" x14ac:dyDescent="0.25">
      <c r="A2425" s="17" t="s">
        <v>14195</v>
      </c>
      <c r="B2425" s="18" t="s">
        <v>14167</v>
      </c>
      <c r="C2425" s="19" t="s">
        <v>8</v>
      </c>
      <c r="D2425" s="49">
        <f t="shared" si="267"/>
        <v>66.959999999999994</v>
      </c>
      <c r="E2425" s="50">
        <v>17.8</v>
      </c>
      <c r="F2425" s="30">
        <v>0.24</v>
      </c>
      <c r="G2425" s="50">
        <v>54</v>
      </c>
    </row>
    <row r="2426" spans="1:7" x14ac:dyDescent="0.25">
      <c r="A2426" s="17" t="s">
        <v>14194</v>
      </c>
      <c r="B2426" s="18" t="s">
        <v>14165</v>
      </c>
      <c r="C2426" s="19" t="s">
        <v>8</v>
      </c>
      <c r="D2426" s="49">
        <f t="shared" si="267"/>
        <v>75.64</v>
      </c>
      <c r="E2426" s="50">
        <v>20.100000000000001</v>
      </c>
      <c r="F2426" s="30">
        <v>0.24</v>
      </c>
      <c r="G2426" s="50">
        <v>61</v>
      </c>
    </row>
    <row r="2427" spans="1:7" x14ac:dyDescent="0.25">
      <c r="A2427" s="17" t="s">
        <v>14193</v>
      </c>
      <c r="B2427" s="18" t="s">
        <v>14163</v>
      </c>
      <c r="C2427" s="19" t="s">
        <v>8</v>
      </c>
      <c r="D2427" s="49">
        <f t="shared" si="267"/>
        <v>102.92</v>
      </c>
      <c r="E2427" s="50">
        <v>27.3</v>
      </c>
      <c r="F2427" s="30">
        <v>0.24</v>
      </c>
      <c r="G2427" s="50">
        <v>83</v>
      </c>
    </row>
    <row r="2428" spans="1:7" x14ac:dyDescent="0.25">
      <c r="A2428" s="17" t="s">
        <v>14192</v>
      </c>
      <c r="B2428" s="18" t="s">
        <v>14161</v>
      </c>
      <c r="C2428" s="19" t="s">
        <v>8</v>
      </c>
      <c r="D2428" s="49">
        <f t="shared" si="267"/>
        <v>140.12</v>
      </c>
      <c r="E2428" s="50">
        <v>37.200000000000003</v>
      </c>
      <c r="F2428" s="30">
        <v>0.24</v>
      </c>
      <c r="G2428" s="50">
        <v>113</v>
      </c>
    </row>
    <row r="2429" spans="1:7" x14ac:dyDescent="0.25">
      <c r="A2429" s="17" t="s">
        <v>14191</v>
      </c>
      <c r="B2429" s="18" t="s">
        <v>14159</v>
      </c>
      <c r="C2429" s="19" t="s">
        <v>8</v>
      </c>
      <c r="D2429" s="49">
        <f t="shared" si="267"/>
        <v>207.08</v>
      </c>
      <c r="E2429" s="50">
        <v>55</v>
      </c>
      <c r="F2429" s="30">
        <v>0.24</v>
      </c>
      <c r="G2429" s="50">
        <v>167</v>
      </c>
    </row>
    <row r="2430" spans="1:7" x14ac:dyDescent="0.25">
      <c r="A2430" s="17" t="s">
        <v>14190</v>
      </c>
      <c r="B2430" s="18" t="s">
        <v>14157</v>
      </c>
      <c r="C2430" s="19" t="s">
        <v>8</v>
      </c>
      <c r="D2430" s="49">
        <f t="shared" si="267"/>
        <v>275.27999999999997</v>
      </c>
      <c r="E2430" s="50">
        <v>73</v>
      </c>
      <c r="F2430" s="30">
        <v>0.24</v>
      </c>
      <c r="G2430" s="50">
        <v>222</v>
      </c>
    </row>
    <row r="2431" spans="1:7" x14ac:dyDescent="0.25">
      <c r="A2431" s="17" t="s">
        <v>14189</v>
      </c>
      <c r="B2431" s="18" t="s">
        <v>14155</v>
      </c>
      <c r="C2431" s="19" t="s">
        <v>8</v>
      </c>
      <c r="D2431" s="49">
        <f t="shared" si="267"/>
        <v>435.24</v>
      </c>
      <c r="E2431" s="50">
        <v>116</v>
      </c>
      <c r="F2431" s="30">
        <v>0.24</v>
      </c>
      <c r="G2431" s="50">
        <v>351</v>
      </c>
    </row>
    <row r="2432" spans="1:7" x14ac:dyDescent="0.25">
      <c r="A2432" s="17" t="s">
        <v>14188</v>
      </c>
      <c r="B2432" s="18" t="s">
        <v>14153</v>
      </c>
      <c r="C2432" s="19" t="s">
        <v>8</v>
      </c>
      <c r="D2432" s="49">
        <f t="shared" si="267"/>
        <v>456.32</v>
      </c>
      <c r="E2432" s="50">
        <v>122</v>
      </c>
      <c r="F2432" s="30">
        <v>0.24</v>
      </c>
      <c r="G2432" s="50">
        <v>368</v>
      </c>
    </row>
    <row r="2433" spans="1:7" x14ac:dyDescent="0.25">
      <c r="A2433" s="17" t="s">
        <v>14187</v>
      </c>
      <c r="B2433" s="18" t="s">
        <v>14151</v>
      </c>
      <c r="C2433" s="19" t="s">
        <v>8</v>
      </c>
      <c r="D2433" s="49">
        <f t="shared" si="267"/>
        <v>571.64</v>
      </c>
      <c r="E2433" s="50">
        <v>152</v>
      </c>
      <c r="F2433" s="30">
        <v>0.24</v>
      </c>
      <c r="G2433" s="50">
        <v>461</v>
      </c>
    </row>
    <row r="2434" spans="1:7" ht="153" x14ac:dyDescent="0.25">
      <c r="A2434" s="17" t="s">
        <v>14186</v>
      </c>
      <c r="B2434" s="18" t="s">
        <v>14185</v>
      </c>
      <c r="C2434" s="19"/>
      <c r="D2434" s="50"/>
      <c r="E2434" s="50"/>
      <c r="F2434" s="19"/>
      <c r="G2434" s="50"/>
    </row>
    <row r="2435" spans="1:7" x14ac:dyDescent="0.25">
      <c r="A2435" s="17" t="s">
        <v>14184</v>
      </c>
      <c r="B2435" s="18" t="s">
        <v>14183</v>
      </c>
      <c r="C2435" s="19" t="s">
        <v>8</v>
      </c>
      <c r="D2435" s="49">
        <f t="shared" ref="D2435:D2451" si="268">G2435*(1+F2435)</f>
        <v>11.904</v>
      </c>
      <c r="E2435" s="50">
        <v>3.17</v>
      </c>
      <c r="F2435" s="30">
        <v>0.24</v>
      </c>
      <c r="G2435" s="50">
        <v>9.6</v>
      </c>
    </row>
    <row r="2436" spans="1:7" x14ac:dyDescent="0.25">
      <c r="A2436" s="17" t="s">
        <v>14182</v>
      </c>
      <c r="B2436" s="18" t="s">
        <v>14181</v>
      </c>
      <c r="C2436" s="19" t="s">
        <v>8</v>
      </c>
      <c r="D2436" s="49">
        <f t="shared" si="268"/>
        <v>17.608000000000001</v>
      </c>
      <c r="E2436" s="50">
        <v>4.68</v>
      </c>
      <c r="F2436" s="30">
        <v>0.24</v>
      </c>
      <c r="G2436" s="50">
        <v>14.2</v>
      </c>
    </row>
    <row r="2437" spans="1:7" x14ac:dyDescent="0.25">
      <c r="A2437" s="17" t="s">
        <v>14180</v>
      </c>
      <c r="B2437" s="18" t="s">
        <v>14179</v>
      </c>
      <c r="C2437" s="19" t="s">
        <v>8</v>
      </c>
      <c r="D2437" s="49">
        <f t="shared" si="268"/>
        <v>22.692</v>
      </c>
      <c r="E2437" s="50">
        <v>6</v>
      </c>
      <c r="F2437" s="30">
        <v>0.24</v>
      </c>
      <c r="G2437" s="50">
        <v>18.3</v>
      </c>
    </row>
    <row r="2438" spans="1:7" x14ac:dyDescent="0.25">
      <c r="A2438" s="17" t="s">
        <v>14178</v>
      </c>
      <c r="B2438" s="18" t="s">
        <v>14177</v>
      </c>
      <c r="C2438" s="19" t="s">
        <v>8</v>
      </c>
      <c r="D2438" s="49">
        <f t="shared" si="268"/>
        <v>29.387999999999998</v>
      </c>
      <c r="E2438" s="50">
        <v>7.8</v>
      </c>
      <c r="F2438" s="30">
        <v>0.24</v>
      </c>
      <c r="G2438" s="50">
        <v>23.7</v>
      </c>
    </row>
    <row r="2439" spans="1:7" x14ac:dyDescent="0.25">
      <c r="A2439" s="17" t="s">
        <v>14176</v>
      </c>
      <c r="B2439" s="18" t="s">
        <v>14175</v>
      </c>
      <c r="C2439" s="19" t="s">
        <v>8</v>
      </c>
      <c r="D2439" s="49">
        <f t="shared" si="268"/>
        <v>37.448</v>
      </c>
      <c r="E2439" s="50">
        <v>10</v>
      </c>
      <c r="F2439" s="30">
        <v>0.24</v>
      </c>
      <c r="G2439" s="50">
        <v>30.2</v>
      </c>
    </row>
    <row r="2440" spans="1:7" x14ac:dyDescent="0.25">
      <c r="A2440" s="17" t="s">
        <v>14174</v>
      </c>
      <c r="B2440" s="18" t="s">
        <v>14173</v>
      </c>
      <c r="C2440" s="19" t="s">
        <v>8</v>
      </c>
      <c r="D2440" s="49">
        <f t="shared" si="268"/>
        <v>43.028000000000006</v>
      </c>
      <c r="E2440" s="50">
        <v>11.4</v>
      </c>
      <c r="F2440" s="30">
        <v>0.24</v>
      </c>
      <c r="G2440" s="50">
        <v>34.700000000000003</v>
      </c>
    </row>
    <row r="2441" spans="1:7" x14ac:dyDescent="0.25">
      <c r="A2441" s="17" t="s">
        <v>14172</v>
      </c>
      <c r="B2441" s="18" t="s">
        <v>14171</v>
      </c>
      <c r="C2441" s="19" t="s">
        <v>8</v>
      </c>
      <c r="D2441" s="49">
        <f t="shared" si="268"/>
        <v>51.46</v>
      </c>
      <c r="E2441" s="50">
        <v>13.7</v>
      </c>
      <c r="F2441" s="30">
        <v>0.24</v>
      </c>
      <c r="G2441" s="50">
        <v>41.5</v>
      </c>
    </row>
    <row r="2442" spans="1:7" x14ac:dyDescent="0.25">
      <c r="A2442" s="17" t="s">
        <v>14170</v>
      </c>
      <c r="B2442" s="18" t="s">
        <v>14169</v>
      </c>
      <c r="C2442" s="19" t="s">
        <v>8</v>
      </c>
      <c r="D2442" s="49">
        <f t="shared" si="268"/>
        <v>65.72</v>
      </c>
      <c r="E2442" s="50">
        <v>17.399999999999999</v>
      </c>
      <c r="F2442" s="30">
        <v>0.24</v>
      </c>
      <c r="G2442" s="50">
        <v>53</v>
      </c>
    </row>
    <row r="2443" spans="1:7" x14ac:dyDescent="0.25">
      <c r="A2443" s="17" t="s">
        <v>14168</v>
      </c>
      <c r="B2443" s="18" t="s">
        <v>14167</v>
      </c>
      <c r="C2443" s="19" t="s">
        <v>8</v>
      </c>
      <c r="D2443" s="49">
        <f t="shared" si="268"/>
        <v>86.8</v>
      </c>
      <c r="E2443" s="50">
        <v>23.2</v>
      </c>
      <c r="F2443" s="30">
        <v>0.24</v>
      </c>
      <c r="G2443" s="50">
        <v>70</v>
      </c>
    </row>
    <row r="2444" spans="1:7" x14ac:dyDescent="0.25">
      <c r="A2444" s="17" t="s">
        <v>14166</v>
      </c>
      <c r="B2444" s="18" t="s">
        <v>14165</v>
      </c>
      <c r="C2444" s="19" t="s">
        <v>8</v>
      </c>
      <c r="D2444" s="49">
        <f t="shared" si="268"/>
        <v>100.44</v>
      </c>
      <c r="E2444" s="50">
        <v>26.6</v>
      </c>
      <c r="F2444" s="30">
        <v>0.24</v>
      </c>
      <c r="G2444" s="50">
        <v>81</v>
      </c>
    </row>
    <row r="2445" spans="1:7" x14ac:dyDescent="0.25">
      <c r="A2445" s="17" t="s">
        <v>14164</v>
      </c>
      <c r="B2445" s="18" t="s">
        <v>14163</v>
      </c>
      <c r="C2445" s="19" t="s">
        <v>8</v>
      </c>
      <c r="D2445" s="49">
        <f t="shared" si="268"/>
        <v>136.4</v>
      </c>
      <c r="E2445" s="50">
        <v>36.200000000000003</v>
      </c>
      <c r="F2445" s="30">
        <v>0.24</v>
      </c>
      <c r="G2445" s="50">
        <v>110</v>
      </c>
    </row>
    <row r="2446" spans="1:7" x14ac:dyDescent="0.25">
      <c r="A2446" s="17" t="s">
        <v>14162</v>
      </c>
      <c r="B2446" s="18" t="s">
        <v>14161</v>
      </c>
      <c r="C2446" s="19" t="s">
        <v>8</v>
      </c>
      <c r="D2446" s="49">
        <f t="shared" si="268"/>
        <v>186</v>
      </c>
      <c r="E2446" s="50">
        <v>49.5</v>
      </c>
      <c r="F2446" s="30">
        <v>0.24</v>
      </c>
      <c r="G2446" s="50">
        <v>150</v>
      </c>
    </row>
    <row r="2447" spans="1:7" x14ac:dyDescent="0.25">
      <c r="A2447" s="17" t="s">
        <v>14160</v>
      </c>
      <c r="B2447" s="18" t="s">
        <v>14159</v>
      </c>
      <c r="C2447" s="19" t="s">
        <v>8</v>
      </c>
      <c r="D2447" s="49">
        <f t="shared" si="268"/>
        <v>267.83999999999997</v>
      </c>
      <c r="E2447" s="50">
        <v>71</v>
      </c>
      <c r="F2447" s="30">
        <v>0.24</v>
      </c>
      <c r="G2447" s="50">
        <v>216</v>
      </c>
    </row>
    <row r="2448" spans="1:7" x14ac:dyDescent="0.25">
      <c r="A2448" s="17" t="s">
        <v>14158</v>
      </c>
      <c r="B2448" s="18" t="s">
        <v>14157</v>
      </c>
      <c r="C2448" s="19" t="s">
        <v>8</v>
      </c>
      <c r="D2448" s="49">
        <f t="shared" si="268"/>
        <v>357.12</v>
      </c>
      <c r="E2448" s="50">
        <v>95</v>
      </c>
      <c r="F2448" s="30">
        <v>0.24</v>
      </c>
      <c r="G2448" s="50">
        <v>288</v>
      </c>
    </row>
    <row r="2449" spans="1:7" x14ac:dyDescent="0.25">
      <c r="A2449" s="17" t="s">
        <v>14156</v>
      </c>
      <c r="B2449" s="18" t="s">
        <v>14155</v>
      </c>
      <c r="C2449" s="19" t="s">
        <v>8</v>
      </c>
      <c r="D2449" s="49">
        <f t="shared" si="268"/>
        <v>562.96</v>
      </c>
      <c r="E2449" s="50">
        <v>150</v>
      </c>
      <c r="F2449" s="30">
        <v>0.24</v>
      </c>
      <c r="G2449" s="50">
        <v>454</v>
      </c>
    </row>
    <row r="2450" spans="1:7" x14ac:dyDescent="0.25">
      <c r="A2450" s="17" t="s">
        <v>14154</v>
      </c>
      <c r="B2450" s="18" t="s">
        <v>14153</v>
      </c>
      <c r="C2450" s="19" t="s">
        <v>8</v>
      </c>
      <c r="D2450" s="49">
        <f t="shared" si="268"/>
        <v>593.96</v>
      </c>
      <c r="E2450" s="50">
        <v>158</v>
      </c>
      <c r="F2450" s="30">
        <v>0.24</v>
      </c>
      <c r="G2450" s="50">
        <v>479</v>
      </c>
    </row>
    <row r="2451" spans="1:7" x14ac:dyDescent="0.25">
      <c r="A2451" s="17" t="s">
        <v>14152</v>
      </c>
      <c r="B2451" s="18" t="s">
        <v>14151</v>
      </c>
      <c r="C2451" s="19" t="s">
        <v>8</v>
      </c>
      <c r="D2451" s="49">
        <f t="shared" si="268"/>
        <v>746.48</v>
      </c>
      <c r="E2451" s="50">
        <v>199</v>
      </c>
      <c r="F2451" s="30">
        <v>0.24</v>
      </c>
      <c r="G2451" s="50">
        <v>602</v>
      </c>
    </row>
    <row r="2452" spans="1:7" ht="140.25" x14ac:dyDescent="0.25">
      <c r="A2452" s="17" t="s">
        <v>14150</v>
      </c>
      <c r="B2452" s="18" t="s">
        <v>14149</v>
      </c>
      <c r="C2452" s="19"/>
      <c r="D2452" s="50"/>
      <c r="E2452" s="50"/>
      <c r="F2452" s="19"/>
      <c r="G2452" s="50"/>
    </row>
    <row r="2453" spans="1:7" x14ac:dyDescent="0.25">
      <c r="A2453" s="17" t="s">
        <v>14148</v>
      </c>
      <c r="B2453" s="18" t="s">
        <v>14147</v>
      </c>
      <c r="C2453" s="19" t="s">
        <v>7</v>
      </c>
      <c r="D2453" s="49">
        <f t="shared" ref="D2453:D2457" si="269">G2453*(1+F2453)</f>
        <v>12.276</v>
      </c>
      <c r="E2453" s="50">
        <v>3.28</v>
      </c>
      <c r="F2453" s="30">
        <v>0.24</v>
      </c>
      <c r="G2453" s="50">
        <v>9.9</v>
      </c>
    </row>
    <row r="2454" spans="1:7" x14ac:dyDescent="0.25">
      <c r="A2454" s="17" t="s">
        <v>14146</v>
      </c>
      <c r="B2454" s="18" t="s">
        <v>13855</v>
      </c>
      <c r="C2454" s="19" t="s">
        <v>7</v>
      </c>
      <c r="D2454" s="49">
        <f t="shared" si="269"/>
        <v>9.92</v>
      </c>
      <c r="E2454" s="50">
        <v>2.63</v>
      </c>
      <c r="F2454" s="30">
        <v>0.24</v>
      </c>
      <c r="G2454" s="50">
        <v>8</v>
      </c>
    </row>
    <row r="2455" spans="1:7" x14ac:dyDescent="0.25">
      <c r="A2455" s="17" t="s">
        <v>14145</v>
      </c>
      <c r="B2455" s="18" t="s">
        <v>13853</v>
      </c>
      <c r="C2455" s="19" t="s">
        <v>7</v>
      </c>
      <c r="D2455" s="49">
        <f t="shared" si="269"/>
        <v>8.8040000000000003</v>
      </c>
      <c r="E2455" s="50">
        <v>2.36</v>
      </c>
      <c r="F2455" s="30">
        <v>0.24</v>
      </c>
      <c r="G2455" s="50">
        <v>7.1</v>
      </c>
    </row>
    <row r="2456" spans="1:7" x14ac:dyDescent="0.25">
      <c r="A2456" s="17" t="s">
        <v>14144</v>
      </c>
      <c r="B2456" s="18" t="s">
        <v>13851</v>
      </c>
      <c r="C2456" s="19" t="s">
        <v>7</v>
      </c>
      <c r="D2456" s="49">
        <f t="shared" si="269"/>
        <v>7.6879999999999997</v>
      </c>
      <c r="E2456" s="50">
        <v>2.0499999999999998</v>
      </c>
      <c r="F2456" s="30">
        <v>0.24</v>
      </c>
      <c r="G2456" s="50">
        <v>6.2</v>
      </c>
    </row>
    <row r="2457" spans="1:7" x14ac:dyDescent="0.25">
      <c r="A2457" s="17" t="s">
        <v>14143</v>
      </c>
      <c r="B2457" s="18" t="s">
        <v>14135</v>
      </c>
      <c r="C2457" s="19" t="s">
        <v>7</v>
      </c>
      <c r="D2457" s="49">
        <f t="shared" si="269"/>
        <v>6.6960000000000006</v>
      </c>
      <c r="E2457" s="50">
        <v>1.78</v>
      </c>
      <c r="F2457" s="30">
        <v>0.24</v>
      </c>
      <c r="G2457" s="50">
        <v>5.4</v>
      </c>
    </row>
    <row r="2458" spans="1:7" ht="140.25" x14ac:dyDescent="0.25">
      <c r="A2458" s="17" t="s">
        <v>14142</v>
      </c>
      <c r="B2458" s="18" t="s">
        <v>14141</v>
      </c>
      <c r="C2458" s="19"/>
      <c r="D2458" s="50"/>
      <c r="E2458" s="50"/>
      <c r="F2458" s="19"/>
      <c r="G2458" s="50"/>
    </row>
    <row r="2459" spans="1:7" x14ac:dyDescent="0.25">
      <c r="A2459" s="17" t="s">
        <v>14140</v>
      </c>
      <c r="B2459" s="18" t="s">
        <v>13857</v>
      </c>
      <c r="C2459" s="19" t="s">
        <v>7</v>
      </c>
      <c r="D2459" s="49">
        <f t="shared" ref="D2459:D2464" si="270">G2459*(1+F2459)</f>
        <v>16.244</v>
      </c>
      <c r="E2459" s="50">
        <v>4.34</v>
      </c>
      <c r="F2459" s="30">
        <v>0.24</v>
      </c>
      <c r="G2459" s="50">
        <v>13.1</v>
      </c>
    </row>
    <row r="2460" spans="1:7" x14ac:dyDescent="0.25">
      <c r="A2460" s="17" t="s">
        <v>14139</v>
      </c>
      <c r="B2460" s="18" t="s">
        <v>13855</v>
      </c>
      <c r="C2460" s="19" t="s">
        <v>7</v>
      </c>
      <c r="D2460" s="49">
        <f t="shared" si="270"/>
        <v>13.144</v>
      </c>
      <c r="E2460" s="50">
        <v>3.48</v>
      </c>
      <c r="F2460" s="30">
        <v>0.24</v>
      </c>
      <c r="G2460" s="50">
        <v>10.6</v>
      </c>
    </row>
    <row r="2461" spans="1:7" x14ac:dyDescent="0.25">
      <c r="A2461" s="17" t="s">
        <v>14138</v>
      </c>
      <c r="B2461" s="18" t="s">
        <v>13853</v>
      </c>
      <c r="C2461" s="19" t="s">
        <v>7</v>
      </c>
      <c r="D2461" s="49">
        <f t="shared" si="270"/>
        <v>11.407999999999999</v>
      </c>
      <c r="E2461" s="50">
        <v>3.04</v>
      </c>
      <c r="F2461" s="30">
        <v>0.24</v>
      </c>
      <c r="G2461" s="50">
        <v>9.1999999999999993</v>
      </c>
    </row>
    <row r="2462" spans="1:7" x14ac:dyDescent="0.25">
      <c r="A2462" s="17" t="s">
        <v>14137</v>
      </c>
      <c r="B2462" s="18" t="s">
        <v>13851</v>
      </c>
      <c r="C2462" s="19" t="s">
        <v>7</v>
      </c>
      <c r="D2462" s="49">
        <f t="shared" si="270"/>
        <v>10.167999999999999</v>
      </c>
      <c r="E2462" s="50">
        <v>2.7</v>
      </c>
      <c r="F2462" s="30">
        <v>0.24</v>
      </c>
      <c r="G2462" s="50">
        <v>8.1999999999999993</v>
      </c>
    </row>
    <row r="2463" spans="1:7" x14ac:dyDescent="0.25">
      <c r="A2463" s="17" t="s">
        <v>14136</v>
      </c>
      <c r="B2463" s="18" t="s">
        <v>14135</v>
      </c>
      <c r="C2463" s="19" t="s">
        <v>7</v>
      </c>
      <c r="D2463" s="49">
        <f t="shared" si="270"/>
        <v>8.4320000000000004</v>
      </c>
      <c r="E2463" s="50">
        <v>2.25</v>
      </c>
      <c r="F2463" s="30">
        <v>0.24</v>
      </c>
      <c r="G2463" s="50">
        <v>6.8</v>
      </c>
    </row>
    <row r="2464" spans="1:7" x14ac:dyDescent="0.25">
      <c r="A2464" s="17" t="s">
        <v>14134</v>
      </c>
      <c r="B2464" s="18" t="s">
        <v>13847</v>
      </c>
      <c r="C2464" s="19" t="s">
        <v>7</v>
      </c>
      <c r="D2464" s="49">
        <f t="shared" si="270"/>
        <v>21.948</v>
      </c>
      <c r="E2464" s="50">
        <v>5.8</v>
      </c>
      <c r="F2464" s="30">
        <v>0.24</v>
      </c>
      <c r="G2464" s="50">
        <v>17.7</v>
      </c>
    </row>
    <row r="2465" spans="1:7" ht="127.5" x14ac:dyDescent="0.25">
      <c r="A2465" s="17" t="s">
        <v>14133</v>
      </c>
      <c r="B2465" s="18" t="s">
        <v>14132</v>
      </c>
      <c r="C2465" s="19"/>
      <c r="D2465" s="50"/>
      <c r="E2465" s="50"/>
      <c r="F2465" s="19"/>
      <c r="G2465" s="50"/>
    </row>
    <row r="2466" spans="1:7" x14ac:dyDescent="0.25">
      <c r="A2466" s="17" t="s">
        <v>14131</v>
      </c>
      <c r="B2466" s="18" t="s">
        <v>13974</v>
      </c>
      <c r="C2466" s="19" t="s">
        <v>8</v>
      </c>
      <c r="D2466" s="49">
        <f t="shared" ref="D2466:D2476" si="271">G2466*(1+F2466)</f>
        <v>61.131999999999998</v>
      </c>
      <c r="E2466" s="50">
        <v>16.3</v>
      </c>
      <c r="F2466" s="30">
        <v>0.24</v>
      </c>
      <c r="G2466" s="50">
        <v>49.3</v>
      </c>
    </row>
    <row r="2467" spans="1:7" x14ac:dyDescent="0.25">
      <c r="A2467" s="17" t="s">
        <v>14130</v>
      </c>
      <c r="B2467" s="18" t="s">
        <v>13972</v>
      </c>
      <c r="C2467" s="19" t="s">
        <v>8</v>
      </c>
      <c r="D2467" s="49">
        <f t="shared" si="271"/>
        <v>66.959999999999994</v>
      </c>
      <c r="E2467" s="50">
        <v>17.8</v>
      </c>
      <c r="F2467" s="30">
        <v>0.24</v>
      </c>
      <c r="G2467" s="50">
        <v>54</v>
      </c>
    </row>
    <row r="2468" spans="1:7" x14ac:dyDescent="0.25">
      <c r="A2468" s="17" t="s">
        <v>14129</v>
      </c>
      <c r="B2468" s="18" t="s">
        <v>13970</v>
      </c>
      <c r="C2468" s="19" t="s">
        <v>8</v>
      </c>
      <c r="D2468" s="49">
        <f t="shared" si="271"/>
        <v>76.88</v>
      </c>
      <c r="E2468" s="50">
        <v>20.5</v>
      </c>
      <c r="F2468" s="30">
        <v>0.24</v>
      </c>
      <c r="G2468" s="50">
        <v>62</v>
      </c>
    </row>
    <row r="2469" spans="1:7" x14ac:dyDescent="0.25">
      <c r="A2469" s="17" t="s">
        <v>14128</v>
      </c>
      <c r="B2469" s="18" t="s">
        <v>13968</v>
      </c>
      <c r="C2469" s="19" t="s">
        <v>8</v>
      </c>
      <c r="D2469" s="49">
        <f t="shared" si="271"/>
        <v>83.08</v>
      </c>
      <c r="E2469" s="50">
        <v>22.2</v>
      </c>
      <c r="F2469" s="30">
        <v>0.24</v>
      </c>
      <c r="G2469" s="50">
        <v>67</v>
      </c>
    </row>
    <row r="2470" spans="1:7" x14ac:dyDescent="0.25">
      <c r="A2470" s="17" t="s">
        <v>14127</v>
      </c>
      <c r="B2470" s="18" t="s">
        <v>13966</v>
      </c>
      <c r="C2470" s="19" t="s">
        <v>8</v>
      </c>
      <c r="D2470" s="49">
        <f t="shared" si="271"/>
        <v>99.2</v>
      </c>
      <c r="E2470" s="50">
        <v>26.3</v>
      </c>
      <c r="F2470" s="30">
        <v>0.24</v>
      </c>
      <c r="G2470" s="50">
        <v>80</v>
      </c>
    </row>
    <row r="2471" spans="1:7" x14ac:dyDescent="0.25">
      <c r="A2471" s="17" t="s">
        <v>14126</v>
      </c>
      <c r="B2471" s="18" t="s">
        <v>13964</v>
      </c>
      <c r="C2471" s="19" t="s">
        <v>8</v>
      </c>
      <c r="D2471" s="49">
        <f t="shared" si="271"/>
        <v>116.56</v>
      </c>
      <c r="E2471" s="50">
        <v>31.1</v>
      </c>
      <c r="F2471" s="30">
        <v>0.24</v>
      </c>
      <c r="G2471" s="50">
        <v>94</v>
      </c>
    </row>
    <row r="2472" spans="1:7" x14ac:dyDescent="0.25">
      <c r="A2472" s="17" t="s">
        <v>14125</v>
      </c>
      <c r="B2472" s="18" t="s">
        <v>13962</v>
      </c>
      <c r="C2472" s="19" t="s">
        <v>8</v>
      </c>
      <c r="D2472" s="49">
        <f t="shared" si="271"/>
        <v>135.16</v>
      </c>
      <c r="E2472" s="50">
        <v>35.799999999999997</v>
      </c>
      <c r="F2472" s="30">
        <v>0.24</v>
      </c>
      <c r="G2472" s="50">
        <v>109</v>
      </c>
    </row>
    <row r="2473" spans="1:7" x14ac:dyDescent="0.25">
      <c r="A2473" s="17" t="s">
        <v>14124</v>
      </c>
      <c r="B2473" s="18" t="s">
        <v>13960</v>
      </c>
      <c r="C2473" s="19" t="s">
        <v>8</v>
      </c>
      <c r="D2473" s="49">
        <f t="shared" si="271"/>
        <v>164.92</v>
      </c>
      <c r="E2473" s="50">
        <v>44</v>
      </c>
      <c r="F2473" s="30">
        <v>0.24</v>
      </c>
      <c r="G2473" s="50">
        <v>133</v>
      </c>
    </row>
    <row r="2474" spans="1:7" x14ac:dyDescent="0.25">
      <c r="A2474" s="17" t="s">
        <v>14123</v>
      </c>
      <c r="B2474" s="18" t="s">
        <v>13958</v>
      </c>
      <c r="C2474" s="19" t="s">
        <v>8</v>
      </c>
      <c r="D2474" s="49">
        <f t="shared" si="271"/>
        <v>217</v>
      </c>
      <c r="E2474" s="50">
        <v>58</v>
      </c>
      <c r="F2474" s="30">
        <v>0.24</v>
      </c>
      <c r="G2474" s="50">
        <v>175</v>
      </c>
    </row>
    <row r="2475" spans="1:7" x14ac:dyDescent="0.25">
      <c r="A2475" s="17" t="s">
        <v>14122</v>
      </c>
      <c r="B2475" s="18" t="s">
        <v>13956</v>
      </c>
      <c r="C2475" s="19" t="s">
        <v>8</v>
      </c>
      <c r="D2475" s="49">
        <f t="shared" si="271"/>
        <v>262.88</v>
      </c>
      <c r="E2475" s="50">
        <v>70</v>
      </c>
      <c r="F2475" s="30">
        <v>0.24</v>
      </c>
      <c r="G2475" s="50">
        <v>212</v>
      </c>
    </row>
    <row r="2476" spans="1:7" x14ac:dyDescent="0.25">
      <c r="A2476" s="17" t="s">
        <v>14121</v>
      </c>
      <c r="B2476" s="18" t="s">
        <v>14107</v>
      </c>
      <c r="C2476" s="19" t="s">
        <v>8</v>
      </c>
      <c r="D2476" s="49">
        <f t="shared" si="271"/>
        <v>378.2</v>
      </c>
      <c r="E2476" s="50">
        <v>101</v>
      </c>
      <c r="F2476" s="30">
        <v>0.24</v>
      </c>
      <c r="G2476" s="50">
        <v>305</v>
      </c>
    </row>
    <row r="2477" spans="1:7" ht="153" x14ac:dyDescent="0.25">
      <c r="A2477" s="17" t="s">
        <v>14120</v>
      </c>
      <c r="B2477" s="18" t="s">
        <v>14119</v>
      </c>
      <c r="C2477" s="19"/>
      <c r="D2477" s="50"/>
      <c r="E2477" s="50"/>
      <c r="F2477" s="19"/>
      <c r="G2477" s="50"/>
    </row>
    <row r="2478" spans="1:7" x14ac:dyDescent="0.25">
      <c r="A2478" s="17" t="s">
        <v>14118</v>
      </c>
      <c r="B2478" s="18" t="s">
        <v>13974</v>
      </c>
      <c r="C2478" s="19" t="s">
        <v>8</v>
      </c>
      <c r="D2478" s="49">
        <f t="shared" ref="D2478:D2490" si="272">G2478*(1+F2478)</f>
        <v>66.959999999999994</v>
      </c>
      <c r="E2478" s="50">
        <v>17.8</v>
      </c>
      <c r="F2478" s="30">
        <v>0.24</v>
      </c>
      <c r="G2478" s="50">
        <v>54</v>
      </c>
    </row>
    <row r="2479" spans="1:7" x14ac:dyDescent="0.25">
      <c r="A2479" s="17" t="s">
        <v>14117</v>
      </c>
      <c r="B2479" s="18" t="s">
        <v>13972</v>
      </c>
      <c r="C2479" s="19" t="s">
        <v>8</v>
      </c>
      <c r="D2479" s="49">
        <f t="shared" si="272"/>
        <v>71.92</v>
      </c>
      <c r="E2479" s="50">
        <v>19.100000000000001</v>
      </c>
      <c r="F2479" s="30">
        <v>0.24</v>
      </c>
      <c r="G2479" s="50">
        <v>58</v>
      </c>
    </row>
    <row r="2480" spans="1:7" x14ac:dyDescent="0.25">
      <c r="A2480" s="17" t="s">
        <v>14116</v>
      </c>
      <c r="B2480" s="18" t="s">
        <v>13970</v>
      </c>
      <c r="C2480" s="19" t="s">
        <v>8</v>
      </c>
      <c r="D2480" s="49">
        <f t="shared" si="272"/>
        <v>83.08</v>
      </c>
      <c r="E2480" s="50">
        <v>22.2</v>
      </c>
      <c r="F2480" s="30">
        <v>0.24</v>
      </c>
      <c r="G2480" s="50">
        <v>67</v>
      </c>
    </row>
    <row r="2481" spans="1:7" x14ac:dyDescent="0.25">
      <c r="A2481" s="17" t="s">
        <v>14115</v>
      </c>
      <c r="B2481" s="18" t="s">
        <v>13968</v>
      </c>
      <c r="C2481" s="19" t="s">
        <v>8</v>
      </c>
      <c r="D2481" s="49">
        <f t="shared" si="272"/>
        <v>90.52</v>
      </c>
      <c r="E2481" s="50">
        <v>24.2</v>
      </c>
      <c r="F2481" s="30">
        <v>0.24</v>
      </c>
      <c r="G2481" s="50">
        <v>73</v>
      </c>
    </row>
    <row r="2482" spans="1:7" x14ac:dyDescent="0.25">
      <c r="A2482" s="17" t="s">
        <v>14114</v>
      </c>
      <c r="B2482" s="18" t="s">
        <v>13966</v>
      </c>
      <c r="C2482" s="19" t="s">
        <v>8</v>
      </c>
      <c r="D2482" s="49">
        <f t="shared" si="272"/>
        <v>105.4</v>
      </c>
      <c r="E2482" s="50">
        <v>28</v>
      </c>
      <c r="F2482" s="30">
        <v>0.24</v>
      </c>
      <c r="G2482" s="50">
        <v>85</v>
      </c>
    </row>
    <row r="2483" spans="1:7" x14ac:dyDescent="0.25">
      <c r="A2483" s="17" t="s">
        <v>14113</v>
      </c>
      <c r="B2483" s="18" t="s">
        <v>13964</v>
      </c>
      <c r="C2483" s="19" t="s">
        <v>8</v>
      </c>
      <c r="D2483" s="49">
        <f t="shared" si="272"/>
        <v>124</v>
      </c>
      <c r="E2483" s="50">
        <v>33.1</v>
      </c>
      <c r="F2483" s="30">
        <v>0.24</v>
      </c>
      <c r="G2483" s="50">
        <v>100</v>
      </c>
    </row>
    <row r="2484" spans="1:7" x14ac:dyDescent="0.25">
      <c r="A2484" s="17" t="s">
        <v>14112</v>
      </c>
      <c r="B2484" s="18" t="s">
        <v>13962</v>
      </c>
      <c r="C2484" s="19" t="s">
        <v>8</v>
      </c>
      <c r="D2484" s="49">
        <f t="shared" si="272"/>
        <v>141.35999999999999</v>
      </c>
      <c r="E2484" s="50">
        <v>37.6</v>
      </c>
      <c r="F2484" s="30">
        <v>0.24</v>
      </c>
      <c r="G2484" s="50">
        <v>114</v>
      </c>
    </row>
    <row r="2485" spans="1:7" x14ac:dyDescent="0.25">
      <c r="A2485" s="17" t="s">
        <v>14111</v>
      </c>
      <c r="B2485" s="18" t="s">
        <v>13960</v>
      </c>
      <c r="C2485" s="19" t="s">
        <v>8</v>
      </c>
      <c r="D2485" s="49">
        <f t="shared" si="272"/>
        <v>176.08</v>
      </c>
      <c r="E2485" s="50">
        <v>46.8</v>
      </c>
      <c r="F2485" s="30">
        <v>0.24</v>
      </c>
      <c r="G2485" s="50">
        <v>142</v>
      </c>
    </row>
    <row r="2486" spans="1:7" x14ac:dyDescent="0.25">
      <c r="A2486" s="17" t="s">
        <v>14110</v>
      </c>
      <c r="B2486" s="18" t="s">
        <v>13958</v>
      </c>
      <c r="C2486" s="19" t="s">
        <v>8</v>
      </c>
      <c r="D2486" s="49">
        <f t="shared" si="272"/>
        <v>226.92</v>
      </c>
      <c r="E2486" s="50">
        <v>60</v>
      </c>
      <c r="F2486" s="30">
        <v>0.24</v>
      </c>
      <c r="G2486" s="50">
        <v>183</v>
      </c>
    </row>
    <row r="2487" spans="1:7" x14ac:dyDescent="0.25">
      <c r="A2487" s="17" t="s">
        <v>14109</v>
      </c>
      <c r="B2487" s="18" t="s">
        <v>13956</v>
      </c>
      <c r="C2487" s="19" t="s">
        <v>8</v>
      </c>
      <c r="D2487" s="49">
        <f t="shared" si="272"/>
        <v>321.16000000000003</v>
      </c>
      <c r="E2487" s="50">
        <v>85</v>
      </c>
      <c r="F2487" s="30">
        <v>0.24</v>
      </c>
      <c r="G2487" s="50">
        <v>259</v>
      </c>
    </row>
    <row r="2488" spans="1:7" x14ac:dyDescent="0.25">
      <c r="A2488" s="17" t="s">
        <v>14108</v>
      </c>
      <c r="B2488" s="18" t="s">
        <v>14107</v>
      </c>
      <c r="C2488" s="19" t="s">
        <v>8</v>
      </c>
      <c r="D2488" s="49">
        <f t="shared" si="272"/>
        <v>457.56</v>
      </c>
      <c r="E2488" s="50">
        <v>122</v>
      </c>
      <c r="F2488" s="30">
        <v>0.24</v>
      </c>
      <c r="G2488" s="50">
        <v>369</v>
      </c>
    </row>
    <row r="2489" spans="1:7" x14ac:dyDescent="0.25">
      <c r="A2489" s="17" t="s">
        <v>14106</v>
      </c>
      <c r="B2489" s="18" t="s">
        <v>14105</v>
      </c>
      <c r="C2489" s="19" t="s">
        <v>8</v>
      </c>
      <c r="D2489" s="49">
        <f t="shared" si="272"/>
        <v>520.79999999999995</v>
      </c>
      <c r="E2489" s="50">
        <v>139</v>
      </c>
      <c r="F2489" s="30">
        <v>0.24</v>
      </c>
      <c r="G2489" s="50">
        <v>420</v>
      </c>
    </row>
    <row r="2490" spans="1:7" x14ac:dyDescent="0.25">
      <c r="A2490" s="17" t="s">
        <v>14104</v>
      </c>
      <c r="B2490" s="18" t="s">
        <v>14103</v>
      </c>
      <c r="C2490" s="19" t="s">
        <v>8</v>
      </c>
      <c r="D2490" s="49">
        <f t="shared" si="272"/>
        <v>646.04</v>
      </c>
      <c r="E2490" s="50">
        <v>172</v>
      </c>
      <c r="F2490" s="30">
        <v>0.24</v>
      </c>
      <c r="G2490" s="50">
        <v>521</v>
      </c>
    </row>
    <row r="2491" spans="1:7" ht="191.25" x14ac:dyDescent="0.25">
      <c r="A2491" s="17" t="s">
        <v>14102</v>
      </c>
      <c r="B2491" s="18" t="s">
        <v>14101</v>
      </c>
      <c r="C2491" s="19"/>
      <c r="D2491" s="50"/>
      <c r="E2491" s="50"/>
      <c r="F2491" s="19"/>
      <c r="G2491" s="50"/>
    </row>
    <row r="2492" spans="1:7" x14ac:dyDescent="0.25">
      <c r="A2492" s="17" t="s">
        <v>14100</v>
      </c>
      <c r="B2492" s="18" t="s">
        <v>14099</v>
      </c>
      <c r="C2492" s="19" t="s">
        <v>8</v>
      </c>
      <c r="D2492" s="49">
        <f t="shared" ref="D2492:D2499" si="273">G2492*(1+F2492)</f>
        <v>61.628</v>
      </c>
      <c r="E2492" s="50">
        <v>16.399999999999999</v>
      </c>
      <c r="F2492" s="30">
        <v>0.24</v>
      </c>
      <c r="G2492" s="50">
        <v>49.7</v>
      </c>
    </row>
    <row r="2493" spans="1:7" x14ac:dyDescent="0.25">
      <c r="A2493" s="17" t="s">
        <v>14098</v>
      </c>
      <c r="B2493" s="18" t="s">
        <v>14097</v>
      </c>
      <c r="C2493" s="19" t="s">
        <v>8</v>
      </c>
      <c r="D2493" s="49">
        <f t="shared" si="273"/>
        <v>73.16</v>
      </c>
      <c r="E2493" s="50">
        <v>19.5</v>
      </c>
      <c r="F2493" s="30">
        <v>0.24</v>
      </c>
      <c r="G2493" s="50">
        <v>59</v>
      </c>
    </row>
    <row r="2494" spans="1:7" x14ac:dyDescent="0.25">
      <c r="A2494" s="17" t="s">
        <v>14096</v>
      </c>
      <c r="B2494" s="18" t="s">
        <v>14095</v>
      </c>
      <c r="C2494" s="19" t="s">
        <v>8</v>
      </c>
      <c r="D2494" s="49">
        <f t="shared" si="273"/>
        <v>90.52</v>
      </c>
      <c r="E2494" s="50">
        <v>24.2</v>
      </c>
      <c r="F2494" s="30">
        <v>0.24</v>
      </c>
      <c r="G2494" s="50">
        <v>73</v>
      </c>
    </row>
    <row r="2495" spans="1:7" x14ac:dyDescent="0.25">
      <c r="A2495" s="17" t="s">
        <v>14094</v>
      </c>
      <c r="B2495" s="18" t="s">
        <v>14093</v>
      </c>
      <c r="C2495" s="19" t="s">
        <v>8</v>
      </c>
      <c r="D2495" s="49">
        <f t="shared" si="273"/>
        <v>114.08</v>
      </c>
      <c r="E2495" s="50">
        <v>30.4</v>
      </c>
      <c r="F2495" s="30">
        <v>0.24</v>
      </c>
      <c r="G2495" s="50">
        <v>92</v>
      </c>
    </row>
    <row r="2496" spans="1:7" x14ac:dyDescent="0.25">
      <c r="A2496" s="17" t="s">
        <v>14092</v>
      </c>
      <c r="B2496" s="18" t="s">
        <v>14091</v>
      </c>
      <c r="C2496" s="19" t="s">
        <v>8</v>
      </c>
      <c r="D2496" s="49">
        <f t="shared" si="273"/>
        <v>151.28</v>
      </c>
      <c r="E2496" s="50">
        <v>40.299999999999997</v>
      </c>
      <c r="F2496" s="30">
        <v>0.24</v>
      </c>
      <c r="G2496" s="50">
        <v>122</v>
      </c>
    </row>
    <row r="2497" spans="1:7" x14ac:dyDescent="0.25">
      <c r="A2497" s="17" t="s">
        <v>14090</v>
      </c>
      <c r="B2497" s="18" t="s">
        <v>14089</v>
      </c>
      <c r="C2497" s="19" t="s">
        <v>8</v>
      </c>
      <c r="D2497" s="49">
        <f t="shared" si="273"/>
        <v>176.08</v>
      </c>
      <c r="E2497" s="50">
        <v>46.8</v>
      </c>
      <c r="F2497" s="30">
        <v>0.24</v>
      </c>
      <c r="G2497" s="50">
        <v>142</v>
      </c>
    </row>
    <row r="2498" spans="1:7" x14ac:dyDescent="0.25">
      <c r="A2498" s="17" t="s">
        <v>14088</v>
      </c>
      <c r="B2498" s="18" t="s">
        <v>14087</v>
      </c>
      <c r="C2498" s="19" t="s">
        <v>8</v>
      </c>
      <c r="D2498" s="49">
        <f t="shared" si="273"/>
        <v>194.68</v>
      </c>
      <c r="E2498" s="50">
        <v>52</v>
      </c>
      <c r="F2498" s="30">
        <v>0.24</v>
      </c>
      <c r="G2498" s="50">
        <v>157</v>
      </c>
    </row>
    <row r="2499" spans="1:7" x14ac:dyDescent="0.25">
      <c r="A2499" s="17" t="s">
        <v>14086</v>
      </c>
      <c r="B2499" s="18" t="s">
        <v>14085</v>
      </c>
      <c r="C2499" s="19" t="s">
        <v>8</v>
      </c>
      <c r="D2499" s="49">
        <f t="shared" si="273"/>
        <v>225.68</v>
      </c>
      <c r="E2499" s="50">
        <v>60</v>
      </c>
      <c r="F2499" s="30">
        <v>0.24</v>
      </c>
      <c r="G2499" s="50">
        <v>182</v>
      </c>
    </row>
    <row r="2500" spans="1:7" ht="204" x14ac:dyDescent="0.25">
      <c r="A2500" s="17" t="s">
        <v>14084</v>
      </c>
      <c r="B2500" s="18" t="s">
        <v>14083</v>
      </c>
      <c r="C2500" s="19"/>
      <c r="D2500" s="50"/>
      <c r="E2500" s="50"/>
      <c r="F2500" s="19"/>
      <c r="G2500" s="50"/>
    </row>
    <row r="2501" spans="1:7" x14ac:dyDescent="0.25">
      <c r="A2501" s="17" t="s">
        <v>14082</v>
      </c>
      <c r="B2501" s="18" t="s">
        <v>14081</v>
      </c>
      <c r="C2501" s="19" t="s">
        <v>8</v>
      </c>
      <c r="D2501" s="49">
        <f t="shared" ref="D2501:D2504" si="274">G2501*(1+F2501)</f>
        <v>114.08</v>
      </c>
      <c r="E2501" s="50">
        <v>30.4</v>
      </c>
      <c r="F2501" s="30">
        <v>0.24</v>
      </c>
      <c r="G2501" s="50">
        <v>92</v>
      </c>
    </row>
    <row r="2502" spans="1:7" x14ac:dyDescent="0.25">
      <c r="A2502" s="17" t="s">
        <v>14080</v>
      </c>
      <c r="B2502" s="18" t="s">
        <v>14079</v>
      </c>
      <c r="C2502" s="19" t="s">
        <v>8</v>
      </c>
      <c r="D2502" s="49">
        <f t="shared" si="274"/>
        <v>138.88</v>
      </c>
      <c r="E2502" s="50">
        <v>36.9</v>
      </c>
      <c r="F2502" s="30">
        <v>0.24</v>
      </c>
      <c r="G2502" s="50">
        <v>112</v>
      </c>
    </row>
    <row r="2503" spans="1:7" x14ac:dyDescent="0.25">
      <c r="A2503" s="17" t="s">
        <v>14078</v>
      </c>
      <c r="B2503" s="18" t="s">
        <v>14077</v>
      </c>
      <c r="C2503" s="19" t="s">
        <v>8</v>
      </c>
      <c r="D2503" s="49">
        <f t="shared" si="274"/>
        <v>164.92</v>
      </c>
      <c r="E2503" s="50">
        <v>44</v>
      </c>
      <c r="F2503" s="30">
        <v>0.24</v>
      </c>
      <c r="G2503" s="50">
        <v>133</v>
      </c>
    </row>
    <row r="2504" spans="1:7" x14ac:dyDescent="0.25">
      <c r="A2504" s="17" t="s">
        <v>14076</v>
      </c>
      <c r="B2504" s="18" t="s">
        <v>14075</v>
      </c>
      <c r="C2504" s="19" t="s">
        <v>8</v>
      </c>
      <c r="D2504" s="49">
        <f t="shared" si="274"/>
        <v>218.24</v>
      </c>
      <c r="E2504" s="50">
        <v>58</v>
      </c>
      <c r="F2504" s="30">
        <v>0.24</v>
      </c>
      <c r="G2504" s="50">
        <v>176</v>
      </c>
    </row>
    <row r="2505" spans="1:7" ht="140.25" x14ac:dyDescent="0.25">
      <c r="A2505" s="17" t="s">
        <v>14074</v>
      </c>
      <c r="B2505" s="18" t="s">
        <v>14073</v>
      </c>
      <c r="C2505" s="19"/>
      <c r="D2505" s="50"/>
      <c r="E2505" s="50"/>
      <c r="F2505" s="19"/>
      <c r="G2505" s="50"/>
    </row>
    <row r="2506" spans="1:7" x14ac:dyDescent="0.25">
      <c r="A2506" s="17" t="s">
        <v>14072</v>
      </c>
      <c r="B2506" s="18" t="s">
        <v>14059</v>
      </c>
      <c r="C2506" s="19" t="s">
        <v>8</v>
      </c>
      <c r="D2506" s="49">
        <f t="shared" ref="D2506:D2515" si="275">G2506*(1+F2506)</f>
        <v>10.664</v>
      </c>
      <c r="E2506" s="50">
        <v>2.75</v>
      </c>
      <c r="F2506" s="30">
        <v>0.24</v>
      </c>
      <c r="G2506" s="50">
        <v>8.6</v>
      </c>
    </row>
    <row r="2507" spans="1:7" x14ac:dyDescent="0.25">
      <c r="A2507" s="17" t="s">
        <v>14071</v>
      </c>
      <c r="B2507" s="18" t="s">
        <v>14057</v>
      </c>
      <c r="C2507" s="19" t="s">
        <v>8</v>
      </c>
      <c r="D2507" s="49">
        <f t="shared" si="275"/>
        <v>15.252000000000001</v>
      </c>
      <c r="E2507" s="50">
        <v>3.92</v>
      </c>
      <c r="F2507" s="30">
        <v>0.24</v>
      </c>
      <c r="G2507" s="50">
        <v>12.3</v>
      </c>
    </row>
    <row r="2508" spans="1:7" x14ac:dyDescent="0.25">
      <c r="A2508" s="17" t="s">
        <v>14070</v>
      </c>
      <c r="B2508" s="18" t="s">
        <v>14055</v>
      </c>
      <c r="C2508" s="19" t="s">
        <v>8</v>
      </c>
      <c r="D2508" s="49">
        <f t="shared" si="275"/>
        <v>19.716000000000001</v>
      </c>
      <c r="E2508" s="50">
        <v>5.0999999999999996</v>
      </c>
      <c r="F2508" s="30">
        <v>0.24</v>
      </c>
      <c r="G2508" s="50">
        <v>15.9</v>
      </c>
    </row>
    <row r="2509" spans="1:7" x14ac:dyDescent="0.25">
      <c r="A2509" s="17" t="s">
        <v>14069</v>
      </c>
      <c r="B2509" s="18" t="s">
        <v>14053</v>
      </c>
      <c r="C2509" s="19" t="s">
        <v>8</v>
      </c>
      <c r="D2509" s="49">
        <f t="shared" si="275"/>
        <v>24.675999999999998</v>
      </c>
      <c r="E2509" s="50">
        <v>6.4</v>
      </c>
      <c r="F2509" s="30">
        <v>0.24</v>
      </c>
      <c r="G2509" s="50">
        <v>19.899999999999999</v>
      </c>
    </row>
    <row r="2510" spans="1:7" x14ac:dyDescent="0.25">
      <c r="A2510" s="17" t="s">
        <v>14068</v>
      </c>
      <c r="B2510" s="18" t="s">
        <v>14051</v>
      </c>
      <c r="C2510" s="19" t="s">
        <v>8</v>
      </c>
      <c r="D2510" s="49">
        <f t="shared" si="275"/>
        <v>31.744</v>
      </c>
      <c r="E2510" s="50">
        <v>8.1999999999999993</v>
      </c>
      <c r="F2510" s="30">
        <v>0.24</v>
      </c>
      <c r="G2510" s="50">
        <v>25.6</v>
      </c>
    </row>
    <row r="2511" spans="1:7" x14ac:dyDescent="0.25">
      <c r="A2511" s="17" t="s">
        <v>14067</v>
      </c>
      <c r="B2511" s="18" t="s">
        <v>14049</v>
      </c>
      <c r="C2511" s="19" t="s">
        <v>8</v>
      </c>
      <c r="D2511" s="49">
        <f t="shared" si="275"/>
        <v>36.207999999999998</v>
      </c>
      <c r="E2511" s="50">
        <v>9.4</v>
      </c>
      <c r="F2511" s="30">
        <v>0.24</v>
      </c>
      <c r="G2511" s="50">
        <v>29.2</v>
      </c>
    </row>
    <row r="2512" spans="1:7" x14ac:dyDescent="0.25">
      <c r="A2512" s="17" t="s">
        <v>14066</v>
      </c>
      <c r="B2512" s="18" t="s">
        <v>14047</v>
      </c>
      <c r="C2512" s="19" t="s">
        <v>8</v>
      </c>
      <c r="D2512" s="49">
        <f t="shared" si="275"/>
        <v>45.384</v>
      </c>
      <c r="E2512" s="50">
        <v>11.7</v>
      </c>
      <c r="F2512" s="30">
        <v>0.24</v>
      </c>
      <c r="G2512" s="50">
        <v>36.6</v>
      </c>
    </row>
    <row r="2513" spans="1:7" x14ac:dyDescent="0.25">
      <c r="A2513" s="17" t="s">
        <v>14065</v>
      </c>
      <c r="B2513" s="18" t="s">
        <v>14045</v>
      </c>
      <c r="C2513" s="19" t="s">
        <v>8</v>
      </c>
      <c r="D2513" s="49">
        <f t="shared" si="275"/>
        <v>59.024000000000001</v>
      </c>
      <c r="E2513" s="50">
        <v>15.2</v>
      </c>
      <c r="F2513" s="30">
        <v>0.24</v>
      </c>
      <c r="G2513" s="50">
        <v>47.6</v>
      </c>
    </row>
    <row r="2514" spans="1:7" x14ac:dyDescent="0.25">
      <c r="A2514" s="17" t="s">
        <v>14064</v>
      </c>
      <c r="B2514" s="18" t="s">
        <v>14043</v>
      </c>
      <c r="C2514" s="19" t="s">
        <v>8</v>
      </c>
      <c r="D2514" s="49">
        <f t="shared" si="275"/>
        <v>76.88</v>
      </c>
      <c r="E2514" s="50">
        <v>19.8</v>
      </c>
      <c r="F2514" s="30">
        <v>0.24</v>
      </c>
      <c r="G2514" s="50">
        <v>62</v>
      </c>
    </row>
    <row r="2515" spans="1:7" x14ac:dyDescent="0.25">
      <c r="A2515" s="17" t="s">
        <v>14063</v>
      </c>
      <c r="B2515" s="18" t="s">
        <v>14041</v>
      </c>
      <c r="C2515" s="19" t="s">
        <v>8</v>
      </c>
      <c r="D2515" s="49">
        <f t="shared" si="275"/>
        <v>99.2</v>
      </c>
      <c r="E2515" s="50">
        <v>25.5</v>
      </c>
      <c r="F2515" s="30">
        <v>0.24</v>
      </c>
      <c r="G2515" s="50">
        <v>80</v>
      </c>
    </row>
    <row r="2516" spans="1:7" ht="153" x14ac:dyDescent="0.25">
      <c r="A2516" s="17" t="s">
        <v>14062</v>
      </c>
      <c r="B2516" s="18" t="s">
        <v>14061</v>
      </c>
      <c r="C2516" s="19"/>
      <c r="D2516" s="50"/>
      <c r="E2516" s="50"/>
      <c r="F2516" s="19"/>
      <c r="G2516" s="50"/>
    </row>
    <row r="2517" spans="1:7" x14ac:dyDescent="0.25">
      <c r="A2517" s="17" t="s">
        <v>14060</v>
      </c>
      <c r="B2517" s="18" t="s">
        <v>14059</v>
      </c>
      <c r="C2517" s="19" t="s">
        <v>8</v>
      </c>
      <c r="D2517" s="49">
        <f t="shared" ref="D2517:D2526" si="276">G2517*(1+F2517)</f>
        <v>14.136000000000001</v>
      </c>
      <c r="E2517" s="50">
        <v>3.65</v>
      </c>
      <c r="F2517" s="30">
        <v>0.24</v>
      </c>
      <c r="G2517" s="50">
        <v>11.4</v>
      </c>
    </row>
    <row r="2518" spans="1:7" x14ac:dyDescent="0.25">
      <c r="A2518" s="17" t="s">
        <v>14058</v>
      </c>
      <c r="B2518" s="18" t="s">
        <v>14057</v>
      </c>
      <c r="C2518" s="19" t="s">
        <v>8</v>
      </c>
      <c r="D2518" s="49">
        <f t="shared" si="276"/>
        <v>20.46</v>
      </c>
      <c r="E2518" s="50">
        <v>5.3</v>
      </c>
      <c r="F2518" s="30">
        <v>0.24</v>
      </c>
      <c r="G2518" s="50">
        <v>16.5</v>
      </c>
    </row>
    <row r="2519" spans="1:7" x14ac:dyDescent="0.25">
      <c r="A2519" s="17" t="s">
        <v>14056</v>
      </c>
      <c r="B2519" s="18" t="s">
        <v>14055</v>
      </c>
      <c r="C2519" s="19" t="s">
        <v>8</v>
      </c>
      <c r="D2519" s="49">
        <f t="shared" si="276"/>
        <v>26.288</v>
      </c>
      <c r="E2519" s="50">
        <v>6.8</v>
      </c>
      <c r="F2519" s="30">
        <v>0.24</v>
      </c>
      <c r="G2519" s="50">
        <v>21.2</v>
      </c>
    </row>
    <row r="2520" spans="1:7" x14ac:dyDescent="0.25">
      <c r="A2520" s="17" t="s">
        <v>14054</v>
      </c>
      <c r="B2520" s="18" t="s">
        <v>14053</v>
      </c>
      <c r="C2520" s="19" t="s">
        <v>8</v>
      </c>
      <c r="D2520" s="49">
        <f t="shared" si="276"/>
        <v>33.231999999999999</v>
      </c>
      <c r="E2520" s="50">
        <v>8.6</v>
      </c>
      <c r="F2520" s="30">
        <v>0.24</v>
      </c>
      <c r="G2520" s="50">
        <v>26.8</v>
      </c>
    </row>
    <row r="2521" spans="1:7" x14ac:dyDescent="0.25">
      <c r="A2521" s="17" t="s">
        <v>14052</v>
      </c>
      <c r="B2521" s="18" t="s">
        <v>14051</v>
      </c>
      <c r="C2521" s="19" t="s">
        <v>8</v>
      </c>
      <c r="D2521" s="49">
        <f t="shared" si="276"/>
        <v>42.78</v>
      </c>
      <c r="E2521" s="50">
        <v>11</v>
      </c>
      <c r="F2521" s="30">
        <v>0.24</v>
      </c>
      <c r="G2521" s="50">
        <v>34.5</v>
      </c>
    </row>
    <row r="2522" spans="1:7" x14ac:dyDescent="0.25">
      <c r="A2522" s="17" t="s">
        <v>14050</v>
      </c>
      <c r="B2522" s="18" t="s">
        <v>14049</v>
      </c>
      <c r="C2522" s="19" t="s">
        <v>8</v>
      </c>
      <c r="D2522" s="49">
        <f t="shared" si="276"/>
        <v>48.98</v>
      </c>
      <c r="E2522" s="50">
        <v>12.6</v>
      </c>
      <c r="F2522" s="30">
        <v>0.24</v>
      </c>
      <c r="G2522" s="50">
        <v>39.5</v>
      </c>
    </row>
    <row r="2523" spans="1:7" x14ac:dyDescent="0.25">
      <c r="A2523" s="17" t="s">
        <v>14048</v>
      </c>
      <c r="B2523" s="18" t="s">
        <v>14047</v>
      </c>
      <c r="C2523" s="19" t="s">
        <v>8</v>
      </c>
      <c r="D2523" s="49">
        <f t="shared" si="276"/>
        <v>60.264000000000003</v>
      </c>
      <c r="E2523" s="50">
        <v>15.6</v>
      </c>
      <c r="F2523" s="30">
        <v>0.24</v>
      </c>
      <c r="G2523" s="50">
        <v>48.6</v>
      </c>
    </row>
    <row r="2524" spans="1:7" x14ac:dyDescent="0.25">
      <c r="A2524" s="17" t="s">
        <v>14046</v>
      </c>
      <c r="B2524" s="18" t="s">
        <v>14045</v>
      </c>
      <c r="C2524" s="19" t="s">
        <v>8</v>
      </c>
      <c r="D2524" s="49">
        <f t="shared" si="276"/>
        <v>76.88</v>
      </c>
      <c r="E2524" s="50">
        <v>19.8</v>
      </c>
      <c r="F2524" s="30">
        <v>0.24</v>
      </c>
      <c r="G2524" s="50">
        <v>62</v>
      </c>
    </row>
    <row r="2525" spans="1:7" x14ac:dyDescent="0.25">
      <c r="A2525" s="17" t="s">
        <v>14044</v>
      </c>
      <c r="B2525" s="18" t="s">
        <v>14043</v>
      </c>
      <c r="C2525" s="19" t="s">
        <v>8</v>
      </c>
      <c r="D2525" s="49">
        <f t="shared" si="276"/>
        <v>101.67999999999999</v>
      </c>
      <c r="E2525" s="50">
        <v>26.2</v>
      </c>
      <c r="F2525" s="30">
        <v>0.24</v>
      </c>
      <c r="G2525" s="50">
        <v>82</v>
      </c>
    </row>
    <row r="2526" spans="1:7" x14ac:dyDescent="0.25">
      <c r="A2526" s="17" t="s">
        <v>14042</v>
      </c>
      <c r="B2526" s="18" t="s">
        <v>14041</v>
      </c>
      <c r="C2526" s="19" t="s">
        <v>8</v>
      </c>
      <c r="D2526" s="49">
        <f t="shared" si="276"/>
        <v>131.44</v>
      </c>
      <c r="E2526" s="50">
        <v>33.9</v>
      </c>
      <c r="F2526" s="30">
        <v>0.24</v>
      </c>
      <c r="G2526" s="50">
        <v>106</v>
      </c>
    </row>
    <row r="2527" spans="1:7" ht="127.5" x14ac:dyDescent="0.25">
      <c r="A2527" s="17" t="s">
        <v>14040</v>
      </c>
      <c r="B2527" s="18" t="s">
        <v>14039</v>
      </c>
      <c r="C2527" s="19"/>
      <c r="D2527" s="50"/>
      <c r="E2527" s="50"/>
      <c r="F2527" s="19"/>
      <c r="G2527" s="50"/>
    </row>
    <row r="2528" spans="1:7" x14ac:dyDescent="0.25">
      <c r="A2528" s="17" t="s">
        <v>14038</v>
      </c>
      <c r="B2528" s="18" t="s">
        <v>14031</v>
      </c>
      <c r="C2528" s="19" t="s">
        <v>7</v>
      </c>
      <c r="D2528" s="49">
        <f t="shared" ref="D2528:D2531" si="277">G2528*(1+F2528)</f>
        <v>13.64</v>
      </c>
      <c r="E2528" s="50">
        <v>3.52</v>
      </c>
      <c r="F2528" s="30">
        <v>0.24</v>
      </c>
      <c r="G2528" s="50">
        <v>11</v>
      </c>
    </row>
    <row r="2529" spans="1:7" x14ac:dyDescent="0.25">
      <c r="A2529" s="17" t="s">
        <v>14037</v>
      </c>
      <c r="B2529" s="18" t="s">
        <v>13855</v>
      </c>
      <c r="C2529" s="19" t="s">
        <v>7</v>
      </c>
      <c r="D2529" s="49">
        <f t="shared" si="277"/>
        <v>10.912000000000001</v>
      </c>
      <c r="E2529" s="50">
        <v>2.82</v>
      </c>
      <c r="F2529" s="30">
        <v>0.24</v>
      </c>
      <c r="G2529" s="50">
        <v>8.8000000000000007</v>
      </c>
    </row>
    <row r="2530" spans="1:7" x14ac:dyDescent="0.25">
      <c r="A2530" s="17" t="s">
        <v>14036</v>
      </c>
      <c r="B2530" s="18" t="s">
        <v>13853</v>
      </c>
      <c r="C2530" s="19" t="s">
        <v>7</v>
      </c>
      <c r="D2530" s="49">
        <f t="shared" si="277"/>
        <v>9.7960000000000012</v>
      </c>
      <c r="E2530" s="50">
        <v>2.5099999999999998</v>
      </c>
      <c r="F2530" s="30">
        <v>0.24</v>
      </c>
      <c r="G2530" s="50">
        <v>7.9</v>
      </c>
    </row>
    <row r="2531" spans="1:7" x14ac:dyDescent="0.25">
      <c r="A2531" s="17" t="s">
        <v>14035</v>
      </c>
      <c r="B2531" s="18" t="s">
        <v>14025</v>
      </c>
      <c r="C2531" s="19" t="s">
        <v>7</v>
      </c>
      <c r="D2531" s="49">
        <f t="shared" si="277"/>
        <v>8.9280000000000008</v>
      </c>
      <c r="E2531" s="50">
        <v>2.31</v>
      </c>
      <c r="F2531" s="30">
        <v>0.24</v>
      </c>
      <c r="G2531" s="50">
        <v>7.2</v>
      </c>
    </row>
    <row r="2532" spans="1:7" ht="127.5" x14ac:dyDescent="0.25">
      <c r="A2532" s="17" t="s">
        <v>14034</v>
      </c>
      <c r="B2532" s="18" t="s">
        <v>14033</v>
      </c>
      <c r="C2532" s="19"/>
      <c r="D2532" s="50"/>
      <c r="E2532" s="50"/>
      <c r="F2532" s="19"/>
      <c r="G2532" s="50"/>
    </row>
    <row r="2533" spans="1:7" x14ac:dyDescent="0.25">
      <c r="A2533" s="17" t="s">
        <v>14032</v>
      </c>
      <c r="B2533" s="18" t="s">
        <v>14031</v>
      </c>
      <c r="C2533" s="19" t="s">
        <v>7</v>
      </c>
      <c r="D2533" s="49">
        <f t="shared" ref="D2533:D2537" si="278">G2533*(1+F2533)</f>
        <v>18.103999999999999</v>
      </c>
      <c r="E2533" s="50">
        <v>4.66</v>
      </c>
      <c r="F2533" s="30">
        <v>0.24</v>
      </c>
      <c r="G2533" s="50">
        <v>14.6</v>
      </c>
    </row>
    <row r="2534" spans="1:7" x14ac:dyDescent="0.25">
      <c r="A2534" s="17" t="s">
        <v>14030</v>
      </c>
      <c r="B2534" s="18" t="s">
        <v>14029</v>
      </c>
      <c r="C2534" s="19" t="s">
        <v>7</v>
      </c>
      <c r="D2534" s="49">
        <f t="shared" si="278"/>
        <v>14.384</v>
      </c>
      <c r="E2534" s="50">
        <v>3.72</v>
      </c>
      <c r="F2534" s="30">
        <v>0.24</v>
      </c>
      <c r="G2534" s="50">
        <v>11.6</v>
      </c>
    </row>
    <row r="2535" spans="1:7" x14ac:dyDescent="0.25">
      <c r="A2535" s="17" t="s">
        <v>14028</v>
      </c>
      <c r="B2535" s="18" t="s">
        <v>14027</v>
      </c>
      <c r="C2535" s="19" t="s">
        <v>7</v>
      </c>
      <c r="D2535" s="49">
        <f t="shared" si="278"/>
        <v>13.144</v>
      </c>
      <c r="E2535" s="50">
        <v>3.39</v>
      </c>
      <c r="F2535" s="30">
        <v>0.24</v>
      </c>
      <c r="G2535" s="50">
        <v>10.6</v>
      </c>
    </row>
    <row r="2536" spans="1:7" x14ac:dyDescent="0.25">
      <c r="A2536" s="17" t="s">
        <v>14026</v>
      </c>
      <c r="B2536" s="18" t="s">
        <v>14025</v>
      </c>
      <c r="C2536" s="19" t="s">
        <v>7</v>
      </c>
      <c r="D2536" s="49">
        <f t="shared" si="278"/>
        <v>11.78</v>
      </c>
      <c r="E2536" s="50">
        <v>3.05</v>
      </c>
      <c r="F2536" s="30">
        <v>0.24</v>
      </c>
      <c r="G2536" s="50">
        <v>9.5</v>
      </c>
    </row>
    <row r="2537" spans="1:7" x14ac:dyDescent="0.25">
      <c r="A2537" s="17" t="s">
        <v>14024</v>
      </c>
      <c r="B2537" s="18" t="s">
        <v>13847</v>
      </c>
      <c r="C2537" s="19" t="s">
        <v>7</v>
      </c>
      <c r="D2537" s="49">
        <f t="shared" si="278"/>
        <v>23.187999999999999</v>
      </c>
      <c r="E2537" s="50">
        <v>6</v>
      </c>
      <c r="F2537" s="30">
        <v>0.24</v>
      </c>
      <c r="G2537" s="50">
        <v>18.7</v>
      </c>
    </row>
    <row r="2538" spans="1:7" ht="127.5" x14ac:dyDescent="0.25">
      <c r="A2538" s="17" t="s">
        <v>14023</v>
      </c>
      <c r="B2538" s="18" t="s">
        <v>14022</v>
      </c>
      <c r="C2538" s="19"/>
      <c r="D2538" s="50"/>
      <c r="E2538" s="50"/>
      <c r="F2538" s="19"/>
      <c r="G2538" s="50"/>
    </row>
    <row r="2539" spans="1:7" x14ac:dyDescent="0.25">
      <c r="A2539" s="17" t="s">
        <v>14021</v>
      </c>
      <c r="B2539" s="18" t="s">
        <v>14008</v>
      </c>
      <c r="C2539" s="19" t="s">
        <v>8</v>
      </c>
      <c r="D2539" s="49">
        <f t="shared" ref="D2539:D2548" si="279">G2539*(1+F2539)</f>
        <v>9.1760000000000002</v>
      </c>
      <c r="E2539" s="50">
        <v>2.38</v>
      </c>
      <c r="F2539" s="30">
        <v>0.24</v>
      </c>
      <c r="G2539" s="50">
        <v>7.4</v>
      </c>
    </row>
    <row r="2540" spans="1:7" x14ac:dyDescent="0.25">
      <c r="A2540" s="17" t="s">
        <v>14020</v>
      </c>
      <c r="B2540" s="18" t="s">
        <v>14006</v>
      </c>
      <c r="C2540" s="19" t="s">
        <v>8</v>
      </c>
      <c r="D2540" s="49">
        <f t="shared" si="279"/>
        <v>12.648</v>
      </c>
      <c r="E2540" s="50">
        <v>3.25</v>
      </c>
      <c r="F2540" s="30">
        <v>0.24</v>
      </c>
      <c r="G2540" s="50">
        <v>10.199999999999999</v>
      </c>
    </row>
    <row r="2541" spans="1:7" x14ac:dyDescent="0.25">
      <c r="A2541" s="17" t="s">
        <v>14019</v>
      </c>
      <c r="B2541" s="18" t="s">
        <v>14004</v>
      </c>
      <c r="C2541" s="19" t="s">
        <v>8</v>
      </c>
      <c r="D2541" s="49">
        <f t="shared" si="279"/>
        <v>15.252000000000001</v>
      </c>
      <c r="E2541" s="50">
        <v>3.92</v>
      </c>
      <c r="F2541" s="30">
        <v>0.24</v>
      </c>
      <c r="G2541" s="50">
        <v>12.3</v>
      </c>
    </row>
    <row r="2542" spans="1:7" x14ac:dyDescent="0.25">
      <c r="A2542" s="17" t="s">
        <v>14018</v>
      </c>
      <c r="B2542" s="18" t="s">
        <v>14002</v>
      </c>
      <c r="C2542" s="19" t="s">
        <v>8</v>
      </c>
      <c r="D2542" s="49">
        <f t="shared" si="279"/>
        <v>18.475999999999999</v>
      </c>
      <c r="E2542" s="50">
        <v>4.76</v>
      </c>
      <c r="F2542" s="30">
        <v>0.24</v>
      </c>
      <c r="G2542" s="50">
        <v>14.9</v>
      </c>
    </row>
    <row r="2543" spans="1:7" x14ac:dyDescent="0.25">
      <c r="A2543" s="17" t="s">
        <v>14017</v>
      </c>
      <c r="B2543" s="18" t="s">
        <v>14000</v>
      </c>
      <c r="C2543" s="19" t="s">
        <v>8</v>
      </c>
      <c r="D2543" s="49">
        <f t="shared" si="279"/>
        <v>24.427999999999997</v>
      </c>
      <c r="E2543" s="50">
        <v>6.3</v>
      </c>
      <c r="F2543" s="30">
        <v>0.24</v>
      </c>
      <c r="G2543" s="50">
        <v>19.7</v>
      </c>
    </row>
    <row r="2544" spans="1:7" x14ac:dyDescent="0.25">
      <c r="A2544" s="17" t="s">
        <v>14016</v>
      </c>
      <c r="B2544" s="18" t="s">
        <v>13998</v>
      </c>
      <c r="C2544" s="19" t="s">
        <v>8</v>
      </c>
      <c r="D2544" s="49">
        <f t="shared" si="279"/>
        <v>30.255999999999997</v>
      </c>
      <c r="E2544" s="50">
        <v>7.8</v>
      </c>
      <c r="F2544" s="30">
        <v>0.24</v>
      </c>
      <c r="G2544" s="50">
        <v>24.4</v>
      </c>
    </row>
    <row r="2545" spans="1:7" x14ac:dyDescent="0.25">
      <c r="A2545" s="17" t="s">
        <v>14015</v>
      </c>
      <c r="B2545" s="18" t="s">
        <v>13996</v>
      </c>
      <c r="C2545" s="19" t="s">
        <v>8</v>
      </c>
      <c r="D2545" s="49">
        <f t="shared" si="279"/>
        <v>39.804000000000002</v>
      </c>
      <c r="E2545" s="50">
        <v>10.3</v>
      </c>
      <c r="F2545" s="30">
        <v>0.24</v>
      </c>
      <c r="G2545" s="50">
        <v>32.1</v>
      </c>
    </row>
    <row r="2546" spans="1:7" x14ac:dyDescent="0.25">
      <c r="A2546" s="17" t="s">
        <v>14014</v>
      </c>
      <c r="B2546" s="18" t="s">
        <v>13994</v>
      </c>
      <c r="C2546" s="19" t="s">
        <v>8</v>
      </c>
      <c r="D2546" s="49">
        <f t="shared" si="279"/>
        <v>73.16</v>
      </c>
      <c r="E2546" s="50">
        <v>18.8</v>
      </c>
      <c r="F2546" s="30">
        <v>0.24</v>
      </c>
      <c r="G2546" s="50">
        <v>59</v>
      </c>
    </row>
    <row r="2547" spans="1:7" x14ac:dyDescent="0.25">
      <c r="A2547" s="17" t="s">
        <v>14013</v>
      </c>
      <c r="B2547" s="18" t="s">
        <v>13992</v>
      </c>
      <c r="C2547" s="19" t="s">
        <v>8</v>
      </c>
      <c r="D2547" s="49">
        <f t="shared" si="279"/>
        <v>89.28</v>
      </c>
      <c r="E2547" s="50">
        <v>23.1</v>
      </c>
      <c r="F2547" s="30">
        <v>0.24</v>
      </c>
      <c r="G2547" s="50">
        <v>72</v>
      </c>
    </row>
    <row r="2548" spans="1:7" x14ac:dyDescent="0.25">
      <c r="A2548" s="17" t="s">
        <v>14012</v>
      </c>
      <c r="B2548" s="18" t="s">
        <v>13990</v>
      </c>
      <c r="C2548" s="19" t="s">
        <v>8</v>
      </c>
      <c r="D2548" s="49">
        <f t="shared" si="279"/>
        <v>105.4</v>
      </c>
      <c r="E2548" s="50">
        <v>27.2</v>
      </c>
      <c r="F2548" s="30">
        <v>0.24</v>
      </c>
      <c r="G2548" s="50">
        <v>85</v>
      </c>
    </row>
    <row r="2549" spans="1:7" ht="127.5" x14ac:dyDescent="0.25">
      <c r="A2549" s="17" t="s">
        <v>14011</v>
      </c>
      <c r="B2549" s="18" t="s">
        <v>14010</v>
      </c>
      <c r="C2549" s="19"/>
      <c r="D2549" s="50"/>
      <c r="E2549" s="50"/>
      <c r="F2549" s="19"/>
      <c r="G2549" s="50"/>
    </row>
    <row r="2550" spans="1:7" x14ac:dyDescent="0.25">
      <c r="A2550" s="17" t="s">
        <v>14009</v>
      </c>
      <c r="B2550" s="18" t="s">
        <v>14008</v>
      </c>
      <c r="C2550" s="19" t="s">
        <v>8</v>
      </c>
      <c r="D2550" s="49">
        <f t="shared" ref="D2550:D2559" si="280">G2550*(1+F2550)</f>
        <v>12.027999999999999</v>
      </c>
      <c r="E2550" s="50">
        <v>3.12</v>
      </c>
      <c r="F2550" s="30">
        <v>0.24</v>
      </c>
      <c r="G2550" s="50">
        <v>9.6999999999999993</v>
      </c>
    </row>
    <row r="2551" spans="1:7" x14ac:dyDescent="0.25">
      <c r="A2551" s="17" t="s">
        <v>14007</v>
      </c>
      <c r="B2551" s="18" t="s">
        <v>14006</v>
      </c>
      <c r="C2551" s="19" t="s">
        <v>8</v>
      </c>
      <c r="D2551" s="49">
        <f t="shared" si="280"/>
        <v>16.492000000000001</v>
      </c>
      <c r="E2551" s="50">
        <v>4.26</v>
      </c>
      <c r="F2551" s="30">
        <v>0.24</v>
      </c>
      <c r="G2551" s="50">
        <v>13.3</v>
      </c>
    </row>
    <row r="2552" spans="1:7" x14ac:dyDescent="0.25">
      <c r="A2552" s="17" t="s">
        <v>14005</v>
      </c>
      <c r="B2552" s="18" t="s">
        <v>14004</v>
      </c>
      <c r="C2552" s="19" t="s">
        <v>8</v>
      </c>
      <c r="D2552" s="49">
        <f t="shared" si="280"/>
        <v>20.087999999999997</v>
      </c>
      <c r="E2552" s="50">
        <v>5.2</v>
      </c>
      <c r="F2552" s="30">
        <v>0.24</v>
      </c>
      <c r="G2552" s="50">
        <v>16.2</v>
      </c>
    </row>
    <row r="2553" spans="1:7" x14ac:dyDescent="0.25">
      <c r="A2553" s="17" t="s">
        <v>14003</v>
      </c>
      <c r="B2553" s="18" t="s">
        <v>14002</v>
      </c>
      <c r="C2553" s="19" t="s">
        <v>8</v>
      </c>
      <c r="D2553" s="49">
        <f t="shared" si="280"/>
        <v>24.8</v>
      </c>
      <c r="E2553" s="50">
        <v>6.4</v>
      </c>
      <c r="F2553" s="30">
        <v>0.24</v>
      </c>
      <c r="G2553" s="50">
        <v>20</v>
      </c>
    </row>
    <row r="2554" spans="1:7" x14ac:dyDescent="0.25">
      <c r="A2554" s="17" t="s">
        <v>14001</v>
      </c>
      <c r="B2554" s="18" t="s">
        <v>14000</v>
      </c>
      <c r="C2554" s="19" t="s">
        <v>8</v>
      </c>
      <c r="D2554" s="49">
        <f t="shared" si="280"/>
        <v>32.612000000000002</v>
      </c>
      <c r="E2554" s="50">
        <v>8.4</v>
      </c>
      <c r="F2554" s="30">
        <v>0.24</v>
      </c>
      <c r="G2554" s="50">
        <v>26.3</v>
      </c>
    </row>
    <row r="2555" spans="1:7" x14ac:dyDescent="0.25">
      <c r="A2555" s="17" t="s">
        <v>13999</v>
      </c>
      <c r="B2555" s="18" t="s">
        <v>13998</v>
      </c>
      <c r="C2555" s="19" t="s">
        <v>8</v>
      </c>
      <c r="D2555" s="49">
        <f t="shared" si="280"/>
        <v>39.928000000000004</v>
      </c>
      <c r="E2555" s="50">
        <v>10.3</v>
      </c>
      <c r="F2555" s="30">
        <v>0.24</v>
      </c>
      <c r="G2555" s="50">
        <v>32.200000000000003</v>
      </c>
    </row>
    <row r="2556" spans="1:7" x14ac:dyDescent="0.25">
      <c r="A2556" s="17" t="s">
        <v>13997</v>
      </c>
      <c r="B2556" s="18" t="s">
        <v>13996</v>
      </c>
      <c r="C2556" s="19" t="s">
        <v>8</v>
      </c>
      <c r="D2556" s="49">
        <f t="shared" si="280"/>
        <v>51.46</v>
      </c>
      <c r="E2556" s="50">
        <v>13.3</v>
      </c>
      <c r="F2556" s="30">
        <v>0.24</v>
      </c>
      <c r="G2556" s="50">
        <v>41.5</v>
      </c>
    </row>
    <row r="2557" spans="1:7" x14ac:dyDescent="0.25">
      <c r="A2557" s="17" t="s">
        <v>13995</v>
      </c>
      <c r="B2557" s="18" t="s">
        <v>13994</v>
      </c>
      <c r="C2557" s="19" t="s">
        <v>8</v>
      </c>
      <c r="D2557" s="49">
        <f t="shared" si="280"/>
        <v>90.52</v>
      </c>
      <c r="E2557" s="50">
        <v>23.5</v>
      </c>
      <c r="F2557" s="30">
        <v>0.24</v>
      </c>
      <c r="G2557" s="50">
        <v>73</v>
      </c>
    </row>
    <row r="2558" spans="1:7" x14ac:dyDescent="0.25">
      <c r="A2558" s="17" t="s">
        <v>13993</v>
      </c>
      <c r="B2558" s="18" t="s">
        <v>13992</v>
      </c>
      <c r="C2558" s="19" t="s">
        <v>8</v>
      </c>
      <c r="D2558" s="49">
        <f t="shared" si="280"/>
        <v>111.6</v>
      </c>
      <c r="E2558" s="50">
        <v>28.8</v>
      </c>
      <c r="F2558" s="30">
        <v>0.24</v>
      </c>
      <c r="G2558" s="50">
        <v>90</v>
      </c>
    </row>
    <row r="2559" spans="1:7" x14ac:dyDescent="0.25">
      <c r="A2559" s="17" t="s">
        <v>13991</v>
      </c>
      <c r="B2559" s="18" t="s">
        <v>13990</v>
      </c>
      <c r="C2559" s="19" t="s">
        <v>8</v>
      </c>
      <c r="D2559" s="49">
        <f t="shared" si="280"/>
        <v>132.68</v>
      </c>
      <c r="E2559" s="50">
        <v>34.200000000000003</v>
      </c>
      <c r="F2559" s="30">
        <v>0.24</v>
      </c>
      <c r="G2559" s="50">
        <v>107</v>
      </c>
    </row>
    <row r="2560" spans="1:7" ht="127.5" x14ac:dyDescent="0.25">
      <c r="A2560" s="17" t="s">
        <v>13989</v>
      </c>
      <c r="B2560" s="18" t="s">
        <v>13988</v>
      </c>
      <c r="C2560" s="19"/>
      <c r="D2560" s="50"/>
      <c r="E2560" s="50"/>
      <c r="F2560" s="19"/>
      <c r="G2560" s="50"/>
    </row>
    <row r="2561" spans="1:7" x14ac:dyDescent="0.25">
      <c r="A2561" s="17" t="s">
        <v>13987</v>
      </c>
      <c r="B2561" s="18" t="s">
        <v>13974</v>
      </c>
      <c r="C2561" s="19" t="s">
        <v>8</v>
      </c>
      <c r="D2561" s="49">
        <f t="shared" ref="D2561:D2570" si="281">G2561*(1+F2561)</f>
        <v>61.131999999999998</v>
      </c>
      <c r="E2561" s="50">
        <v>15.8</v>
      </c>
      <c r="F2561" s="30">
        <v>0.24</v>
      </c>
      <c r="G2561" s="50">
        <v>49.3</v>
      </c>
    </row>
    <row r="2562" spans="1:7" x14ac:dyDescent="0.25">
      <c r="A2562" s="17" t="s">
        <v>13986</v>
      </c>
      <c r="B2562" s="18" t="s">
        <v>13972</v>
      </c>
      <c r="C2562" s="19" t="s">
        <v>8</v>
      </c>
      <c r="D2562" s="49">
        <f t="shared" si="281"/>
        <v>75.64</v>
      </c>
      <c r="E2562" s="50">
        <v>19.399999999999999</v>
      </c>
      <c r="F2562" s="30">
        <v>0.24</v>
      </c>
      <c r="G2562" s="50">
        <v>61</v>
      </c>
    </row>
    <row r="2563" spans="1:7" x14ac:dyDescent="0.25">
      <c r="A2563" s="17" t="s">
        <v>13985</v>
      </c>
      <c r="B2563" s="18" t="s">
        <v>13970</v>
      </c>
      <c r="C2563" s="19" t="s">
        <v>8</v>
      </c>
      <c r="D2563" s="49">
        <f t="shared" si="281"/>
        <v>95.48</v>
      </c>
      <c r="E2563" s="50">
        <v>24.5</v>
      </c>
      <c r="F2563" s="30">
        <v>0.24</v>
      </c>
      <c r="G2563" s="50">
        <v>77</v>
      </c>
    </row>
    <row r="2564" spans="1:7" x14ac:dyDescent="0.25">
      <c r="A2564" s="17" t="s">
        <v>13984</v>
      </c>
      <c r="B2564" s="18" t="s">
        <v>13968</v>
      </c>
      <c r="C2564" s="19" t="s">
        <v>8</v>
      </c>
      <c r="D2564" s="49">
        <f t="shared" si="281"/>
        <v>101.67999999999999</v>
      </c>
      <c r="E2564" s="50">
        <v>26.2</v>
      </c>
      <c r="F2564" s="30">
        <v>0.24</v>
      </c>
      <c r="G2564" s="50">
        <v>82</v>
      </c>
    </row>
    <row r="2565" spans="1:7" x14ac:dyDescent="0.25">
      <c r="A2565" s="17" t="s">
        <v>13983</v>
      </c>
      <c r="B2565" s="18" t="s">
        <v>13966</v>
      </c>
      <c r="C2565" s="19" t="s">
        <v>8</v>
      </c>
      <c r="D2565" s="49">
        <f t="shared" si="281"/>
        <v>124</v>
      </c>
      <c r="E2565" s="50">
        <v>31.8</v>
      </c>
      <c r="F2565" s="30">
        <v>0.24</v>
      </c>
      <c r="G2565" s="50">
        <v>100</v>
      </c>
    </row>
    <row r="2566" spans="1:7" x14ac:dyDescent="0.25">
      <c r="A2566" s="17" t="s">
        <v>13982</v>
      </c>
      <c r="B2566" s="18" t="s">
        <v>13964</v>
      </c>
      <c r="C2566" s="19" t="s">
        <v>8</v>
      </c>
      <c r="D2566" s="49">
        <f t="shared" si="281"/>
        <v>156.24</v>
      </c>
      <c r="E2566" s="50">
        <v>40.200000000000003</v>
      </c>
      <c r="F2566" s="30">
        <v>0.24</v>
      </c>
      <c r="G2566" s="50">
        <v>126</v>
      </c>
    </row>
    <row r="2567" spans="1:7" x14ac:dyDescent="0.25">
      <c r="A2567" s="17" t="s">
        <v>13981</v>
      </c>
      <c r="B2567" s="18" t="s">
        <v>13962</v>
      </c>
      <c r="C2567" s="19" t="s">
        <v>8</v>
      </c>
      <c r="D2567" s="49">
        <f t="shared" si="281"/>
        <v>186</v>
      </c>
      <c r="E2567" s="50">
        <v>47.9</v>
      </c>
      <c r="F2567" s="30">
        <v>0.24</v>
      </c>
      <c r="G2567" s="50">
        <v>150</v>
      </c>
    </row>
    <row r="2568" spans="1:7" x14ac:dyDescent="0.25">
      <c r="A2568" s="17" t="s">
        <v>13980</v>
      </c>
      <c r="B2568" s="18" t="s">
        <v>13960</v>
      </c>
      <c r="C2568" s="19" t="s">
        <v>8</v>
      </c>
      <c r="D2568" s="49">
        <f t="shared" si="281"/>
        <v>248</v>
      </c>
      <c r="E2568" s="50">
        <v>64</v>
      </c>
      <c r="F2568" s="30">
        <v>0.24</v>
      </c>
      <c r="G2568" s="50">
        <v>200</v>
      </c>
    </row>
    <row r="2569" spans="1:7" x14ac:dyDescent="0.25">
      <c r="A2569" s="17" t="s">
        <v>13979</v>
      </c>
      <c r="B2569" s="18" t="s">
        <v>13958</v>
      </c>
      <c r="C2569" s="19" t="s">
        <v>8</v>
      </c>
      <c r="D2569" s="49">
        <f t="shared" si="281"/>
        <v>437.71999999999997</v>
      </c>
      <c r="E2569" s="50">
        <v>113</v>
      </c>
      <c r="F2569" s="30">
        <v>0.24</v>
      </c>
      <c r="G2569" s="50">
        <v>353</v>
      </c>
    </row>
    <row r="2570" spans="1:7" x14ac:dyDescent="0.25">
      <c r="A2570" s="17" t="s">
        <v>13978</v>
      </c>
      <c r="B2570" s="18" t="s">
        <v>13956</v>
      </c>
      <c r="C2570" s="19" t="s">
        <v>8</v>
      </c>
      <c r="D2570" s="49">
        <f t="shared" si="281"/>
        <v>513.36</v>
      </c>
      <c r="E2570" s="50">
        <v>132</v>
      </c>
      <c r="F2570" s="30">
        <v>0.24</v>
      </c>
      <c r="G2570" s="50">
        <v>414</v>
      </c>
    </row>
    <row r="2571" spans="1:7" ht="153" x14ac:dyDescent="0.25">
      <c r="A2571" s="17" t="s">
        <v>13977</v>
      </c>
      <c r="B2571" s="18" t="s">
        <v>13976</v>
      </c>
      <c r="C2571" s="19"/>
      <c r="D2571" s="50"/>
      <c r="E2571" s="50"/>
      <c r="F2571" s="19"/>
      <c r="G2571" s="50"/>
    </row>
    <row r="2572" spans="1:7" x14ac:dyDescent="0.25">
      <c r="A2572" s="17" t="s">
        <v>13975</v>
      </c>
      <c r="B2572" s="18" t="s">
        <v>13974</v>
      </c>
      <c r="C2572" s="19" t="s">
        <v>8</v>
      </c>
      <c r="D2572" s="49">
        <f t="shared" ref="D2572:D2581" si="282">G2572*(1+F2572)</f>
        <v>71.92</v>
      </c>
      <c r="E2572" s="50">
        <v>18.399999999999999</v>
      </c>
      <c r="F2572" s="30">
        <v>0.24</v>
      </c>
      <c r="G2572" s="50">
        <v>58</v>
      </c>
    </row>
    <row r="2573" spans="1:7" x14ac:dyDescent="0.25">
      <c r="A2573" s="17" t="s">
        <v>13973</v>
      </c>
      <c r="B2573" s="18" t="s">
        <v>13972</v>
      </c>
      <c r="C2573" s="19" t="s">
        <v>8</v>
      </c>
      <c r="D2573" s="49">
        <f t="shared" si="282"/>
        <v>80.599999999999994</v>
      </c>
      <c r="E2573" s="50">
        <v>20.8</v>
      </c>
      <c r="F2573" s="30">
        <v>0.24</v>
      </c>
      <c r="G2573" s="50">
        <v>65</v>
      </c>
    </row>
    <row r="2574" spans="1:7" x14ac:dyDescent="0.25">
      <c r="A2574" s="17" t="s">
        <v>13971</v>
      </c>
      <c r="B2574" s="18" t="s">
        <v>13970</v>
      </c>
      <c r="C2574" s="19" t="s">
        <v>8</v>
      </c>
      <c r="D2574" s="49">
        <f t="shared" si="282"/>
        <v>96.72</v>
      </c>
      <c r="E2574" s="50">
        <v>24.8</v>
      </c>
      <c r="F2574" s="30">
        <v>0.24</v>
      </c>
      <c r="G2574" s="50">
        <v>78</v>
      </c>
    </row>
    <row r="2575" spans="1:7" x14ac:dyDescent="0.25">
      <c r="A2575" s="17" t="s">
        <v>13969</v>
      </c>
      <c r="B2575" s="18" t="s">
        <v>13968</v>
      </c>
      <c r="C2575" s="19" t="s">
        <v>8</v>
      </c>
      <c r="D2575" s="49">
        <f t="shared" si="282"/>
        <v>102.92</v>
      </c>
      <c r="E2575" s="50">
        <v>26.5</v>
      </c>
      <c r="F2575" s="30">
        <v>0.24</v>
      </c>
      <c r="G2575" s="50">
        <v>83</v>
      </c>
    </row>
    <row r="2576" spans="1:7" x14ac:dyDescent="0.25">
      <c r="A2576" s="17" t="s">
        <v>13967</v>
      </c>
      <c r="B2576" s="18" t="s">
        <v>13966</v>
      </c>
      <c r="C2576" s="19" t="s">
        <v>8</v>
      </c>
      <c r="D2576" s="49">
        <f t="shared" si="282"/>
        <v>125.24</v>
      </c>
      <c r="E2576" s="50">
        <v>32.200000000000003</v>
      </c>
      <c r="F2576" s="30">
        <v>0.24</v>
      </c>
      <c r="G2576" s="50">
        <v>101</v>
      </c>
    </row>
    <row r="2577" spans="1:7" x14ac:dyDescent="0.25">
      <c r="A2577" s="17" t="s">
        <v>13965</v>
      </c>
      <c r="B2577" s="18" t="s">
        <v>13964</v>
      </c>
      <c r="C2577" s="19" t="s">
        <v>8</v>
      </c>
      <c r="D2577" s="49">
        <f t="shared" si="282"/>
        <v>158.72</v>
      </c>
      <c r="E2577" s="50">
        <v>40.9</v>
      </c>
      <c r="F2577" s="30">
        <v>0.24</v>
      </c>
      <c r="G2577" s="50">
        <v>128</v>
      </c>
    </row>
    <row r="2578" spans="1:7" x14ac:dyDescent="0.25">
      <c r="A2578" s="17" t="s">
        <v>13963</v>
      </c>
      <c r="B2578" s="18" t="s">
        <v>13962</v>
      </c>
      <c r="C2578" s="19" t="s">
        <v>8</v>
      </c>
      <c r="D2578" s="49">
        <f t="shared" si="282"/>
        <v>188.48</v>
      </c>
      <c r="E2578" s="50">
        <v>48.6</v>
      </c>
      <c r="F2578" s="30">
        <v>0.24</v>
      </c>
      <c r="G2578" s="50">
        <v>152</v>
      </c>
    </row>
    <row r="2579" spans="1:7" x14ac:dyDescent="0.25">
      <c r="A2579" s="17" t="s">
        <v>13961</v>
      </c>
      <c r="B2579" s="18" t="s">
        <v>13960</v>
      </c>
      <c r="C2579" s="19" t="s">
        <v>8</v>
      </c>
      <c r="D2579" s="49">
        <f t="shared" si="282"/>
        <v>249.24</v>
      </c>
      <c r="E2579" s="50">
        <v>64</v>
      </c>
      <c r="F2579" s="30">
        <v>0.24</v>
      </c>
      <c r="G2579" s="50">
        <v>201</v>
      </c>
    </row>
    <row r="2580" spans="1:7" x14ac:dyDescent="0.25">
      <c r="A2580" s="17" t="s">
        <v>13959</v>
      </c>
      <c r="B2580" s="18" t="s">
        <v>13958</v>
      </c>
      <c r="C2580" s="19" t="s">
        <v>8</v>
      </c>
      <c r="D2580" s="49">
        <f t="shared" si="282"/>
        <v>600.16</v>
      </c>
      <c r="E2580" s="50">
        <v>155</v>
      </c>
      <c r="F2580" s="30">
        <v>0.24</v>
      </c>
      <c r="G2580" s="50">
        <v>484</v>
      </c>
    </row>
    <row r="2581" spans="1:7" x14ac:dyDescent="0.25">
      <c r="A2581" s="17" t="s">
        <v>13957</v>
      </c>
      <c r="B2581" s="18" t="s">
        <v>13956</v>
      </c>
      <c r="C2581" s="19" t="s">
        <v>8</v>
      </c>
      <c r="D2581" s="49">
        <f t="shared" si="282"/>
        <v>514.6</v>
      </c>
      <c r="E2581" s="50">
        <v>133</v>
      </c>
      <c r="F2581" s="30">
        <v>0.24</v>
      </c>
      <c r="G2581" s="50">
        <v>415</v>
      </c>
    </row>
    <row r="2582" spans="1:7" ht="102" x14ac:dyDescent="0.25">
      <c r="A2582" s="17" t="s">
        <v>13955</v>
      </c>
      <c r="B2582" s="18" t="s">
        <v>13954</v>
      </c>
      <c r="C2582" s="19"/>
      <c r="D2582" s="50"/>
      <c r="E2582" s="50"/>
      <c r="F2582" s="19"/>
      <c r="G2582" s="50"/>
    </row>
    <row r="2583" spans="1:7" x14ac:dyDescent="0.25">
      <c r="A2583" s="17" t="s">
        <v>13953</v>
      </c>
      <c r="B2583" s="18" t="s">
        <v>13932</v>
      </c>
      <c r="C2583" s="19" t="s">
        <v>8</v>
      </c>
      <c r="D2583" s="49">
        <f t="shared" ref="D2583:D2600" si="283">G2583*(1+F2583)</f>
        <v>13.64</v>
      </c>
      <c r="E2583" s="50">
        <v>3.52</v>
      </c>
      <c r="F2583" s="30">
        <v>0.24</v>
      </c>
      <c r="G2583" s="50">
        <v>11</v>
      </c>
    </row>
    <row r="2584" spans="1:7" x14ac:dyDescent="0.25">
      <c r="A2584" s="17" t="s">
        <v>13952</v>
      </c>
      <c r="B2584" s="18" t="s">
        <v>13930</v>
      </c>
      <c r="C2584" s="19" t="s">
        <v>8</v>
      </c>
      <c r="D2584" s="49">
        <f t="shared" si="283"/>
        <v>17.608000000000001</v>
      </c>
      <c r="E2584" s="50">
        <v>4.53</v>
      </c>
      <c r="F2584" s="30">
        <v>0.24</v>
      </c>
      <c r="G2584" s="50">
        <v>14.2</v>
      </c>
    </row>
    <row r="2585" spans="1:7" x14ac:dyDescent="0.25">
      <c r="A2585" s="17" t="s">
        <v>13951</v>
      </c>
      <c r="B2585" s="18" t="s">
        <v>13928</v>
      </c>
      <c r="C2585" s="19" t="s">
        <v>8</v>
      </c>
      <c r="D2585" s="49">
        <f t="shared" si="283"/>
        <v>21.948</v>
      </c>
      <c r="E2585" s="50">
        <v>5.7</v>
      </c>
      <c r="F2585" s="30">
        <v>0.24</v>
      </c>
      <c r="G2585" s="50">
        <v>17.7</v>
      </c>
    </row>
    <row r="2586" spans="1:7" x14ac:dyDescent="0.25">
      <c r="A2586" s="17" t="s">
        <v>13950</v>
      </c>
      <c r="B2586" s="18" t="s">
        <v>13926</v>
      </c>
      <c r="C2586" s="19" t="s">
        <v>8</v>
      </c>
      <c r="D2586" s="49">
        <f t="shared" si="283"/>
        <v>24.427999999999997</v>
      </c>
      <c r="E2586" s="50">
        <v>6.3</v>
      </c>
      <c r="F2586" s="30">
        <v>0.24</v>
      </c>
      <c r="G2586" s="50">
        <v>19.7</v>
      </c>
    </row>
    <row r="2587" spans="1:7" x14ac:dyDescent="0.25">
      <c r="A2587" s="17" t="s">
        <v>13949</v>
      </c>
      <c r="B2587" s="18" t="s">
        <v>13924</v>
      </c>
      <c r="C2587" s="19" t="s">
        <v>8</v>
      </c>
      <c r="D2587" s="49">
        <f t="shared" si="283"/>
        <v>28.395999999999997</v>
      </c>
      <c r="E2587" s="50">
        <v>7.3</v>
      </c>
      <c r="F2587" s="30">
        <v>0.24</v>
      </c>
      <c r="G2587" s="50">
        <v>22.9</v>
      </c>
    </row>
    <row r="2588" spans="1:7" x14ac:dyDescent="0.25">
      <c r="A2588" s="17" t="s">
        <v>13948</v>
      </c>
      <c r="B2588" s="18" t="s">
        <v>13922</v>
      </c>
      <c r="C2588" s="19" t="s">
        <v>8</v>
      </c>
      <c r="D2588" s="49">
        <f t="shared" si="283"/>
        <v>33.975999999999999</v>
      </c>
      <c r="E2588" s="50">
        <v>8.8000000000000007</v>
      </c>
      <c r="F2588" s="30">
        <v>0.24</v>
      </c>
      <c r="G2588" s="50">
        <v>27.4</v>
      </c>
    </row>
    <row r="2589" spans="1:7" x14ac:dyDescent="0.25">
      <c r="A2589" s="17" t="s">
        <v>13947</v>
      </c>
      <c r="B2589" s="18" t="s">
        <v>13920</v>
      </c>
      <c r="C2589" s="19" t="s">
        <v>8</v>
      </c>
      <c r="D2589" s="49">
        <f t="shared" si="283"/>
        <v>44.764000000000003</v>
      </c>
      <c r="E2589" s="50">
        <v>11.5</v>
      </c>
      <c r="F2589" s="30">
        <v>0.24</v>
      </c>
      <c r="G2589" s="50">
        <v>36.1</v>
      </c>
    </row>
    <row r="2590" spans="1:7" x14ac:dyDescent="0.25">
      <c r="A2590" s="17" t="s">
        <v>13946</v>
      </c>
      <c r="B2590" s="18" t="s">
        <v>13918</v>
      </c>
      <c r="C2590" s="19" t="s">
        <v>8</v>
      </c>
      <c r="D2590" s="49">
        <f t="shared" si="283"/>
        <v>50.468000000000004</v>
      </c>
      <c r="E2590" s="50">
        <v>13</v>
      </c>
      <c r="F2590" s="30">
        <v>0.24</v>
      </c>
      <c r="G2590" s="50">
        <v>40.700000000000003</v>
      </c>
    </row>
    <row r="2591" spans="1:7" x14ac:dyDescent="0.25">
      <c r="A2591" s="17" t="s">
        <v>13945</v>
      </c>
      <c r="B2591" s="18" t="s">
        <v>13916</v>
      </c>
      <c r="C2591" s="19" t="s">
        <v>8</v>
      </c>
      <c r="D2591" s="49">
        <f t="shared" si="283"/>
        <v>73.16</v>
      </c>
      <c r="E2591" s="50">
        <v>18.8</v>
      </c>
      <c r="F2591" s="30">
        <v>0.24</v>
      </c>
      <c r="G2591" s="50">
        <v>59</v>
      </c>
    </row>
    <row r="2592" spans="1:7" x14ac:dyDescent="0.25">
      <c r="A2592" s="17" t="s">
        <v>13944</v>
      </c>
      <c r="B2592" s="18" t="s">
        <v>13914</v>
      </c>
      <c r="C2592" s="19" t="s">
        <v>8</v>
      </c>
      <c r="D2592" s="49">
        <f t="shared" si="283"/>
        <v>86.8</v>
      </c>
      <c r="E2592" s="50">
        <v>22.5</v>
      </c>
      <c r="F2592" s="30">
        <v>0.24</v>
      </c>
      <c r="G2592" s="50">
        <v>70</v>
      </c>
    </row>
    <row r="2593" spans="1:7" x14ac:dyDescent="0.25">
      <c r="A2593" s="17" t="s">
        <v>13943</v>
      </c>
      <c r="B2593" s="18" t="s">
        <v>13912</v>
      </c>
      <c r="C2593" s="19" t="s">
        <v>8</v>
      </c>
      <c r="D2593" s="49">
        <f t="shared" si="283"/>
        <v>117.8</v>
      </c>
      <c r="E2593" s="50">
        <v>30.5</v>
      </c>
      <c r="F2593" s="30">
        <v>0.24</v>
      </c>
      <c r="G2593" s="50">
        <v>95</v>
      </c>
    </row>
    <row r="2594" spans="1:7" x14ac:dyDescent="0.25">
      <c r="A2594" s="17" t="s">
        <v>13942</v>
      </c>
      <c r="B2594" s="18" t="s">
        <v>13910</v>
      </c>
      <c r="C2594" s="19" t="s">
        <v>8</v>
      </c>
      <c r="D2594" s="49">
        <f t="shared" si="283"/>
        <v>188.48</v>
      </c>
      <c r="E2594" s="50">
        <v>48.6</v>
      </c>
      <c r="F2594" s="30">
        <v>0.24</v>
      </c>
      <c r="G2594" s="50">
        <v>152</v>
      </c>
    </row>
    <row r="2595" spans="1:7" x14ac:dyDescent="0.25">
      <c r="A2595" s="17" t="s">
        <v>13941</v>
      </c>
      <c r="B2595" s="18" t="s">
        <v>13908</v>
      </c>
      <c r="C2595" s="19" t="s">
        <v>8</v>
      </c>
      <c r="D2595" s="49">
        <f t="shared" si="283"/>
        <v>244.28</v>
      </c>
      <c r="E2595" s="50">
        <v>63</v>
      </c>
      <c r="F2595" s="30">
        <v>0.24</v>
      </c>
      <c r="G2595" s="50">
        <v>197</v>
      </c>
    </row>
    <row r="2596" spans="1:7" x14ac:dyDescent="0.25">
      <c r="A2596" s="17" t="s">
        <v>13940</v>
      </c>
      <c r="B2596" s="18" t="s">
        <v>13906</v>
      </c>
      <c r="C2596" s="19" t="s">
        <v>8</v>
      </c>
      <c r="D2596" s="49">
        <f t="shared" si="283"/>
        <v>334.8</v>
      </c>
      <c r="E2596" s="50">
        <v>86</v>
      </c>
      <c r="F2596" s="30">
        <v>0.24</v>
      </c>
      <c r="G2596" s="50">
        <v>270</v>
      </c>
    </row>
    <row r="2597" spans="1:7" x14ac:dyDescent="0.25">
      <c r="A2597" s="17" t="s">
        <v>13939</v>
      </c>
      <c r="B2597" s="18" t="s">
        <v>13904</v>
      </c>
      <c r="C2597" s="19" t="s">
        <v>8</v>
      </c>
      <c r="D2597" s="49">
        <f t="shared" si="283"/>
        <v>391.84</v>
      </c>
      <c r="E2597" s="50">
        <v>101</v>
      </c>
      <c r="F2597" s="30">
        <v>0.24</v>
      </c>
      <c r="G2597" s="50">
        <v>316</v>
      </c>
    </row>
    <row r="2598" spans="1:7" x14ac:dyDescent="0.25">
      <c r="A2598" s="17" t="s">
        <v>13938</v>
      </c>
      <c r="B2598" s="18" t="s">
        <v>13902</v>
      </c>
      <c r="C2598" s="19" t="s">
        <v>8</v>
      </c>
      <c r="D2598" s="49">
        <f t="shared" si="283"/>
        <v>466.24</v>
      </c>
      <c r="E2598" s="50">
        <v>120</v>
      </c>
      <c r="F2598" s="30">
        <v>0.24</v>
      </c>
      <c r="G2598" s="50">
        <v>376</v>
      </c>
    </row>
    <row r="2599" spans="1:7" x14ac:dyDescent="0.25">
      <c r="A2599" s="17" t="s">
        <v>13937</v>
      </c>
      <c r="B2599" s="18" t="s">
        <v>13900</v>
      </c>
      <c r="C2599" s="19" t="s">
        <v>8</v>
      </c>
      <c r="D2599" s="49">
        <f t="shared" si="283"/>
        <v>539.4</v>
      </c>
      <c r="E2599" s="50">
        <v>139</v>
      </c>
      <c r="F2599" s="30">
        <v>0.24</v>
      </c>
      <c r="G2599" s="50">
        <v>435</v>
      </c>
    </row>
    <row r="2600" spans="1:7" x14ac:dyDescent="0.25">
      <c r="A2600" s="17" t="s">
        <v>13936</v>
      </c>
      <c r="B2600" s="18" t="s">
        <v>13898</v>
      </c>
      <c r="C2600" s="19" t="s">
        <v>8</v>
      </c>
      <c r="D2600" s="49">
        <f t="shared" si="283"/>
        <v>595.20000000000005</v>
      </c>
      <c r="E2600" s="50">
        <v>154</v>
      </c>
      <c r="F2600" s="30">
        <v>0.24</v>
      </c>
      <c r="G2600" s="50">
        <v>480</v>
      </c>
    </row>
    <row r="2601" spans="1:7" ht="127.5" x14ac:dyDescent="0.25">
      <c r="A2601" s="17" t="s">
        <v>13935</v>
      </c>
      <c r="B2601" s="18" t="s">
        <v>13934</v>
      </c>
      <c r="C2601" s="19"/>
      <c r="D2601" s="50"/>
      <c r="E2601" s="50"/>
      <c r="F2601" s="19"/>
      <c r="G2601" s="50"/>
    </row>
    <row r="2602" spans="1:7" x14ac:dyDescent="0.25">
      <c r="A2602" s="17" t="s">
        <v>13933</v>
      </c>
      <c r="B2602" s="18" t="s">
        <v>13932</v>
      </c>
      <c r="C2602" s="19" t="s">
        <v>8</v>
      </c>
      <c r="D2602" s="49">
        <f t="shared" ref="D2602:D2619" si="284">G2602*(1+F2602)</f>
        <v>13.64</v>
      </c>
      <c r="E2602" s="50">
        <v>3.52</v>
      </c>
      <c r="F2602" s="30">
        <v>0.24</v>
      </c>
      <c r="G2602" s="50">
        <v>11</v>
      </c>
    </row>
    <row r="2603" spans="1:7" x14ac:dyDescent="0.25">
      <c r="A2603" s="17" t="s">
        <v>13931</v>
      </c>
      <c r="B2603" s="18" t="s">
        <v>13930</v>
      </c>
      <c r="C2603" s="19" t="s">
        <v>8</v>
      </c>
      <c r="D2603" s="49">
        <f t="shared" si="284"/>
        <v>17.236000000000001</v>
      </c>
      <c r="E2603" s="50">
        <v>4.46</v>
      </c>
      <c r="F2603" s="30">
        <v>0.24</v>
      </c>
      <c r="G2603" s="50">
        <v>13.9</v>
      </c>
    </row>
    <row r="2604" spans="1:7" x14ac:dyDescent="0.25">
      <c r="A2604" s="17" t="s">
        <v>13929</v>
      </c>
      <c r="B2604" s="18" t="s">
        <v>13928</v>
      </c>
      <c r="C2604" s="19" t="s">
        <v>8</v>
      </c>
      <c r="D2604" s="49">
        <f t="shared" si="284"/>
        <v>21.204000000000001</v>
      </c>
      <c r="E2604" s="50">
        <v>5.5</v>
      </c>
      <c r="F2604" s="30">
        <v>0.24</v>
      </c>
      <c r="G2604" s="50">
        <v>17.100000000000001</v>
      </c>
    </row>
    <row r="2605" spans="1:7" x14ac:dyDescent="0.25">
      <c r="A2605" s="17" t="s">
        <v>13927</v>
      </c>
      <c r="B2605" s="18" t="s">
        <v>13926</v>
      </c>
      <c r="C2605" s="19" t="s">
        <v>8</v>
      </c>
      <c r="D2605" s="49">
        <f t="shared" si="284"/>
        <v>23.808</v>
      </c>
      <c r="E2605" s="50">
        <v>6.1</v>
      </c>
      <c r="F2605" s="30">
        <v>0.24</v>
      </c>
      <c r="G2605" s="50">
        <v>19.2</v>
      </c>
    </row>
    <row r="2606" spans="1:7" x14ac:dyDescent="0.25">
      <c r="A2606" s="17" t="s">
        <v>13925</v>
      </c>
      <c r="B2606" s="18" t="s">
        <v>13924</v>
      </c>
      <c r="C2606" s="19" t="s">
        <v>8</v>
      </c>
      <c r="D2606" s="49">
        <f t="shared" si="284"/>
        <v>27.28</v>
      </c>
      <c r="E2606" s="50">
        <v>7</v>
      </c>
      <c r="F2606" s="30">
        <v>0.24</v>
      </c>
      <c r="G2606" s="50">
        <v>22</v>
      </c>
    </row>
    <row r="2607" spans="1:7" x14ac:dyDescent="0.25">
      <c r="A2607" s="17" t="s">
        <v>13923</v>
      </c>
      <c r="B2607" s="18" t="s">
        <v>13922</v>
      </c>
      <c r="C2607" s="19" t="s">
        <v>8</v>
      </c>
      <c r="D2607" s="49">
        <f t="shared" si="284"/>
        <v>32.984000000000002</v>
      </c>
      <c r="E2607" s="50">
        <v>8.5</v>
      </c>
      <c r="F2607" s="30">
        <v>0.24</v>
      </c>
      <c r="G2607" s="50">
        <v>26.6</v>
      </c>
    </row>
    <row r="2608" spans="1:7" x14ac:dyDescent="0.25">
      <c r="A2608" s="17" t="s">
        <v>13921</v>
      </c>
      <c r="B2608" s="18" t="s">
        <v>13920</v>
      </c>
      <c r="C2608" s="19" t="s">
        <v>8</v>
      </c>
      <c r="D2608" s="49">
        <f t="shared" si="284"/>
        <v>43.151999999999994</v>
      </c>
      <c r="E2608" s="50">
        <v>11.1</v>
      </c>
      <c r="F2608" s="30">
        <v>0.24</v>
      </c>
      <c r="G2608" s="50">
        <v>34.799999999999997</v>
      </c>
    </row>
    <row r="2609" spans="1:7" x14ac:dyDescent="0.25">
      <c r="A2609" s="17" t="s">
        <v>13919</v>
      </c>
      <c r="B2609" s="18" t="s">
        <v>13918</v>
      </c>
      <c r="C2609" s="19" t="s">
        <v>8</v>
      </c>
      <c r="D2609" s="49">
        <f t="shared" si="284"/>
        <v>47.864000000000004</v>
      </c>
      <c r="E2609" s="50">
        <v>12.3</v>
      </c>
      <c r="F2609" s="30">
        <v>0.24</v>
      </c>
      <c r="G2609" s="50">
        <v>38.6</v>
      </c>
    </row>
    <row r="2610" spans="1:7" x14ac:dyDescent="0.25">
      <c r="A2610" s="17" t="s">
        <v>13917</v>
      </c>
      <c r="B2610" s="18" t="s">
        <v>13916</v>
      </c>
      <c r="C2610" s="19" t="s">
        <v>8</v>
      </c>
      <c r="D2610" s="49">
        <f t="shared" si="284"/>
        <v>73.16</v>
      </c>
      <c r="E2610" s="50">
        <v>18.8</v>
      </c>
      <c r="F2610" s="30">
        <v>0.24</v>
      </c>
      <c r="G2610" s="50">
        <v>59</v>
      </c>
    </row>
    <row r="2611" spans="1:7" x14ac:dyDescent="0.25">
      <c r="A2611" s="17" t="s">
        <v>13915</v>
      </c>
      <c r="B2611" s="18" t="s">
        <v>13914</v>
      </c>
      <c r="C2611" s="19" t="s">
        <v>8</v>
      </c>
      <c r="D2611" s="49">
        <f t="shared" si="284"/>
        <v>85.56</v>
      </c>
      <c r="E2611" s="50">
        <v>22.1</v>
      </c>
      <c r="F2611" s="30">
        <v>0.24</v>
      </c>
      <c r="G2611" s="50">
        <v>69</v>
      </c>
    </row>
    <row r="2612" spans="1:7" x14ac:dyDescent="0.25">
      <c r="A2612" s="17" t="s">
        <v>13913</v>
      </c>
      <c r="B2612" s="18" t="s">
        <v>13912</v>
      </c>
      <c r="C2612" s="19" t="s">
        <v>8</v>
      </c>
      <c r="D2612" s="49">
        <f t="shared" si="284"/>
        <v>114.08</v>
      </c>
      <c r="E2612" s="50">
        <v>29.5</v>
      </c>
      <c r="F2612" s="30">
        <v>0.24</v>
      </c>
      <c r="G2612" s="50">
        <v>92</v>
      </c>
    </row>
    <row r="2613" spans="1:7" x14ac:dyDescent="0.25">
      <c r="A2613" s="17" t="s">
        <v>13911</v>
      </c>
      <c r="B2613" s="18" t="s">
        <v>13910</v>
      </c>
      <c r="C2613" s="19" t="s">
        <v>8</v>
      </c>
      <c r="D2613" s="49">
        <f t="shared" si="284"/>
        <v>183.52</v>
      </c>
      <c r="E2613" s="50">
        <v>47.3</v>
      </c>
      <c r="F2613" s="30">
        <v>0.24</v>
      </c>
      <c r="G2613" s="50">
        <v>148</v>
      </c>
    </row>
    <row r="2614" spans="1:7" x14ac:dyDescent="0.25">
      <c r="A2614" s="17" t="s">
        <v>13909</v>
      </c>
      <c r="B2614" s="18" t="s">
        <v>13908</v>
      </c>
      <c r="C2614" s="19" t="s">
        <v>8</v>
      </c>
      <c r="D2614" s="49">
        <f t="shared" si="284"/>
        <v>241.8</v>
      </c>
      <c r="E2614" s="50">
        <v>62</v>
      </c>
      <c r="F2614" s="30">
        <v>0.24</v>
      </c>
      <c r="G2614" s="50">
        <v>195</v>
      </c>
    </row>
    <row r="2615" spans="1:7" x14ac:dyDescent="0.25">
      <c r="A2615" s="17" t="s">
        <v>13907</v>
      </c>
      <c r="B2615" s="18" t="s">
        <v>13906</v>
      </c>
      <c r="C2615" s="19" t="s">
        <v>8</v>
      </c>
      <c r="D2615" s="49">
        <f t="shared" si="284"/>
        <v>328.6</v>
      </c>
      <c r="E2615" s="50">
        <v>85</v>
      </c>
      <c r="F2615" s="30">
        <v>0.24</v>
      </c>
      <c r="G2615" s="50">
        <v>265</v>
      </c>
    </row>
    <row r="2616" spans="1:7" x14ac:dyDescent="0.25">
      <c r="A2616" s="17" t="s">
        <v>13905</v>
      </c>
      <c r="B2616" s="18" t="s">
        <v>13904</v>
      </c>
      <c r="C2616" s="19" t="s">
        <v>8</v>
      </c>
      <c r="D2616" s="49">
        <f t="shared" si="284"/>
        <v>381.92</v>
      </c>
      <c r="E2616" s="50">
        <v>99</v>
      </c>
      <c r="F2616" s="30">
        <v>0.24</v>
      </c>
      <c r="G2616" s="50">
        <v>308</v>
      </c>
    </row>
    <row r="2617" spans="1:7" x14ac:dyDescent="0.25">
      <c r="A2617" s="17" t="s">
        <v>13903</v>
      </c>
      <c r="B2617" s="18" t="s">
        <v>13902</v>
      </c>
      <c r="C2617" s="19" t="s">
        <v>8</v>
      </c>
      <c r="D2617" s="49">
        <f t="shared" si="284"/>
        <v>453.84</v>
      </c>
      <c r="E2617" s="50">
        <v>117</v>
      </c>
      <c r="F2617" s="30">
        <v>0.24</v>
      </c>
      <c r="G2617" s="50">
        <v>366</v>
      </c>
    </row>
    <row r="2618" spans="1:7" x14ac:dyDescent="0.25">
      <c r="A2618" s="17" t="s">
        <v>13901</v>
      </c>
      <c r="B2618" s="18" t="s">
        <v>13900</v>
      </c>
      <c r="C2618" s="19" t="s">
        <v>8</v>
      </c>
      <c r="D2618" s="49">
        <f t="shared" si="284"/>
        <v>528.24</v>
      </c>
      <c r="E2618" s="50">
        <v>136</v>
      </c>
      <c r="F2618" s="30">
        <v>0.24</v>
      </c>
      <c r="G2618" s="50">
        <v>426</v>
      </c>
    </row>
    <row r="2619" spans="1:7" x14ac:dyDescent="0.25">
      <c r="A2619" s="17" t="s">
        <v>13899</v>
      </c>
      <c r="B2619" s="18" t="s">
        <v>13898</v>
      </c>
      <c r="C2619" s="19" t="s">
        <v>8</v>
      </c>
      <c r="D2619" s="49">
        <f t="shared" si="284"/>
        <v>581.55999999999995</v>
      </c>
      <c r="E2619" s="50">
        <v>150</v>
      </c>
      <c r="F2619" s="30">
        <v>0.24</v>
      </c>
      <c r="G2619" s="50">
        <v>469</v>
      </c>
    </row>
    <row r="2620" spans="1:7" ht="127.5" x14ac:dyDescent="0.25">
      <c r="A2620" s="17" t="s">
        <v>13897</v>
      </c>
      <c r="B2620" s="18" t="s">
        <v>13896</v>
      </c>
      <c r="C2620" s="19"/>
      <c r="D2620" s="50"/>
      <c r="E2620" s="50"/>
      <c r="F2620" s="19"/>
      <c r="G2620" s="50"/>
    </row>
    <row r="2621" spans="1:7" x14ac:dyDescent="0.25">
      <c r="A2621" s="17" t="s">
        <v>13895</v>
      </c>
      <c r="B2621" s="18" t="s">
        <v>13714</v>
      </c>
      <c r="C2621" s="19" t="s">
        <v>8</v>
      </c>
      <c r="D2621" s="49">
        <f t="shared" ref="D2621:D2630" si="285">G2621*(1+F2621)</f>
        <v>15.252000000000001</v>
      </c>
      <c r="E2621" s="50">
        <v>3.92</v>
      </c>
      <c r="F2621" s="30">
        <v>0.24</v>
      </c>
      <c r="G2621" s="50">
        <v>12.3</v>
      </c>
    </row>
    <row r="2622" spans="1:7" x14ac:dyDescent="0.25">
      <c r="A2622" s="17" t="s">
        <v>13894</v>
      </c>
      <c r="B2622" s="18" t="s">
        <v>13712</v>
      </c>
      <c r="C2622" s="19" t="s">
        <v>8</v>
      </c>
      <c r="D2622" s="49">
        <f t="shared" si="285"/>
        <v>19.468</v>
      </c>
      <c r="E2622" s="50">
        <v>5</v>
      </c>
      <c r="F2622" s="30">
        <v>0.24</v>
      </c>
      <c r="G2622" s="50">
        <v>15.7</v>
      </c>
    </row>
    <row r="2623" spans="1:7" x14ac:dyDescent="0.25">
      <c r="A2623" s="17" t="s">
        <v>13893</v>
      </c>
      <c r="B2623" s="18" t="s">
        <v>13880</v>
      </c>
      <c r="C2623" s="19" t="s">
        <v>8</v>
      </c>
      <c r="D2623" s="49">
        <f t="shared" si="285"/>
        <v>25.915999999999997</v>
      </c>
      <c r="E2623" s="50">
        <v>6.7</v>
      </c>
      <c r="F2623" s="30">
        <v>0.24</v>
      </c>
      <c r="G2623" s="50">
        <v>20.9</v>
      </c>
    </row>
    <row r="2624" spans="1:7" x14ac:dyDescent="0.25">
      <c r="A2624" s="17" t="s">
        <v>13892</v>
      </c>
      <c r="B2624" s="18" t="s">
        <v>13878</v>
      </c>
      <c r="C2624" s="19" t="s">
        <v>8</v>
      </c>
      <c r="D2624" s="49">
        <f t="shared" si="285"/>
        <v>31.992000000000001</v>
      </c>
      <c r="E2624" s="50">
        <v>8.1999999999999993</v>
      </c>
      <c r="F2624" s="30">
        <v>0.24</v>
      </c>
      <c r="G2624" s="50">
        <v>25.8</v>
      </c>
    </row>
    <row r="2625" spans="1:7" x14ac:dyDescent="0.25">
      <c r="A2625" s="17" t="s">
        <v>13891</v>
      </c>
      <c r="B2625" s="18" t="s">
        <v>13706</v>
      </c>
      <c r="C2625" s="19" t="s">
        <v>8</v>
      </c>
      <c r="D2625" s="49">
        <f t="shared" si="285"/>
        <v>44.64</v>
      </c>
      <c r="E2625" s="50">
        <v>11.5</v>
      </c>
      <c r="F2625" s="30">
        <v>0.24</v>
      </c>
      <c r="G2625" s="50">
        <v>36</v>
      </c>
    </row>
    <row r="2626" spans="1:7" x14ac:dyDescent="0.25">
      <c r="A2626" s="17" t="s">
        <v>13890</v>
      </c>
      <c r="B2626" s="18" t="s">
        <v>13704</v>
      </c>
      <c r="C2626" s="19" t="s">
        <v>8</v>
      </c>
      <c r="D2626" s="49">
        <f t="shared" si="285"/>
        <v>53.444000000000003</v>
      </c>
      <c r="E2626" s="50">
        <v>13.8</v>
      </c>
      <c r="F2626" s="30">
        <v>0.24</v>
      </c>
      <c r="G2626" s="50">
        <v>43.1</v>
      </c>
    </row>
    <row r="2627" spans="1:7" x14ac:dyDescent="0.25">
      <c r="A2627" s="17" t="s">
        <v>13889</v>
      </c>
      <c r="B2627" s="18" t="s">
        <v>13874</v>
      </c>
      <c r="C2627" s="19" t="s">
        <v>8</v>
      </c>
      <c r="D2627" s="49">
        <f t="shared" si="285"/>
        <v>65.72</v>
      </c>
      <c r="E2627" s="50">
        <v>17.100000000000001</v>
      </c>
      <c r="F2627" s="30">
        <v>0.24</v>
      </c>
      <c r="G2627" s="50">
        <v>53</v>
      </c>
    </row>
    <row r="2628" spans="1:7" x14ac:dyDescent="0.25">
      <c r="A2628" s="17" t="s">
        <v>13888</v>
      </c>
      <c r="B2628" s="18" t="s">
        <v>13872</v>
      </c>
      <c r="C2628" s="19" t="s">
        <v>8</v>
      </c>
      <c r="D2628" s="49">
        <f t="shared" si="285"/>
        <v>106.64</v>
      </c>
      <c r="E2628" s="50">
        <v>27.5</v>
      </c>
      <c r="F2628" s="30">
        <v>0.24</v>
      </c>
      <c r="G2628" s="50">
        <v>86</v>
      </c>
    </row>
    <row r="2629" spans="1:7" x14ac:dyDescent="0.25">
      <c r="A2629" s="17" t="s">
        <v>13887</v>
      </c>
      <c r="B2629" s="18" t="s">
        <v>13870</v>
      </c>
      <c r="C2629" s="19" t="s">
        <v>8</v>
      </c>
      <c r="D2629" s="49">
        <f t="shared" si="285"/>
        <v>128.96</v>
      </c>
      <c r="E2629" s="50">
        <v>33.200000000000003</v>
      </c>
      <c r="F2629" s="30">
        <v>0.24</v>
      </c>
      <c r="G2629" s="50">
        <v>104</v>
      </c>
    </row>
    <row r="2630" spans="1:7" x14ac:dyDescent="0.25">
      <c r="A2630" s="17" t="s">
        <v>13886</v>
      </c>
      <c r="B2630" s="18" t="s">
        <v>13868</v>
      </c>
      <c r="C2630" s="19" t="s">
        <v>8</v>
      </c>
      <c r="D2630" s="49">
        <f t="shared" si="285"/>
        <v>153.76</v>
      </c>
      <c r="E2630" s="50">
        <v>39.6</v>
      </c>
      <c r="F2630" s="30">
        <v>0.24</v>
      </c>
      <c r="G2630" s="50">
        <v>124</v>
      </c>
    </row>
    <row r="2631" spans="1:7" ht="140.25" x14ac:dyDescent="0.25">
      <c r="A2631" s="17" t="s">
        <v>13885</v>
      </c>
      <c r="B2631" s="18" t="s">
        <v>13884</v>
      </c>
      <c r="C2631" s="19"/>
      <c r="D2631" s="50"/>
      <c r="E2631" s="50"/>
      <c r="F2631" s="19"/>
      <c r="G2631" s="50"/>
    </row>
    <row r="2632" spans="1:7" x14ac:dyDescent="0.25">
      <c r="A2632" s="17" t="s">
        <v>13883</v>
      </c>
      <c r="B2632" s="18" t="s">
        <v>13714</v>
      </c>
      <c r="C2632" s="19" t="s">
        <v>8</v>
      </c>
      <c r="D2632" s="49">
        <f t="shared" ref="D2632:D2641" si="286">G2632*(1+F2632)</f>
        <v>18.972000000000001</v>
      </c>
      <c r="E2632" s="50">
        <v>4.8899999999999997</v>
      </c>
      <c r="F2632" s="30">
        <v>0.24</v>
      </c>
      <c r="G2632" s="50">
        <v>15.3</v>
      </c>
    </row>
    <row r="2633" spans="1:7" x14ac:dyDescent="0.25">
      <c r="A2633" s="17" t="s">
        <v>13882</v>
      </c>
      <c r="B2633" s="18" t="s">
        <v>13712</v>
      </c>
      <c r="C2633" s="19" t="s">
        <v>8</v>
      </c>
      <c r="D2633" s="49">
        <f t="shared" si="286"/>
        <v>24.675999999999998</v>
      </c>
      <c r="E2633" s="50">
        <v>6.4</v>
      </c>
      <c r="F2633" s="30">
        <v>0.24</v>
      </c>
      <c r="G2633" s="50">
        <v>19.899999999999999</v>
      </c>
    </row>
    <row r="2634" spans="1:7" x14ac:dyDescent="0.25">
      <c r="A2634" s="17" t="s">
        <v>13881</v>
      </c>
      <c r="B2634" s="18" t="s">
        <v>13880</v>
      </c>
      <c r="C2634" s="19" t="s">
        <v>8</v>
      </c>
      <c r="D2634" s="49">
        <f t="shared" si="286"/>
        <v>32.612000000000002</v>
      </c>
      <c r="E2634" s="50">
        <v>8.4</v>
      </c>
      <c r="F2634" s="30">
        <v>0.24</v>
      </c>
      <c r="G2634" s="50">
        <v>26.3</v>
      </c>
    </row>
    <row r="2635" spans="1:7" x14ac:dyDescent="0.25">
      <c r="A2635" s="17" t="s">
        <v>13879</v>
      </c>
      <c r="B2635" s="18" t="s">
        <v>13878</v>
      </c>
      <c r="C2635" s="19" t="s">
        <v>8</v>
      </c>
      <c r="D2635" s="49">
        <f t="shared" si="286"/>
        <v>40.548000000000002</v>
      </c>
      <c r="E2635" s="50">
        <v>10.5</v>
      </c>
      <c r="F2635" s="30">
        <v>0.24</v>
      </c>
      <c r="G2635" s="50">
        <v>32.700000000000003</v>
      </c>
    </row>
    <row r="2636" spans="1:7" x14ac:dyDescent="0.25">
      <c r="A2636" s="17" t="s">
        <v>13877</v>
      </c>
      <c r="B2636" s="18" t="s">
        <v>13706</v>
      </c>
      <c r="C2636" s="19" t="s">
        <v>8</v>
      </c>
      <c r="D2636" s="49">
        <f t="shared" si="286"/>
        <v>56.171999999999997</v>
      </c>
      <c r="E2636" s="50">
        <v>14.5</v>
      </c>
      <c r="F2636" s="30">
        <v>0.24</v>
      </c>
      <c r="G2636" s="50">
        <v>45.3</v>
      </c>
    </row>
    <row r="2637" spans="1:7" x14ac:dyDescent="0.25">
      <c r="A2637" s="17" t="s">
        <v>13876</v>
      </c>
      <c r="B2637" s="18" t="s">
        <v>13704</v>
      </c>
      <c r="C2637" s="19" t="s">
        <v>8</v>
      </c>
      <c r="D2637" s="49">
        <f t="shared" si="286"/>
        <v>68.2</v>
      </c>
      <c r="E2637" s="50">
        <v>17.399999999999999</v>
      </c>
      <c r="F2637" s="30">
        <v>0.24</v>
      </c>
      <c r="G2637" s="50">
        <v>55</v>
      </c>
    </row>
    <row r="2638" spans="1:7" x14ac:dyDescent="0.25">
      <c r="A2638" s="17" t="s">
        <v>13875</v>
      </c>
      <c r="B2638" s="18" t="s">
        <v>13874</v>
      </c>
      <c r="C2638" s="19" t="s">
        <v>8</v>
      </c>
      <c r="D2638" s="49">
        <f t="shared" si="286"/>
        <v>81.84</v>
      </c>
      <c r="E2638" s="50">
        <v>21.1</v>
      </c>
      <c r="F2638" s="30">
        <v>0.24</v>
      </c>
      <c r="G2638" s="50">
        <v>66</v>
      </c>
    </row>
    <row r="2639" spans="1:7" x14ac:dyDescent="0.25">
      <c r="A2639" s="17" t="s">
        <v>13873</v>
      </c>
      <c r="B2639" s="18" t="s">
        <v>13872</v>
      </c>
      <c r="C2639" s="19" t="s">
        <v>8</v>
      </c>
      <c r="D2639" s="49">
        <f t="shared" si="286"/>
        <v>132.68</v>
      </c>
      <c r="E2639" s="50">
        <v>34.200000000000003</v>
      </c>
      <c r="F2639" s="30">
        <v>0.24</v>
      </c>
      <c r="G2639" s="50">
        <v>107</v>
      </c>
    </row>
    <row r="2640" spans="1:7" x14ac:dyDescent="0.25">
      <c r="A2640" s="17" t="s">
        <v>13871</v>
      </c>
      <c r="B2640" s="18" t="s">
        <v>13870</v>
      </c>
      <c r="C2640" s="19" t="s">
        <v>8</v>
      </c>
      <c r="D2640" s="49">
        <f t="shared" si="286"/>
        <v>158.72</v>
      </c>
      <c r="E2640" s="50">
        <v>40.9</v>
      </c>
      <c r="F2640" s="30">
        <v>0.24</v>
      </c>
      <c r="G2640" s="50">
        <v>128</v>
      </c>
    </row>
    <row r="2641" spans="1:7" x14ac:dyDescent="0.25">
      <c r="A2641" s="17" t="s">
        <v>13869</v>
      </c>
      <c r="B2641" s="18" t="s">
        <v>13868</v>
      </c>
      <c r="C2641" s="19" t="s">
        <v>8</v>
      </c>
      <c r="D2641" s="49">
        <f t="shared" si="286"/>
        <v>190.96</v>
      </c>
      <c r="E2641" s="50">
        <v>49.3</v>
      </c>
      <c r="F2641" s="30">
        <v>0.24</v>
      </c>
      <c r="G2641" s="50">
        <v>154</v>
      </c>
    </row>
    <row r="2642" spans="1:7" ht="127.5" x14ac:dyDescent="0.25">
      <c r="A2642" s="17" t="s">
        <v>13867</v>
      </c>
      <c r="B2642" s="18" t="s">
        <v>13866</v>
      </c>
      <c r="C2642" s="19"/>
      <c r="D2642" s="50"/>
      <c r="E2642" s="50"/>
      <c r="F2642" s="19"/>
      <c r="G2642" s="50"/>
    </row>
    <row r="2643" spans="1:7" x14ac:dyDescent="0.25">
      <c r="A2643" s="17" t="s">
        <v>13865</v>
      </c>
      <c r="B2643" s="18" t="s">
        <v>13857</v>
      </c>
      <c r="C2643" s="19" t="s">
        <v>7</v>
      </c>
      <c r="D2643" s="49">
        <f t="shared" ref="D2643:D2647" si="287">G2643*(1+F2643)</f>
        <v>34.595999999999997</v>
      </c>
      <c r="E2643" s="50">
        <v>8.9</v>
      </c>
      <c r="F2643" s="30">
        <v>0.24</v>
      </c>
      <c r="G2643" s="50">
        <v>27.9</v>
      </c>
    </row>
    <row r="2644" spans="1:7" x14ac:dyDescent="0.25">
      <c r="A2644" s="17" t="s">
        <v>13864</v>
      </c>
      <c r="B2644" s="18" t="s">
        <v>13855</v>
      </c>
      <c r="C2644" s="19" t="s">
        <v>7</v>
      </c>
      <c r="D2644" s="49">
        <f t="shared" si="287"/>
        <v>32.735999999999997</v>
      </c>
      <c r="E2644" s="50">
        <v>8.4</v>
      </c>
      <c r="F2644" s="30">
        <v>0.24</v>
      </c>
      <c r="G2644" s="50">
        <v>26.4</v>
      </c>
    </row>
    <row r="2645" spans="1:7" x14ac:dyDescent="0.25">
      <c r="A2645" s="17" t="s">
        <v>13863</v>
      </c>
      <c r="B2645" s="18" t="s">
        <v>13853</v>
      </c>
      <c r="C2645" s="19" t="s">
        <v>7</v>
      </c>
      <c r="D2645" s="49">
        <f t="shared" si="287"/>
        <v>31.744</v>
      </c>
      <c r="E2645" s="50">
        <v>8.1999999999999993</v>
      </c>
      <c r="F2645" s="30">
        <v>0.24</v>
      </c>
      <c r="G2645" s="50">
        <v>25.6</v>
      </c>
    </row>
    <row r="2646" spans="1:7" x14ac:dyDescent="0.25">
      <c r="A2646" s="17" t="s">
        <v>13862</v>
      </c>
      <c r="B2646" s="18" t="s">
        <v>13851</v>
      </c>
      <c r="C2646" s="19" t="s">
        <v>7</v>
      </c>
      <c r="D2646" s="49">
        <f t="shared" si="287"/>
        <v>30.751999999999999</v>
      </c>
      <c r="E2646" s="50">
        <v>7.9</v>
      </c>
      <c r="F2646" s="30">
        <v>0.24</v>
      </c>
      <c r="G2646" s="50">
        <v>24.8</v>
      </c>
    </row>
    <row r="2647" spans="1:7" x14ac:dyDescent="0.25">
      <c r="A2647" s="17" t="s">
        <v>13861</v>
      </c>
      <c r="B2647" s="18" t="s">
        <v>13849</v>
      </c>
      <c r="C2647" s="19" t="s">
        <v>7</v>
      </c>
      <c r="D2647" s="49">
        <f t="shared" si="287"/>
        <v>29.264000000000003</v>
      </c>
      <c r="E2647" s="50">
        <v>7.5</v>
      </c>
      <c r="F2647" s="30">
        <v>0.24</v>
      </c>
      <c r="G2647" s="50">
        <v>23.6</v>
      </c>
    </row>
    <row r="2648" spans="1:7" ht="127.5" x14ac:dyDescent="0.25">
      <c r="A2648" s="17" t="s">
        <v>13860</v>
      </c>
      <c r="B2648" s="18" t="s">
        <v>13859</v>
      </c>
      <c r="C2648" s="19"/>
      <c r="D2648" s="50"/>
      <c r="E2648" s="50"/>
      <c r="F2648" s="19"/>
      <c r="G2648" s="50"/>
    </row>
    <row r="2649" spans="1:7" x14ac:dyDescent="0.25">
      <c r="A2649" s="17" t="s">
        <v>13858</v>
      </c>
      <c r="B2649" s="18" t="s">
        <v>13857</v>
      </c>
      <c r="C2649" s="19" t="s">
        <v>7</v>
      </c>
      <c r="D2649" s="49">
        <f t="shared" ref="D2649:D2654" si="288">G2649*(1+F2649)</f>
        <v>37.944000000000003</v>
      </c>
      <c r="E2649" s="50">
        <v>9.8000000000000007</v>
      </c>
      <c r="F2649" s="30">
        <v>0.24</v>
      </c>
      <c r="G2649" s="50">
        <v>30.6</v>
      </c>
    </row>
    <row r="2650" spans="1:7" x14ac:dyDescent="0.25">
      <c r="A2650" s="17" t="s">
        <v>13856</v>
      </c>
      <c r="B2650" s="18" t="s">
        <v>13855</v>
      </c>
      <c r="C2650" s="19" t="s">
        <v>7</v>
      </c>
      <c r="D2650" s="49">
        <f t="shared" si="288"/>
        <v>35.339999999999996</v>
      </c>
      <c r="E2650" s="50">
        <v>9.1</v>
      </c>
      <c r="F2650" s="30">
        <v>0.24</v>
      </c>
      <c r="G2650" s="50">
        <v>28.5</v>
      </c>
    </row>
    <row r="2651" spans="1:7" x14ac:dyDescent="0.25">
      <c r="A2651" s="17" t="s">
        <v>13854</v>
      </c>
      <c r="B2651" s="18" t="s">
        <v>13853</v>
      </c>
      <c r="C2651" s="19" t="s">
        <v>7</v>
      </c>
      <c r="D2651" s="49">
        <f t="shared" si="288"/>
        <v>34.1</v>
      </c>
      <c r="E2651" s="50">
        <v>8.8000000000000007</v>
      </c>
      <c r="F2651" s="30">
        <v>0.24</v>
      </c>
      <c r="G2651" s="50">
        <v>27.5</v>
      </c>
    </row>
    <row r="2652" spans="1:7" x14ac:dyDescent="0.25">
      <c r="A2652" s="17" t="s">
        <v>13852</v>
      </c>
      <c r="B2652" s="18" t="s">
        <v>13851</v>
      </c>
      <c r="C2652" s="19" t="s">
        <v>7</v>
      </c>
      <c r="D2652" s="49">
        <f t="shared" si="288"/>
        <v>32.24</v>
      </c>
      <c r="E2652" s="50">
        <v>8.3000000000000007</v>
      </c>
      <c r="F2652" s="30">
        <v>0.24</v>
      </c>
      <c r="G2652" s="50">
        <v>26</v>
      </c>
    </row>
    <row r="2653" spans="1:7" x14ac:dyDescent="0.25">
      <c r="A2653" s="17" t="s">
        <v>13850</v>
      </c>
      <c r="B2653" s="18" t="s">
        <v>13849</v>
      </c>
      <c r="C2653" s="19" t="s">
        <v>7</v>
      </c>
      <c r="D2653" s="49">
        <f t="shared" si="288"/>
        <v>30.628</v>
      </c>
      <c r="E2653" s="50">
        <v>7.9</v>
      </c>
      <c r="F2653" s="30">
        <v>0.24</v>
      </c>
      <c r="G2653" s="50">
        <v>24.7</v>
      </c>
    </row>
    <row r="2654" spans="1:7" x14ac:dyDescent="0.25">
      <c r="A2654" s="17" t="s">
        <v>13848</v>
      </c>
      <c r="B2654" s="18" t="s">
        <v>13847</v>
      </c>
      <c r="C2654" s="19" t="s">
        <v>7</v>
      </c>
      <c r="D2654" s="49">
        <f t="shared" si="288"/>
        <v>44.02</v>
      </c>
      <c r="E2654" s="50">
        <v>11.4</v>
      </c>
      <c r="F2654" s="30">
        <v>0.24</v>
      </c>
      <c r="G2654" s="50">
        <v>35.5</v>
      </c>
    </row>
    <row r="2655" spans="1:7" ht="51" x14ac:dyDescent="0.25">
      <c r="A2655" s="17" t="s">
        <v>13846</v>
      </c>
      <c r="B2655" s="18" t="s">
        <v>13845</v>
      </c>
      <c r="C2655" s="19"/>
      <c r="D2655" s="50"/>
      <c r="E2655" s="50"/>
      <c r="F2655" s="19"/>
      <c r="G2655" s="50"/>
    </row>
    <row r="2656" spans="1:7" x14ac:dyDescent="0.25">
      <c r="A2656" s="17" t="s">
        <v>13844</v>
      </c>
      <c r="B2656" s="18" t="s">
        <v>13843</v>
      </c>
      <c r="C2656" s="19" t="s">
        <v>7</v>
      </c>
      <c r="D2656" s="49">
        <f t="shared" ref="D2656:D2658" si="289">G2656*(1+F2656)</f>
        <v>12.648</v>
      </c>
      <c r="E2656" s="50">
        <v>3.25</v>
      </c>
      <c r="F2656" s="30">
        <v>0.24</v>
      </c>
      <c r="G2656" s="50">
        <v>10.199999999999999</v>
      </c>
    </row>
    <row r="2657" spans="1:7" x14ac:dyDescent="0.25">
      <c r="A2657" s="17" t="s">
        <v>13842</v>
      </c>
      <c r="B2657" s="18" t="s">
        <v>13841</v>
      </c>
      <c r="C2657" s="19" t="s">
        <v>7</v>
      </c>
      <c r="D2657" s="49">
        <f t="shared" si="289"/>
        <v>14.384</v>
      </c>
      <c r="E2657" s="50">
        <v>3.72</v>
      </c>
      <c r="F2657" s="30">
        <v>0.24</v>
      </c>
      <c r="G2657" s="50">
        <v>11.6</v>
      </c>
    </row>
    <row r="2658" spans="1:7" x14ac:dyDescent="0.25">
      <c r="A2658" s="17" t="s">
        <v>13840</v>
      </c>
      <c r="B2658" s="18" t="s">
        <v>13839</v>
      </c>
      <c r="C2658" s="19" t="s">
        <v>7</v>
      </c>
      <c r="D2658" s="49">
        <f t="shared" si="289"/>
        <v>16.616</v>
      </c>
      <c r="E2658" s="50">
        <v>4.29</v>
      </c>
      <c r="F2658" s="30">
        <v>0.24</v>
      </c>
      <c r="G2658" s="50">
        <v>13.4</v>
      </c>
    </row>
    <row r="2659" spans="1:7" ht="89.25" x14ac:dyDescent="0.25">
      <c r="A2659" s="17" t="s">
        <v>13838</v>
      </c>
      <c r="B2659" s="18" t="s">
        <v>13837</v>
      </c>
      <c r="C2659" s="19"/>
      <c r="D2659" s="50"/>
      <c r="E2659" s="50"/>
      <c r="F2659" s="19"/>
      <c r="G2659" s="50"/>
    </row>
    <row r="2660" spans="1:7" x14ac:dyDescent="0.25">
      <c r="A2660" s="17" t="s">
        <v>13836</v>
      </c>
      <c r="B2660" s="18" t="s">
        <v>13829</v>
      </c>
      <c r="C2660" s="19" t="s">
        <v>8</v>
      </c>
      <c r="D2660" s="49">
        <f t="shared" ref="D2660:D2663" si="290">G2660*(1+F2660)</f>
        <v>4.1787999999999998</v>
      </c>
      <c r="E2660" s="50">
        <v>1.08</v>
      </c>
      <c r="F2660" s="30">
        <v>0.24</v>
      </c>
      <c r="G2660" s="50">
        <v>3.37</v>
      </c>
    </row>
    <row r="2661" spans="1:7" x14ac:dyDescent="0.25">
      <c r="A2661" s="17" t="s">
        <v>13835</v>
      </c>
      <c r="B2661" s="18" t="s">
        <v>13827</v>
      </c>
      <c r="C2661" s="19" t="s">
        <v>8</v>
      </c>
      <c r="D2661" s="49">
        <f t="shared" si="290"/>
        <v>4.5632000000000001</v>
      </c>
      <c r="E2661" s="50">
        <v>1.18</v>
      </c>
      <c r="F2661" s="30">
        <v>0.24</v>
      </c>
      <c r="G2661" s="50">
        <v>3.68</v>
      </c>
    </row>
    <row r="2662" spans="1:7" x14ac:dyDescent="0.25">
      <c r="A2662" s="17" t="s">
        <v>13834</v>
      </c>
      <c r="B2662" s="18" t="s">
        <v>13825</v>
      </c>
      <c r="C2662" s="19" t="s">
        <v>8</v>
      </c>
      <c r="D2662" s="49">
        <f t="shared" si="290"/>
        <v>5.0468000000000002</v>
      </c>
      <c r="E2662" s="50">
        <v>1.3</v>
      </c>
      <c r="F2662" s="30">
        <v>0.24</v>
      </c>
      <c r="G2662" s="50">
        <v>4.07</v>
      </c>
    </row>
    <row r="2663" spans="1:7" x14ac:dyDescent="0.25">
      <c r="A2663" s="17" t="s">
        <v>13833</v>
      </c>
      <c r="B2663" s="18" t="s">
        <v>13823</v>
      </c>
      <c r="C2663" s="19" t="s">
        <v>8</v>
      </c>
      <c r="D2663" s="49">
        <f t="shared" si="290"/>
        <v>5.2576000000000001</v>
      </c>
      <c r="E2663" s="50">
        <v>1.35</v>
      </c>
      <c r="F2663" s="30">
        <v>0.24</v>
      </c>
      <c r="G2663" s="50">
        <v>4.24</v>
      </c>
    </row>
    <row r="2664" spans="1:7" ht="102" x14ac:dyDescent="0.25">
      <c r="A2664" s="17" t="s">
        <v>13832</v>
      </c>
      <c r="B2664" s="18" t="s">
        <v>13831</v>
      </c>
      <c r="C2664" s="19"/>
      <c r="D2664" s="50"/>
      <c r="E2664" s="50"/>
      <c r="F2664" s="19"/>
      <c r="G2664" s="50"/>
    </row>
    <row r="2665" spans="1:7" x14ac:dyDescent="0.25">
      <c r="A2665" s="17" t="s">
        <v>13830</v>
      </c>
      <c r="B2665" s="18" t="s">
        <v>13829</v>
      </c>
      <c r="C2665" s="19" t="s">
        <v>8</v>
      </c>
      <c r="D2665" s="49">
        <f t="shared" ref="D2665:D2668" si="291">G2665*(1+F2665)</f>
        <v>5.27</v>
      </c>
      <c r="E2665" s="50">
        <v>1.36</v>
      </c>
      <c r="F2665" s="30">
        <v>0.24</v>
      </c>
      <c r="G2665" s="50">
        <v>4.25</v>
      </c>
    </row>
    <row r="2666" spans="1:7" x14ac:dyDescent="0.25">
      <c r="A2666" s="17" t="s">
        <v>13828</v>
      </c>
      <c r="B2666" s="18" t="s">
        <v>13827</v>
      </c>
      <c r="C2666" s="19" t="s">
        <v>8</v>
      </c>
      <c r="D2666" s="49">
        <f t="shared" si="291"/>
        <v>5.5056000000000003</v>
      </c>
      <c r="E2666" s="50">
        <v>1.42</v>
      </c>
      <c r="F2666" s="30">
        <v>0.24</v>
      </c>
      <c r="G2666" s="50">
        <v>4.4400000000000004</v>
      </c>
    </row>
    <row r="2667" spans="1:7" x14ac:dyDescent="0.25">
      <c r="A2667" s="17" t="s">
        <v>13826</v>
      </c>
      <c r="B2667" s="18" t="s">
        <v>13825</v>
      </c>
      <c r="C2667" s="19" t="s">
        <v>8</v>
      </c>
      <c r="D2667" s="49">
        <f t="shared" si="291"/>
        <v>6.4480000000000004</v>
      </c>
      <c r="E2667" s="50">
        <v>1.66</v>
      </c>
      <c r="F2667" s="30">
        <v>0.24</v>
      </c>
      <c r="G2667" s="50">
        <v>5.2</v>
      </c>
    </row>
    <row r="2668" spans="1:7" x14ac:dyDescent="0.25">
      <c r="A2668" s="17" t="s">
        <v>13824</v>
      </c>
      <c r="B2668" s="18" t="s">
        <v>13823</v>
      </c>
      <c r="C2668" s="19" t="s">
        <v>8</v>
      </c>
      <c r="D2668" s="49">
        <f t="shared" si="291"/>
        <v>8.06</v>
      </c>
      <c r="E2668" s="50">
        <v>2.08</v>
      </c>
      <c r="F2668" s="30">
        <v>0.24</v>
      </c>
      <c r="G2668" s="50">
        <v>6.5</v>
      </c>
    </row>
    <row r="2669" spans="1:7" ht="127.5" x14ac:dyDescent="0.25">
      <c r="A2669" s="17" t="s">
        <v>13822</v>
      </c>
      <c r="B2669" s="18" t="s">
        <v>13821</v>
      </c>
      <c r="C2669" s="19"/>
      <c r="D2669" s="50"/>
      <c r="E2669" s="50"/>
      <c r="F2669" s="19"/>
      <c r="G2669" s="50"/>
    </row>
    <row r="2670" spans="1:7" x14ac:dyDescent="0.25">
      <c r="A2670" s="17" t="s">
        <v>13820</v>
      </c>
      <c r="B2670" s="18" t="s">
        <v>13819</v>
      </c>
      <c r="C2670" s="19" t="s">
        <v>4</v>
      </c>
      <c r="D2670" s="49">
        <f t="shared" ref="D2670:D2681" si="292">G2670*(1+F2670)</f>
        <v>28.768000000000001</v>
      </c>
      <c r="E2670" s="50">
        <v>7.4</v>
      </c>
      <c r="F2670" s="30">
        <v>0.24</v>
      </c>
      <c r="G2670" s="50">
        <v>23.2</v>
      </c>
    </row>
    <row r="2671" spans="1:7" x14ac:dyDescent="0.25">
      <c r="A2671" s="17" t="s">
        <v>13818</v>
      </c>
      <c r="B2671" s="18" t="s">
        <v>13817</v>
      </c>
      <c r="C2671" s="19" t="s">
        <v>4</v>
      </c>
      <c r="D2671" s="49">
        <f t="shared" si="292"/>
        <v>29.14</v>
      </c>
      <c r="E2671" s="50">
        <v>7.5</v>
      </c>
      <c r="F2671" s="30">
        <v>0.24</v>
      </c>
      <c r="G2671" s="50">
        <v>23.5</v>
      </c>
    </row>
    <row r="2672" spans="1:7" x14ac:dyDescent="0.25">
      <c r="A2672" s="17" t="s">
        <v>13816</v>
      </c>
      <c r="B2672" s="18" t="s">
        <v>13815</v>
      </c>
      <c r="C2672" s="19" t="s">
        <v>4</v>
      </c>
      <c r="D2672" s="49">
        <f t="shared" si="292"/>
        <v>31.62</v>
      </c>
      <c r="E2672" s="50">
        <v>8.1</v>
      </c>
      <c r="F2672" s="30">
        <v>0.24</v>
      </c>
      <c r="G2672" s="50">
        <v>25.5</v>
      </c>
    </row>
    <row r="2673" spans="1:7" x14ac:dyDescent="0.25">
      <c r="A2673" s="17" t="s">
        <v>13814</v>
      </c>
      <c r="B2673" s="18" t="s">
        <v>13813</v>
      </c>
      <c r="C2673" s="19" t="s">
        <v>4</v>
      </c>
      <c r="D2673" s="49">
        <f t="shared" si="292"/>
        <v>33.231999999999999</v>
      </c>
      <c r="E2673" s="50">
        <v>8.6</v>
      </c>
      <c r="F2673" s="30">
        <v>0.24</v>
      </c>
      <c r="G2673" s="50">
        <v>26.8</v>
      </c>
    </row>
    <row r="2674" spans="1:7" x14ac:dyDescent="0.25">
      <c r="A2674" s="17" t="s">
        <v>13812</v>
      </c>
      <c r="B2674" s="18" t="s">
        <v>13811</v>
      </c>
      <c r="C2674" s="19" t="s">
        <v>4</v>
      </c>
      <c r="D2674" s="49">
        <f t="shared" si="292"/>
        <v>43.896000000000001</v>
      </c>
      <c r="E2674" s="50">
        <v>11.3</v>
      </c>
      <c r="F2674" s="30">
        <v>0.24</v>
      </c>
      <c r="G2674" s="50">
        <v>35.4</v>
      </c>
    </row>
    <row r="2675" spans="1:7" x14ac:dyDescent="0.25">
      <c r="A2675" s="17" t="s">
        <v>13810</v>
      </c>
      <c r="B2675" s="18" t="s">
        <v>13809</v>
      </c>
      <c r="C2675" s="19" t="s">
        <v>4</v>
      </c>
      <c r="D2675" s="49">
        <f t="shared" si="292"/>
        <v>64.48</v>
      </c>
      <c r="E2675" s="50">
        <v>16.7</v>
      </c>
      <c r="F2675" s="30">
        <v>0.24</v>
      </c>
      <c r="G2675" s="50">
        <v>52</v>
      </c>
    </row>
    <row r="2676" spans="1:7" x14ac:dyDescent="0.25">
      <c r="A2676" s="17" t="s">
        <v>13808</v>
      </c>
      <c r="B2676" s="18" t="s">
        <v>13807</v>
      </c>
      <c r="C2676" s="19" t="s">
        <v>4</v>
      </c>
      <c r="D2676" s="49">
        <f t="shared" si="292"/>
        <v>69.44</v>
      </c>
      <c r="E2676" s="50">
        <v>17.8</v>
      </c>
      <c r="F2676" s="30">
        <v>0.24</v>
      </c>
      <c r="G2676" s="50">
        <v>56</v>
      </c>
    </row>
    <row r="2677" spans="1:7" x14ac:dyDescent="0.25">
      <c r="A2677" s="17" t="s">
        <v>13806</v>
      </c>
      <c r="B2677" s="18" t="s">
        <v>13805</v>
      </c>
      <c r="C2677" s="19" t="s">
        <v>4</v>
      </c>
      <c r="D2677" s="49">
        <f t="shared" si="292"/>
        <v>70.679999999999993</v>
      </c>
      <c r="E2677" s="50">
        <v>18.100000000000001</v>
      </c>
      <c r="F2677" s="30">
        <v>0.24</v>
      </c>
      <c r="G2677" s="50">
        <v>57</v>
      </c>
    </row>
    <row r="2678" spans="1:7" x14ac:dyDescent="0.25">
      <c r="A2678" s="17" t="s">
        <v>13804</v>
      </c>
      <c r="B2678" s="18" t="s">
        <v>13803</v>
      </c>
      <c r="C2678" s="19" t="s">
        <v>4</v>
      </c>
      <c r="D2678" s="49">
        <f t="shared" si="292"/>
        <v>73.16</v>
      </c>
      <c r="E2678" s="50">
        <v>18.8</v>
      </c>
      <c r="F2678" s="30">
        <v>0.24</v>
      </c>
      <c r="G2678" s="50">
        <v>59</v>
      </c>
    </row>
    <row r="2679" spans="1:7" x14ac:dyDescent="0.25">
      <c r="A2679" s="17" t="s">
        <v>13802</v>
      </c>
      <c r="B2679" s="18" t="s">
        <v>13801</v>
      </c>
      <c r="C2679" s="19" t="s">
        <v>4</v>
      </c>
      <c r="D2679" s="49">
        <f t="shared" si="292"/>
        <v>74.400000000000006</v>
      </c>
      <c r="E2679" s="50">
        <v>19.100000000000001</v>
      </c>
      <c r="F2679" s="30">
        <v>0.24</v>
      </c>
      <c r="G2679" s="50">
        <v>60</v>
      </c>
    </row>
    <row r="2680" spans="1:7" x14ac:dyDescent="0.25">
      <c r="A2680" s="17" t="s">
        <v>13800</v>
      </c>
      <c r="B2680" s="18" t="s">
        <v>13799</v>
      </c>
      <c r="C2680" s="19" t="s">
        <v>4</v>
      </c>
      <c r="D2680" s="49">
        <f t="shared" si="292"/>
        <v>91.76</v>
      </c>
      <c r="E2680" s="50">
        <v>23.8</v>
      </c>
      <c r="F2680" s="30">
        <v>0.24</v>
      </c>
      <c r="G2680" s="50">
        <v>74</v>
      </c>
    </row>
    <row r="2681" spans="1:7" x14ac:dyDescent="0.25">
      <c r="A2681" s="17" t="s">
        <v>13798</v>
      </c>
      <c r="B2681" s="18" t="s">
        <v>13797</v>
      </c>
      <c r="C2681" s="19" t="s">
        <v>4</v>
      </c>
      <c r="D2681" s="49">
        <f t="shared" si="292"/>
        <v>112.84</v>
      </c>
      <c r="E2681" s="50">
        <v>29.2</v>
      </c>
      <c r="F2681" s="30">
        <v>0.24</v>
      </c>
      <c r="G2681" s="50">
        <v>91</v>
      </c>
    </row>
    <row r="2682" spans="1:7" ht="114.75" x14ac:dyDescent="0.25">
      <c r="A2682" s="17" t="s">
        <v>13796</v>
      </c>
      <c r="B2682" s="18" t="s">
        <v>13795</v>
      </c>
      <c r="C2682" s="19"/>
      <c r="D2682" s="50"/>
      <c r="E2682" s="50"/>
      <c r="F2682" s="19"/>
      <c r="G2682" s="50"/>
    </row>
    <row r="2683" spans="1:7" x14ac:dyDescent="0.25">
      <c r="A2683" s="17" t="s">
        <v>13794</v>
      </c>
      <c r="B2683" s="18" t="s">
        <v>13793</v>
      </c>
      <c r="C2683" s="19" t="s">
        <v>4</v>
      </c>
      <c r="D2683" s="49">
        <f t="shared" ref="D2683:D2696" si="293">G2683*(1+F2683)</f>
        <v>16.492000000000001</v>
      </c>
      <c r="E2683" s="50">
        <v>4.26</v>
      </c>
      <c r="F2683" s="30">
        <v>0.24</v>
      </c>
      <c r="G2683" s="50">
        <v>13.3</v>
      </c>
    </row>
    <row r="2684" spans="1:7" x14ac:dyDescent="0.25">
      <c r="A2684" s="17" t="s">
        <v>13792</v>
      </c>
      <c r="B2684" s="18" t="s">
        <v>13791</v>
      </c>
      <c r="C2684" s="19" t="s">
        <v>4</v>
      </c>
      <c r="D2684" s="49">
        <f t="shared" si="293"/>
        <v>16.988</v>
      </c>
      <c r="E2684" s="50">
        <v>4.3899999999999997</v>
      </c>
      <c r="F2684" s="30">
        <v>0.24</v>
      </c>
      <c r="G2684" s="50">
        <v>13.7</v>
      </c>
    </row>
    <row r="2685" spans="1:7" x14ac:dyDescent="0.25">
      <c r="A2685" s="17" t="s">
        <v>13790</v>
      </c>
      <c r="B2685" s="18" t="s">
        <v>13789</v>
      </c>
      <c r="C2685" s="19" t="s">
        <v>4</v>
      </c>
      <c r="D2685" s="49">
        <f t="shared" si="293"/>
        <v>25.047999999999998</v>
      </c>
      <c r="E2685" s="50">
        <v>6.5</v>
      </c>
      <c r="F2685" s="30">
        <v>0.24</v>
      </c>
      <c r="G2685" s="50">
        <v>20.2</v>
      </c>
    </row>
    <row r="2686" spans="1:7" x14ac:dyDescent="0.25">
      <c r="A2686" s="17" t="s">
        <v>13788</v>
      </c>
      <c r="B2686" s="18" t="s">
        <v>13787</v>
      </c>
      <c r="C2686" s="19" t="s">
        <v>4</v>
      </c>
      <c r="D2686" s="49">
        <f t="shared" si="293"/>
        <v>25.792000000000002</v>
      </c>
      <c r="E2686" s="50">
        <v>6.6</v>
      </c>
      <c r="F2686" s="30">
        <v>0.24</v>
      </c>
      <c r="G2686" s="50">
        <v>20.8</v>
      </c>
    </row>
    <row r="2687" spans="1:7" x14ac:dyDescent="0.25">
      <c r="A2687" s="17" t="s">
        <v>13786</v>
      </c>
      <c r="B2687" s="18" t="s">
        <v>13785</v>
      </c>
      <c r="C2687" s="19" t="s">
        <v>4</v>
      </c>
      <c r="D2687" s="49">
        <f t="shared" si="293"/>
        <v>33.975999999999999</v>
      </c>
      <c r="E2687" s="50">
        <v>8.8000000000000007</v>
      </c>
      <c r="F2687" s="30">
        <v>0.24</v>
      </c>
      <c r="G2687" s="50">
        <v>27.4</v>
      </c>
    </row>
    <row r="2688" spans="1:7" x14ac:dyDescent="0.25">
      <c r="A2688" s="17" t="s">
        <v>13784</v>
      </c>
      <c r="B2688" s="18" t="s">
        <v>13783</v>
      </c>
      <c r="C2688" s="19" t="s">
        <v>4</v>
      </c>
      <c r="D2688" s="49">
        <f t="shared" si="293"/>
        <v>51.088000000000001</v>
      </c>
      <c r="E2688" s="50">
        <v>13.2</v>
      </c>
      <c r="F2688" s="30">
        <v>0.24</v>
      </c>
      <c r="G2688" s="50">
        <v>41.2</v>
      </c>
    </row>
    <row r="2689" spans="1:7" x14ac:dyDescent="0.25">
      <c r="A2689" s="17" t="s">
        <v>13782</v>
      </c>
      <c r="B2689" s="18" t="s">
        <v>13781</v>
      </c>
      <c r="C2689" s="19" t="s">
        <v>4</v>
      </c>
      <c r="D2689" s="49">
        <f t="shared" si="293"/>
        <v>46.004000000000005</v>
      </c>
      <c r="E2689" s="50">
        <v>11.9</v>
      </c>
      <c r="F2689" s="30">
        <v>0.24</v>
      </c>
      <c r="G2689" s="50">
        <v>37.1</v>
      </c>
    </row>
    <row r="2690" spans="1:7" x14ac:dyDescent="0.25">
      <c r="A2690" s="17" t="s">
        <v>13780</v>
      </c>
      <c r="B2690" s="18" t="s">
        <v>13779</v>
      </c>
      <c r="C2690" s="19" t="s">
        <v>4</v>
      </c>
      <c r="D2690" s="49">
        <f t="shared" si="293"/>
        <v>71.92</v>
      </c>
      <c r="E2690" s="50">
        <v>18.399999999999999</v>
      </c>
      <c r="F2690" s="30">
        <v>0.24</v>
      </c>
      <c r="G2690" s="50">
        <v>58</v>
      </c>
    </row>
    <row r="2691" spans="1:7" x14ac:dyDescent="0.25">
      <c r="A2691" s="17" t="s">
        <v>13778</v>
      </c>
      <c r="B2691" s="18" t="s">
        <v>13777</v>
      </c>
      <c r="C2691" s="19" t="s">
        <v>4</v>
      </c>
      <c r="D2691" s="49">
        <f t="shared" si="293"/>
        <v>91.76</v>
      </c>
      <c r="E2691" s="50">
        <v>23.8</v>
      </c>
      <c r="F2691" s="30">
        <v>0.24</v>
      </c>
      <c r="G2691" s="50">
        <v>74</v>
      </c>
    </row>
    <row r="2692" spans="1:7" x14ac:dyDescent="0.25">
      <c r="A2692" s="17" t="s">
        <v>13776</v>
      </c>
      <c r="B2692" s="18" t="s">
        <v>13775</v>
      </c>
      <c r="C2692" s="19" t="s">
        <v>4</v>
      </c>
      <c r="D2692" s="49">
        <f t="shared" si="293"/>
        <v>164.92</v>
      </c>
      <c r="E2692" s="50">
        <v>42.6</v>
      </c>
      <c r="F2692" s="30">
        <v>0.24</v>
      </c>
      <c r="G2692" s="50">
        <v>133</v>
      </c>
    </row>
    <row r="2693" spans="1:7" x14ac:dyDescent="0.25">
      <c r="A2693" s="17" t="s">
        <v>13774</v>
      </c>
      <c r="B2693" s="18" t="s">
        <v>13773</v>
      </c>
      <c r="C2693" s="19" t="s">
        <v>4</v>
      </c>
      <c r="D2693" s="49">
        <f t="shared" si="293"/>
        <v>112.84</v>
      </c>
      <c r="E2693" s="50">
        <v>29.2</v>
      </c>
      <c r="F2693" s="30">
        <v>0.24</v>
      </c>
      <c r="G2693" s="50">
        <v>91</v>
      </c>
    </row>
    <row r="2694" spans="1:7" x14ac:dyDescent="0.25">
      <c r="A2694" s="17" t="s">
        <v>13772</v>
      </c>
      <c r="B2694" s="18" t="s">
        <v>13771</v>
      </c>
      <c r="C2694" s="19" t="s">
        <v>4</v>
      </c>
      <c r="D2694" s="49">
        <f t="shared" si="293"/>
        <v>203.35999999999999</v>
      </c>
      <c r="E2694" s="50">
        <v>52</v>
      </c>
      <c r="F2694" s="30">
        <v>0.24</v>
      </c>
      <c r="G2694" s="50">
        <v>164</v>
      </c>
    </row>
    <row r="2695" spans="1:7" x14ac:dyDescent="0.25">
      <c r="A2695" s="17" t="s">
        <v>13770</v>
      </c>
      <c r="B2695" s="18" t="s">
        <v>13769</v>
      </c>
      <c r="C2695" s="19" t="s">
        <v>4</v>
      </c>
      <c r="D2695" s="49">
        <f t="shared" si="293"/>
        <v>133.91999999999999</v>
      </c>
      <c r="E2695" s="50">
        <v>34.5</v>
      </c>
      <c r="F2695" s="30">
        <v>0.24</v>
      </c>
      <c r="G2695" s="50">
        <v>108</v>
      </c>
    </row>
    <row r="2696" spans="1:7" x14ac:dyDescent="0.25">
      <c r="A2696" s="17" t="s">
        <v>13768</v>
      </c>
      <c r="B2696" s="18" t="s">
        <v>13767</v>
      </c>
      <c r="C2696" s="19" t="s">
        <v>4</v>
      </c>
      <c r="D2696" s="49">
        <f t="shared" si="293"/>
        <v>241.8</v>
      </c>
      <c r="E2696" s="50">
        <v>62</v>
      </c>
      <c r="F2696" s="30">
        <v>0.24</v>
      </c>
      <c r="G2696" s="50">
        <v>195</v>
      </c>
    </row>
    <row r="2697" spans="1:7" ht="102" x14ac:dyDescent="0.25">
      <c r="A2697" s="17" t="s">
        <v>13766</v>
      </c>
      <c r="B2697" s="18" t="s">
        <v>13765</v>
      </c>
      <c r="C2697" s="19"/>
      <c r="D2697" s="50"/>
      <c r="E2697" s="50"/>
      <c r="F2697" s="19"/>
      <c r="G2697" s="50"/>
    </row>
    <row r="2698" spans="1:7" x14ac:dyDescent="0.25">
      <c r="A2698" s="17" t="s">
        <v>13764</v>
      </c>
      <c r="B2698" s="18" t="s">
        <v>13763</v>
      </c>
      <c r="C2698" s="19" t="s">
        <v>4</v>
      </c>
      <c r="D2698" s="49">
        <f t="shared" ref="D2698:D2704" si="294">G2698*(1+F2698)</f>
        <v>27.404</v>
      </c>
      <c r="E2698" s="50">
        <v>7.1</v>
      </c>
      <c r="F2698" s="30">
        <v>0.24</v>
      </c>
      <c r="G2698" s="50">
        <v>22.1</v>
      </c>
    </row>
    <row r="2699" spans="1:7" x14ac:dyDescent="0.25">
      <c r="A2699" s="17" t="s">
        <v>13762</v>
      </c>
      <c r="B2699" s="18" t="s">
        <v>13761</v>
      </c>
      <c r="C2699" s="19" t="s">
        <v>4</v>
      </c>
      <c r="D2699" s="49">
        <f t="shared" si="294"/>
        <v>41.168000000000006</v>
      </c>
      <c r="E2699" s="50">
        <v>10.6</v>
      </c>
      <c r="F2699" s="30">
        <v>0.24</v>
      </c>
      <c r="G2699" s="50">
        <v>33.200000000000003</v>
      </c>
    </row>
    <row r="2700" spans="1:7" x14ac:dyDescent="0.25">
      <c r="A2700" s="17" t="s">
        <v>13760</v>
      </c>
      <c r="B2700" s="18" t="s">
        <v>13759</v>
      </c>
      <c r="C2700" s="19" t="s">
        <v>4</v>
      </c>
      <c r="D2700" s="49">
        <f t="shared" si="294"/>
        <v>54.684000000000005</v>
      </c>
      <c r="E2700" s="50">
        <v>14.1</v>
      </c>
      <c r="F2700" s="30">
        <v>0.24</v>
      </c>
      <c r="G2700" s="50">
        <v>44.1</v>
      </c>
    </row>
    <row r="2701" spans="1:7" x14ac:dyDescent="0.25">
      <c r="A2701" s="17" t="s">
        <v>13758</v>
      </c>
      <c r="B2701" s="18" t="s">
        <v>13757</v>
      </c>
      <c r="C2701" s="19" t="s">
        <v>4</v>
      </c>
      <c r="D2701" s="49">
        <f t="shared" si="294"/>
        <v>81.84</v>
      </c>
      <c r="E2701" s="50">
        <v>21.1</v>
      </c>
      <c r="F2701" s="30">
        <v>0.24</v>
      </c>
      <c r="G2701" s="50">
        <v>66</v>
      </c>
    </row>
    <row r="2702" spans="1:7" x14ac:dyDescent="0.25">
      <c r="A2702" s="17" t="s">
        <v>13756</v>
      </c>
      <c r="B2702" s="18" t="s">
        <v>13755</v>
      </c>
      <c r="C2702" s="19" t="s">
        <v>4</v>
      </c>
      <c r="D2702" s="49">
        <f t="shared" si="294"/>
        <v>46.624000000000002</v>
      </c>
      <c r="E2702" s="50">
        <v>12</v>
      </c>
      <c r="F2702" s="30">
        <v>0.24</v>
      </c>
      <c r="G2702" s="50">
        <v>37.6</v>
      </c>
    </row>
    <row r="2703" spans="1:7" x14ac:dyDescent="0.25">
      <c r="A2703" s="17" t="s">
        <v>13754</v>
      </c>
      <c r="B2703" s="18" t="s">
        <v>13753</v>
      </c>
      <c r="C2703" s="19" t="s">
        <v>4</v>
      </c>
      <c r="D2703" s="49">
        <f t="shared" si="294"/>
        <v>62</v>
      </c>
      <c r="E2703" s="50">
        <v>16</v>
      </c>
      <c r="F2703" s="30">
        <v>0.24</v>
      </c>
      <c r="G2703" s="50">
        <v>50</v>
      </c>
    </row>
    <row r="2704" spans="1:7" x14ac:dyDescent="0.25">
      <c r="A2704" s="17" t="s">
        <v>13752</v>
      </c>
      <c r="B2704" s="18" t="s">
        <v>13751</v>
      </c>
      <c r="C2704" s="19" t="s">
        <v>4</v>
      </c>
      <c r="D2704" s="49">
        <f t="shared" si="294"/>
        <v>93</v>
      </c>
      <c r="E2704" s="50">
        <v>24.1</v>
      </c>
      <c r="F2704" s="30">
        <v>0.24</v>
      </c>
      <c r="G2704" s="50">
        <v>75</v>
      </c>
    </row>
    <row r="2705" spans="1:7" ht="63.75" x14ac:dyDescent="0.25">
      <c r="A2705" s="17" t="s">
        <v>13750</v>
      </c>
      <c r="B2705" s="18" t="s">
        <v>13749</v>
      </c>
      <c r="C2705" s="19"/>
      <c r="D2705" s="50"/>
      <c r="E2705" s="50"/>
      <c r="F2705" s="19"/>
      <c r="G2705" s="50"/>
    </row>
    <row r="2706" spans="1:7" x14ac:dyDescent="0.25">
      <c r="A2706" s="17" t="s">
        <v>13748</v>
      </c>
      <c r="B2706" s="18" t="s">
        <v>13747</v>
      </c>
      <c r="C2706" s="19" t="s">
        <v>4</v>
      </c>
      <c r="D2706" s="49">
        <f t="shared" ref="D2706:D2708" si="295">G2706*(1+F2706)</f>
        <v>45.508000000000003</v>
      </c>
      <c r="E2706" s="50">
        <v>11.7</v>
      </c>
      <c r="F2706" s="30">
        <v>0.24</v>
      </c>
      <c r="G2706" s="50">
        <v>36.700000000000003</v>
      </c>
    </row>
    <row r="2707" spans="1:7" x14ac:dyDescent="0.25">
      <c r="A2707" s="17" t="s">
        <v>13746</v>
      </c>
      <c r="B2707" s="18" t="s">
        <v>13745</v>
      </c>
      <c r="C2707" s="19" t="s">
        <v>4</v>
      </c>
      <c r="D2707" s="49">
        <f t="shared" si="295"/>
        <v>48.731999999999999</v>
      </c>
      <c r="E2707" s="50">
        <v>12.6</v>
      </c>
      <c r="F2707" s="30">
        <v>0.24</v>
      </c>
      <c r="G2707" s="50">
        <v>39.299999999999997</v>
      </c>
    </row>
    <row r="2708" spans="1:7" x14ac:dyDescent="0.25">
      <c r="A2708" s="17" t="s">
        <v>13744</v>
      </c>
      <c r="B2708" s="18" t="s">
        <v>13743</v>
      </c>
      <c r="C2708" s="19" t="s">
        <v>4</v>
      </c>
      <c r="D2708" s="49">
        <f t="shared" si="295"/>
        <v>241.8</v>
      </c>
      <c r="E2708" s="50">
        <v>62</v>
      </c>
      <c r="F2708" s="30">
        <v>0.24</v>
      </c>
      <c r="G2708" s="50">
        <v>195</v>
      </c>
    </row>
    <row r="2709" spans="1:7" ht="127.5" x14ac:dyDescent="0.25">
      <c r="A2709" s="17" t="s">
        <v>13742</v>
      </c>
      <c r="B2709" s="18" t="s">
        <v>13741</v>
      </c>
      <c r="C2709" s="19"/>
      <c r="D2709" s="50"/>
      <c r="E2709" s="50"/>
      <c r="F2709" s="19"/>
      <c r="G2709" s="50"/>
    </row>
    <row r="2710" spans="1:7" x14ac:dyDescent="0.25">
      <c r="A2710" s="17" t="s">
        <v>13740</v>
      </c>
      <c r="B2710" s="18" t="s">
        <v>13698</v>
      </c>
      <c r="C2710" s="19" t="s">
        <v>8</v>
      </c>
      <c r="D2710" s="49">
        <f t="shared" ref="D2710:D2724" si="296">G2710*(1+F2710)</f>
        <v>6.944</v>
      </c>
      <c r="E2710" s="50">
        <v>1.45</v>
      </c>
      <c r="F2710" s="30">
        <v>0.24</v>
      </c>
      <c r="G2710" s="50">
        <v>5.6</v>
      </c>
    </row>
    <row r="2711" spans="1:7" x14ac:dyDescent="0.25">
      <c r="A2711" s="17" t="s">
        <v>13739</v>
      </c>
      <c r="B2711" s="18" t="s">
        <v>13696</v>
      </c>
      <c r="C2711" s="19" t="s">
        <v>8</v>
      </c>
      <c r="D2711" s="49">
        <f t="shared" si="296"/>
        <v>8.5560000000000009</v>
      </c>
      <c r="E2711" s="50">
        <v>1.79</v>
      </c>
      <c r="F2711" s="30">
        <v>0.24</v>
      </c>
      <c r="G2711" s="50">
        <v>6.9</v>
      </c>
    </row>
    <row r="2712" spans="1:7" x14ac:dyDescent="0.25">
      <c r="A2712" s="17" t="s">
        <v>13738</v>
      </c>
      <c r="B2712" s="18" t="s">
        <v>13694</v>
      </c>
      <c r="C2712" s="19" t="s">
        <v>8</v>
      </c>
      <c r="D2712" s="49">
        <f t="shared" si="296"/>
        <v>10.54</v>
      </c>
      <c r="E2712" s="50">
        <v>2.1800000000000002</v>
      </c>
      <c r="F2712" s="30">
        <v>0.24</v>
      </c>
      <c r="G2712" s="50">
        <v>8.5</v>
      </c>
    </row>
    <row r="2713" spans="1:7" x14ac:dyDescent="0.25">
      <c r="A2713" s="17" t="s">
        <v>13737</v>
      </c>
      <c r="B2713" s="18" t="s">
        <v>13692</v>
      </c>
      <c r="C2713" s="19" t="s">
        <v>8</v>
      </c>
      <c r="D2713" s="49">
        <f t="shared" si="296"/>
        <v>11.532</v>
      </c>
      <c r="E2713" s="50">
        <v>2.41</v>
      </c>
      <c r="F2713" s="30">
        <v>0.24</v>
      </c>
      <c r="G2713" s="50">
        <v>9.3000000000000007</v>
      </c>
    </row>
    <row r="2714" spans="1:7" x14ac:dyDescent="0.25">
      <c r="A2714" s="17" t="s">
        <v>13736</v>
      </c>
      <c r="B2714" s="18" t="s">
        <v>13690</v>
      </c>
      <c r="C2714" s="19" t="s">
        <v>8</v>
      </c>
      <c r="D2714" s="49">
        <f t="shared" si="296"/>
        <v>13.516</v>
      </c>
      <c r="E2714" s="50">
        <v>2.81</v>
      </c>
      <c r="F2714" s="30">
        <v>0.24</v>
      </c>
      <c r="G2714" s="50">
        <v>10.9</v>
      </c>
    </row>
    <row r="2715" spans="1:7" x14ac:dyDescent="0.25">
      <c r="A2715" s="17" t="s">
        <v>13735</v>
      </c>
      <c r="B2715" s="18" t="s">
        <v>13734</v>
      </c>
      <c r="C2715" s="19" t="s">
        <v>8</v>
      </c>
      <c r="D2715" s="49">
        <f t="shared" si="296"/>
        <v>16.616</v>
      </c>
      <c r="E2715" s="50">
        <v>3.46</v>
      </c>
      <c r="F2715" s="30">
        <v>0.24</v>
      </c>
      <c r="G2715" s="50">
        <v>13.4</v>
      </c>
    </row>
    <row r="2716" spans="1:7" x14ac:dyDescent="0.25">
      <c r="A2716" s="17" t="s">
        <v>13733</v>
      </c>
      <c r="B2716" s="18" t="s">
        <v>13688</v>
      </c>
      <c r="C2716" s="19" t="s">
        <v>8</v>
      </c>
      <c r="D2716" s="49">
        <f t="shared" si="296"/>
        <v>23.064</v>
      </c>
      <c r="E2716" s="50">
        <v>4.79</v>
      </c>
      <c r="F2716" s="30">
        <v>0.24</v>
      </c>
      <c r="G2716" s="50">
        <v>18.600000000000001</v>
      </c>
    </row>
    <row r="2717" spans="1:7" x14ac:dyDescent="0.25">
      <c r="A2717" s="17" t="s">
        <v>13732</v>
      </c>
      <c r="B2717" s="18" t="s">
        <v>13731</v>
      </c>
      <c r="C2717" s="19" t="s">
        <v>8</v>
      </c>
      <c r="D2717" s="49">
        <f t="shared" si="296"/>
        <v>23.932000000000002</v>
      </c>
      <c r="E2717" s="50">
        <v>4.99</v>
      </c>
      <c r="F2717" s="30">
        <v>0.24</v>
      </c>
      <c r="G2717" s="50">
        <v>19.3</v>
      </c>
    </row>
    <row r="2718" spans="1:7" x14ac:dyDescent="0.25">
      <c r="A2718" s="17" t="s">
        <v>13730</v>
      </c>
      <c r="B2718" s="18" t="s">
        <v>13686</v>
      </c>
      <c r="C2718" s="19" t="s">
        <v>8</v>
      </c>
      <c r="D2718" s="49">
        <f t="shared" si="296"/>
        <v>35.588000000000001</v>
      </c>
      <c r="E2718" s="50">
        <v>7.4</v>
      </c>
      <c r="F2718" s="30">
        <v>0.24</v>
      </c>
      <c r="G2718" s="50">
        <v>28.7</v>
      </c>
    </row>
    <row r="2719" spans="1:7" x14ac:dyDescent="0.25">
      <c r="A2719" s="17" t="s">
        <v>13729</v>
      </c>
      <c r="B2719" s="18" t="s">
        <v>13728</v>
      </c>
      <c r="C2719" s="19" t="s">
        <v>8</v>
      </c>
      <c r="D2719" s="49">
        <f t="shared" si="296"/>
        <v>31.247999999999998</v>
      </c>
      <c r="E2719" s="50">
        <v>6.5</v>
      </c>
      <c r="F2719" s="30">
        <v>0.24</v>
      </c>
      <c r="G2719" s="50">
        <v>25.2</v>
      </c>
    </row>
    <row r="2720" spans="1:7" x14ac:dyDescent="0.25">
      <c r="A2720" s="17" t="s">
        <v>13727</v>
      </c>
      <c r="B2720" s="18" t="s">
        <v>13726</v>
      </c>
      <c r="C2720" s="19" t="s">
        <v>8</v>
      </c>
      <c r="D2720" s="49">
        <f t="shared" si="296"/>
        <v>44.764000000000003</v>
      </c>
      <c r="E2720" s="50">
        <v>9.3000000000000007</v>
      </c>
      <c r="F2720" s="30">
        <v>0.24</v>
      </c>
      <c r="G2720" s="50">
        <v>36.1</v>
      </c>
    </row>
    <row r="2721" spans="1:7" x14ac:dyDescent="0.25">
      <c r="A2721" s="17" t="s">
        <v>13725</v>
      </c>
      <c r="B2721" s="18" t="s">
        <v>13724</v>
      </c>
      <c r="C2721" s="19" t="s">
        <v>8</v>
      </c>
      <c r="D2721" s="49">
        <f t="shared" si="296"/>
        <v>36.455999999999996</v>
      </c>
      <c r="E2721" s="50">
        <v>7.6</v>
      </c>
      <c r="F2721" s="30">
        <v>0.24</v>
      </c>
      <c r="G2721" s="50">
        <v>29.4</v>
      </c>
    </row>
    <row r="2722" spans="1:7" x14ac:dyDescent="0.25">
      <c r="A2722" s="17" t="s">
        <v>13723</v>
      </c>
      <c r="B2722" s="18" t="s">
        <v>13722</v>
      </c>
      <c r="C2722" s="19" t="s">
        <v>8</v>
      </c>
      <c r="D2722" s="49">
        <f t="shared" si="296"/>
        <v>53.691999999999993</v>
      </c>
      <c r="E2722" s="50">
        <v>11.2</v>
      </c>
      <c r="F2722" s="30">
        <v>0.24</v>
      </c>
      <c r="G2722" s="50">
        <v>43.3</v>
      </c>
    </row>
    <row r="2723" spans="1:7" x14ac:dyDescent="0.25">
      <c r="A2723" s="17" t="s">
        <v>13721</v>
      </c>
      <c r="B2723" s="18" t="s">
        <v>13720</v>
      </c>
      <c r="C2723" s="19" t="s">
        <v>8</v>
      </c>
      <c r="D2723" s="49">
        <f t="shared" si="296"/>
        <v>70.679999999999993</v>
      </c>
      <c r="E2723" s="50">
        <v>14.7</v>
      </c>
      <c r="F2723" s="30">
        <v>0.24</v>
      </c>
      <c r="G2723" s="50">
        <v>57</v>
      </c>
    </row>
    <row r="2724" spans="1:7" x14ac:dyDescent="0.25">
      <c r="A2724" s="17" t="s">
        <v>13719</v>
      </c>
      <c r="B2724" s="18" t="s">
        <v>13718</v>
      </c>
      <c r="C2724" s="19" t="s">
        <v>8</v>
      </c>
      <c r="D2724" s="49">
        <f t="shared" si="296"/>
        <v>93</v>
      </c>
      <c r="E2724" s="50">
        <v>19.3</v>
      </c>
      <c r="F2724" s="30">
        <v>0.24</v>
      </c>
      <c r="G2724" s="50">
        <v>75</v>
      </c>
    </row>
    <row r="2725" spans="1:7" ht="127.5" x14ac:dyDescent="0.25">
      <c r="A2725" s="17" t="s">
        <v>13717</v>
      </c>
      <c r="B2725" s="18" t="s">
        <v>13716</v>
      </c>
      <c r="C2725" s="19"/>
      <c r="D2725" s="50"/>
      <c r="E2725" s="50"/>
      <c r="F2725" s="19"/>
      <c r="G2725" s="50"/>
    </row>
    <row r="2726" spans="1:7" x14ac:dyDescent="0.25">
      <c r="A2726" s="17" t="s">
        <v>13715</v>
      </c>
      <c r="B2726" s="18" t="s">
        <v>13714</v>
      </c>
      <c r="C2726" s="19" t="s">
        <v>8</v>
      </c>
      <c r="D2726" s="49">
        <f t="shared" ref="D2726:D2732" si="297">G2726*(1+F2726)</f>
        <v>11.904</v>
      </c>
      <c r="E2726" s="50">
        <v>2.4700000000000002</v>
      </c>
      <c r="F2726" s="30">
        <v>0.24</v>
      </c>
      <c r="G2726" s="50">
        <v>9.6</v>
      </c>
    </row>
    <row r="2727" spans="1:7" x14ac:dyDescent="0.25">
      <c r="A2727" s="17" t="s">
        <v>13713</v>
      </c>
      <c r="B2727" s="18" t="s">
        <v>13712</v>
      </c>
      <c r="C2727" s="19" t="s">
        <v>8</v>
      </c>
      <c r="D2727" s="49">
        <f t="shared" si="297"/>
        <v>14.012</v>
      </c>
      <c r="E2727" s="50">
        <v>2.92</v>
      </c>
      <c r="F2727" s="30">
        <v>0.24</v>
      </c>
      <c r="G2727" s="50">
        <v>11.3</v>
      </c>
    </row>
    <row r="2728" spans="1:7" x14ac:dyDescent="0.25">
      <c r="A2728" s="17" t="s">
        <v>13711</v>
      </c>
      <c r="B2728" s="18" t="s">
        <v>13710</v>
      </c>
      <c r="C2728" s="19" t="s">
        <v>8</v>
      </c>
      <c r="D2728" s="49">
        <f t="shared" si="297"/>
        <v>23.932000000000002</v>
      </c>
      <c r="E2728" s="50">
        <v>4.99</v>
      </c>
      <c r="F2728" s="30">
        <v>0.24</v>
      </c>
      <c r="G2728" s="50">
        <v>19.3</v>
      </c>
    </row>
    <row r="2729" spans="1:7" x14ac:dyDescent="0.25">
      <c r="A2729" s="17" t="s">
        <v>13709</v>
      </c>
      <c r="B2729" s="18" t="s">
        <v>13708</v>
      </c>
      <c r="C2729" s="19" t="s">
        <v>8</v>
      </c>
      <c r="D2729" s="49">
        <f t="shared" si="297"/>
        <v>37.076000000000001</v>
      </c>
      <c r="E2729" s="50">
        <v>7.7</v>
      </c>
      <c r="F2729" s="30">
        <v>0.24</v>
      </c>
      <c r="G2729" s="50">
        <v>29.9</v>
      </c>
    </row>
    <row r="2730" spans="1:7" x14ac:dyDescent="0.25">
      <c r="A2730" s="17" t="s">
        <v>13707</v>
      </c>
      <c r="B2730" s="18" t="s">
        <v>13706</v>
      </c>
      <c r="C2730" s="19" t="s">
        <v>8</v>
      </c>
      <c r="D2730" s="49">
        <f t="shared" si="297"/>
        <v>46.995999999999995</v>
      </c>
      <c r="E2730" s="50">
        <v>9.8000000000000007</v>
      </c>
      <c r="F2730" s="30">
        <v>0.24</v>
      </c>
      <c r="G2730" s="50">
        <v>37.9</v>
      </c>
    </row>
    <row r="2731" spans="1:7" x14ac:dyDescent="0.25">
      <c r="A2731" s="17" t="s">
        <v>13705</v>
      </c>
      <c r="B2731" s="18" t="s">
        <v>13704</v>
      </c>
      <c r="C2731" s="19" t="s">
        <v>8</v>
      </c>
      <c r="D2731" s="49">
        <f t="shared" si="297"/>
        <v>56.295999999999999</v>
      </c>
      <c r="E2731" s="50">
        <v>11.7</v>
      </c>
      <c r="F2731" s="30">
        <v>0.24</v>
      </c>
      <c r="G2731" s="50">
        <v>45.4</v>
      </c>
    </row>
    <row r="2732" spans="1:7" x14ac:dyDescent="0.25">
      <c r="A2732" s="17" t="s">
        <v>13703</v>
      </c>
      <c r="B2732" s="18" t="s">
        <v>13702</v>
      </c>
      <c r="C2732" s="19" t="s">
        <v>8</v>
      </c>
      <c r="D2732" s="49">
        <f t="shared" si="297"/>
        <v>96.72</v>
      </c>
      <c r="E2732" s="50">
        <v>20.100000000000001</v>
      </c>
      <c r="F2732" s="30">
        <v>0.24</v>
      </c>
      <c r="G2732" s="50">
        <v>78</v>
      </c>
    </row>
    <row r="2733" spans="1:7" ht="153" x14ac:dyDescent="0.25">
      <c r="A2733" s="17" t="s">
        <v>13701</v>
      </c>
      <c r="B2733" s="18" t="s">
        <v>13700</v>
      </c>
      <c r="C2733" s="19"/>
      <c r="D2733" s="50"/>
      <c r="E2733" s="50"/>
      <c r="F2733" s="19"/>
      <c r="G2733" s="50"/>
    </row>
    <row r="2734" spans="1:7" x14ac:dyDescent="0.25">
      <c r="A2734" s="17" t="s">
        <v>13699</v>
      </c>
      <c r="B2734" s="18" t="s">
        <v>13698</v>
      </c>
      <c r="C2734" s="19" t="s">
        <v>8</v>
      </c>
      <c r="D2734" s="49">
        <f t="shared" ref="D2734:D2740" si="298">G2734*(1+F2734)</f>
        <v>7.6879999999999997</v>
      </c>
      <c r="E2734" s="50">
        <v>1.59</v>
      </c>
      <c r="F2734" s="30">
        <v>0.24</v>
      </c>
      <c r="G2734" s="50">
        <v>6.2</v>
      </c>
    </row>
    <row r="2735" spans="1:7" x14ac:dyDescent="0.25">
      <c r="A2735" s="17" t="s">
        <v>13697</v>
      </c>
      <c r="B2735" s="18" t="s">
        <v>13696</v>
      </c>
      <c r="C2735" s="19" t="s">
        <v>8</v>
      </c>
      <c r="D2735" s="49">
        <f t="shared" si="298"/>
        <v>9.3000000000000007</v>
      </c>
      <c r="E2735" s="50">
        <v>1.93</v>
      </c>
      <c r="F2735" s="30">
        <v>0.24</v>
      </c>
      <c r="G2735" s="50">
        <v>7.5</v>
      </c>
    </row>
    <row r="2736" spans="1:7" x14ac:dyDescent="0.25">
      <c r="A2736" s="17" t="s">
        <v>13695</v>
      </c>
      <c r="B2736" s="18" t="s">
        <v>13694</v>
      </c>
      <c r="C2736" s="19" t="s">
        <v>8</v>
      </c>
      <c r="D2736" s="49">
        <f t="shared" si="298"/>
        <v>10.912000000000001</v>
      </c>
      <c r="E2736" s="50">
        <v>2.27</v>
      </c>
      <c r="F2736" s="30">
        <v>0.24</v>
      </c>
      <c r="G2736" s="50">
        <v>8.8000000000000007</v>
      </c>
    </row>
    <row r="2737" spans="1:7" x14ac:dyDescent="0.25">
      <c r="A2737" s="17" t="s">
        <v>13693</v>
      </c>
      <c r="B2737" s="18" t="s">
        <v>13692</v>
      </c>
      <c r="C2737" s="19" t="s">
        <v>8</v>
      </c>
      <c r="D2737" s="49">
        <f t="shared" si="298"/>
        <v>12.4</v>
      </c>
      <c r="E2737" s="50">
        <v>2.58</v>
      </c>
      <c r="F2737" s="30">
        <v>0.24</v>
      </c>
      <c r="G2737" s="50">
        <v>10</v>
      </c>
    </row>
    <row r="2738" spans="1:7" x14ac:dyDescent="0.25">
      <c r="A2738" s="17" t="s">
        <v>13691</v>
      </c>
      <c r="B2738" s="18" t="s">
        <v>13690</v>
      </c>
      <c r="C2738" s="19" t="s">
        <v>8</v>
      </c>
      <c r="D2738" s="49">
        <f t="shared" si="298"/>
        <v>14.136000000000001</v>
      </c>
      <c r="E2738" s="50">
        <v>2.95</v>
      </c>
      <c r="F2738" s="30">
        <v>0.24</v>
      </c>
      <c r="G2738" s="50">
        <v>11.4</v>
      </c>
    </row>
    <row r="2739" spans="1:7" x14ac:dyDescent="0.25">
      <c r="A2739" s="17" t="s">
        <v>13689</v>
      </c>
      <c r="B2739" s="18" t="s">
        <v>13688</v>
      </c>
      <c r="C2739" s="19" t="s">
        <v>8</v>
      </c>
      <c r="D2739" s="49">
        <f t="shared" si="298"/>
        <v>24.924000000000003</v>
      </c>
      <c r="E2739" s="50">
        <v>5.2</v>
      </c>
      <c r="F2739" s="30">
        <v>0.24</v>
      </c>
      <c r="G2739" s="50">
        <v>20.100000000000001</v>
      </c>
    </row>
    <row r="2740" spans="1:7" x14ac:dyDescent="0.25">
      <c r="A2740" s="17" t="s">
        <v>13687</v>
      </c>
      <c r="B2740" s="18" t="s">
        <v>13686</v>
      </c>
      <c r="C2740" s="19" t="s">
        <v>8</v>
      </c>
      <c r="D2740" s="49">
        <f t="shared" si="298"/>
        <v>38.192</v>
      </c>
      <c r="E2740" s="50">
        <v>7.9</v>
      </c>
      <c r="F2740" s="30">
        <v>0.24</v>
      </c>
      <c r="G2740" s="50">
        <v>30.8</v>
      </c>
    </row>
    <row r="2741" spans="1:7" ht="204" x14ac:dyDescent="0.25">
      <c r="A2741" s="17" t="s">
        <v>13685</v>
      </c>
      <c r="B2741" s="18" t="s">
        <v>13684</v>
      </c>
      <c r="C2741" s="19"/>
      <c r="D2741" s="50"/>
      <c r="E2741" s="50"/>
      <c r="F2741" s="19"/>
      <c r="G2741" s="50"/>
    </row>
    <row r="2742" spans="1:7" x14ac:dyDescent="0.25">
      <c r="A2742" s="17" t="s">
        <v>13683</v>
      </c>
      <c r="B2742" s="18" t="s">
        <v>13682</v>
      </c>
      <c r="C2742" s="19" t="s">
        <v>8</v>
      </c>
      <c r="D2742" s="49">
        <f t="shared" ref="D2742:D2756" si="299">G2742*(1+F2742)</f>
        <v>10.912000000000001</v>
      </c>
      <c r="E2742" s="50">
        <v>2.27</v>
      </c>
      <c r="F2742" s="30">
        <v>0.24</v>
      </c>
      <c r="G2742" s="50">
        <v>8.8000000000000007</v>
      </c>
    </row>
    <row r="2743" spans="1:7" x14ac:dyDescent="0.25">
      <c r="A2743" s="17" t="s">
        <v>13681</v>
      </c>
      <c r="B2743" s="18" t="s">
        <v>13680</v>
      </c>
      <c r="C2743" s="19" t="s">
        <v>8</v>
      </c>
      <c r="D2743" s="49">
        <f t="shared" si="299"/>
        <v>13.02</v>
      </c>
      <c r="E2743" s="50">
        <v>2.72</v>
      </c>
      <c r="F2743" s="30">
        <v>0.24</v>
      </c>
      <c r="G2743" s="50">
        <v>10.5</v>
      </c>
    </row>
    <row r="2744" spans="1:7" x14ac:dyDescent="0.25">
      <c r="A2744" s="17" t="s">
        <v>13679</v>
      </c>
      <c r="B2744" s="18" t="s">
        <v>13678</v>
      </c>
      <c r="C2744" s="19" t="s">
        <v>8</v>
      </c>
      <c r="D2744" s="49">
        <f t="shared" si="299"/>
        <v>14.756</v>
      </c>
      <c r="E2744" s="50">
        <v>3.06</v>
      </c>
      <c r="F2744" s="30">
        <v>0.24</v>
      </c>
      <c r="G2744" s="50">
        <v>11.9</v>
      </c>
    </row>
    <row r="2745" spans="1:7" x14ac:dyDescent="0.25">
      <c r="A2745" s="17" t="s">
        <v>13677</v>
      </c>
      <c r="B2745" s="18" t="s">
        <v>13676</v>
      </c>
      <c r="C2745" s="19" t="s">
        <v>8</v>
      </c>
      <c r="D2745" s="49">
        <f t="shared" si="299"/>
        <v>16.244</v>
      </c>
      <c r="E2745" s="50">
        <v>3.37</v>
      </c>
      <c r="F2745" s="30">
        <v>0.24</v>
      </c>
      <c r="G2745" s="50">
        <v>13.1</v>
      </c>
    </row>
    <row r="2746" spans="1:7" x14ac:dyDescent="0.25">
      <c r="A2746" s="17" t="s">
        <v>13675</v>
      </c>
      <c r="B2746" s="18" t="s">
        <v>13674</v>
      </c>
      <c r="C2746" s="19" t="s">
        <v>8</v>
      </c>
      <c r="D2746" s="49">
        <f t="shared" si="299"/>
        <v>17.856000000000002</v>
      </c>
      <c r="E2746" s="50">
        <v>3.71</v>
      </c>
      <c r="F2746" s="30">
        <v>0.24</v>
      </c>
      <c r="G2746" s="50">
        <v>14.4</v>
      </c>
    </row>
    <row r="2747" spans="1:7" x14ac:dyDescent="0.25">
      <c r="A2747" s="17" t="s">
        <v>13673</v>
      </c>
      <c r="B2747" s="18" t="s">
        <v>13672</v>
      </c>
      <c r="C2747" s="19" t="s">
        <v>8</v>
      </c>
      <c r="D2747" s="49">
        <f t="shared" si="299"/>
        <v>22.444000000000003</v>
      </c>
      <c r="E2747" s="50">
        <v>4.68</v>
      </c>
      <c r="F2747" s="30">
        <v>0.24</v>
      </c>
      <c r="G2747" s="50">
        <v>18.100000000000001</v>
      </c>
    </row>
    <row r="2748" spans="1:7" x14ac:dyDescent="0.25">
      <c r="A2748" s="17" t="s">
        <v>13671</v>
      </c>
      <c r="B2748" s="18" t="s">
        <v>13670</v>
      </c>
      <c r="C2748" s="19" t="s">
        <v>8</v>
      </c>
      <c r="D2748" s="49">
        <f t="shared" si="299"/>
        <v>29.264000000000003</v>
      </c>
      <c r="E2748" s="50">
        <v>6.1</v>
      </c>
      <c r="F2748" s="30">
        <v>0.24</v>
      </c>
      <c r="G2748" s="50">
        <v>23.6</v>
      </c>
    </row>
    <row r="2749" spans="1:7" x14ac:dyDescent="0.25">
      <c r="A2749" s="17" t="s">
        <v>13669</v>
      </c>
      <c r="B2749" s="18" t="s">
        <v>13629</v>
      </c>
      <c r="C2749" s="19" t="s">
        <v>8</v>
      </c>
      <c r="D2749" s="49">
        <f t="shared" si="299"/>
        <v>31.372</v>
      </c>
      <c r="E2749" s="50">
        <v>6.5</v>
      </c>
      <c r="F2749" s="30">
        <v>0.24</v>
      </c>
      <c r="G2749" s="50">
        <v>25.3</v>
      </c>
    </row>
    <row r="2750" spans="1:7" x14ac:dyDescent="0.25">
      <c r="A2750" s="17" t="s">
        <v>13668</v>
      </c>
      <c r="B2750" s="18" t="s">
        <v>13667</v>
      </c>
      <c r="C2750" s="19" t="s">
        <v>8</v>
      </c>
      <c r="D2750" s="49">
        <f t="shared" si="299"/>
        <v>43.028000000000006</v>
      </c>
      <c r="E2750" s="50">
        <v>9</v>
      </c>
      <c r="F2750" s="30">
        <v>0.24</v>
      </c>
      <c r="G2750" s="50">
        <v>34.700000000000003</v>
      </c>
    </row>
    <row r="2751" spans="1:7" x14ac:dyDescent="0.25">
      <c r="A2751" s="17" t="s">
        <v>13666</v>
      </c>
      <c r="B2751" s="18" t="s">
        <v>13665</v>
      </c>
      <c r="C2751" s="19" t="s">
        <v>8</v>
      </c>
      <c r="D2751" s="49">
        <f t="shared" si="299"/>
        <v>38.44</v>
      </c>
      <c r="E2751" s="50">
        <v>8</v>
      </c>
      <c r="F2751" s="30">
        <v>0.24</v>
      </c>
      <c r="G2751" s="50">
        <v>31</v>
      </c>
    </row>
    <row r="2752" spans="1:7" x14ac:dyDescent="0.25">
      <c r="A2752" s="17" t="s">
        <v>13664</v>
      </c>
      <c r="B2752" s="18" t="s">
        <v>13663</v>
      </c>
      <c r="C2752" s="19" t="s">
        <v>8</v>
      </c>
      <c r="D2752" s="49">
        <f t="shared" si="299"/>
        <v>52.576000000000001</v>
      </c>
      <c r="E2752" s="50">
        <v>10.9</v>
      </c>
      <c r="F2752" s="30">
        <v>0.24</v>
      </c>
      <c r="G2752" s="50">
        <v>42.4</v>
      </c>
    </row>
    <row r="2753" spans="1:7" x14ac:dyDescent="0.25">
      <c r="A2753" s="17" t="s">
        <v>13662</v>
      </c>
      <c r="B2753" s="18" t="s">
        <v>13661</v>
      </c>
      <c r="C2753" s="19" t="s">
        <v>8</v>
      </c>
      <c r="D2753" s="49">
        <f t="shared" si="299"/>
        <v>47.12</v>
      </c>
      <c r="E2753" s="50">
        <v>9.8000000000000007</v>
      </c>
      <c r="F2753" s="30">
        <v>0.24</v>
      </c>
      <c r="G2753" s="50">
        <v>38</v>
      </c>
    </row>
    <row r="2754" spans="1:7" x14ac:dyDescent="0.25">
      <c r="A2754" s="17" t="s">
        <v>13660</v>
      </c>
      <c r="B2754" s="18" t="s">
        <v>13659</v>
      </c>
      <c r="C2754" s="19" t="s">
        <v>8</v>
      </c>
      <c r="D2754" s="49">
        <f t="shared" si="299"/>
        <v>64.48</v>
      </c>
      <c r="E2754" s="50">
        <v>13.4</v>
      </c>
      <c r="F2754" s="30">
        <v>0.24</v>
      </c>
      <c r="G2754" s="50">
        <v>52</v>
      </c>
    </row>
    <row r="2755" spans="1:7" x14ac:dyDescent="0.25">
      <c r="A2755" s="17" t="s">
        <v>13658</v>
      </c>
      <c r="B2755" s="18" t="s">
        <v>13657</v>
      </c>
      <c r="C2755" s="19" t="s">
        <v>8</v>
      </c>
      <c r="D2755" s="49">
        <f t="shared" si="299"/>
        <v>83.08</v>
      </c>
      <c r="E2755" s="50">
        <v>17.3</v>
      </c>
      <c r="F2755" s="30">
        <v>0.24</v>
      </c>
      <c r="G2755" s="50">
        <v>67</v>
      </c>
    </row>
    <row r="2756" spans="1:7" x14ac:dyDescent="0.25">
      <c r="A2756" s="17" t="s">
        <v>13656</v>
      </c>
      <c r="B2756" s="18" t="s">
        <v>13655</v>
      </c>
      <c r="C2756" s="19" t="s">
        <v>8</v>
      </c>
      <c r="D2756" s="49">
        <f t="shared" si="299"/>
        <v>105.4</v>
      </c>
      <c r="E2756" s="50">
        <v>21.8</v>
      </c>
      <c r="F2756" s="30">
        <v>0.24</v>
      </c>
      <c r="G2756" s="50">
        <v>85</v>
      </c>
    </row>
    <row r="2757" spans="1:7" ht="153" x14ac:dyDescent="0.25">
      <c r="A2757" s="17" t="s">
        <v>13654</v>
      </c>
      <c r="B2757" s="18" t="s">
        <v>13653</v>
      </c>
      <c r="C2757" s="19"/>
      <c r="D2757" s="50"/>
      <c r="E2757" s="50"/>
      <c r="F2757" s="19"/>
      <c r="G2757" s="50"/>
    </row>
    <row r="2758" spans="1:7" x14ac:dyDescent="0.25">
      <c r="A2758" s="17" t="s">
        <v>13652</v>
      </c>
      <c r="B2758" s="18" t="s">
        <v>13651</v>
      </c>
      <c r="C2758" s="19" t="s">
        <v>8</v>
      </c>
      <c r="D2758" s="49">
        <f t="shared" ref="D2758:D2761" si="300">G2758*(1+F2758)</f>
        <v>36.332000000000001</v>
      </c>
      <c r="E2758" s="50">
        <v>7.6</v>
      </c>
      <c r="F2758" s="30">
        <v>0.24</v>
      </c>
      <c r="G2758" s="50">
        <v>29.3</v>
      </c>
    </row>
    <row r="2759" spans="1:7" x14ac:dyDescent="0.25">
      <c r="A2759" s="17" t="s">
        <v>13650</v>
      </c>
      <c r="B2759" s="18" t="s">
        <v>13649</v>
      </c>
      <c r="C2759" s="19" t="s">
        <v>8</v>
      </c>
      <c r="D2759" s="49">
        <f t="shared" si="300"/>
        <v>44.64</v>
      </c>
      <c r="E2759" s="50">
        <v>9.3000000000000007</v>
      </c>
      <c r="F2759" s="30">
        <v>0.24</v>
      </c>
      <c r="G2759" s="50">
        <v>36</v>
      </c>
    </row>
    <row r="2760" spans="1:7" x14ac:dyDescent="0.25">
      <c r="A2760" s="17" t="s">
        <v>13648</v>
      </c>
      <c r="B2760" s="18" t="s">
        <v>13647</v>
      </c>
      <c r="C2760" s="19" t="s">
        <v>8</v>
      </c>
      <c r="D2760" s="49">
        <f t="shared" si="300"/>
        <v>55.552</v>
      </c>
      <c r="E2760" s="50">
        <v>11.6</v>
      </c>
      <c r="F2760" s="30">
        <v>0.24</v>
      </c>
      <c r="G2760" s="50">
        <v>44.8</v>
      </c>
    </row>
    <row r="2761" spans="1:7" x14ac:dyDescent="0.25">
      <c r="A2761" s="17" t="s">
        <v>13646</v>
      </c>
      <c r="B2761" s="18" t="s">
        <v>13645</v>
      </c>
      <c r="C2761" s="19" t="s">
        <v>8</v>
      </c>
      <c r="D2761" s="49">
        <f t="shared" si="300"/>
        <v>63.24</v>
      </c>
      <c r="E2761" s="50">
        <v>13.1</v>
      </c>
      <c r="F2761" s="30">
        <v>0.24</v>
      </c>
      <c r="G2761" s="50">
        <v>51</v>
      </c>
    </row>
    <row r="2762" spans="1:7" ht="153" x14ac:dyDescent="0.25">
      <c r="A2762" s="17" t="s">
        <v>13644</v>
      </c>
      <c r="B2762" s="18" t="s">
        <v>13643</v>
      </c>
      <c r="C2762" s="19"/>
      <c r="D2762" s="50"/>
      <c r="E2762" s="50"/>
      <c r="F2762" s="19"/>
      <c r="G2762" s="50"/>
    </row>
    <row r="2763" spans="1:7" x14ac:dyDescent="0.25">
      <c r="A2763" s="17" t="s">
        <v>13642</v>
      </c>
      <c r="B2763" s="18" t="s">
        <v>13641</v>
      </c>
      <c r="C2763" s="19" t="s">
        <v>8</v>
      </c>
      <c r="D2763" s="49">
        <f t="shared" ref="D2763:D2772" si="301">G2763*(1+F2763)</f>
        <v>10.787999999999998</v>
      </c>
      <c r="E2763" s="50">
        <v>2.2400000000000002</v>
      </c>
      <c r="F2763" s="30">
        <v>0.24</v>
      </c>
      <c r="G2763" s="50">
        <v>8.6999999999999993</v>
      </c>
    </row>
    <row r="2764" spans="1:7" x14ac:dyDescent="0.25">
      <c r="A2764" s="17" t="s">
        <v>13640</v>
      </c>
      <c r="B2764" s="18" t="s">
        <v>13639</v>
      </c>
      <c r="C2764" s="19" t="s">
        <v>8</v>
      </c>
      <c r="D2764" s="49">
        <f t="shared" si="301"/>
        <v>11.532</v>
      </c>
      <c r="E2764" s="50">
        <v>2.41</v>
      </c>
      <c r="F2764" s="30">
        <v>0.24</v>
      </c>
      <c r="G2764" s="50">
        <v>9.3000000000000007</v>
      </c>
    </row>
    <row r="2765" spans="1:7" x14ac:dyDescent="0.25">
      <c r="A2765" s="17" t="s">
        <v>13638</v>
      </c>
      <c r="B2765" s="18" t="s">
        <v>13637</v>
      </c>
      <c r="C2765" s="19" t="s">
        <v>8</v>
      </c>
      <c r="D2765" s="49">
        <f t="shared" si="301"/>
        <v>13.64</v>
      </c>
      <c r="E2765" s="50">
        <v>2.84</v>
      </c>
      <c r="F2765" s="30">
        <v>0.24</v>
      </c>
      <c r="G2765" s="50">
        <v>11</v>
      </c>
    </row>
    <row r="2766" spans="1:7" x14ac:dyDescent="0.25">
      <c r="A2766" s="17" t="s">
        <v>13636</v>
      </c>
      <c r="B2766" s="18" t="s">
        <v>13635</v>
      </c>
      <c r="C2766" s="19" t="s">
        <v>8</v>
      </c>
      <c r="D2766" s="49">
        <f t="shared" si="301"/>
        <v>17.112000000000002</v>
      </c>
      <c r="E2766" s="50">
        <v>3.57</v>
      </c>
      <c r="F2766" s="30">
        <v>0.24</v>
      </c>
      <c r="G2766" s="50">
        <v>13.8</v>
      </c>
    </row>
    <row r="2767" spans="1:7" x14ac:dyDescent="0.25">
      <c r="A2767" s="17" t="s">
        <v>13634</v>
      </c>
      <c r="B2767" s="18" t="s">
        <v>13633</v>
      </c>
      <c r="C2767" s="19" t="s">
        <v>8</v>
      </c>
      <c r="D2767" s="49">
        <f t="shared" si="301"/>
        <v>20.46</v>
      </c>
      <c r="E2767" s="50">
        <v>4.25</v>
      </c>
      <c r="F2767" s="30">
        <v>0.24</v>
      </c>
      <c r="G2767" s="50">
        <v>16.5</v>
      </c>
    </row>
    <row r="2768" spans="1:7" x14ac:dyDescent="0.25">
      <c r="A2768" s="17" t="s">
        <v>13632</v>
      </c>
      <c r="B2768" s="18" t="s">
        <v>13631</v>
      </c>
      <c r="C2768" s="19" t="s">
        <v>8</v>
      </c>
      <c r="D2768" s="49">
        <f t="shared" si="301"/>
        <v>23.808</v>
      </c>
      <c r="E2768" s="50">
        <v>4.96</v>
      </c>
      <c r="F2768" s="30">
        <v>0.24</v>
      </c>
      <c r="G2768" s="50">
        <v>19.2</v>
      </c>
    </row>
    <row r="2769" spans="1:7" x14ac:dyDescent="0.25">
      <c r="A2769" s="17" t="s">
        <v>13630</v>
      </c>
      <c r="B2769" s="18" t="s">
        <v>13629</v>
      </c>
      <c r="C2769" s="19" t="s">
        <v>8</v>
      </c>
      <c r="D2769" s="49">
        <f t="shared" si="301"/>
        <v>32.364000000000004</v>
      </c>
      <c r="E2769" s="50">
        <v>6.7</v>
      </c>
      <c r="F2769" s="30">
        <v>0.24</v>
      </c>
      <c r="G2769" s="50">
        <v>26.1</v>
      </c>
    </row>
    <row r="2770" spans="1:7" x14ac:dyDescent="0.25">
      <c r="A2770" s="17" t="s">
        <v>13628</v>
      </c>
      <c r="B2770" s="18" t="s">
        <v>13627</v>
      </c>
      <c r="C2770" s="19" t="s">
        <v>8</v>
      </c>
      <c r="D2770" s="49">
        <f t="shared" si="301"/>
        <v>40.175999999999995</v>
      </c>
      <c r="E2770" s="50">
        <v>8.4</v>
      </c>
      <c r="F2770" s="30">
        <v>0.24</v>
      </c>
      <c r="G2770" s="50">
        <v>32.4</v>
      </c>
    </row>
    <row r="2771" spans="1:7" x14ac:dyDescent="0.25">
      <c r="A2771" s="17" t="s">
        <v>13626</v>
      </c>
      <c r="B2771" s="18" t="s">
        <v>13625</v>
      </c>
      <c r="C2771" s="19" t="s">
        <v>8</v>
      </c>
      <c r="D2771" s="49">
        <f t="shared" si="301"/>
        <v>68.2</v>
      </c>
      <c r="E2771" s="50">
        <v>14.1</v>
      </c>
      <c r="F2771" s="30">
        <v>0.24</v>
      </c>
      <c r="G2771" s="50">
        <v>55</v>
      </c>
    </row>
    <row r="2772" spans="1:7" x14ac:dyDescent="0.25">
      <c r="A2772" s="17" t="s">
        <v>13624</v>
      </c>
      <c r="B2772" s="18" t="s">
        <v>13623</v>
      </c>
      <c r="C2772" s="19" t="s">
        <v>8</v>
      </c>
      <c r="D2772" s="49">
        <f t="shared" si="301"/>
        <v>88.04</v>
      </c>
      <c r="E2772" s="50">
        <v>18.399999999999999</v>
      </c>
      <c r="F2772" s="30">
        <v>0.24</v>
      </c>
      <c r="G2772" s="50">
        <v>71</v>
      </c>
    </row>
    <row r="2773" spans="1:7" ht="140.25" x14ac:dyDescent="0.25">
      <c r="A2773" s="17" t="s">
        <v>13622</v>
      </c>
      <c r="B2773" s="18" t="s">
        <v>13621</v>
      </c>
      <c r="C2773" s="19"/>
      <c r="D2773" s="50"/>
      <c r="E2773" s="50"/>
      <c r="F2773" s="19"/>
      <c r="G2773" s="50"/>
    </row>
    <row r="2774" spans="1:7" x14ac:dyDescent="0.25">
      <c r="A2774" s="17" t="s">
        <v>13620</v>
      </c>
      <c r="B2774" s="18" t="s">
        <v>13619</v>
      </c>
      <c r="C2774" s="19" t="s">
        <v>8</v>
      </c>
      <c r="D2774" s="49">
        <f t="shared" ref="D2774:D2776" si="302">G2774*(1+F2774)</f>
        <v>47.491999999999997</v>
      </c>
      <c r="E2774" s="50">
        <v>9.9</v>
      </c>
      <c r="F2774" s="30">
        <v>0.24</v>
      </c>
      <c r="G2774" s="50">
        <v>38.299999999999997</v>
      </c>
    </row>
    <row r="2775" spans="1:7" x14ac:dyDescent="0.25">
      <c r="A2775" s="17" t="s">
        <v>13618</v>
      </c>
      <c r="B2775" s="18" t="s">
        <v>13617</v>
      </c>
      <c r="C2775" s="19" t="s">
        <v>8</v>
      </c>
      <c r="D2775" s="49">
        <f t="shared" si="302"/>
        <v>54.808</v>
      </c>
      <c r="E2775" s="50">
        <v>11.4</v>
      </c>
      <c r="F2775" s="30">
        <v>0.24</v>
      </c>
      <c r="G2775" s="50">
        <v>44.2</v>
      </c>
    </row>
    <row r="2776" spans="1:7" x14ac:dyDescent="0.25">
      <c r="A2776" s="17" t="s">
        <v>13616</v>
      </c>
      <c r="B2776" s="18" t="s">
        <v>13615</v>
      </c>
      <c r="C2776" s="19" t="s">
        <v>8</v>
      </c>
      <c r="D2776" s="49">
        <f t="shared" si="302"/>
        <v>65.72</v>
      </c>
      <c r="E2776" s="50">
        <v>13.6</v>
      </c>
      <c r="F2776" s="30">
        <v>0.24</v>
      </c>
      <c r="G2776" s="50">
        <v>53</v>
      </c>
    </row>
    <row r="2777" spans="1:7" ht="102" x14ac:dyDescent="0.25">
      <c r="A2777" s="17" t="s">
        <v>13614</v>
      </c>
      <c r="B2777" s="18" t="s">
        <v>13613</v>
      </c>
      <c r="C2777" s="19"/>
      <c r="D2777" s="50"/>
      <c r="E2777" s="50"/>
      <c r="F2777" s="19"/>
      <c r="G2777" s="50"/>
    </row>
    <row r="2778" spans="1:7" x14ac:dyDescent="0.25">
      <c r="A2778" s="17" t="s">
        <v>13612</v>
      </c>
      <c r="B2778" s="18" t="s">
        <v>7075</v>
      </c>
      <c r="C2778" s="19" t="s">
        <v>8</v>
      </c>
      <c r="D2778" s="49">
        <f t="shared" ref="D2778:D2780" si="303">G2778*(1+F2778)</f>
        <v>18.724</v>
      </c>
      <c r="E2778" s="50">
        <v>3.88</v>
      </c>
      <c r="F2778" s="30">
        <v>0.24</v>
      </c>
      <c r="G2778" s="50">
        <v>15.1</v>
      </c>
    </row>
    <row r="2779" spans="1:7" x14ac:dyDescent="0.25">
      <c r="A2779" s="17" t="s">
        <v>13611</v>
      </c>
      <c r="B2779" s="18" t="s">
        <v>7073</v>
      </c>
      <c r="C2779" s="19" t="s">
        <v>8</v>
      </c>
      <c r="D2779" s="49">
        <f t="shared" si="303"/>
        <v>27.032</v>
      </c>
      <c r="E2779" s="50">
        <v>5.6</v>
      </c>
      <c r="F2779" s="30">
        <v>0.24</v>
      </c>
      <c r="G2779" s="50">
        <v>21.8</v>
      </c>
    </row>
    <row r="2780" spans="1:7" x14ac:dyDescent="0.25">
      <c r="A2780" s="17" t="s">
        <v>13610</v>
      </c>
      <c r="B2780" s="18" t="s">
        <v>7071</v>
      </c>
      <c r="C2780" s="19" t="s">
        <v>8</v>
      </c>
      <c r="D2780" s="49">
        <f t="shared" si="303"/>
        <v>36.332000000000001</v>
      </c>
      <c r="E2780" s="50">
        <v>7.6</v>
      </c>
      <c r="F2780" s="30">
        <v>0.24</v>
      </c>
      <c r="G2780" s="50">
        <v>29.3</v>
      </c>
    </row>
    <row r="2781" spans="1:7" ht="114.75" x14ac:dyDescent="0.25">
      <c r="A2781" s="17" t="s">
        <v>13609</v>
      </c>
      <c r="B2781" s="18" t="s">
        <v>13608</v>
      </c>
      <c r="C2781" s="19"/>
      <c r="D2781" s="50"/>
      <c r="E2781" s="50"/>
      <c r="F2781" s="19"/>
      <c r="G2781" s="50"/>
    </row>
    <row r="2782" spans="1:7" x14ac:dyDescent="0.25">
      <c r="A2782" s="17" t="s">
        <v>13607</v>
      </c>
      <c r="B2782" s="18" t="s">
        <v>13606</v>
      </c>
      <c r="C2782" s="19" t="s">
        <v>7</v>
      </c>
      <c r="D2782" s="49">
        <f t="shared" ref="D2782:D2785" si="304">G2782*(1+F2782)</f>
        <v>28.52</v>
      </c>
      <c r="E2782" s="50">
        <v>5.9</v>
      </c>
      <c r="F2782" s="30">
        <v>0.24</v>
      </c>
      <c r="G2782" s="50">
        <v>23</v>
      </c>
    </row>
    <row r="2783" spans="1:7" x14ac:dyDescent="0.25">
      <c r="A2783" s="17" t="s">
        <v>13605</v>
      </c>
      <c r="B2783" s="18" t="s">
        <v>13604</v>
      </c>
      <c r="C2783" s="19" t="s">
        <v>7</v>
      </c>
      <c r="D2783" s="49">
        <f t="shared" si="304"/>
        <v>32.24</v>
      </c>
      <c r="E2783" s="50">
        <v>6.7</v>
      </c>
      <c r="F2783" s="30">
        <v>0.24</v>
      </c>
      <c r="G2783" s="50">
        <v>26</v>
      </c>
    </row>
    <row r="2784" spans="1:7" ht="127.5" x14ac:dyDescent="0.25">
      <c r="A2784" s="17" t="s">
        <v>13603</v>
      </c>
      <c r="B2784" s="18" t="s">
        <v>13602</v>
      </c>
      <c r="C2784" s="19" t="s">
        <v>4</v>
      </c>
      <c r="D2784" s="49">
        <f t="shared" si="304"/>
        <v>90.52</v>
      </c>
      <c r="E2784" s="50">
        <v>18.7</v>
      </c>
      <c r="F2784" s="30">
        <v>0.24</v>
      </c>
      <c r="G2784" s="50">
        <v>73</v>
      </c>
    </row>
    <row r="2785" spans="1:7" ht="140.25" x14ac:dyDescent="0.25">
      <c r="A2785" s="17" t="s">
        <v>13601</v>
      </c>
      <c r="B2785" s="18" t="s">
        <v>13600</v>
      </c>
      <c r="C2785" s="19" t="s">
        <v>4</v>
      </c>
      <c r="D2785" s="49">
        <f t="shared" si="304"/>
        <v>391.84</v>
      </c>
      <c r="E2785" s="50">
        <v>82</v>
      </c>
      <c r="F2785" s="30">
        <v>0.24</v>
      </c>
      <c r="G2785" s="50">
        <v>316</v>
      </c>
    </row>
    <row r="2786" spans="1:7" ht="114.75" x14ac:dyDescent="0.25">
      <c r="A2786" s="17" t="s">
        <v>13599</v>
      </c>
      <c r="B2786" s="18" t="s">
        <v>13598</v>
      </c>
      <c r="C2786" s="19"/>
      <c r="D2786" s="50"/>
      <c r="E2786" s="50"/>
      <c r="F2786" s="19"/>
      <c r="G2786" s="50"/>
    </row>
    <row r="2787" spans="1:7" x14ac:dyDescent="0.25">
      <c r="A2787" s="17" t="s">
        <v>13597</v>
      </c>
      <c r="B2787" s="18" t="s">
        <v>12</v>
      </c>
      <c r="C2787" s="19" t="s">
        <v>8</v>
      </c>
      <c r="D2787" s="49">
        <f t="shared" ref="D2787:D2802" si="305">G2787*(1+F2787)</f>
        <v>7.1920000000000002</v>
      </c>
      <c r="E2787" s="50">
        <v>2.1</v>
      </c>
      <c r="F2787" s="30">
        <v>0.24</v>
      </c>
      <c r="G2787" s="50">
        <v>5.8</v>
      </c>
    </row>
    <row r="2788" spans="1:7" x14ac:dyDescent="0.25">
      <c r="A2788" s="17" t="s">
        <v>13596</v>
      </c>
      <c r="B2788" s="18" t="s">
        <v>13595</v>
      </c>
      <c r="C2788" s="19" t="s">
        <v>8</v>
      </c>
      <c r="D2788" s="49">
        <f t="shared" si="305"/>
        <v>10.787999999999998</v>
      </c>
      <c r="E2788" s="50">
        <v>3.17</v>
      </c>
      <c r="F2788" s="30">
        <v>0.24</v>
      </c>
      <c r="G2788" s="50">
        <v>8.6999999999999993</v>
      </c>
    </row>
    <row r="2789" spans="1:7" x14ac:dyDescent="0.25">
      <c r="A2789" s="17" t="s">
        <v>13594</v>
      </c>
      <c r="B2789" s="18" t="s">
        <v>13593</v>
      </c>
      <c r="C2789" s="19" t="s">
        <v>8</v>
      </c>
      <c r="D2789" s="49">
        <f t="shared" si="305"/>
        <v>14.507999999999999</v>
      </c>
      <c r="E2789" s="50">
        <v>4.24</v>
      </c>
      <c r="F2789" s="30">
        <v>0.24</v>
      </c>
      <c r="G2789" s="50">
        <v>11.7</v>
      </c>
    </row>
    <row r="2790" spans="1:7" x14ac:dyDescent="0.25">
      <c r="A2790" s="17" t="s">
        <v>13592</v>
      </c>
      <c r="B2790" s="18" t="s">
        <v>13591</v>
      </c>
      <c r="C2790" s="19" t="s">
        <v>8</v>
      </c>
      <c r="D2790" s="49">
        <f t="shared" si="305"/>
        <v>19.468</v>
      </c>
      <c r="E2790" s="50">
        <v>5.7</v>
      </c>
      <c r="F2790" s="30">
        <v>0.24</v>
      </c>
      <c r="G2790" s="50">
        <v>15.7</v>
      </c>
    </row>
    <row r="2791" spans="1:7" x14ac:dyDescent="0.25">
      <c r="A2791" s="17" t="s">
        <v>13590</v>
      </c>
      <c r="B2791" s="18" t="s">
        <v>13589</v>
      </c>
      <c r="C2791" s="19" t="s">
        <v>8</v>
      </c>
      <c r="D2791" s="49">
        <f t="shared" si="305"/>
        <v>28.148</v>
      </c>
      <c r="E2791" s="50">
        <v>8.1999999999999993</v>
      </c>
      <c r="F2791" s="30">
        <v>0.24</v>
      </c>
      <c r="G2791" s="50">
        <v>22.7</v>
      </c>
    </row>
    <row r="2792" spans="1:7" x14ac:dyDescent="0.25">
      <c r="A2792" s="17" t="s">
        <v>13588</v>
      </c>
      <c r="B2792" s="18" t="s">
        <v>13587</v>
      </c>
      <c r="C2792" s="19" t="s">
        <v>8</v>
      </c>
      <c r="D2792" s="49">
        <f t="shared" si="305"/>
        <v>38.44</v>
      </c>
      <c r="E2792" s="50">
        <v>11.2</v>
      </c>
      <c r="F2792" s="30">
        <v>0.24</v>
      </c>
      <c r="G2792" s="50">
        <v>31</v>
      </c>
    </row>
    <row r="2793" spans="1:7" x14ac:dyDescent="0.25">
      <c r="A2793" s="17" t="s">
        <v>13586</v>
      </c>
      <c r="B2793" s="18" t="s">
        <v>13585</v>
      </c>
      <c r="C2793" s="19" t="s">
        <v>8</v>
      </c>
      <c r="D2793" s="49">
        <f t="shared" si="305"/>
        <v>45.26</v>
      </c>
      <c r="E2793" s="50">
        <v>13.2</v>
      </c>
      <c r="F2793" s="30">
        <v>0.24</v>
      </c>
      <c r="G2793" s="50">
        <v>36.5</v>
      </c>
    </row>
    <row r="2794" spans="1:7" x14ac:dyDescent="0.25">
      <c r="A2794" s="17" t="s">
        <v>13584</v>
      </c>
      <c r="B2794" s="18" t="s">
        <v>13583</v>
      </c>
      <c r="C2794" s="19" t="s">
        <v>8</v>
      </c>
      <c r="D2794" s="49">
        <f t="shared" si="305"/>
        <v>54.684000000000005</v>
      </c>
      <c r="E2794" s="50">
        <v>16</v>
      </c>
      <c r="F2794" s="30">
        <v>0.24</v>
      </c>
      <c r="G2794" s="50">
        <v>44.1</v>
      </c>
    </row>
    <row r="2795" spans="1:7" x14ac:dyDescent="0.25">
      <c r="A2795" s="17" t="s">
        <v>13582</v>
      </c>
      <c r="B2795" s="18" t="s">
        <v>13581</v>
      </c>
      <c r="C2795" s="19" t="s">
        <v>8</v>
      </c>
      <c r="D2795" s="49">
        <f t="shared" si="305"/>
        <v>65.72</v>
      </c>
      <c r="E2795" s="50">
        <v>19.100000000000001</v>
      </c>
      <c r="F2795" s="30">
        <v>0.24</v>
      </c>
      <c r="G2795" s="50">
        <v>53</v>
      </c>
    </row>
    <row r="2796" spans="1:7" x14ac:dyDescent="0.25">
      <c r="A2796" s="17" t="s">
        <v>13580</v>
      </c>
      <c r="B2796" s="18" t="s">
        <v>13579</v>
      </c>
      <c r="C2796" s="19" t="s">
        <v>8</v>
      </c>
      <c r="D2796" s="49">
        <f t="shared" si="305"/>
        <v>78.12</v>
      </c>
      <c r="E2796" s="50">
        <v>22.9</v>
      </c>
      <c r="F2796" s="30">
        <v>0.24</v>
      </c>
      <c r="G2796" s="50">
        <v>63</v>
      </c>
    </row>
    <row r="2797" spans="1:7" x14ac:dyDescent="0.25">
      <c r="A2797" s="17" t="s">
        <v>13578</v>
      </c>
      <c r="B2797" s="18" t="s">
        <v>13577</v>
      </c>
      <c r="C2797" s="19" t="s">
        <v>8</v>
      </c>
      <c r="D2797" s="49">
        <f t="shared" si="305"/>
        <v>95.48</v>
      </c>
      <c r="E2797" s="50">
        <v>27.9</v>
      </c>
      <c r="F2797" s="30">
        <v>0.24</v>
      </c>
      <c r="G2797" s="50">
        <v>77</v>
      </c>
    </row>
    <row r="2798" spans="1:7" x14ac:dyDescent="0.25">
      <c r="A2798" s="17" t="s">
        <v>13576</v>
      </c>
      <c r="B2798" s="18" t="s">
        <v>13575</v>
      </c>
      <c r="C2798" s="19" t="s">
        <v>8</v>
      </c>
      <c r="D2798" s="49">
        <f t="shared" si="305"/>
        <v>107.88</v>
      </c>
      <c r="E2798" s="50">
        <v>31.7</v>
      </c>
      <c r="F2798" s="30">
        <v>0.24</v>
      </c>
      <c r="G2798" s="50">
        <v>87</v>
      </c>
    </row>
    <row r="2799" spans="1:7" x14ac:dyDescent="0.25">
      <c r="A2799" s="17" t="s">
        <v>13574</v>
      </c>
      <c r="B2799" s="18" t="s">
        <v>13573</v>
      </c>
      <c r="C2799" s="19" t="s">
        <v>8</v>
      </c>
      <c r="D2799" s="49">
        <f t="shared" si="305"/>
        <v>128.96</v>
      </c>
      <c r="E2799" s="50">
        <v>37.799999999999997</v>
      </c>
      <c r="F2799" s="30">
        <v>0.24</v>
      </c>
      <c r="G2799" s="50">
        <v>104</v>
      </c>
    </row>
    <row r="2800" spans="1:7" x14ac:dyDescent="0.25">
      <c r="A2800" s="17" t="s">
        <v>13572</v>
      </c>
      <c r="B2800" s="18" t="s">
        <v>13571</v>
      </c>
      <c r="C2800" s="19" t="s">
        <v>8</v>
      </c>
      <c r="D2800" s="49">
        <f t="shared" si="305"/>
        <v>153.76</v>
      </c>
      <c r="E2800" s="50">
        <v>45.1</v>
      </c>
      <c r="F2800" s="30">
        <v>0.24</v>
      </c>
      <c r="G2800" s="50">
        <v>124</v>
      </c>
    </row>
    <row r="2801" spans="1:7" x14ac:dyDescent="0.25">
      <c r="A2801" s="17" t="s">
        <v>13570</v>
      </c>
      <c r="B2801" s="18" t="s">
        <v>13569</v>
      </c>
      <c r="C2801" s="19" t="s">
        <v>8</v>
      </c>
      <c r="D2801" s="49">
        <f t="shared" si="305"/>
        <v>197.16</v>
      </c>
      <c r="E2801" s="50">
        <v>58</v>
      </c>
      <c r="F2801" s="30">
        <v>0.24</v>
      </c>
      <c r="G2801" s="50">
        <v>159</v>
      </c>
    </row>
    <row r="2802" spans="1:7" x14ac:dyDescent="0.25">
      <c r="A2802" s="17" t="s">
        <v>13568</v>
      </c>
      <c r="B2802" s="18" t="s">
        <v>13567</v>
      </c>
      <c r="C2802" s="19" t="s">
        <v>8</v>
      </c>
      <c r="D2802" s="49">
        <f t="shared" si="305"/>
        <v>238.07999999999998</v>
      </c>
      <c r="E2802" s="50">
        <v>69</v>
      </c>
      <c r="F2802" s="30">
        <v>0.24</v>
      </c>
      <c r="G2802" s="50">
        <v>192</v>
      </c>
    </row>
    <row r="2803" spans="1:7" ht="114.75" x14ac:dyDescent="0.25">
      <c r="A2803" s="17" t="s">
        <v>13566</v>
      </c>
      <c r="B2803" s="18" t="s">
        <v>13565</v>
      </c>
      <c r="C2803" s="19"/>
      <c r="D2803" s="50"/>
      <c r="E2803" s="50"/>
      <c r="F2803" s="19"/>
      <c r="G2803" s="50"/>
    </row>
    <row r="2804" spans="1:7" x14ac:dyDescent="0.25">
      <c r="A2804" s="17" t="s">
        <v>13564</v>
      </c>
      <c r="B2804" s="18" t="s">
        <v>13</v>
      </c>
      <c r="C2804" s="19" t="s">
        <v>8</v>
      </c>
      <c r="D2804" s="49">
        <f t="shared" ref="D2804:D2821" si="306">G2804*(1+F2804)</f>
        <v>3.9556</v>
      </c>
      <c r="E2804" s="50">
        <v>1.1599999999999999</v>
      </c>
      <c r="F2804" s="30">
        <v>0.24</v>
      </c>
      <c r="G2804" s="50">
        <v>3.19</v>
      </c>
    </row>
    <row r="2805" spans="1:7" x14ac:dyDescent="0.25">
      <c r="A2805" s="17" t="s">
        <v>13563</v>
      </c>
      <c r="B2805" s="18" t="s">
        <v>13483</v>
      </c>
      <c r="C2805" s="19" t="s">
        <v>8</v>
      </c>
      <c r="D2805" s="49">
        <f t="shared" si="306"/>
        <v>5.7535999999999996</v>
      </c>
      <c r="E2805" s="50">
        <v>1.68</v>
      </c>
      <c r="F2805" s="30">
        <v>0.24</v>
      </c>
      <c r="G2805" s="50">
        <v>4.6399999999999997</v>
      </c>
    </row>
    <row r="2806" spans="1:7" x14ac:dyDescent="0.25">
      <c r="A2806" s="17" t="s">
        <v>13562</v>
      </c>
      <c r="B2806" s="18" t="s">
        <v>13481</v>
      </c>
      <c r="C2806" s="19" t="s">
        <v>8</v>
      </c>
      <c r="D2806" s="49">
        <f t="shared" si="306"/>
        <v>8.3079999999999998</v>
      </c>
      <c r="E2806" s="50">
        <v>2.44</v>
      </c>
      <c r="F2806" s="30">
        <v>0.24</v>
      </c>
      <c r="G2806" s="50">
        <v>6.7</v>
      </c>
    </row>
    <row r="2807" spans="1:7" x14ac:dyDescent="0.25">
      <c r="A2807" s="17" t="s">
        <v>13561</v>
      </c>
      <c r="B2807" s="18" t="s">
        <v>13479</v>
      </c>
      <c r="C2807" s="19" t="s">
        <v>8</v>
      </c>
      <c r="D2807" s="49">
        <f t="shared" si="306"/>
        <v>12.648</v>
      </c>
      <c r="E2807" s="50">
        <v>3.7</v>
      </c>
      <c r="F2807" s="30">
        <v>0.24</v>
      </c>
      <c r="G2807" s="50">
        <v>10.199999999999999</v>
      </c>
    </row>
    <row r="2808" spans="1:7" x14ac:dyDescent="0.25">
      <c r="A2808" s="17" t="s">
        <v>13560</v>
      </c>
      <c r="B2808" s="18" t="s">
        <v>13559</v>
      </c>
      <c r="C2808" s="19" t="s">
        <v>8</v>
      </c>
      <c r="D2808" s="49">
        <f t="shared" si="306"/>
        <v>16.864000000000001</v>
      </c>
      <c r="E2808" s="50">
        <v>4.93</v>
      </c>
      <c r="F2808" s="30">
        <v>0.24</v>
      </c>
      <c r="G2808" s="50">
        <v>13.6</v>
      </c>
    </row>
    <row r="2809" spans="1:7" x14ac:dyDescent="0.25">
      <c r="A2809" s="17" t="s">
        <v>13558</v>
      </c>
      <c r="B2809" s="18" t="s">
        <v>13557</v>
      </c>
      <c r="C2809" s="19" t="s">
        <v>8</v>
      </c>
      <c r="D2809" s="49">
        <f t="shared" si="306"/>
        <v>23.187999999999999</v>
      </c>
      <c r="E2809" s="50">
        <v>6.8</v>
      </c>
      <c r="F2809" s="30">
        <v>0.24</v>
      </c>
      <c r="G2809" s="50">
        <v>18.7</v>
      </c>
    </row>
    <row r="2810" spans="1:7" x14ac:dyDescent="0.25">
      <c r="A2810" s="17" t="s">
        <v>13556</v>
      </c>
      <c r="B2810" s="18" t="s">
        <v>13555</v>
      </c>
      <c r="C2810" s="19" t="s">
        <v>8</v>
      </c>
      <c r="D2810" s="49">
        <f t="shared" si="306"/>
        <v>33.603999999999999</v>
      </c>
      <c r="E2810" s="50">
        <v>9.8000000000000007</v>
      </c>
      <c r="F2810" s="30">
        <v>0.24</v>
      </c>
      <c r="G2810" s="50">
        <v>27.1</v>
      </c>
    </row>
    <row r="2811" spans="1:7" x14ac:dyDescent="0.25">
      <c r="A2811" s="17" t="s">
        <v>13554</v>
      </c>
      <c r="B2811" s="18" t="s">
        <v>13553</v>
      </c>
      <c r="C2811" s="19" t="s">
        <v>8</v>
      </c>
      <c r="D2811" s="49">
        <f t="shared" si="306"/>
        <v>45.508000000000003</v>
      </c>
      <c r="E2811" s="50">
        <v>13.3</v>
      </c>
      <c r="F2811" s="30">
        <v>0.24</v>
      </c>
      <c r="G2811" s="50">
        <v>36.700000000000003</v>
      </c>
    </row>
    <row r="2812" spans="1:7" x14ac:dyDescent="0.25">
      <c r="A2812" s="17" t="s">
        <v>13552</v>
      </c>
      <c r="B2812" s="18" t="s">
        <v>13551</v>
      </c>
      <c r="C2812" s="19" t="s">
        <v>8</v>
      </c>
      <c r="D2812" s="49">
        <f t="shared" si="306"/>
        <v>53.94</v>
      </c>
      <c r="E2812" s="50">
        <v>15.8</v>
      </c>
      <c r="F2812" s="30">
        <v>0.24</v>
      </c>
      <c r="G2812" s="50">
        <v>43.5</v>
      </c>
    </row>
    <row r="2813" spans="1:7" x14ac:dyDescent="0.25">
      <c r="A2813" s="17" t="s">
        <v>13550</v>
      </c>
      <c r="B2813" s="18" t="s">
        <v>13549</v>
      </c>
      <c r="C2813" s="19" t="s">
        <v>8</v>
      </c>
      <c r="D2813" s="49">
        <f t="shared" si="306"/>
        <v>66.959999999999994</v>
      </c>
      <c r="E2813" s="50">
        <v>19.5</v>
      </c>
      <c r="F2813" s="30">
        <v>0.24</v>
      </c>
      <c r="G2813" s="50">
        <v>54</v>
      </c>
    </row>
    <row r="2814" spans="1:7" x14ac:dyDescent="0.25">
      <c r="A2814" s="17" t="s">
        <v>13548</v>
      </c>
      <c r="B2814" s="18" t="s">
        <v>13547</v>
      </c>
      <c r="C2814" s="19" t="s">
        <v>8</v>
      </c>
      <c r="D2814" s="49">
        <f t="shared" si="306"/>
        <v>79.36</v>
      </c>
      <c r="E2814" s="50">
        <v>23.3</v>
      </c>
      <c r="F2814" s="30">
        <v>0.24</v>
      </c>
      <c r="G2814" s="50">
        <v>64</v>
      </c>
    </row>
    <row r="2815" spans="1:7" x14ac:dyDescent="0.25">
      <c r="A2815" s="17" t="s">
        <v>13546</v>
      </c>
      <c r="B2815" s="18" t="s">
        <v>13545</v>
      </c>
      <c r="C2815" s="19" t="s">
        <v>8</v>
      </c>
      <c r="D2815" s="49">
        <f t="shared" si="306"/>
        <v>95.48</v>
      </c>
      <c r="E2815" s="50">
        <v>27.9</v>
      </c>
      <c r="F2815" s="30">
        <v>0.24</v>
      </c>
      <c r="G2815" s="50">
        <v>77</v>
      </c>
    </row>
    <row r="2816" spans="1:7" x14ac:dyDescent="0.25">
      <c r="A2816" s="17" t="s">
        <v>13544</v>
      </c>
      <c r="B2816" s="18" t="s">
        <v>13543</v>
      </c>
      <c r="C2816" s="19" t="s">
        <v>8</v>
      </c>
      <c r="D2816" s="49">
        <f t="shared" si="306"/>
        <v>116.56</v>
      </c>
      <c r="E2816" s="50">
        <v>34</v>
      </c>
      <c r="F2816" s="30">
        <v>0.24</v>
      </c>
      <c r="G2816" s="50">
        <v>94</v>
      </c>
    </row>
    <row r="2817" spans="1:7" x14ac:dyDescent="0.25">
      <c r="A2817" s="17" t="s">
        <v>13542</v>
      </c>
      <c r="B2817" s="18" t="s">
        <v>13541</v>
      </c>
      <c r="C2817" s="19" t="s">
        <v>8</v>
      </c>
      <c r="D2817" s="49">
        <f t="shared" si="306"/>
        <v>140.12</v>
      </c>
      <c r="E2817" s="50">
        <v>40.9</v>
      </c>
      <c r="F2817" s="30">
        <v>0.24</v>
      </c>
      <c r="G2817" s="50">
        <v>113</v>
      </c>
    </row>
    <row r="2818" spans="1:7" x14ac:dyDescent="0.25">
      <c r="A2818" s="17" t="s">
        <v>13540</v>
      </c>
      <c r="B2818" s="18" t="s">
        <v>13539</v>
      </c>
      <c r="C2818" s="19" t="s">
        <v>8</v>
      </c>
      <c r="D2818" s="49">
        <f t="shared" si="306"/>
        <v>164.92</v>
      </c>
      <c r="E2818" s="50">
        <v>48.1</v>
      </c>
      <c r="F2818" s="30">
        <v>0.24</v>
      </c>
      <c r="G2818" s="50">
        <v>133</v>
      </c>
    </row>
    <row r="2819" spans="1:7" x14ac:dyDescent="0.25">
      <c r="A2819" s="17" t="s">
        <v>13538</v>
      </c>
      <c r="B2819" s="18" t="s">
        <v>13537</v>
      </c>
      <c r="C2819" s="19" t="s">
        <v>8</v>
      </c>
      <c r="D2819" s="49">
        <f t="shared" si="306"/>
        <v>198.4</v>
      </c>
      <c r="E2819" s="50">
        <v>58</v>
      </c>
      <c r="F2819" s="30">
        <v>0.24</v>
      </c>
      <c r="G2819" s="50">
        <v>160</v>
      </c>
    </row>
    <row r="2820" spans="1:7" x14ac:dyDescent="0.25">
      <c r="A2820" s="17" t="s">
        <v>13536</v>
      </c>
      <c r="B2820" s="18" t="s">
        <v>13535</v>
      </c>
      <c r="C2820" s="19" t="s">
        <v>8</v>
      </c>
      <c r="D2820" s="49">
        <f t="shared" si="306"/>
        <v>249.24</v>
      </c>
      <c r="E2820" s="50">
        <v>73</v>
      </c>
      <c r="F2820" s="30">
        <v>0.24</v>
      </c>
      <c r="G2820" s="50">
        <v>201</v>
      </c>
    </row>
    <row r="2821" spans="1:7" x14ac:dyDescent="0.25">
      <c r="A2821" s="17" t="s">
        <v>13534</v>
      </c>
      <c r="B2821" s="18" t="s">
        <v>13533</v>
      </c>
      <c r="C2821" s="19" t="s">
        <v>8</v>
      </c>
      <c r="D2821" s="49">
        <f t="shared" si="306"/>
        <v>308.76</v>
      </c>
      <c r="E2821" s="50">
        <v>90</v>
      </c>
      <c r="F2821" s="30">
        <v>0.24</v>
      </c>
      <c r="G2821" s="50">
        <v>249</v>
      </c>
    </row>
    <row r="2822" spans="1:7" ht="114.75" x14ac:dyDescent="0.25">
      <c r="A2822" s="17" t="s">
        <v>13532</v>
      </c>
      <c r="B2822" s="18" t="s">
        <v>13531</v>
      </c>
      <c r="C2822" s="19"/>
      <c r="D2822" s="50"/>
      <c r="E2822" s="50"/>
      <c r="F2822" s="19"/>
      <c r="G2822" s="50"/>
    </row>
    <row r="2823" spans="1:7" x14ac:dyDescent="0.25">
      <c r="A2823" s="17" t="s">
        <v>13530</v>
      </c>
      <c r="B2823" s="18" t="s">
        <v>13488</v>
      </c>
      <c r="C2823" s="19" t="s">
        <v>8</v>
      </c>
      <c r="D2823" s="49">
        <f t="shared" ref="D2823:D2842" si="307">G2823*(1+F2823)</f>
        <v>2.0831999999999997</v>
      </c>
      <c r="E2823" s="50">
        <v>0.61</v>
      </c>
      <c r="F2823" s="30">
        <v>0.24</v>
      </c>
      <c r="G2823" s="50">
        <v>1.68</v>
      </c>
    </row>
    <row r="2824" spans="1:7" x14ac:dyDescent="0.25">
      <c r="A2824" s="17" t="s">
        <v>13529</v>
      </c>
      <c r="B2824" s="18" t="s">
        <v>13528</v>
      </c>
      <c r="C2824" s="19" t="s">
        <v>8</v>
      </c>
      <c r="D2824" s="49">
        <f t="shared" si="307"/>
        <v>2.976</v>
      </c>
      <c r="E2824" s="50">
        <v>0.87</v>
      </c>
      <c r="F2824" s="30">
        <v>0.24</v>
      </c>
      <c r="G2824" s="50">
        <v>2.4</v>
      </c>
    </row>
    <row r="2825" spans="1:7" x14ac:dyDescent="0.25">
      <c r="A2825" s="17" t="s">
        <v>13527</v>
      </c>
      <c r="B2825" s="18" t="s">
        <v>13526</v>
      </c>
      <c r="C2825" s="19" t="s">
        <v>8</v>
      </c>
      <c r="D2825" s="49">
        <f t="shared" si="307"/>
        <v>4.6003999999999996</v>
      </c>
      <c r="E2825" s="50">
        <v>1.34</v>
      </c>
      <c r="F2825" s="30">
        <v>0.24</v>
      </c>
      <c r="G2825" s="50">
        <v>3.71</v>
      </c>
    </row>
    <row r="2826" spans="1:7" x14ac:dyDescent="0.25">
      <c r="A2826" s="17" t="s">
        <v>13525</v>
      </c>
      <c r="B2826" s="18" t="s">
        <v>13524</v>
      </c>
      <c r="C2826" s="19" t="s">
        <v>8</v>
      </c>
      <c r="D2826" s="49">
        <f t="shared" si="307"/>
        <v>6.82</v>
      </c>
      <c r="E2826" s="50">
        <v>1.99</v>
      </c>
      <c r="F2826" s="30">
        <v>0.24</v>
      </c>
      <c r="G2826" s="50">
        <v>5.5</v>
      </c>
    </row>
    <row r="2827" spans="1:7" x14ac:dyDescent="0.25">
      <c r="A2827" s="17" t="s">
        <v>13523</v>
      </c>
      <c r="B2827" s="18" t="s">
        <v>13522</v>
      </c>
      <c r="C2827" s="19" t="s">
        <v>8</v>
      </c>
      <c r="D2827" s="49">
        <f t="shared" si="307"/>
        <v>10.043999999999999</v>
      </c>
      <c r="E2827" s="50">
        <v>2.94</v>
      </c>
      <c r="F2827" s="30">
        <v>0.24</v>
      </c>
      <c r="G2827" s="50">
        <v>8.1</v>
      </c>
    </row>
    <row r="2828" spans="1:7" x14ac:dyDescent="0.25">
      <c r="A2828" s="17" t="s">
        <v>13521</v>
      </c>
      <c r="B2828" s="18" t="s">
        <v>13520</v>
      </c>
      <c r="C2828" s="19" t="s">
        <v>8</v>
      </c>
      <c r="D2828" s="49">
        <f t="shared" si="307"/>
        <v>15.127999999999998</v>
      </c>
      <c r="E2828" s="50">
        <v>4.43</v>
      </c>
      <c r="F2828" s="30">
        <v>0.24</v>
      </c>
      <c r="G2828" s="50">
        <v>12.2</v>
      </c>
    </row>
    <row r="2829" spans="1:7" x14ac:dyDescent="0.25">
      <c r="A2829" s="17" t="s">
        <v>13519</v>
      </c>
      <c r="B2829" s="18" t="s">
        <v>13518</v>
      </c>
      <c r="C2829" s="19" t="s">
        <v>8</v>
      </c>
      <c r="D2829" s="49">
        <f t="shared" si="307"/>
        <v>20.335999999999999</v>
      </c>
      <c r="E2829" s="50">
        <v>6</v>
      </c>
      <c r="F2829" s="30">
        <v>0.24</v>
      </c>
      <c r="G2829" s="50">
        <v>16.399999999999999</v>
      </c>
    </row>
    <row r="2830" spans="1:7" x14ac:dyDescent="0.25">
      <c r="A2830" s="17" t="s">
        <v>13517</v>
      </c>
      <c r="B2830" s="18" t="s">
        <v>13516</v>
      </c>
      <c r="C2830" s="19" t="s">
        <v>8</v>
      </c>
      <c r="D2830" s="49">
        <f t="shared" si="307"/>
        <v>28.272000000000002</v>
      </c>
      <c r="E2830" s="50">
        <v>8.3000000000000007</v>
      </c>
      <c r="F2830" s="30">
        <v>0.24</v>
      </c>
      <c r="G2830" s="50">
        <v>22.8</v>
      </c>
    </row>
    <row r="2831" spans="1:7" x14ac:dyDescent="0.25">
      <c r="A2831" s="17" t="s">
        <v>13515</v>
      </c>
      <c r="B2831" s="18" t="s">
        <v>13514</v>
      </c>
      <c r="C2831" s="19" t="s">
        <v>8</v>
      </c>
      <c r="D2831" s="49">
        <f t="shared" si="307"/>
        <v>41.044000000000004</v>
      </c>
      <c r="E2831" s="50">
        <v>12</v>
      </c>
      <c r="F2831" s="30">
        <v>0.24</v>
      </c>
      <c r="G2831" s="50">
        <v>33.1</v>
      </c>
    </row>
    <row r="2832" spans="1:7" x14ac:dyDescent="0.25">
      <c r="A2832" s="17" t="s">
        <v>13513</v>
      </c>
      <c r="B2832" s="18" t="s">
        <v>13512</v>
      </c>
      <c r="C2832" s="19" t="s">
        <v>8</v>
      </c>
      <c r="D2832" s="49">
        <f t="shared" si="307"/>
        <v>55.923999999999999</v>
      </c>
      <c r="E2832" s="50">
        <v>16.3</v>
      </c>
      <c r="F2832" s="30">
        <v>0.24</v>
      </c>
      <c r="G2832" s="50">
        <v>45.1</v>
      </c>
    </row>
    <row r="2833" spans="1:7" x14ac:dyDescent="0.25">
      <c r="A2833" s="17" t="s">
        <v>13511</v>
      </c>
      <c r="B2833" s="18" t="s">
        <v>13510</v>
      </c>
      <c r="C2833" s="19" t="s">
        <v>8</v>
      </c>
      <c r="D2833" s="49">
        <f t="shared" si="307"/>
        <v>66.959999999999994</v>
      </c>
      <c r="E2833" s="50">
        <v>19.5</v>
      </c>
      <c r="F2833" s="30">
        <v>0.24</v>
      </c>
      <c r="G2833" s="50">
        <v>54</v>
      </c>
    </row>
    <row r="2834" spans="1:7" x14ac:dyDescent="0.25">
      <c r="A2834" s="17" t="s">
        <v>13509</v>
      </c>
      <c r="B2834" s="18" t="s">
        <v>13508</v>
      </c>
      <c r="C2834" s="19" t="s">
        <v>8</v>
      </c>
      <c r="D2834" s="49">
        <f t="shared" si="307"/>
        <v>83.08</v>
      </c>
      <c r="E2834" s="50">
        <v>24.4</v>
      </c>
      <c r="F2834" s="30">
        <v>0.24</v>
      </c>
      <c r="G2834" s="50">
        <v>67</v>
      </c>
    </row>
    <row r="2835" spans="1:7" x14ac:dyDescent="0.25">
      <c r="A2835" s="17" t="s">
        <v>13507</v>
      </c>
      <c r="B2835" s="18" t="s">
        <v>13506</v>
      </c>
      <c r="C2835" s="19" t="s">
        <v>8</v>
      </c>
      <c r="D2835" s="49">
        <f t="shared" si="307"/>
        <v>101.67999999999999</v>
      </c>
      <c r="E2835" s="50">
        <v>29.8</v>
      </c>
      <c r="F2835" s="30">
        <v>0.24</v>
      </c>
      <c r="G2835" s="50">
        <v>82</v>
      </c>
    </row>
    <row r="2836" spans="1:7" x14ac:dyDescent="0.25">
      <c r="A2836" s="17" t="s">
        <v>13505</v>
      </c>
      <c r="B2836" s="18" t="s">
        <v>13504</v>
      </c>
      <c r="C2836" s="19" t="s">
        <v>8</v>
      </c>
      <c r="D2836" s="49">
        <f t="shared" si="307"/>
        <v>121.52</v>
      </c>
      <c r="E2836" s="50">
        <v>35.5</v>
      </c>
      <c r="F2836" s="30">
        <v>0.24</v>
      </c>
      <c r="G2836" s="50">
        <v>98</v>
      </c>
    </row>
    <row r="2837" spans="1:7" x14ac:dyDescent="0.25">
      <c r="A2837" s="17" t="s">
        <v>13503</v>
      </c>
      <c r="B2837" s="18" t="s">
        <v>13502</v>
      </c>
      <c r="C2837" s="19" t="s">
        <v>8</v>
      </c>
      <c r="D2837" s="49">
        <f t="shared" si="307"/>
        <v>148.80000000000001</v>
      </c>
      <c r="E2837" s="50">
        <v>43.5</v>
      </c>
      <c r="F2837" s="30">
        <v>0.24</v>
      </c>
      <c r="G2837" s="50">
        <v>120</v>
      </c>
    </row>
    <row r="2838" spans="1:7" x14ac:dyDescent="0.25">
      <c r="A2838" s="17" t="s">
        <v>13501</v>
      </c>
      <c r="B2838" s="18" t="s">
        <v>13500</v>
      </c>
      <c r="C2838" s="19" t="s">
        <v>8</v>
      </c>
      <c r="D2838" s="49">
        <f t="shared" si="307"/>
        <v>181.04</v>
      </c>
      <c r="E2838" s="50">
        <v>53</v>
      </c>
      <c r="F2838" s="30">
        <v>0.24</v>
      </c>
      <c r="G2838" s="50">
        <v>146</v>
      </c>
    </row>
    <row r="2839" spans="1:7" x14ac:dyDescent="0.25">
      <c r="A2839" s="17" t="s">
        <v>13499</v>
      </c>
      <c r="B2839" s="18" t="s">
        <v>13498</v>
      </c>
      <c r="C2839" s="19" t="s">
        <v>8</v>
      </c>
      <c r="D2839" s="49">
        <f t="shared" si="307"/>
        <v>220.72</v>
      </c>
      <c r="E2839" s="50">
        <v>65</v>
      </c>
      <c r="F2839" s="30">
        <v>0.24</v>
      </c>
      <c r="G2839" s="50">
        <v>178</v>
      </c>
    </row>
    <row r="2840" spans="1:7" x14ac:dyDescent="0.25">
      <c r="A2840" s="17" t="s">
        <v>13497</v>
      </c>
      <c r="B2840" s="18" t="s">
        <v>13496</v>
      </c>
      <c r="C2840" s="19" t="s">
        <v>8</v>
      </c>
      <c r="D2840" s="49">
        <f t="shared" si="307"/>
        <v>266.60000000000002</v>
      </c>
      <c r="E2840" s="50">
        <v>78</v>
      </c>
      <c r="F2840" s="30">
        <v>0.24</v>
      </c>
      <c r="G2840" s="50">
        <v>215</v>
      </c>
    </row>
    <row r="2841" spans="1:7" x14ac:dyDescent="0.25">
      <c r="A2841" s="17" t="s">
        <v>13495</v>
      </c>
      <c r="B2841" s="18" t="s">
        <v>13494</v>
      </c>
      <c r="C2841" s="19" t="s">
        <v>8</v>
      </c>
      <c r="D2841" s="49">
        <f t="shared" si="307"/>
        <v>328.6</v>
      </c>
      <c r="E2841" s="50">
        <v>96</v>
      </c>
      <c r="F2841" s="30">
        <v>0.24</v>
      </c>
      <c r="G2841" s="50">
        <v>265</v>
      </c>
    </row>
    <row r="2842" spans="1:7" x14ac:dyDescent="0.25">
      <c r="A2842" s="17" t="s">
        <v>13493</v>
      </c>
      <c r="B2842" s="18" t="s">
        <v>13492</v>
      </c>
      <c r="C2842" s="19" t="s">
        <v>8</v>
      </c>
      <c r="D2842" s="49">
        <f t="shared" si="307"/>
        <v>405.48</v>
      </c>
      <c r="E2842" s="50">
        <v>119</v>
      </c>
      <c r="F2842" s="30">
        <v>0.24</v>
      </c>
      <c r="G2842" s="50">
        <v>327</v>
      </c>
    </row>
    <row r="2843" spans="1:7" ht="114.75" x14ac:dyDescent="0.25">
      <c r="A2843" s="17" t="s">
        <v>13491</v>
      </c>
      <c r="B2843" s="18" t="s">
        <v>13490</v>
      </c>
      <c r="C2843" s="19"/>
      <c r="D2843" s="50"/>
      <c r="E2843" s="50"/>
      <c r="F2843" s="19"/>
      <c r="G2843" s="50"/>
    </row>
    <row r="2844" spans="1:7" x14ac:dyDescent="0.25">
      <c r="A2844" s="17" t="s">
        <v>13489</v>
      </c>
      <c r="B2844" s="18" t="s">
        <v>13488</v>
      </c>
      <c r="C2844" s="19" t="s">
        <v>8</v>
      </c>
      <c r="D2844" s="49">
        <f t="shared" ref="D2844:D2863" si="308">G2844*(1+F2844)</f>
        <v>2.0831999999999997</v>
      </c>
      <c r="E2844" s="50">
        <v>0.61</v>
      </c>
      <c r="F2844" s="30">
        <v>0.24</v>
      </c>
      <c r="G2844" s="50">
        <v>1.68</v>
      </c>
    </row>
    <row r="2845" spans="1:7" x14ac:dyDescent="0.25">
      <c r="A2845" s="17" t="s">
        <v>13487</v>
      </c>
      <c r="B2845" s="18" t="s">
        <v>13486</v>
      </c>
      <c r="C2845" s="19" t="s">
        <v>8</v>
      </c>
      <c r="D2845" s="49">
        <f t="shared" si="308"/>
        <v>2.7776000000000001</v>
      </c>
      <c r="E2845" s="50">
        <v>0.81</v>
      </c>
      <c r="F2845" s="30">
        <v>0.24</v>
      </c>
      <c r="G2845" s="50">
        <v>2.2400000000000002</v>
      </c>
    </row>
    <row r="2846" spans="1:7" x14ac:dyDescent="0.25">
      <c r="A2846" s="17" t="s">
        <v>13485</v>
      </c>
      <c r="B2846" s="18" t="s">
        <v>13</v>
      </c>
      <c r="C2846" s="19" t="s">
        <v>8</v>
      </c>
      <c r="D2846" s="49">
        <f t="shared" si="308"/>
        <v>3.9556</v>
      </c>
      <c r="E2846" s="50">
        <v>1.1599999999999999</v>
      </c>
      <c r="F2846" s="30">
        <v>0.24</v>
      </c>
      <c r="G2846" s="50">
        <v>3.19</v>
      </c>
    </row>
    <row r="2847" spans="1:7" x14ac:dyDescent="0.25">
      <c r="A2847" s="17" t="s">
        <v>13484</v>
      </c>
      <c r="B2847" s="18" t="s">
        <v>13483</v>
      </c>
      <c r="C2847" s="19" t="s">
        <v>8</v>
      </c>
      <c r="D2847" s="49">
        <f t="shared" si="308"/>
        <v>5.7535999999999996</v>
      </c>
      <c r="E2847" s="50">
        <v>1.68</v>
      </c>
      <c r="F2847" s="30">
        <v>0.24</v>
      </c>
      <c r="G2847" s="50">
        <v>4.6399999999999997</v>
      </c>
    </row>
    <row r="2848" spans="1:7" x14ac:dyDescent="0.25">
      <c r="A2848" s="17" t="s">
        <v>13482</v>
      </c>
      <c r="B2848" s="18" t="s">
        <v>13481</v>
      </c>
      <c r="C2848" s="19" t="s">
        <v>8</v>
      </c>
      <c r="D2848" s="49">
        <f t="shared" si="308"/>
        <v>8.3079999999999998</v>
      </c>
      <c r="E2848" s="50">
        <v>2.44</v>
      </c>
      <c r="F2848" s="30">
        <v>0.24</v>
      </c>
      <c r="G2848" s="50">
        <v>6.7</v>
      </c>
    </row>
    <row r="2849" spans="1:7" x14ac:dyDescent="0.25">
      <c r="A2849" s="17" t="s">
        <v>13480</v>
      </c>
      <c r="B2849" s="18" t="s">
        <v>13479</v>
      </c>
      <c r="C2849" s="19" t="s">
        <v>8</v>
      </c>
      <c r="D2849" s="49">
        <f t="shared" si="308"/>
        <v>12.523999999999999</v>
      </c>
      <c r="E2849" s="50">
        <v>3.67</v>
      </c>
      <c r="F2849" s="30">
        <v>0.24</v>
      </c>
      <c r="G2849" s="50">
        <v>10.1</v>
      </c>
    </row>
    <row r="2850" spans="1:7" x14ac:dyDescent="0.25">
      <c r="A2850" s="17" t="s">
        <v>13478</v>
      </c>
      <c r="B2850" s="18" t="s">
        <v>13477</v>
      </c>
      <c r="C2850" s="19" t="s">
        <v>8</v>
      </c>
      <c r="D2850" s="49">
        <f t="shared" si="308"/>
        <v>16.988</v>
      </c>
      <c r="E2850" s="50">
        <v>4.96</v>
      </c>
      <c r="F2850" s="30">
        <v>0.24</v>
      </c>
      <c r="G2850" s="50">
        <v>13.7</v>
      </c>
    </row>
    <row r="2851" spans="1:7" x14ac:dyDescent="0.25">
      <c r="A2851" s="17" t="s">
        <v>13476</v>
      </c>
      <c r="B2851" s="18" t="s">
        <v>13475</v>
      </c>
      <c r="C2851" s="19" t="s">
        <v>8</v>
      </c>
      <c r="D2851" s="49">
        <f t="shared" si="308"/>
        <v>23.312000000000001</v>
      </c>
      <c r="E2851" s="50">
        <v>6.8</v>
      </c>
      <c r="F2851" s="30">
        <v>0.24</v>
      </c>
      <c r="G2851" s="50">
        <v>18.8</v>
      </c>
    </row>
    <row r="2852" spans="1:7" x14ac:dyDescent="0.25">
      <c r="A2852" s="17" t="s">
        <v>13474</v>
      </c>
      <c r="B2852" s="18" t="s">
        <v>13473</v>
      </c>
      <c r="C2852" s="19" t="s">
        <v>8</v>
      </c>
      <c r="D2852" s="49">
        <f t="shared" si="308"/>
        <v>33.728000000000002</v>
      </c>
      <c r="E2852" s="50">
        <v>9.9</v>
      </c>
      <c r="F2852" s="30">
        <v>0.24</v>
      </c>
      <c r="G2852" s="50">
        <v>27.2</v>
      </c>
    </row>
    <row r="2853" spans="1:7" x14ac:dyDescent="0.25">
      <c r="A2853" s="17" t="s">
        <v>13472</v>
      </c>
      <c r="B2853" s="18" t="s">
        <v>13471</v>
      </c>
      <c r="C2853" s="19" t="s">
        <v>8</v>
      </c>
      <c r="D2853" s="49">
        <f t="shared" si="308"/>
        <v>45.508000000000003</v>
      </c>
      <c r="E2853" s="50">
        <v>13.3</v>
      </c>
      <c r="F2853" s="30">
        <v>0.24</v>
      </c>
      <c r="G2853" s="50">
        <v>36.700000000000003</v>
      </c>
    </row>
    <row r="2854" spans="1:7" x14ac:dyDescent="0.25">
      <c r="A2854" s="17" t="s">
        <v>13470</v>
      </c>
      <c r="B2854" s="18" t="s">
        <v>13469</v>
      </c>
      <c r="C2854" s="19" t="s">
        <v>8</v>
      </c>
      <c r="D2854" s="49">
        <f t="shared" si="308"/>
        <v>54.436</v>
      </c>
      <c r="E2854" s="50">
        <v>15.9</v>
      </c>
      <c r="F2854" s="30">
        <v>0.24</v>
      </c>
      <c r="G2854" s="50">
        <v>43.9</v>
      </c>
    </row>
    <row r="2855" spans="1:7" x14ac:dyDescent="0.25">
      <c r="A2855" s="17" t="s">
        <v>13468</v>
      </c>
      <c r="B2855" s="18" t="s">
        <v>13467</v>
      </c>
      <c r="C2855" s="19" t="s">
        <v>8</v>
      </c>
      <c r="D2855" s="49">
        <f t="shared" si="308"/>
        <v>66.959999999999994</v>
      </c>
      <c r="E2855" s="50">
        <v>19.5</v>
      </c>
      <c r="F2855" s="30">
        <v>0.24</v>
      </c>
      <c r="G2855" s="50">
        <v>54</v>
      </c>
    </row>
    <row r="2856" spans="1:7" x14ac:dyDescent="0.25">
      <c r="A2856" s="17" t="s">
        <v>13466</v>
      </c>
      <c r="B2856" s="18" t="s">
        <v>13465</v>
      </c>
      <c r="C2856" s="19" t="s">
        <v>8</v>
      </c>
      <c r="D2856" s="49">
        <f t="shared" si="308"/>
        <v>80.599999999999994</v>
      </c>
      <c r="E2856" s="50">
        <v>23.7</v>
      </c>
      <c r="F2856" s="30">
        <v>0.24</v>
      </c>
      <c r="G2856" s="50">
        <v>65</v>
      </c>
    </row>
    <row r="2857" spans="1:7" x14ac:dyDescent="0.25">
      <c r="A2857" s="17" t="s">
        <v>13464</v>
      </c>
      <c r="B2857" s="18" t="s">
        <v>13463</v>
      </c>
      <c r="C2857" s="19" t="s">
        <v>8</v>
      </c>
      <c r="D2857" s="49">
        <f t="shared" si="308"/>
        <v>95.48</v>
      </c>
      <c r="E2857" s="50">
        <v>27.9</v>
      </c>
      <c r="F2857" s="30">
        <v>0.24</v>
      </c>
      <c r="G2857" s="50">
        <v>77</v>
      </c>
    </row>
    <row r="2858" spans="1:7" x14ac:dyDescent="0.25">
      <c r="A2858" s="17" t="s">
        <v>13462</v>
      </c>
      <c r="B2858" s="18" t="s">
        <v>13461</v>
      </c>
      <c r="C2858" s="19" t="s">
        <v>8</v>
      </c>
      <c r="D2858" s="49">
        <f t="shared" si="308"/>
        <v>116.56</v>
      </c>
      <c r="E2858" s="50">
        <v>34</v>
      </c>
      <c r="F2858" s="30">
        <v>0.24</v>
      </c>
      <c r="G2858" s="50">
        <v>94</v>
      </c>
    </row>
    <row r="2859" spans="1:7" x14ac:dyDescent="0.25">
      <c r="A2859" s="17" t="s">
        <v>13460</v>
      </c>
      <c r="B2859" s="18" t="s">
        <v>13459</v>
      </c>
      <c r="C2859" s="19" t="s">
        <v>8</v>
      </c>
      <c r="D2859" s="49">
        <f t="shared" si="308"/>
        <v>140.12</v>
      </c>
      <c r="E2859" s="50">
        <v>40.9</v>
      </c>
      <c r="F2859" s="30">
        <v>0.24</v>
      </c>
      <c r="G2859" s="50">
        <v>113</v>
      </c>
    </row>
    <row r="2860" spans="1:7" x14ac:dyDescent="0.25">
      <c r="A2860" s="17" t="s">
        <v>13458</v>
      </c>
      <c r="B2860" s="18" t="s">
        <v>13457</v>
      </c>
      <c r="C2860" s="19" t="s">
        <v>8</v>
      </c>
      <c r="D2860" s="49">
        <f t="shared" si="308"/>
        <v>164.92</v>
      </c>
      <c r="E2860" s="50">
        <v>48.1</v>
      </c>
      <c r="F2860" s="30">
        <v>0.24</v>
      </c>
      <c r="G2860" s="50">
        <v>133</v>
      </c>
    </row>
    <row r="2861" spans="1:7" x14ac:dyDescent="0.25">
      <c r="A2861" s="17" t="s">
        <v>13456</v>
      </c>
      <c r="B2861" s="18" t="s">
        <v>13455</v>
      </c>
      <c r="C2861" s="19" t="s">
        <v>8</v>
      </c>
      <c r="D2861" s="49">
        <f t="shared" si="308"/>
        <v>199.64</v>
      </c>
      <c r="E2861" s="50">
        <v>58</v>
      </c>
      <c r="F2861" s="30">
        <v>0.24</v>
      </c>
      <c r="G2861" s="50">
        <v>161</v>
      </c>
    </row>
    <row r="2862" spans="1:7" x14ac:dyDescent="0.25">
      <c r="A2862" s="17" t="s">
        <v>13454</v>
      </c>
      <c r="B2862" s="18" t="s">
        <v>13453</v>
      </c>
      <c r="C2862" s="19" t="s">
        <v>8</v>
      </c>
      <c r="D2862" s="49">
        <f t="shared" si="308"/>
        <v>260.39999999999998</v>
      </c>
      <c r="E2862" s="50">
        <v>76</v>
      </c>
      <c r="F2862" s="30">
        <v>0.24</v>
      </c>
      <c r="G2862" s="50">
        <v>210</v>
      </c>
    </row>
    <row r="2863" spans="1:7" x14ac:dyDescent="0.25">
      <c r="A2863" s="17" t="s">
        <v>13452</v>
      </c>
      <c r="B2863" s="18" t="s">
        <v>13451</v>
      </c>
      <c r="C2863" s="19" t="s">
        <v>8</v>
      </c>
      <c r="D2863" s="49">
        <f t="shared" si="308"/>
        <v>317.44</v>
      </c>
      <c r="E2863" s="50">
        <v>93</v>
      </c>
      <c r="F2863" s="30">
        <v>0.24</v>
      </c>
      <c r="G2863" s="50">
        <v>256</v>
      </c>
    </row>
    <row r="2864" spans="1:7" ht="153" x14ac:dyDescent="0.25">
      <c r="A2864" s="17" t="s">
        <v>13450</v>
      </c>
      <c r="B2864" s="18" t="s">
        <v>13449</v>
      </c>
      <c r="C2864" s="19"/>
      <c r="D2864" s="50"/>
      <c r="E2864" s="50"/>
      <c r="F2864" s="19"/>
      <c r="G2864" s="50"/>
    </row>
    <row r="2865" spans="1:7" x14ac:dyDescent="0.25">
      <c r="A2865" s="17" t="s">
        <v>13448</v>
      </c>
      <c r="B2865" s="18" t="s">
        <v>13436</v>
      </c>
      <c r="C2865" s="19" t="s">
        <v>8</v>
      </c>
      <c r="D2865" s="49">
        <f t="shared" ref="D2865:D2873" si="309">G2865*(1+F2865)</f>
        <v>8.5560000000000009</v>
      </c>
      <c r="E2865" s="50">
        <v>2.52</v>
      </c>
      <c r="F2865" s="30">
        <v>0.24</v>
      </c>
      <c r="G2865" s="50">
        <v>6.9</v>
      </c>
    </row>
    <row r="2866" spans="1:7" x14ac:dyDescent="0.25">
      <c r="A2866" s="17" t="s">
        <v>13447</v>
      </c>
      <c r="B2866" s="18" t="s">
        <v>13434</v>
      </c>
      <c r="C2866" s="19" t="s">
        <v>8</v>
      </c>
      <c r="D2866" s="49">
        <f t="shared" si="309"/>
        <v>10.787999999999998</v>
      </c>
      <c r="E2866" s="50">
        <v>3.17</v>
      </c>
      <c r="F2866" s="30">
        <v>0.24</v>
      </c>
      <c r="G2866" s="50">
        <v>8.6999999999999993</v>
      </c>
    </row>
    <row r="2867" spans="1:7" x14ac:dyDescent="0.25">
      <c r="A2867" s="17" t="s">
        <v>13446</v>
      </c>
      <c r="B2867" s="18" t="s">
        <v>13432</v>
      </c>
      <c r="C2867" s="19" t="s">
        <v>8</v>
      </c>
      <c r="D2867" s="49">
        <f t="shared" si="309"/>
        <v>14.756</v>
      </c>
      <c r="E2867" s="50">
        <v>4.3099999999999996</v>
      </c>
      <c r="F2867" s="30">
        <v>0.24</v>
      </c>
      <c r="G2867" s="50">
        <v>11.9</v>
      </c>
    </row>
    <row r="2868" spans="1:7" x14ac:dyDescent="0.25">
      <c r="A2868" s="17" t="s">
        <v>13445</v>
      </c>
      <c r="B2868" s="18" t="s">
        <v>13430</v>
      </c>
      <c r="C2868" s="19" t="s">
        <v>8</v>
      </c>
      <c r="D2868" s="49">
        <f t="shared" si="309"/>
        <v>19.964000000000002</v>
      </c>
      <c r="E2868" s="50">
        <v>5.8</v>
      </c>
      <c r="F2868" s="30">
        <v>0.24</v>
      </c>
      <c r="G2868" s="50">
        <v>16.100000000000001</v>
      </c>
    </row>
    <row r="2869" spans="1:7" x14ac:dyDescent="0.25">
      <c r="A2869" s="17" t="s">
        <v>13444</v>
      </c>
      <c r="B2869" s="18" t="s">
        <v>13428</v>
      </c>
      <c r="C2869" s="19" t="s">
        <v>8</v>
      </c>
      <c r="D2869" s="49">
        <f t="shared" si="309"/>
        <v>27.404</v>
      </c>
      <c r="E2869" s="50">
        <v>8</v>
      </c>
      <c r="F2869" s="30">
        <v>0.24</v>
      </c>
      <c r="G2869" s="50">
        <v>22.1</v>
      </c>
    </row>
    <row r="2870" spans="1:7" x14ac:dyDescent="0.25">
      <c r="A2870" s="17" t="s">
        <v>13443</v>
      </c>
      <c r="B2870" s="18" t="s">
        <v>13426</v>
      </c>
      <c r="C2870" s="19" t="s">
        <v>8</v>
      </c>
      <c r="D2870" s="49">
        <f t="shared" si="309"/>
        <v>37.323999999999998</v>
      </c>
      <c r="E2870" s="50">
        <v>10.9</v>
      </c>
      <c r="F2870" s="30">
        <v>0.24</v>
      </c>
      <c r="G2870" s="50">
        <v>30.1</v>
      </c>
    </row>
    <row r="2871" spans="1:7" x14ac:dyDescent="0.25">
      <c r="A2871" s="17" t="s">
        <v>13442</v>
      </c>
      <c r="B2871" s="18" t="s">
        <v>13424</v>
      </c>
      <c r="C2871" s="19" t="s">
        <v>8</v>
      </c>
      <c r="D2871" s="49">
        <f t="shared" si="309"/>
        <v>53.195999999999998</v>
      </c>
      <c r="E2871" s="50">
        <v>15.5</v>
      </c>
      <c r="F2871" s="30">
        <v>0.24</v>
      </c>
      <c r="G2871" s="50">
        <v>42.9</v>
      </c>
    </row>
    <row r="2872" spans="1:7" x14ac:dyDescent="0.25">
      <c r="A2872" s="17" t="s">
        <v>13441</v>
      </c>
      <c r="B2872" s="18" t="s">
        <v>13422</v>
      </c>
      <c r="C2872" s="19" t="s">
        <v>8</v>
      </c>
      <c r="D2872" s="49">
        <f t="shared" si="309"/>
        <v>71.92</v>
      </c>
      <c r="E2872" s="50">
        <v>21</v>
      </c>
      <c r="F2872" s="30">
        <v>0.24</v>
      </c>
      <c r="G2872" s="50">
        <v>58</v>
      </c>
    </row>
    <row r="2873" spans="1:7" x14ac:dyDescent="0.25">
      <c r="A2873" s="17" t="s">
        <v>13440</v>
      </c>
      <c r="B2873" s="18" t="s">
        <v>13420</v>
      </c>
      <c r="C2873" s="19" t="s">
        <v>8</v>
      </c>
      <c r="D2873" s="49">
        <f t="shared" si="309"/>
        <v>96.72</v>
      </c>
      <c r="E2873" s="50">
        <v>28.3</v>
      </c>
      <c r="F2873" s="30">
        <v>0.24</v>
      </c>
      <c r="G2873" s="50">
        <v>78</v>
      </c>
    </row>
    <row r="2874" spans="1:7" ht="153" x14ac:dyDescent="0.25">
      <c r="A2874" s="17" t="s">
        <v>13439</v>
      </c>
      <c r="B2874" s="18" t="s">
        <v>13438</v>
      </c>
      <c r="C2874" s="19"/>
      <c r="D2874" s="50"/>
      <c r="E2874" s="50"/>
      <c r="F2874" s="19"/>
      <c r="G2874" s="50"/>
    </row>
    <row r="2875" spans="1:7" x14ac:dyDescent="0.25">
      <c r="A2875" s="17" t="s">
        <v>13437</v>
      </c>
      <c r="B2875" s="18" t="s">
        <v>13436</v>
      </c>
      <c r="C2875" s="19" t="s">
        <v>8</v>
      </c>
      <c r="D2875" s="49">
        <f t="shared" ref="D2875:D2883" si="310">G2875*(1+F2875)</f>
        <v>11.283999999999999</v>
      </c>
      <c r="E2875" s="50">
        <v>3.28</v>
      </c>
      <c r="F2875" s="30">
        <v>0.24</v>
      </c>
      <c r="G2875" s="50">
        <v>9.1</v>
      </c>
    </row>
    <row r="2876" spans="1:7" x14ac:dyDescent="0.25">
      <c r="A2876" s="17" t="s">
        <v>13435</v>
      </c>
      <c r="B2876" s="18" t="s">
        <v>13434</v>
      </c>
      <c r="C2876" s="19" t="s">
        <v>8</v>
      </c>
      <c r="D2876" s="49">
        <f t="shared" si="310"/>
        <v>14.136000000000001</v>
      </c>
      <c r="E2876" s="50">
        <v>4.12</v>
      </c>
      <c r="F2876" s="30">
        <v>0.24</v>
      </c>
      <c r="G2876" s="50">
        <v>11.4</v>
      </c>
    </row>
    <row r="2877" spans="1:7" x14ac:dyDescent="0.25">
      <c r="A2877" s="17" t="s">
        <v>13433</v>
      </c>
      <c r="B2877" s="18" t="s">
        <v>13432</v>
      </c>
      <c r="C2877" s="19" t="s">
        <v>8</v>
      </c>
      <c r="D2877" s="49">
        <f t="shared" si="310"/>
        <v>18.847999999999999</v>
      </c>
      <c r="E2877" s="50">
        <v>5.5</v>
      </c>
      <c r="F2877" s="30">
        <v>0.24</v>
      </c>
      <c r="G2877" s="50">
        <v>15.2</v>
      </c>
    </row>
    <row r="2878" spans="1:7" x14ac:dyDescent="0.25">
      <c r="A2878" s="17" t="s">
        <v>13431</v>
      </c>
      <c r="B2878" s="18" t="s">
        <v>13430</v>
      </c>
      <c r="C2878" s="19" t="s">
        <v>8</v>
      </c>
      <c r="D2878" s="49">
        <f t="shared" si="310"/>
        <v>26.04</v>
      </c>
      <c r="E2878" s="50">
        <v>7.6</v>
      </c>
      <c r="F2878" s="30">
        <v>0.24</v>
      </c>
      <c r="G2878" s="50">
        <v>21</v>
      </c>
    </row>
    <row r="2879" spans="1:7" x14ac:dyDescent="0.25">
      <c r="A2879" s="17" t="s">
        <v>13429</v>
      </c>
      <c r="B2879" s="18" t="s">
        <v>13428</v>
      </c>
      <c r="C2879" s="19" t="s">
        <v>8</v>
      </c>
      <c r="D2879" s="49">
        <f t="shared" si="310"/>
        <v>35.463999999999999</v>
      </c>
      <c r="E2879" s="50">
        <v>10.4</v>
      </c>
      <c r="F2879" s="30">
        <v>0.24</v>
      </c>
      <c r="G2879" s="50">
        <v>28.6</v>
      </c>
    </row>
    <row r="2880" spans="1:7" x14ac:dyDescent="0.25">
      <c r="A2880" s="17" t="s">
        <v>13427</v>
      </c>
      <c r="B2880" s="18" t="s">
        <v>13426</v>
      </c>
      <c r="C2880" s="19" t="s">
        <v>8</v>
      </c>
      <c r="D2880" s="49">
        <f t="shared" si="310"/>
        <v>48.235999999999997</v>
      </c>
      <c r="E2880" s="50">
        <v>14.1</v>
      </c>
      <c r="F2880" s="30">
        <v>0.24</v>
      </c>
      <c r="G2880" s="50">
        <v>38.9</v>
      </c>
    </row>
    <row r="2881" spans="1:7" x14ac:dyDescent="0.25">
      <c r="A2881" s="17" t="s">
        <v>13425</v>
      </c>
      <c r="B2881" s="18" t="s">
        <v>13424</v>
      </c>
      <c r="C2881" s="19" t="s">
        <v>8</v>
      </c>
      <c r="D2881" s="49">
        <f t="shared" si="310"/>
        <v>68.2</v>
      </c>
      <c r="E2881" s="50">
        <v>19.899999999999999</v>
      </c>
      <c r="F2881" s="30">
        <v>0.24</v>
      </c>
      <c r="G2881" s="50">
        <v>55</v>
      </c>
    </row>
    <row r="2882" spans="1:7" x14ac:dyDescent="0.25">
      <c r="A2882" s="17" t="s">
        <v>13423</v>
      </c>
      <c r="B2882" s="18" t="s">
        <v>13422</v>
      </c>
      <c r="C2882" s="19" t="s">
        <v>8</v>
      </c>
      <c r="D2882" s="49">
        <f t="shared" si="310"/>
        <v>93</v>
      </c>
      <c r="E2882" s="50">
        <v>27.1</v>
      </c>
      <c r="F2882" s="30">
        <v>0.24</v>
      </c>
      <c r="G2882" s="50">
        <v>75</v>
      </c>
    </row>
    <row r="2883" spans="1:7" x14ac:dyDescent="0.25">
      <c r="A2883" s="17" t="s">
        <v>13421</v>
      </c>
      <c r="B2883" s="18" t="s">
        <v>13420</v>
      </c>
      <c r="C2883" s="19" t="s">
        <v>8</v>
      </c>
      <c r="D2883" s="49">
        <f t="shared" si="310"/>
        <v>121.52</v>
      </c>
      <c r="E2883" s="50">
        <v>35.5</v>
      </c>
      <c r="F2883" s="30">
        <v>0.24</v>
      </c>
      <c r="G2883" s="50">
        <v>98</v>
      </c>
    </row>
    <row r="2884" spans="1:7" ht="165.75" x14ac:dyDescent="0.25">
      <c r="A2884" s="17" t="s">
        <v>13419</v>
      </c>
      <c r="B2884" s="18" t="s">
        <v>13418</v>
      </c>
      <c r="C2884" s="19"/>
      <c r="D2884" s="50"/>
      <c r="E2884" s="50"/>
      <c r="F2884" s="19"/>
      <c r="G2884" s="50"/>
    </row>
    <row r="2885" spans="1:7" x14ac:dyDescent="0.25">
      <c r="A2885" s="17" t="s">
        <v>13417</v>
      </c>
      <c r="B2885" s="18" t="s">
        <v>13416</v>
      </c>
      <c r="C2885" s="19" t="s">
        <v>8</v>
      </c>
      <c r="D2885" s="49">
        <f t="shared" ref="D2885:D2892" si="311">G2885*(1+F2885)</f>
        <v>18.600000000000001</v>
      </c>
      <c r="E2885" s="50">
        <v>1.2</v>
      </c>
      <c r="F2885" s="30">
        <v>0.24</v>
      </c>
      <c r="G2885" s="50">
        <v>15</v>
      </c>
    </row>
    <row r="2886" spans="1:7" x14ac:dyDescent="0.25">
      <c r="A2886" s="17" t="s">
        <v>13415</v>
      </c>
      <c r="B2886" s="18" t="s">
        <v>13414</v>
      </c>
      <c r="C2886" s="19" t="s">
        <v>8</v>
      </c>
      <c r="D2886" s="49">
        <f t="shared" si="311"/>
        <v>23.56</v>
      </c>
      <c r="E2886" s="50">
        <v>1.52</v>
      </c>
      <c r="F2886" s="30">
        <v>0.24</v>
      </c>
      <c r="G2886" s="50">
        <v>19</v>
      </c>
    </row>
    <row r="2887" spans="1:7" x14ac:dyDescent="0.25">
      <c r="A2887" s="17" t="s">
        <v>13413</v>
      </c>
      <c r="B2887" s="18" t="s">
        <v>13412</v>
      </c>
      <c r="C2887" s="19" t="s">
        <v>8</v>
      </c>
      <c r="D2887" s="49">
        <f t="shared" si="311"/>
        <v>30.007999999999999</v>
      </c>
      <c r="E2887" s="50">
        <v>1.94</v>
      </c>
      <c r="F2887" s="30">
        <v>0.24</v>
      </c>
      <c r="G2887" s="50">
        <v>24.2</v>
      </c>
    </row>
    <row r="2888" spans="1:7" x14ac:dyDescent="0.25">
      <c r="A2888" s="17" t="s">
        <v>13411</v>
      </c>
      <c r="B2888" s="18" t="s">
        <v>13410</v>
      </c>
      <c r="C2888" s="19" t="s">
        <v>8</v>
      </c>
      <c r="D2888" s="49">
        <f t="shared" si="311"/>
        <v>41.415999999999997</v>
      </c>
      <c r="E2888" s="50">
        <v>2.67</v>
      </c>
      <c r="F2888" s="30">
        <v>0.24</v>
      </c>
      <c r="G2888" s="50">
        <v>33.4</v>
      </c>
    </row>
    <row r="2889" spans="1:7" x14ac:dyDescent="0.25">
      <c r="A2889" s="17" t="s">
        <v>13409</v>
      </c>
      <c r="B2889" s="18" t="s">
        <v>13408</v>
      </c>
      <c r="C2889" s="19" t="s">
        <v>8</v>
      </c>
      <c r="D2889" s="49">
        <f t="shared" si="311"/>
        <v>56.295999999999999</v>
      </c>
      <c r="E2889" s="50">
        <v>3.63</v>
      </c>
      <c r="F2889" s="30">
        <v>0.24</v>
      </c>
      <c r="G2889" s="50">
        <v>45.4</v>
      </c>
    </row>
    <row r="2890" spans="1:7" x14ac:dyDescent="0.25">
      <c r="A2890" s="17" t="s">
        <v>13407</v>
      </c>
      <c r="B2890" s="18" t="s">
        <v>13406</v>
      </c>
      <c r="C2890" s="19" t="s">
        <v>8</v>
      </c>
      <c r="D2890" s="49">
        <f t="shared" si="311"/>
        <v>78.12</v>
      </c>
      <c r="E2890" s="50">
        <v>5</v>
      </c>
      <c r="F2890" s="30">
        <v>0.24</v>
      </c>
      <c r="G2890" s="50">
        <v>63</v>
      </c>
    </row>
    <row r="2891" spans="1:7" x14ac:dyDescent="0.25">
      <c r="A2891" s="17" t="s">
        <v>13405</v>
      </c>
      <c r="B2891" s="18" t="s">
        <v>13404</v>
      </c>
      <c r="C2891" s="19" t="s">
        <v>8</v>
      </c>
      <c r="D2891" s="49">
        <f t="shared" si="311"/>
        <v>111.6</v>
      </c>
      <c r="E2891" s="50">
        <v>7.2</v>
      </c>
      <c r="F2891" s="30">
        <v>0.24</v>
      </c>
      <c r="G2891" s="50">
        <v>90</v>
      </c>
    </row>
    <row r="2892" spans="1:7" x14ac:dyDescent="0.25">
      <c r="A2892" s="17" t="s">
        <v>13403</v>
      </c>
      <c r="B2892" s="18" t="s">
        <v>13402</v>
      </c>
      <c r="C2892" s="19" t="s">
        <v>8</v>
      </c>
      <c r="D2892" s="49">
        <f t="shared" si="311"/>
        <v>133.91999999999999</v>
      </c>
      <c r="E2892" s="50">
        <v>8.6</v>
      </c>
      <c r="F2892" s="30">
        <v>0.24</v>
      </c>
      <c r="G2892" s="50">
        <v>108</v>
      </c>
    </row>
    <row r="2893" spans="1:7" ht="178.5" x14ac:dyDescent="0.25">
      <c r="A2893" s="17" t="s">
        <v>13401</v>
      </c>
      <c r="B2893" s="18" t="s">
        <v>13400</v>
      </c>
      <c r="C2893" s="19"/>
      <c r="D2893" s="50"/>
      <c r="E2893" s="50"/>
      <c r="F2893" s="19"/>
      <c r="G2893" s="50"/>
    </row>
    <row r="2894" spans="1:7" x14ac:dyDescent="0.25">
      <c r="A2894" s="17" t="s">
        <v>13399</v>
      </c>
      <c r="B2894" s="18" t="s">
        <v>13386</v>
      </c>
      <c r="C2894" s="19" t="s">
        <v>8</v>
      </c>
      <c r="D2894" s="49">
        <f t="shared" ref="D2894:D2903" si="312">G2894*(1+F2894)</f>
        <v>7.6879999999999997</v>
      </c>
      <c r="E2894" s="50">
        <v>2.25</v>
      </c>
      <c r="F2894" s="30">
        <v>0.24</v>
      </c>
      <c r="G2894" s="50">
        <v>6.2</v>
      </c>
    </row>
    <row r="2895" spans="1:7" x14ac:dyDescent="0.25">
      <c r="A2895" s="17" t="s">
        <v>13398</v>
      </c>
      <c r="B2895" s="18" t="s">
        <v>13384</v>
      </c>
      <c r="C2895" s="19" t="s">
        <v>8</v>
      </c>
      <c r="D2895" s="49">
        <f t="shared" si="312"/>
        <v>8.8040000000000003</v>
      </c>
      <c r="E2895" s="50">
        <v>2.56</v>
      </c>
      <c r="F2895" s="30">
        <v>0.24</v>
      </c>
      <c r="G2895" s="50">
        <v>7.1</v>
      </c>
    </row>
    <row r="2896" spans="1:7" x14ac:dyDescent="0.25">
      <c r="A2896" s="17" t="s">
        <v>13397</v>
      </c>
      <c r="B2896" s="18" t="s">
        <v>13382</v>
      </c>
      <c r="C2896" s="19" t="s">
        <v>8</v>
      </c>
      <c r="D2896" s="49">
        <f t="shared" si="312"/>
        <v>10.043999999999999</v>
      </c>
      <c r="E2896" s="50">
        <v>2.94</v>
      </c>
      <c r="F2896" s="30">
        <v>0.24</v>
      </c>
      <c r="G2896" s="50">
        <v>8.1</v>
      </c>
    </row>
    <row r="2897" spans="1:7" x14ac:dyDescent="0.25">
      <c r="A2897" s="17" t="s">
        <v>13396</v>
      </c>
      <c r="B2897" s="18" t="s">
        <v>13380</v>
      </c>
      <c r="C2897" s="19" t="s">
        <v>8</v>
      </c>
      <c r="D2897" s="49">
        <f t="shared" si="312"/>
        <v>11.283999999999999</v>
      </c>
      <c r="E2897" s="50">
        <v>3.28</v>
      </c>
      <c r="F2897" s="30">
        <v>0.24</v>
      </c>
      <c r="G2897" s="50">
        <v>9.1</v>
      </c>
    </row>
    <row r="2898" spans="1:7" x14ac:dyDescent="0.25">
      <c r="A2898" s="17" t="s">
        <v>13395</v>
      </c>
      <c r="B2898" s="18" t="s">
        <v>13378</v>
      </c>
      <c r="C2898" s="19" t="s">
        <v>8</v>
      </c>
      <c r="D2898" s="49">
        <f t="shared" si="312"/>
        <v>16.12</v>
      </c>
      <c r="E2898" s="50">
        <v>4.7</v>
      </c>
      <c r="F2898" s="30">
        <v>0.24</v>
      </c>
      <c r="G2898" s="50">
        <v>13</v>
      </c>
    </row>
    <row r="2899" spans="1:7" x14ac:dyDescent="0.25">
      <c r="A2899" s="17" t="s">
        <v>13394</v>
      </c>
      <c r="B2899" s="18" t="s">
        <v>13</v>
      </c>
      <c r="C2899" s="19" t="s">
        <v>8</v>
      </c>
      <c r="D2899" s="49">
        <f t="shared" si="312"/>
        <v>20.584000000000003</v>
      </c>
      <c r="E2899" s="50">
        <v>6</v>
      </c>
      <c r="F2899" s="30">
        <v>0.24</v>
      </c>
      <c r="G2899" s="50">
        <v>16.600000000000001</v>
      </c>
    </row>
    <row r="2900" spans="1:7" x14ac:dyDescent="0.25">
      <c r="A2900" s="17" t="s">
        <v>13393</v>
      </c>
      <c r="B2900" s="18" t="s">
        <v>13375</v>
      </c>
      <c r="C2900" s="19" t="s">
        <v>8</v>
      </c>
      <c r="D2900" s="49">
        <f t="shared" si="312"/>
        <v>33.975999999999999</v>
      </c>
      <c r="E2900" s="50">
        <v>9.9</v>
      </c>
      <c r="F2900" s="30">
        <v>0.24</v>
      </c>
      <c r="G2900" s="50">
        <v>27.4</v>
      </c>
    </row>
    <row r="2901" spans="1:7" x14ac:dyDescent="0.25">
      <c r="A2901" s="17" t="s">
        <v>13392</v>
      </c>
      <c r="B2901" s="18" t="s">
        <v>13373</v>
      </c>
      <c r="C2901" s="19" t="s">
        <v>8</v>
      </c>
      <c r="D2901" s="49">
        <f t="shared" si="312"/>
        <v>44.143999999999998</v>
      </c>
      <c r="E2901" s="50">
        <v>12.9</v>
      </c>
      <c r="F2901" s="30">
        <v>0.24</v>
      </c>
      <c r="G2901" s="50">
        <v>35.6</v>
      </c>
    </row>
    <row r="2902" spans="1:7" x14ac:dyDescent="0.25">
      <c r="A2902" s="17" t="s">
        <v>13391</v>
      </c>
      <c r="B2902" s="18" t="s">
        <v>13371</v>
      </c>
      <c r="C2902" s="19" t="s">
        <v>8</v>
      </c>
      <c r="D2902" s="49">
        <f t="shared" si="312"/>
        <v>63.24</v>
      </c>
      <c r="E2902" s="50">
        <v>18.399999999999999</v>
      </c>
      <c r="F2902" s="30">
        <v>0.24</v>
      </c>
      <c r="G2902" s="50">
        <v>51</v>
      </c>
    </row>
    <row r="2903" spans="1:7" x14ac:dyDescent="0.25">
      <c r="A2903" s="17" t="s">
        <v>13390</v>
      </c>
      <c r="B2903" s="18" t="s">
        <v>13369</v>
      </c>
      <c r="C2903" s="19" t="s">
        <v>8</v>
      </c>
      <c r="D2903" s="49">
        <f t="shared" si="312"/>
        <v>106.64</v>
      </c>
      <c r="E2903" s="50">
        <v>31.3</v>
      </c>
      <c r="F2903" s="30">
        <v>0.24</v>
      </c>
      <c r="G2903" s="50">
        <v>86</v>
      </c>
    </row>
    <row r="2904" spans="1:7" ht="178.5" x14ac:dyDescent="0.25">
      <c r="A2904" s="17" t="s">
        <v>13389</v>
      </c>
      <c r="B2904" s="18" t="s">
        <v>13388</v>
      </c>
      <c r="C2904" s="19"/>
      <c r="D2904" s="50"/>
      <c r="E2904" s="50"/>
      <c r="F2904" s="19"/>
      <c r="G2904" s="50"/>
    </row>
    <row r="2905" spans="1:7" x14ac:dyDescent="0.25">
      <c r="A2905" s="17" t="s">
        <v>13387</v>
      </c>
      <c r="B2905" s="18" t="s">
        <v>13386</v>
      </c>
      <c r="C2905" s="19" t="s">
        <v>8</v>
      </c>
      <c r="D2905" s="49">
        <f t="shared" ref="D2905:D2914" si="313">G2905*(1+F2905)</f>
        <v>10.664</v>
      </c>
      <c r="E2905" s="50">
        <v>3.13</v>
      </c>
      <c r="F2905" s="30">
        <v>0.24</v>
      </c>
      <c r="G2905" s="50">
        <v>8.6</v>
      </c>
    </row>
    <row r="2906" spans="1:7" x14ac:dyDescent="0.25">
      <c r="A2906" s="17" t="s">
        <v>13385</v>
      </c>
      <c r="B2906" s="18" t="s">
        <v>13384</v>
      </c>
      <c r="C2906" s="19" t="s">
        <v>8</v>
      </c>
      <c r="D2906" s="49">
        <f t="shared" si="313"/>
        <v>11.532</v>
      </c>
      <c r="E2906" s="50">
        <v>3.36</v>
      </c>
      <c r="F2906" s="30">
        <v>0.24</v>
      </c>
      <c r="G2906" s="50">
        <v>9.3000000000000007</v>
      </c>
    </row>
    <row r="2907" spans="1:7" x14ac:dyDescent="0.25">
      <c r="A2907" s="17" t="s">
        <v>13383</v>
      </c>
      <c r="B2907" s="18" t="s">
        <v>13382</v>
      </c>
      <c r="C2907" s="19" t="s">
        <v>8</v>
      </c>
      <c r="D2907" s="49">
        <f t="shared" si="313"/>
        <v>12.772</v>
      </c>
      <c r="E2907" s="50">
        <v>3.74</v>
      </c>
      <c r="F2907" s="30">
        <v>0.24</v>
      </c>
      <c r="G2907" s="50">
        <v>10.3</v>
      </c>
    </row>
    <row r="2908" spans="1:7" x14ac:dyDescent="0.25">
      <c r="A2908" s="17" t="s">
        <v>13381</v>
      </c>
      <c r="B2908" s="18" t="s">
        <v>13380</v>
      </c>
      <c r="C2908" s="19" t="s">
        <v>8</v>
      </c>
      <c r="D2908" s="49">
        <f t="shared" si="313"/>
        <v>14.507999999999999</v>
      </c>
      <c r="E2908" s="50">
        <v>4.24</v>
      </c>
      <c r="F2908" s="30">
        <v>0.24</v>
      </c>
      <c r="G2908" s="50">
        <v>11.7</v>
      </c>
    </row>
    <row r="2909" spans="1:7" x14ac:dyDescent="0.25">
      <c r="A2909" s="17" t="s">
        <v>13379</v>
      </c>
      <c r="B2909" s="18" t="s">
        <v>13378</v>
      </c>
      <c r="C2909" s="19" t="s">
        <v>8</v>
      </c>
      <c r="D2909" s="49">
        <f t="shared" si="313"/>
        <v>19.84</v>
      </c>
      <c r="E2909" s="50">
        <v>5.8</v>
      </c>
      <c r="F2909" s="30">
        <v>0.24</v>
      </c>
      <c r="G2909" s="50">
        <v>16</v>
      </c>
    </row>
    <row r="2910" spans="1:7" x14ac:dyDescent="0.25">
      <c r="A2910" s="17" t="s">
        <v>13377</v>
      </c>
      <c r="B2910" s="18" t="s">
        <v>13</v>
      </c>
      <c r="C2910" s="19" t="s">
        <v>8</v>
      </c>
      <c r="D2910" s="49">
        <f t="shared" si="313"/>
        <v>26.411999999999999</v>
      </c>
      <c r="E2910" s="50">
        <v>7.7</v>
      </c>
      <c r="F2910" s="30">
        <v>0.24</v>
      </c>
      <c r="G2910" s="50">
        <v>21.3</v>
      </c>
    </row>
    <row r="2911" spans="1:7" x14ac:dyDescent="0.25">
      <c r="A2911" s="17" t="s">
        <v>13376</v>
      </c>
      <c r="B2911" s="18" t="s">
        <v>13375</v>
      </c>
      <c r="C2911" s="19" t="s">
        <v>8</v>
      </c>
      <c r="D2911" s="49">
        <f t="shared" si="313"/>
        <v>42.283999999999999</v>
      </c>
      <c r="E2911" s="50">
        <v>12.4</v>
      </c>
      <c r="F2911" s="30">
        <v>0.24</v>
      </c>
      <c r="G2911" s="50">
        <v>34.1</v>
      </c>
    </row>
    <row r="2912" spans="1:7" x14ac:dyDescent="0.25">
      <c r="A2912" s="17" t="s">
        <v>13374</v>
      </c>
      <c r="B2912" s="18" t="s">
        <v>13373</v>
      </c>
      <c r="C2912" s="19" t="s">
        <v>8</v>
      </c>
      <c r="D2912" s="49">
        <f t="shared" si="313"/>
        <v>55.18</v>
      </c>
      <c r="E2912" s="50">
        <v>16.2</v>
      </c>
      <c r="F2912" s="30">
        <v>0.24</v>
      </c>
      <c r="G2912" s="50">
        <v>44.5</v>
      </c>
    </row>
    <row r="2913" spans="1:7" x14ac:dyDescent="0.25">
      <c r="A2913" s="17" t="s">
        <v>13372</v>
      </c>
      <c r="B2913" s="18" t="s">
        <v>13371</v>
      </c>
      <c r="C2913" s="19" t="s">
        <v>8</v>
      </c>
      <c r="D2913" s="49">
        <f t="shared" si="313"/>
        <v>78.12</v>
      </c>
      <c r="E2913" s="50">
        <v>22.9</v>
      </c>
      <c r="F2913" s="30">
        <v>0.24</v>
      </c>
      <c r="G2913" s="50">
        <v>63</v>
      </c>
    </row>
    <row r="2914" spans="1:7" x14ac:dyDescent="0.25">
      <c r="A2914" s="17" t="s">
        <v>13370</v>
      </c>
      <c r="B2914" s="18" t="s">
        <v>13369</v>
      </c>
      <c r="C2914" s="19" t="s">
        <v>8</v>
      </c>
      <c r="D2914" s="49">
        <f t="shared" si="313"/>
        <v>131.44</v>
      </c>
      <c r="E2914" s="50">
        <v>38.6</v>
      </c>
      <c r="F2914" s="30">
        <v>0.24</v>
      </c>
      <c r="G2914" s="50">
        <v>106</v>
      </c>
    </row>
    <row r="2915" spans="1:7" ht="63.75" x14ac:dyDescent="0.25">
      <c r="A2915" s="17" t="s">
        <v>13368</v>
      </c>
      <c r="B2915" s="18" t="s">
        <v>13367</v>
      </c>
      <c r="C2915" s="19"/>
      <c r="D2915" s="50"/>
      <c r="E2915" s="50"/>
      <c r="F2915" s="19"/>
      <c r="G2915" s="50"/>
    </row>
    <row r="2916" spans="1:7" x14ac:dyDescent="0.25">
      <c r="A2916" s="17" t="s">
        <v>13366</v>
      </c>
      <c r="B2916" s="18" t="s">
        <v>13329</v>
      </c>
      <c r="C2916" s="19" t="s">
        <v>4</v>
      </c>
      <c r="D2916" s="49">
        <f t="shared" ref="D2916:D2926" si="314">G2916*(1+F2916)</f>
        <v>277.76</v>
      </c>
      <c r="E2916" s="50">
        <v>74</v>
      </c>
      <c r="F2916" s="30">
        <v>0.24</v>
      </c>
      <c r="G2916" s="50">
        <v>224</v>
      </c>
    </row>
    <row r="2917" spans="1:7" x14ac:dyDescent="0.25">
      <c r="A2917" s="17" t="s">
        <v>13365</v>
      </c>
      <c r="B2917" s="18" t="s">
        <v>13327</v>
      </c>
      <c r="C2917" s="19" t="s">
        <v>4</v>
      </c>
      <c r="D2917" s="49">
        <f t="shared" si="314"/>
        <v>285.2</v>
      </c>
      <c r="E2917" s="50">
        <v>76</v>
      </c>
      <c r="F2917" s="30">
        <v>0.24</v>
      </c>
      <c r="G2917" s="50">
        <v>230</v>
      </c>
    </row>
    <row r="2918" spans="1:7" x14ac:dyDescent="0.25">
      <c r="A2918" s="17" t="s">
        <v>13364</v>
      </c>
      <c r="B2918" s="18" t="s">
        <v>13325</v>
      </c>
      <c r="C2918" s="19" t="s">
        <v>4</v>
      </c>
      <c r="D2918" s="49">
        <f t="shared" si="314"/>
        <v>328.6</v>
      </c>
      <c r="E2918" s="50">
        <v>87</v>
      </c>
      <c r="F2918" s="30">
        <v>0.24</v>
      </c>
      <c r="G2918" s="50">
        <v>265</v>
      </c>
    </row>
    <row r="2919" spans="1:7" x14ac:dyDescent="0.25">
      <c r="A2919" s="17" t="s">
        <v>13363</v>
      </c>
      <c r="B2919" s="18" t="s">
        <v>13323</v>
      </c>
      <c r="C2919" s="19" t="s">
        <v>4</v>
      </c>
      <c r="D2919" s="49">
        <f t="shared" si="314"/>
        <v>347.2</v>
      </c>
      <c r="E2919" s="50">
        <v>93</v>
      </c>
      <c r="F2919" s="30">
        <v>0.24</v>
      </c>
      <c r="G2919" s="50">
        <v>280</v>
      </c>
    </row>
    <row r="2920" spans="1:7" x14ac:dyDescent="0.25">
      <c r="A2920" s="17" t="s">
        <v>13362</v>
      </c>
      <c r="B2920" s="18" t="s">
        <v>13321</v>
      </c>
      <c r="C2920" s="19" t="s">
        <v>4</v>
      </c>
      <c r="D2920" s="49">
        <f t="shared" si="314"/>
        <v>389.36</v>
      </c>
      <c r="E2920" s="50">
        <v>104</v>
      </c>
      <c r="F2920" s="30">
        <v>0.24</v>
      </c>
      <c r="G2920" s="50">
        <v>314</v>
      </c>
    </row>
    <row r="2921" spans="1:7" x14ac:dyDescent="0.25">
      <c r="A2921" s="17" t="s">
        <v>13361</v>
      </c>
      <c r="B2921" s="18" t="s">
        <v>13347</v>
      </c>
      <c r="C2921" s="19" t="s">
        <v>4</v>
      </c>
      <c r="D2921" s="49">
        <f t="shared" si="314"/>
        <v>468.71999999999997</v>
      </c>
      <c r="E2921" s="50">
        <v>125</v>
      </c>
      <c r="F2921" s="30">
        <v>0.24</v>
      </c>
      <c r="G2921" s="50">
        <v>378</v>
      </c>
    </row>
    <row r="2922" spans="1:7" x14ac:dyDescent="0.25">
      <c r="A2922" s="17" t="s">
        <v>13360</v>
      </c>
      <c r="B2922" s="18" t="s">
        <v>13345</v>
      </c>
      <c r="C2922" s="19" t="s">
        <v>4</v>
      </c>
      <c r="D2922" s="49">
        <f t="shared" si="314"/>
        <v>639.84</v>
      </c>
      <c r="E2922" s="50">
        <v>170</v>
      </c>
      <c r="F2922" s="30">
        <v>0.24</v>
      </c>
      <c r="G2922" s="50">
        <v>516</v>
      </c>
    </row>
    <row r="2923" spans="1:7" x14ac:dyDescent="0.25">
      <c r="A2923" s="17" t="s">
        <v>13359</v>
      </c>
      <c r="B2923" s="18" t="s">
        <v>13343</v>
      </c>
      <c r="C2923" s="19" t="s">
        <v>4</v>
      </c>
      <c r="D2923" s="49">
        <f t="shared" si="314"/>
        <v>698.12</v>
      </c>
      <c r="E2923" s="50">
        <v>186</v>
      </c>
      <c r="F2923" s="30">
        <v>0.24</v>
      </c>
      <c r="G2923" s="50">
        <v>563</v>
      </c>
    </row>
    <row r="2924" spans="1:7" x14ac:dyDescent="0.25">
      <c r="A2924" s="17" t="s">
        <v>13358</v>
      </c>
      <c r="B2924" s="18" t="s">
        <v>13341</v>
      </c>
      <c r="C2924" s="19" t="s">
        <v>4</v>
      </c>
      <c r="D2924" s="49">
        <f t="shared" si="314"/>
        <v>823.36</v>
      </c>
      <c r="E2924" s="50">
        <v>219</v>
      </c>
      <c r="F2924" s="30">
        <v>0.24</v>
      </c>
      <c r="G2924" s="50">
        <v>664</v>
      </c>
    </row>
    <row r="2925" spans="1:7" x14ac:dyDescent="0.25">
      <c r="A2925" s="17" t="s">
        <v>13357</v>
      </c>
      <c r="B2925" s="18" t="s">
        <v>13339</v>
      </c>
      <c r="C2925" s="19" t="s">
        <v>4</v>
      </c>
      <c r="D2925" s="49">
        <f t="shared" si="314"/>
        <v>993.24</v>
      </c>
      <c r="E2925" s="50">
        <v>264</v>
      </c>
      <c r="F2925" s="30">
        <v>0.24</v>
      </c>
      <c r="G2925" s="50">
        <v>801</v>
      </c>
    </row>
    <row r="2926" spans="1:7" x14ac:dyDescent="0.25">
      <c r="A2926" s="17" t="s">
        <v>13356</v>
      </c>
      <c r="B2926" s="18" t="s">
        <v>13337</v>
      </c>
      <c r="C2926" s="19" t="s">
        <v>4</v>
      </c>
      <c r="D2926" s="49">
        <f t="shared" si="314"/>
        <v>1339.2</v>
      </c>
      <c r="E2926" s="50">
        <v>356</v>
      </c>
      <c r="F2926" s="30">
        <v>0.24</v>
      </c>
      <c r="G2926" s="50">
        <v>1080</v>
      </c>
    </row>
    <row r="2927" spans="1:7" ht="76.5" x14ac:dyDescent="0.25">
      <c r="A2927" s="17" t="s">
        <v>13355</v>
      </c>
      <c r="B2927" s="18" t="s">
        <v>13354</v>
      </c>
      <c r="C2927" s="19"/>
      <c r="D2927" s="50"/>
      <c r="E2927" s="50"/>
      <c r="F2927" s="19"/>
      <c r="G2927" s="50"/>
    </row>
    <row r="2928" spans="1:7" x14ac:dyDescent="0.25">
      <c r="A2928" s="17" t="s">
        <v>13353</v>
      </c>
      <c r="B2928" s="18" t="s">
        <v>13329</v>
      </c>
      <c r="C2928" s="19" t="s">
        <v>4</v>
      </c>
      <c r="D2928" s="49">
        <f t="shared" ref="D2928:D2939" si="315">G2928*(1+F2928)</f>
        <v>332.32</v>
      </c>
      <c r="E2928" s="50">
        <v>88</v>
      </c>
      <c r="F2928" s="30">
        <v>0.24</v>
      </c>
      <c r="G2928" s="50">
        <v>268</v>
      </c>
    </row>
    <row r="2929" spans="1:7" x14ac:dyDescent="0.25">
      <c r="A2929" s="17" t="s">
        <v>13352</v>
      </c>
      <c r="B2929" s="18" t="s">
        <v>13327</v>
      </c>
      <c r="C2929" s="19" t="s">
        <v>4</v>
      </c>
      <c r="D2929" s="49">
        <f t="shared" si="315"/>
        <v>336.04</v>
      </c>
      <c r="E2929" s="50">
        <v>89</v>
      </c>
      <c r="F2929" s="30">
        <v>0.24</v>
      </c>
      <c r="G2929" s="50">
        <v>271</v>
      </c>
    </row>
    <row r="2930" spans="1:7" x14ac:dyDescent="0.25">
      <c r="A2930" s="17" t="s">
        <v>13351</v>
      </c>
      <c r="B2930" s="18" t="s">
        <v>13325</v>
      </c>
      <c r="C2930" s="19" t="s">
        <v>4</v>
      </c>
      <c r="D2930" s="49">
        <f t="shared" si="315"/>
        <v>365.8</v>
      </c>
      <c r="E2930" s="50">
        <v>97</v>
      </c>
      <c r="F2930" s="30">
        <v>0.24</v>
      </c>
      <c r="G2930" s="50">
        <v>295</v>
      </c>
    </row>
    <row r="2931" spans="1:7" x14ac:dyDescent="0.25">
      <c r="A2931" s="17" t="s">
        <v>13350</v>
      </c>
      <c r="B2931" s="18" t="s">
        <v>13323</v>
      </c>
      <c r="C2931" s="19" t="s">
        <v>4</v>
      </c>
      <c r="D2931" s="49">
        <f t="shared" si="315"/>
        <v>367.04</v>
      </c>
      <c r="E2931" s="50">
        <v>98</v>
      </c>
      <c r="F2931" s="30">
        <v>0.24</v>
      </c>
      <c r="G2931" s="50">
        <v>296</v>
      </c>
    </row>
    <row r="2932" spans="1:7" x14ac:dyDescent="0.25">
      <c r="A2932" s="17" t="s">
        <v>13349</v>
      </c>
      <c r="B2932" s="18" t="s">
        <v>13321</v>
      </c>
      <c r="C2932" s="19" t="s">
        <v>4</v>
      </c>
      <c r="D2932" s="49">
        <f t="shared" si="315"/>
        <v>398.04</v>
      </c>
      <c r="E2932" s="50">
        <v>106</v>
      </c>
      <c r="F2932" s="30">
        <v>0.24</v>
      </c>
      <c r="G2932" s="50">
        <v>321</v>
      </c>
    </row>
    <row r="2933" spans="1:7" x14ac:dyDescent="0.25">
      <c r="A2933" s="17" t="s">
        <v>13348</v>
      </c>
      <c r="B2933" s="18" t="s">
        <v>13347</v>
      </c>
      <c r="C2933" s="19" t="s">
        <v>4</v>
      </c>
      <c r="D2933" s="49">
        <f t="shared" si="315"/>
        <v>457.56</v>
      </c>
      <c r="E2933" s="50">
        <v>122</v>
      </c>
      <c r="F2933" s="30">
        <v>0.24</v>
      </c>
      <c r="G2933" s="50">
        <v>369</v>
      </c>
    </row>
    <row r="2934" spans="1:7" x14ac:dyDescent="0.25">
      <c r="A2934" s="17" t="s">
        <v>13346</v>
      </c>
      <c r="B2934" s="18" t="s">
        <v>13345</v>
      </c>
      <c r="C2934" s="19" t="s">
        <v>4</v>
      </c>
      <c r="D2934" s="49">
        <f t="shared" si="315"/>
        <v>487.32</v>
      </c>
      <c r="E2934" s="50">
        <v>130</v>
      </c>
      <c r="F2934" s="30">
        <v>0.24</v>
      </c>
      <c r="G2934" s="50">
        <v>393</v>
      </c>
    </row>
    <row r="2935" spans="1:7" x14ac:dyDescent="0.25">
      <c r="A2935" s="17" t="s">
        <v>13344</v>
      </c>
      <c r="B2935" s="18" t="s">
        <v>13343</v>
      </c>
      <c r="C2935" s="19" t="s">
        <v>4</v>
      </c>
      <c r="D2935" s="49">
        <f t="shared" si="315"/>
        <v>536.91999999999996</v>
      </c>
      <c r="E2935" s="50">
        <v>143</v>
      </c>
      <c r="F2935" s="30">
        <v>0.24</v>
      </c>
      <c r="G2935" s="50">
        <v>433</v>
      </c>
    </row>
    <row r="2936" spans="1:7" x14ac:dyDescent="0.25">
      <c r="A2936" s="17" t="s">
        <v>13342</v>
      </c>
      <c r="B2936" s="18" t="s">
        <v>13341</v>
      </c>
      <c r="C2936" s="19" t="s">
        <v>4</v>
      </c>
      <c r="D2936" s="49">
        <f t="shared" si="315"/>
        <v>598.91999999999996</v>
      </c>
      <c r="E2936" s="50">
        <v>159</v>
      </c>
      <c r="F2936" s="30">
        <v>0.24</v>
      </c>
      <c r="G2936" s="50">
        <v>483</v>
      </c>
    </row>
    <row r="2937" spans="1:7" x14ac:dyDescent="0.25">
      <c r="A2937" s="17" t="s">
        <v>13340</v>
      </c>
      <c r="B2937" s="18" t="s">
        <v>13339</v>
      </c>
      <c r="C2937" s="19" t="s">
        <v>4</v>
      </c>
      <c r="D2937" s="49">
        <f t="shared" si="315"/>
        <v>696.88</v>
      </c>
      <c r="E2937" s="50">
        <v>185</v>
      </c>
      <c r="F2937" s="30">
        <v>0.24</v>
      </c>
      <c r="G2937" s="50">
        <v>562</v>
      </c>
    </row>
    <row r="2938" spans="1:7" x14ac:dyDescent="0.25">
      <c r="A2938" s="17" t="s">
        <v>13338</v>
      </c>
      <c r="B2938" s="18" t="s">
        <v>13337</v>
      </c>
      <c r="C2938" s="19" t="s">
        <v>4</v>
      </c>
      <c r="D2938" s="49">
        <f t="shared" si="315"/>
        <v>1128.4000000000001</v>
      </c>
      <c r="E2938" s="50">
        <v>300</v>
      </c>
      <c r="F2938" s="30">
        <v>0.24</v>
      </c>
      <c r="G2938" s="50">
        <v>910</v>
      </c>
    </row>
    <row r="2939" spans="1:7" x14ac:dyDescent="0.25">
      <c r="A2939" s="17" t="s">
        <v>13336</v>
      </c>
      <c r="B2939" s="18" t="s">
        <v>13335</v>
      </c>
      <c r="C2939" s="19" t="s">
        <v>4</v>
      </c>
      <c r="D2939" s="49">
        <f t="shared" si="315"/>
        <v>1397.48</v>
      </c>
      <c r="E2939" s="50">
        <v>372</v>
      </c>
      <c r="F2939" s="30">
        <v>0.24</v>
      </c>
      <c r="G2939" s="50">
        <v>1127</v>
      </c>
    </row>
    <row r="2940" spans="1:7" ht="63.75" x14ac:dyDescent="0.25">
      <c r="A2940" s="17" t="s">
        <v>13334</v>
      </c>
      <c r="B2940" s="18" t="s">
        <v>13333</v>
      </c>
      <c r="C2940" s="19"/>
      <c r="D2940" s="50"/>
      <c r="E2940" s="50"/>
      <c r="F2940" s="19"/>
      <c r="G2940" s="50"/>
    </row>
    <row r="2941" spans="1:7" x14ac:dyDescent="0.25">
      <c r="A2941" s="17" t="s">
        <v>13332</v>
      </c>
      <c r="B2941" s="18" t="s">
        <v>13331</v>
      </c>
      <c r="C2941" s="19" t="s">
        <v>4</v>
      </c>
      <c r="D2941" s="49">
        <f t="shared" ref="D2941:D2946" si="316">G2941*(1+F2941)</f>
        <v>19.344000000000001</v>
      </c>
      <c r="E2941" s="50">
        <v>5.2</v>
      </c>
      <c r="F2941" s="30">
        <v>0.24</v>
      </c>
      <c r="G2941" s="50">
        <v>15.6</v>
      </c>
    </row>
    <row r="2942" spans="1:7" x14ac:dyDescent="0.25">
      <c r="A2942" s="17" t="s">
        <v>13330</v>
      </c>
      <c r="B2942" s="18" t="s">
        <v>13329</v>
      </c>
      <c r="C2942" s="19" t="s">
        <v>4</v>
      </c>
      <c r="D2942" s="49">
        <f t="shared" si="316"/>
        <v>23.187999999999999</v>
      </c>
      <c r="E2942" s="50">
        <v>6.2</v>
      </c>
      <c r="F2942" s="30">
        <v>0.24</v>
      </c>
      <c r="G2942" s="50">
        <v>18.7</v>
      </c>
    </row>
    <row r="2943" spans="1:7" x14ac:dyDescent="0.25">
      <c r="A2943" s="17" t="s">
        <v>13328</v>
      </c>
      <c r="B2943" s="18" t="s">
        <v>13327</v>
      </c>
      <c r="C2943" s="19" t="s">
        <v>4</v>
      </c>
      <c r="D2943" s="49">
        <f t="shared" si="316"/>
        <v>28.024000000000001</v>
      </c>
      <c r="E2943" s="50">
        <v>7.4</v>
      </c>
      <c r="F2943" s="30">
        <v>0.24</v>
      </c>
      <c r="G2943" s="50">
        <v>22.6</v>
      </c>
    </row>
    <row r="2944" spans="1:7" x14ac:dyDescent="0.25">
      <c r="A2944" s="17" t="s">
        <v>13326</v>
      </c>
      <c r="B2944" s="18" t="s">
        <v>13325</v>
      </c>
      <c r="C2944" s="19" t="s">
        <v>4</v>
      </c>
      <c r="D2944" s="49">
        <f t="shared" si="316"/>
        <v>42.655999999999999</v>
      </c>
      <c r="E2944" s="50">
        <v>11.4</v>
      </c>
      <c r="F2944" s="30">
        <v>0.24</v>
      </c>
      <c r="G2944" s="50">
        <v>34.4</v>
      </c>
    </row>
    <row r="2945" spans="1:7" x14ac:dyDescent="0.25">
      <c r="A2945" s="17" t="s">
        <v>13324</v>
      </c>
      <c r="B2945" s="18" t="s">
        <v>13323</v>
      </c>
      <c r="C2945" s="19" t="s">
        <v>4</v>
      </c>
      <c r="D2945" s="49">
        <f t="shared" si="316"/>
        <v>54.931999999999995</v>
      </c>
      <c r="E2945" s="50">
        <v>14.6</v>
      </c>
      <c r="F2945" s="30">
        <v>0.24</v>
      </c>
      <c r="G2945" s="50">
        <v>44.3</v>
      </c>
    </row>
    <row r="2946" spans="1:7" x14ac:dyDescent="0.25">
      <c r="A2946" s="17" t="s">
        <v>13322</v>
      </c>
      <c r="B2946" s="18" t="s">
        <v>13321</v>
      </c>
      <c r="C2946" s="19" t="s">
        <v>4</v>
      </c>
      <c r="D2946" s="49">
        <f t="shared" si="316"/>
        <v>68.2</v>
      </c>
      <c r="E2946" s="50">
        <v>18.100000000000001</v>
      </c>
      <c r="F2946" s="30">
        <v>0.24</v>
      </c>
      <c r="G2946" s="50">
        <v>55</v>
      </c>
    </row>
    <row r="2947" spans="1:7" ht="89.25" x14ac:dyDescent="0.25">
      <c r="A2947" s="17" t="s">
        <v>13320</v>
      </c>
      <c r="B2947" s="18" t="s">
        <v>13319</v>
      </c>
      <c r="C2947" s="19"/>
      <c r="D2947" s="50"/>
      <c r="E2947" s="50"/>
      <c r="F2947" s="19"/>
      <c r="G2947" s="50"/>
    </row>
    <row r="2948" spans="1:7" x14ac:dyDescent="0.25">
      <c r="A2948" s="17" t="s">
        <v>13318</v>
      </c>
      <c r="B2948" s="18" t="s">
        <v>13317</v>
      </c>
      <c r="C2948" s="19" t="s">
        <v>4</v>
      </c>
      <c r="D2948" s="49">
        <f t="shared" ref="D2948:D2959" si="317">G2948*(1+F2948)</f>
        <v>122.76</v>
      </c>
      <c r="E2948" s="50">
        <v>32.799999999999997</v>
      </c>
      <c r="F2948" s="30">
        <v>0.24</v>
      </c>
      <c r="G2948" s="50">
        <v>99</v>
      </c>
    </row>
    <row r="2949" spans="1:7" x14ac:dyDescent="0.25">
      <c r="A2949" s="17" t="s">
        <v>13316</v>
      </c>
      <c r="B2949" s="18" t="s">
        <v>13315</v>
      </c>
      <c r="C2949" s="19" t="s">
        <v>4</v>
      </c>
      <c r="D2949" s="49">
        <f t="shared" si="317"/>
        <v>127.72</v>
      </c>
      <c r="E2949" s="50">
        <v>34.1</v>
      </c>
      <c r="F2949" s="30">
        <v>0.24</v>
      </c>
      <c r="G2949" s="50">
        <v>103</v>
      </c>
    </row>
    <row r="2950" spans="1:7" x14ac:dyDescent="0.25">
      <c r="A2950" s="17" t="s">
        <v>13314</v>
      </c>
      <c r="B2950" s="18" t="s">
        <v>13313</v>
      </c>
      <c r="C2950" s="19" t="s">
        <v>4</v>
      </c>
      <c r="D2950" s="49">
        <f t="shared" si="317"/>
        <v>145.08000000000001</v>
      </c>
      <c r="E2950" s="50">
        <v>38.6</v>
      </c>
      <c r="F2950" s="30">
        <v>0.24</v>
      </c>
      <c r="G2950" s="50">
        <v>117</v>
      </c>
    </row>
    <row r="2951" spans="1:7" x14ac:dyDescent="0.25">
      <c r="A2951" s="17" t="s">
        <v>13312</v>
      </c>
      <c r="B2951" s="18" t="s">
        <v>13311</v>
      </c>
      <c r="C2951" s="19" t="s">
        <v>4</v>
      </c>
      <c r="D2951" s="49">
        <f t="shared" si="317"/>
        <v>156.24</v>
      </c>
      <c r="E2951" s="50">
        <v>41.6</v>
      </c>
      <c r="F2951" s="30">
        <v>0.24</v>
      </c>
      <c r="G2951" s="50">
        <v>126</v>
      </c>
    </row>
    <row r="2952" spans="1:7" x14ac:dyDescent="0.25">
      <c r="A2952" s="17" t="s">
        <v>13310</v>
      </c>
      <c r="B2952" s="18" t="s">
        <v>13309</v>
      </c>
      <c r="C2952" s="19" t="s">
        <v>4</v>
      </c>
      <c r="D2952" s="49">
        <f t="shared" si="317"/>
        <v>163.68</v>
      </c>
      <c r="E2952" s="50">
        <v>43.7</v>
      </c>
      <c r="F2952" s="30">
        <v>0.24</v>
      </c>
      <c r="G2952" s="50">
        <v>132</v>
      </c>
    </row>
    <row r="2953" spans="1:7" x14ac:dyDescent="0.25">
      <c r="A2953" s="17" t="s">
        <v>13308</v>
      </c>
      <c r="B2953" s="18" t="s">
        <v>13307</v>
      </c>
      <c r="C2953" s="19" t="s">
        <v>4</v>
      </c>
      <c r="D2953" s="49">
        <f t="shared" si="317"/>
        <v>194.68</v>
      </c>
      <c r="E2953" s="50">
        <v>52</v>
      </c>
      <c r="F2953" s="30">
        <v>0.24</v>
      </c>
      <c r="G2953" s="50">
        <v>157</v>
      </c>
    </row>
    <row r="2954" spans="1:7" x14ac:dyDescent="0.25">
      <c r="A2954" s="17" t="s">
        <v>13306</v>
      </c>
      <c r="B2954" s="18" t="s">
        <v>13295</v>
      </c>
      <c r="C2954" s="19" t="s">
        <v>4</v>
      </c>
      <c r="D2954" s="49">
        <f t="shared" si="317"/>
        <v>236.84</v>
      </c>
      <c r="E2954" s="50">
        <v>63</v>
      </c>
      <c r="F2954" s="30">
        <v>0.24</v>
      </c>
      <c r="G2954" s="50">
        <v>191</v>
      </c>
    </row>
    <row r="2955" spans="1:7" x14ac:dyDescent="0.25">
      <c r="A2955" s="17" t="s">
        <v>13305</v>
      </c>
      <c r="B2955" s="18" t="s">
        <v>13293</v>
      </c>
      <c r="C2955" s="19" t="s">
        <v>4</v>
      </c>
      <c r="D2955" s="49">
        <f t="shared" si="317"/>
        <v>280.24</v>
      </c>
      <c r="E2955" s="50">
        <v>74</v>
      </c>
      <c r="F2955" s="30">
        <v>0.24</v>
      </c>
      <c r="G2955" s="50">
        <v>226</v>
      </c>
    </row>
    <row r="2956" spans="1:7" x14ac:dyDescent="0.25">
      <c r="A2956" s="17" t="s">
        <v>13304</v>
      </c>
      <c r="B2956" s="18" t="s">
        <v>13291</v>
      </c>
      <c r="C2956" s="19" t="s">
        <v>4</v>
      </c>
      <c r="D2956" s="49">
        <f t="shared" si="317"/>
        <v>332.32</v>
      </c>
      <c r="E2956" s="50">
        <v>88</v>
      </c>
      <c r="F2956" s="30">
        <v>0.24</v>
      </c>
      <c r="G2956" s="50">
        <v>268</v>
      </c>
    </row>
    <row r="2957" spans="1:7" x14ac:dyDescent="0.25">
      <c r="A2957" s="17" t="s">
        <v>13303</v>
      </c>
      <c r="B2957" s="18" t="s">
        <v>13289</v>
      </c>
      <c r="C2957" s="19" t="s">
        <v>4</v>
      </c>
      <c r="D2957" s="49">
        <f t="shared" si="317"/>
        <v>417.88</v>
      </c>
      <c r="E2957" s="50">
        <v>111</v>
      </c>
      <c r="F2957" s="30">
        <v>0.24</v>
      </c>
      <c r="G2957" s="50">
        <v>337</v>
      </c>
    </row>
    <row r="2958" spans="1:7" x14ac:dyDescent="0.25">
      <c r="A2958" s="17" t="s">
        <v>13302</v>
      </c>
      <c r="B2958" s="18" t="s">
        <v>13287</v>
      </c>
      <c r="C2958" s="19" t="s">
        <v>4</v>
      </c>
      <c r="D2958" s="49">
        <f t="shared" si="317"/>
        <v>587.76</v>
      </c>
      <c r="E2958" s="50">
        <v>156</v>
      </c>
      <c r="F2958" s="30">
        <v>0.24</v>
      </c>
      <c r="G2958" s="50">
        <v>474</v>
      </c>
    </row>
    <row r="2959" spans="1:7" x14ac:dyDescent="0.25">
      <c r="A2959" s="17" t="s">
        <v>13301</v>
      </c>
      <c r="B2959" s="18" t="s">
        <v>13285</v>
      </c>
      <c r="C2959" s="19" t="s">
        <v>4</v>
      </c>
      <c r="D2959" s="49">
        <f t="shared" si="317"/>
        <v>772.52</v>
      </c>
      <c r="E2959" s="50">
        <v>206</v>
      </c>
      <c r="F2959" s="30">
        <v>0.24</v>
      </c>
      <c r="G2959" s="50">
        <v>623</v>
      </c>
    </row>
    <row r="2960" spans="1:7" ht="89.25" x14ac:dyDescent="0.25">
      <c r="A2960" s="17" t="s">
        <v>13300</v>
      </c>
      <c r="B2960" s="18" t="s">
        <v>13299</v>
      </c>
      <c r="C2960" s="19"/>
      <c r="D2960" s="50"/>
      <c r="E2960" s="50"/>
      <c r="F2960" s="19"/>
      <c r="G2960" s="50"/>
    </row>
    <row r="2961" spans="1:7" x14ac:dyDescent="0.25">
      <c r="A2961" s="17" t="s">
        <v>13298</v>
      </c>
      <c r="B2961" s="18" t="s">
        <v>13297</v>
      </c>
      <c r="C2961" s="19" t="s">
        <v>4</v>
      </c>
      <c r="D2961" s="49">
        <f t="shared" ref="D2961:D2967" si="318">G2961*(1+F2961)</f>
        <v>262.88</v>
      </c>
      <c r="E2961" s="50">
        <v>70</v>
      </c>
      <c r="F2961" s="30">
        <v>0.24</v>
      </c>
      <c r="G2961" s="50">
        <v>212</v>
      </c>
    </row>
    <row r="2962" spans="1:7" x14ac:dyDescent="0.25">
      <c r="A2962" s="17" t="s">
        <v>13296</v>
      </c>
      <c r="B2962" s="18" t="s">
        <v>13295</v>
      </c>
      <c r="C2962" s="19" t="s">
        <v>4</v>
      </c>
      <c r="D2962" s="49">
        <f t="shared" si="318"/>
        <v>328.6</v>
      </c>
      <c r="E2962" s="50">
        <v>87</v>
      </c>
      <c r="F2962" s="30">
        <v>0.24</v>
      </c>
      <c r="G2962" s="50">
        <v>265</v>
      </c>
    </row>
    <row r="2963" spans="1:7" x14ac:dyDescent="0.25">
      <c r="A2963" s="17" t="s">
        <v>13294</v>
      </c>
      <c r="B2963" s="18" t="s">
        <v>13293</v>
      </c>
      <c r="C2963" s="19" t="s">
        <v>4</v>
      </c>
      <c r="D2963" s="49">
        <f t="shared" si="318"/>
        <v>376.96</v>
      </c>
      <c r="E2963" s="50">
        <v>100</v>
      </c>
      <c r="F2963" s="30">
        <v>0.24</v>
      </c>
      <c r="G2963" s="50">
        <v>304</v>
      </c>
    </row>
    <row r="2964" spans="1:7" x14ac:dyDescent="0.25">
      <c r="A2964" s="17" t="s">
        <v>13292</v>
      </c>
      <c r="B2964" s="18" t="s">
        <v>13291</v>
      </c>
      <c r="C2964" s="19" t="s">
        <v>4</v>
      </c>
      <c r="D2964" s="49">
        <f t="shared" si="318"/>
        <v>448.88</v>
      </c>
      <c r="E2964" s="50">
        <v>119</v>
      </c>
      <c r="F2964" s="30">
        <v>0.24</v>
      </c>
      <c r="G2964" s="50">
        <v>362</v>
      </c>
    </row>
    <row r="2965" spans="1:7" x14ac:dyDescent="0.25">
      <c r="A2965" s="17" t="s">
        <v>13290</v>
      </c>
      <c r="B2965" s="18" t="s">
        <v>13289</v>
      </c>
      <c r="C2965" s="19" t="s">
        <v>4</v>
      </c>
      <c r="D2965" s="49">
        <f t="shared" si="318"/>
        <v>639.84</v>
      </c>
      <c r="E2965" s="50">
        <v>170</v>
      </c>
      <c r="F2965" s="30">
        <v>0.24</v>
      </c>
      <c r="G2965" s="50">
        <v>516</v>
      </c>
    </row>
    <row r="2966" spans="1:7" x14ac:dyDescent="0.25">
      <c r="A2966" s="17" t="s">
        <v>13288</v>
      </c>
      <c r="B2966" s="18" t="s">
        <v>13287</v>
      </c>
      <c r="C2966" s="19" t="s">
        <v>4</v>
      </c>
      <c r="D2966" s="49">
        <f t="shared" si="318"/>
        <v>845.68</v>
      </c>
      <c r="E2966" s="50">
        <v>225</v>
      </c>
      <c r="F2966" s="30">
        <v>0.24</v>
      </c>
      <c r="G2966" s="50">
        <v>682</v>
      </c>
    </row>
    <row r="2967" spans="1:7" ht="15.75" thickBot="1" x14ac:dyDescent="0.3">
      <c r="A2967" s="21" t="s">
        <v>13286</v>
      </c>
      <c r="B2967" s="22" t="s">
        <v>13285</v>
      </c>
      <c r="C2967" s="23" t="s">
        <v>4</v>
      </c>
      <c r="D2967" s="49">
        <f t="shared" si="318"/>
        <v>1089.96</v>
      </c>
      <c r="E2967" s="51">
        <v>290</v>
      </c>
      <c r="F2967" s="30">
        <v>0.24</v>
      </c>
      <c r="G2967" s="51">
        <v>879</v>
      </c>
    </row>
    <row r="2968" spans="1:7" ht="24.95" customHeight="1" thickBot="1" x14ac:dyDescent="0.3">
      <c r="A2968" s="8" t="s">
        <v>13284</v>
      </c>
      <c r="B2968" s="9" t="s">
        <v>13283</v>
      </c>
      <c r="C2968" s="10"/>
      <c r="D2968" s="54"/>
      <c r="E2968" s="48"/>
      <c r="F2968" s="10"/>
      <c r="G2968" s="54"/>
    </row>
    <row r="2969" spans="1:7" ht="127.5" x14ac:dyDescent="0.25">
      <c r="A2969" s="13" t="s">
        <v>13282</v>
      </c>
      <c r="B2969" s="14" t="s">
        <v>13281</v>
      </c>
      <c r="C2969" s="15"/>
      <c r="D2969" s="49"/>
      <c r="E2969" s="49"/>
      <c r="F2969" s="15"/>
      <c r="G2969" s="49"/>
    </row>
    <row r="2970" spans="1:7" x14ac:dyDescent="0.25">
      <c r="A2970" s="17" t="s">
        <v>13280</v>
      </c>
      <c r="B2970" s="18" t="s">
        <v>13279</v>
      </c>
      <c r="C2970" s="19" t="s">
        <v>8</v>
      </c>
      <c r="D2970" s="49">
        <f t="shared" ref="D2970:D2979" si="319">G2970*(1+F2970)</f>
        <v>1.7855999999999999</v>
      </c>
      <c r="E2970" s="50">
        <v>0.18</v>
      </c>
      <c r="F2970" s="30">
        <v>0.24</v>
      </c>
      <c r="G2970" s="50">
        <v>1.44</v>
      </c>
    </row>
    <row r="2971" spans="1:7" x14ac:dyDescent="0.25">
      <c r="A2971" s="17" t="s">
        <v>13278</v>
      </c>
      <c r="B2971" s="18" t="s">
        <v>13277</v>
      </c>
      <c r="C2971" s="19" t="s">
        <v>8</v>
      </c>
      <c r="D2971" s="49">
        <f t="shared" si="319"/>
        <v>1.8599999999999999</v>
      </c>
      <c r="E2971" s="50">
        <v>0.19</v>
      </c>
      <c r="F2971" s="30">
        <v>0.24</v>
      </c>
      <c r="G2971" s="50">
        <v>1.5</v>
      </c>
    </row>
    <row r="2972" spans="1:7" x14ac:dyDescent="0.25">
      <c r="A2972" s="17" t="s">
        <v>13276</v>
      </c>
      <c r="B2972" s="18" t="s">
        <v>13275</v>
      </c>
      <c r="C2972" s="19" t="s">
        <v>8</v>
      </c>
      <c r="D2972" s="49">
        <f t="shared" si="319"/>
        <v>1.8599999999999999</v>
      </c>
      <c r="E2972" s="50">
        <v>0.19</v>
      </c>
      <c r="F2972" s="30">
        <v>0.24</v>
      </c>
      <c r="G2972" s="50">
        <v>1.5</v>
      </c>
    </row>
    <row r="2973" spans="1:7" x14ac:dyDescent="0.25">
      <c r="A2973" s="17" t="s">
        <v>13274</v>
      </c>
      <c r="B2973" s="18" t="s">
        <v>13273</v>
      </c>
      <c r="C2973" s="19" t="s">
        <v>8</v>
      </c>
      <c r="D2973" s="49">
        <f t="shared" si="319"/>
        <v>1.9344000000000001</v>
      </c>
      <c r="E2973" s="50">
        <v>0.2</v>
      </c>
      <c r="F2973" s="30">
        <v>0.24</v>
      </c>
      <c r="G2973" s="50">
        <v>1.56</v>
      </c>
    </row>
    <row r="2974" spans="1:7" x14ac:dyDescent="0.25">
      <c r="A2974" s="17" t="s">
        <v>13272</v>
      </c>
      <c r="B2974" s="18" t="s">
        <v>13271</v>
      </c>
      <c r="C2974" s="19" t="s">
        <v>8</v>
      </c>
      <c r="D2974" s="49">
        <f t="shared" si="319"/>
        <v>1.9964000000000002</v>
      </c>
      <c r="E2974" s="50">
        <v>0.2</v>
      </c>
      <c r="F2974" s="30">
        <v>0.24</v>
      </c>
      <c r="G2974" s="50">
        <v>1.61</v>
      </c>
    </row>
    <row r="2975" spans="1:7" x14ac:dyDescent="0.25">
      <c r="A2975" s="17" t="s">
        <v>13270</v>
      </c>
      <c r="B2975" s="18" t="s">
        <v>13269</v>
      </c>
      <c r="C2975" s="19" t="s">
        <v>8</v>
      </c>
      <c r="D2975" s="49">
        <f t="shared" si="319"/>
        <v>2.0831999999999997</v>
      </c>
      <c r="E2975" s="50">
        <v>0.21</v>
      </c>
      <c r="F2975" s="30">
        <v>0.24</v>
      </c>
      <c r="G2975" s="50">
        <v>1.68</v>
      </c>
    </row>
    <row r="2976" spans="1:7" x14ac:dyDescent="0.25">
      <c r="A2976" s="17" t="s">
        <v>13268</v>
      </c>
      <c r="B2976" s="18" t="s">
        <v>13267</v>
      </c>
      <c r="C2976" s="19" t="s">
        <v>8</v>
      </c>
      <c r="D2976" s="49">
        <f t="shared" si="319"/>
        <v>2.4180000000000001</v>
      </c>
      <c r="E2976" s="50">
        <v>0.25</v>
      </c>
      <c r="F2976" s="30">
        <v>0.24</v>
      </c>
      <c r="G2976" s="50">
        <v>1.95</v>
      </c>
    </row>
    <row r="2977" spans="1:7" x14ac:dyDescent="0.25">
      <c r="A2977" s="17" t="s">
        <v>13266</v>
      </c>
      <c r="B2977" s="18" t="s">
        <v>13265</v>
      </c>
      <c r="C2977" s="19" t="s">
        <v>8</v>
      </c>
      <c r="D2977" s="49">
        <f t="shared" si="319"/>
        <v>2.6907999999999999</v>
      </c>
      <c r="E2977" s="50">
        <v>0.27</v>
      </c>
      <c r="F2977" s="30">
        <v>0.24</v>
      </c>
      <c r="G2977" s="50">
        <v>2.17</v>
      </c>
    </row>
    <row r="2978" spans="1:7" x14ac:dyDescent="0.25">
      <c r="A2978" s="17" t="s">
        <v>13264</v>
      </c>
      <c r="B2978" s="18" t="s">
        <v>13263</v>
      </c>
      <c r="C2978" s="19" t="s">
        <v>8</v>
      </c>
      <c r="D2978" s="49">
        <f t="shared" si="319"/>
        <v>2.9015999999999997</v>
      </c>
      <c r="E2978" s="50">
        <v>0.28999999999999998</v>
      </c>
      <c r="F2978" s="30">
        <v>0.24</v>
      </c>
      <c r="G2978" s="50">
        <v>2.34</v>
      </c>
    </row>
    <row r="2979" spans="1:7" x14ac:dyDescent="0.25">
      <c r="A2979" s="17" t="s">
        <v>13262</v>
      </c>
      <c r="B2979" s="18" t="s">
        <v>13261</v>
      </c>
      <c r="C2979" s="19" t="s">
        <v>6</v>
      </c>
      <c r="D2979" s="49">
        <f t="shared" si="319"/>
        <v>18.847999999999999</v>
      </c>
      <c r="E2979" s="50">
        <v>1.91</v>
      </c>
      <c r="F2979" s="30">
        <v>0.24</v>
      </c>
      <c r="G2979" s="50">
        <v>15.2</v>
      </c>
    </row>
    <row r="2980" spans="1:7" ht="127.5" x14ac:dyDescent="0.25">
      <c r="A2980" s="17" t="s">
        <v>13260</v>
      </c>
      <c r="B2980" s="18" t="s">
        <v>13259</v>
      </c>
      <c r="C2980" s="19"/>
      <c r="D2980" s="50"/>
      <c r="E2980" s="50"/>
      <c r="F2980" s="19"/>
      <c r="G2980" s="50"/>
    </row>
    <row r="2981" spans="1:7" x14ac:dyDescent="0.25">
      <c r="A2981" s="17" t="s">
        <v>13258</v>
      </c>
      <c r="B2981" s="18" t="s">
        <v>13099</v>
      </c>
      <c r="C2981" s="19" t="s">
        <v>8</v>
      </c>
      <c r="D2981" s="49">
        <f t="shared" ref="D2981:D2996" si="320">G2981*(1+F2981)</f>
        <v>2.1328</v>
      </c>
      <c r="E2981" s="50">
        <v>0.22</v>
      </c>
      <c r="F2981" s="30">
        <v>0.24</v>
      </c>
      <c r="G2981" s="50">
        <v>1.72</v>
      </c>
    </row>
    <row r="2982" spans="1:7" x14ac:dyDescent="0.25">
      <c r="A2982" s="17" t="s">
        <v>13257</v>
      </c>
      <c r="B2982" s="18" t="s">
        <v>13097</v>
      </c>
      <c r="C2982" s="19" t="s">
        <v>8</v>
      </c>
      <c r="D2982" s="49">
        <f t="shared" si="320"/>
        <v>2.1328</v>
      </c>
      <c r="E2982" s="50">
        <v>0.22</v>
      </c>
      <c r="F2982" s="30">
        <v>0.24</v>
      </c>
      <c r="G2982" s="50">
        <v>1.72</v>
      </c>
    </row>
    <row r="2983" spans="1:7" x14ac:dyDescent="0.25">
      <c r="A2983" s="17" t="s">
        <v>13256</v>
      </c>
      <c r="B2983" s="18" t="s">
        <v>13095</v>
      </c>
      <c r="C2983" s="19" t="s">
        <v>8</v>
      </c>
      <c r="D2983" s="49">
        <f t="shared" si="320"/>
        <v>2.1947999999999999</v>
      </c>
      <c r="E2983" s="50">
        <v>0.22</v>
      </c>
      <c r="F2983" s="30">
        <v>0.24</v>
      </c>
      <c r="G2983" s="50">
        <v>1.77</v>
      </c>
    </row>
    <row r="2984" spans="1:7" x14ac:dyDescent="0.25">
      <c r="A2984" s="17" t="s">
        <v>13255</v>
      </c>
      <c r="B2984" s="18" t="s">
        <v>13093</v>
      </c>
      <c r="C2984" s="19" t="s">
        <v>8</v>
      </c>
      <c r="D2984" s="49">
        <f t="shared" si="320"/>
        <v>2.3559999999999999</v>
      </c>
      <c r="E2984" s="50">
        <v>0.24</v>
      </c>
      <c r="F2984" s="30">
        <v>0.24</v>
      </c>
      <c r="G2984" s="50">
        <v>1.9</v>
      </c>
    </row>
    <row r="2985" spans="1:7" x14ac:dyDescent="0.25">
      <c r="A2985" s="17" t="s">
        <v>13254</v>
      </c>
      <c r="B2985" s="18" t="s">
        <v>13091</v>
      </c>
      <c r="C2985" s="19" t="s">
        <v>8</v>
      </c>
      <c r="D2985" s="49">
        <f t="shared" si="320"/>
        <v>2.4676</v>
      </c>
      <c r="E2985" s="50">
        <v>0.25</v>
      </c>
      <c r="F2985" s="30">
        <v>0.24</v>
      </c>
      <c r="G2985" s="50">
        <v>1.99</v>
      </c>
    </row>
    <row r="2986" spans="1:7" x14ac:dyDescent="0.25">
      <c r="A2986" s="17" t="s">
        <v>13253</v>
      </c>
      <c r="B2986" s="18" t="s">
        <v>13252</v>
      </c>
      <c r="C2986" s="19" t="s">
        <v>8</v>
      </c>
      <c r="D2986" s="49">
        <f t="shared" si="320"/>
        <v>2.7652000000000001</v>
      </c>
      <c r="E2986" s="50">
        <v>0.28000000000000003</v>
      </c>
      <c r="F2986" s="30">
        <v>0.24</v>
      </c>
      <c r="G2986" s="50">
        <v>2.23</v>
      </c>
    </row>
    <row r="2987" spans="1:7" x14ac:dyDescent="0.25">
      <c r="A2987" s="17" t="s">
        <v>13251</v>
      </c>
      <c r="B2987" s="18" t="s">
        <v>13250</v>
      </c>
      <c r="C2987" s="19" t="s">
        <v>8</v>
      </c>
      <c r="D2987" s="49">
        <f t="shared" si="320"/>
        <v>3.3108</v>
      </c>
      <c r="E2987" s="50">
        <v>0.34</v>
      </c>
      <c r="F2987" s="30">
        <v>0.24</v>
      </c>
      <c r="G2987" s="50">
        <v>2.67</v>
      </c>
    </row>
    <row r="2988" spans="1:7" x14ac:dyDescent="0.25">
      <c r="A2988" s="17" t="s">
        <v>13249</v>
      </c>
      <c r="B2988" s="18" t="s">
        <v>13248</v>
      </c>
      <c r="C2988" s="19" t="s">
        <v>8</v>
      </c>
      <c r="D2988" s="49">
        <f t="shared" si="320"/>
        <v>3.3108</v>
      </c>
      <c r="E2988" s="50">
        <v>0.34</v>
      </c>
      <c r="F2988" s="30">
        <v>0.24</v>
      </c>
      <c r="G2988" s="50">
        <v>2.67</v>
      </c>
    </row>
    <row r="2989" spans="1:7" x14ac:dyDescent="0.25">
      <c r="A2989" s="17" t="s">
        <v>13247</v>
      </c>
      <c r="B2989" s="18" t="s">
        <v>13246</v>
      </c>
      <c r="C2989" s="19" t="s">
        <v>8</v>
      </c>
      <c r="D2989" s="49">
        <f t="shared" si="320"/>
        <v>3.9432</v>
      </c>
      <c r="E2989" s="50">
        <v>0.4</v>
      </c>
      <c r="F2989" s="30">
        <v>0.24</v>
      </c>
      <c r="G2989" s="50">
        <v>3.18</v>
      </c>
    </row>
    <row r="2990" spans="1:7" x14ac:dyDescent="0.25">
      <c r="A2990" s="17" t="s">
        <v>13245</v>
      </c>
      <c r="B2990" s="18" t="s">
        <v>13244</v>
      </c>
      <c r="C2990" s="19" t="s">
        <v>8</v>
      </c>
      <c r="D2990" s="49">
        <f t="shared" si="320"/>
        <v>4.2780000000000005</v>
      </c>
      <c r="E2990" s="50">
        <v>0.43</v>
      </c>
      <c r="F2990" s="30">
        <v>0.24</v>
      </c>
      <c r="G2990" s="50">
        <v>3.45</v>
      </c>
    </row>
    <row r="2991" spans="1:7" x14ac:dyDescent="0.25">
      <c r="A2991" s="17" t="s">
        <v>13243</v>
      </c>
      <c r="B2991" s="18" t="s">
        <v>13242</v>
      </c>
      <c r="C2991" s="19" t="s">
        <v>8</v>
      </c>
      <c r="D2991" s="49">
        <f t="shared" si="320"/>
        <v>5.27</v>
      </c>
      <c r="E2991" s="50">
        <v>0.53</v>
      </c>
      <c r="F2991" s="30">
        <v>0.24</v>
      </c>
      <c r="G2991" s="50">
        <v>4.25</v>
      </c>
    </row>
    <row r="2992" spans="1:7" x14ac:dyDescent="0.25">
      <c r="A2992" s="17" t="s">
        <v>13241</v>
      </c>
      <c r="B2992" s="18" t="s">
        <v>13240</v>
      </c>
      <c r="C2992" s="19" t="s">
        <v>8</v>
      </c>
      <c r="D2992" s="49">
        <f t="shared" si="320"/>
        <v>6.82</v>
      </c>
      <c r="E2992" s="50">
        <v>0.69</v>
      </c>
      <c r="F2992" s="30">
        <v>0.24</v>
      </c>
      <c r="G2992" s="50">
        <v>5.5</v>
      </c>
    </row>
    <row r="2993" spans="1:7" x14ac:dyDescent="0.25">
      <c r="A2993" s="17" t="s">
        <v>13239</v>
      </c>
      <c r="B2993" s="18" t="s">
        <v>13238</v>
      </c>
      <c r="C2993" s="19" t="s">
        <v>8</v>
      </c>
      <c r="D2993" s="49">
        <f t="shared" si="320"/>
        <v>8.5560000000000009</v>
      </c>
      <c r="E2993" s="50">
        <v>0.86</v>
      </c>
      <c r="F2993" s="30">
        <v>0.24</v>
      </c>
      <c r="G2993" s="50">
        <v>6.9</v>
      </c>
    </row>
    <row r="2994" spans="1:7" x14ac:dyDescent="0.25">
      <c r="A2994" s="17" t="s">
        <v>13237</v>
      </c>
      <c r="B2994" s="18" t="s">
        <v>13236</v>
      </c>
      <c r="C2994" s="19" t="s">
        <v>8</v>
      </c>
      <c r="D2994" s="49">
        <f t="shared" si="320"/>
        <v>12.772</v>
      </c>
      <c r="E2994" s="50">
        <v>1.3</v>
      </c>
      <c r="F2994" s="30">
        <v>0.24</v>
      </c>
      <c r="G2994" s="50">
        <v>10.3</v>
      </c>
    </row>
    <row r="2995" spans="1:7" x14ac:dyDescent="0.25">
      <c r="A2995" s="17" t="s">
        <v>13235</v>
      </c>
      <c r="B2995" s="18" t="s">
        <v>13234</v>
      </c>
      <c r="C2995" s="19" t="s">
        <v>8</v>
      </c>
      <c r="D2995" s="49">
        <f t="shared" si="320"/>
        <v>16.244</v>
      </c>
      <c r="E2995" s="50">
        <v>1.65</v>
      </c>
      <c r="F2995" s="30">
        <v>0.24</v>
      </c>
      <c r="G2995" s="50">
        <v>13.1</v>
      </c>
    </row>
    <row r="2996" spans="1:7" x14ac:dyDescent="0.25">
      <c r="A2996" s="17" t="s">
        <v>13233</v>
      </c>
      <c r="B2996" s="18" t="s">
        <v>13067</v>
      </c>
      <c r="C2996" s="19" t="s">
        <v>6</v>
      </c>
      <c r="D2996" s="49">
        <f t="shared" si="320"/>
        <v>23.064</v>
      </c>
      <c r="E2996" s="50">
        <v>2.34</v>
      </c>
      <c r="F2996" s="30">
        <v>0.24</v>
      </c>
      <c r="G2996" s="50">
        <v>18.600000000000001</v>
      </c>
    </row>
    <row r="2997" spans="1:7" ht="127.5" x14ac:dyDescent="0.25">
      <c r="A2997" s="17" t="s">
        <v>13232</v>
      </c>
      <c r="B2997" s="18" t="s">
        <v>13231</v>
      </c>
      <c r="C2997" s="19"/>
      <c r="D2997" s="50"/>
      <c r="E2997" s="50"/>
      <c r="F2997" s="19"/>
      <c r="G2997" s="50"/>
    </row>
    <row r="2998" spans="1:7" x14ac:dyDescent="0.25">
      <c r="A2998" s="17" t="s">
        <v>13230</v>
      </c>
      <c r="B2998" s="18" t="s">
        <v>13133</v>
      </c>
      <c r="C2998" s="19" t="s">
        <v>8</v>
      </c>
      <c r="D2998" s="49">
        <f t="shared" ref="D2998:D3011" si="321">G2998*(1+F2998)</f>
        <v>2.6288</v>
      </c>
      <c r="E2998" s="50">
        <v>0.27</v>
      </c>
      <c r="F2998" s="30">
        <v>0.24</v>
      </c>
      <c r="G2998" s="50">
        <v>2.12</v>
      </c>
    </row>
    <row r="2999" spans="1:7" x14ac:dyDescent="0.25">
      <c r="A2999" s="17" t="s">
        <v>13229</v>
      </c>
      <c r="B2999" s="18" t="s">
        <v>13131</v>
      </c>
      <c r="C2999" s="19" t="s">
        <v>8</v>
      </c>
      <c r="D2999" s="49">
        <f t="shared" si="321"/>
        <v>2.7652000000000001</v>
      </c>
      <c r="E2999" s="50">
        <v>0.28000000000000003</v>
      </c>
      <c r="F2999" s="30">
        <v>0.24</v>
      </c>
      <c r="G2999" s="50">
        <v>2.23</v>
      </c>
    </row>
    <row r="3000" spans="1:7" x14ac:dyDescent="0.25">
      <c r="A3000" s="17" t="s">
        <v>13228</v>
      </c>
      <c r="B3000" s="18" t="s">
        <v>13129</v>
      </c>
      <c r="C3000" s="19" t="s">
        <v>8</v>
      </c>
      <c r="D3000" s="49">
        <f t="shared" si="321"/>
        <v>2.9015999999999997</v>
      </c>
      <c r="E3000" s="50">
        <v>0.28999999999999998</v>
      </c>
      <c r="F3000" s="30">
        <v>0.24</v>
      </c>
      <c r="G3000" s="50">
        <v>2.34</v>
      </c>
    </row>
    <row r="3001" spans="1:7" x14ac:dyDescent="0.25">
      <c r="A3001" s="17" t="s">
        <v>13227</v>
      </c>
      <c r="B3001" s="18" t="s">
        <v>13089</v>
      </c>
      <c r="C3001" s="19" t="s">
        <v>8</v>
      </c>
      <c r="D3001" s="49">
        <f t="shared" si="321"/>
        <v>3.1867999999999999</v>
      </c>
      <c r="E3001" s="50">
        <v>0.32</v>
      </c>
      <c r="F3001" s="30">
        <v>0.24</v>
      </c>
      <c r="G3001" s="50">
        <v>2.57</v>
      </c>
    </row>
    <row r="3002" spans="1:7" x14ac:dyDescent="0.25">
      <c r="A3002" s="17" t="s">
        <v>13226</v>
      </c>
      <c r="B3002" s="18" t="s">
        <v>13087</v>
      </c>
      <c r="C3002" s="19" t="s">
        <v>8</v>
      </c>
      <c r="D3002" s="49">
        <f t="shared" si="321"/>
        <v>3.5091999999999999</v>
      </c>
      <c r="E3002" s="50">
        <v>0.36</v>
      </c>
      <c r="F3002" s="30">
        <v>0.24</v>
      </c>
      <c r="G3002" s="50">
        <v>2.83</v>
      </c>
    </row>
    <row r="3003" spans="1:7" x14ac:dyDescent="0.25">
      <c r="A3003" s="17" t="s">
        <v>13225</v>
      </c>
      <c r="B3003" s="18" t="s">
        <v>13085</v>
      </c>
      <c r="C3003" s="19" t="s">
        <v>8</v>
      </c>
      <c r="D3003" s="49">
        <f t="shared" si="321"/>
        <v>3.9432</v>
      </c>
      <c r="E3003" s="50">
        <v>0.4</v>
      </c>
      <c r="F3003" s="30">
        <v>0.24</v>
      </c>
      <c r="G3003" s="50">
        <v>3.18</v>
      </c>
    </row>
    <row r="3004" spans="1:7" x14ac:dyDescent="0.25">
      <c r="A3004" s="17" t="s">
        <v>13224</v>
      </c>
      <c r="B3004" s="18" t="s">
        <v>13083</v>
      </c>
      <c r="C3004" s="19" t="s">
        <v>8</v>
      </c>
      <c r="D3004" s="49">
        <f t="shared" si="321"/>
        <v>4.6251999999999995</v>
      </c>
      <c r="E3004" s="50">
        <v>0.47</v>
      </c>
      <c r="F3004" s="30">
        <v>0.24</v>
      </c>
      <c r="G3004" s="50">
        <v>3.73</v>
      </c>
    </row>
    <row r="3005" spans="1:7" x14ac:dyDescent="0.25">
      <c r="A3005" s="17" t="s">
        <v>13223</v>
      </c>
      <c r="B3005" s="18" t="s">
        <v>13081</v>
      </c>
      <c r="C3005" s="19" t="s">
        <v>8</v>
      </c>
      <c r="D3005" s="49">
        <f t="shared" si="321"/>
        <v>4.9723999999999995</v>
      </c>
      <c r="E3005" s="50">
        <v>0.5</v>
      </c>
      <c r="F3005" s="30">
        <v>0.24</v>
      </c>
      <c r="G3005" s="50">
        <v>4.01</v>
      </c>
    </row>
    <row r="3006" spans="1:7" x14ac:dyDescent="0.25">
      <c r="A3006" s="17" t="s">
        <v>13222</v>
      </c>
      <c r="B3006" s="18" t="s">
        <v>13221</v>
      </c>
      <c r="C3006" s="19" t="s">
        <v>8</v>
      </c>
      <c r="D3006" s="49">
        <f t="shared" si="321"/>
        <v>6.5720000000000001</v>
      </c>
      <c r="E3006" s="50">
        <v>0.67</v>
      </c>
      <c r="F3006" s="30">
        <v>0.24</v>
      </c>
      <c r="G3006" s="50">
        <v>5.3</v>
      </c>
    </row>
    <row r="3007" spans="1:7" x14ac:dyDescent="0.25">
      <c r="A3007" s="17" t="s">
        <v>13220</v>
      </c>
      <c r="B3007" s="18" t="s">
        <v>13219</v>
      </c>
      <c r="C3007" s="19" t="s">
        <v>8</v>
      </c>
      <c r="D3007" s="49">
        <f t="shared" si="321"/>
        <v>7.8119999999999994</v>
      </c>
      <c r="E3007" s="50">
        <v>0.79</v>
      </c>
      <c r="F3007" s="30">
        <v>0.24</v>
      </c>
      <c r="G3007" s="50">
        <v>6.3</v>
      </c>
    </row>
    <row r="3008" spans="1:7" x14ac:dyDescent="0.25">
      <c r="A3008" s="17" t="s">
        <v>13218</v>
      </c>
      <c r="B3008" s="18" t="s">
        <v>13217</v>
      </c>
      <c r="C3008" s="19" t="s">
        <v>8</v>
      </c>
      <c r="D3008" s="49">
        <f t="shared" si="321"/>
        <v>9.548</v>
      </c>
      <c r="E3008" s="50">
        <v>0.97</v>
      </c>
      <c r="F3008" s="30">
        <v>0.24</v>
      </c>
      <c r="G3008" s="50">
        <v>7.7</v>
      </c>
    </row>
    <row r="3009" spans="1:7" x14ac:dyDescent="0.25">
      <c r="A3009" s="17" t="s">
        <v>13216</v>
      </c>
      <c r="B3009" s="18" t="s">
        <v>13215</v>
      </c>
      <c r="C3009" s="19" t="s">
        <v>8</v>
      </c>
      <c r="D3009" s="49">
        <f t="shared" si="321"/>
        <v>15.747999999999999</v>
      </c>
      <c r="E3009" s="50">
        <v>1.59</v>
      </c>
      <c r="F3009" s="30">
        <v>0.24</v>
      </c>
      <c r="G3009" s="50">
        <v>12.7</v>
      </c>
    </row>
    <row r="3010" spans="1:7" x14ac:dyDescent="0.25">
      <c r="A3010" s="17" t="s">
        <v>13214</v>
      </c>
      <c r="B3010" s="18" t="s">
        <v>13213</v>
      </c>
      <c r="C3010" s="19" t="s">
        <v>8</v>
      </c>
      <c r="D3010" s="49">
        <f t="shared" si="321"/>
        <v>19.344000000000001</v>
      </c>
      <c r="E3010" s="50">
        <v>1.95</v>
      </c>
      <c r="F3010" s="30">
        <v>0.24</v>
      </c>
      <c r="G3010" s="50">
        <v>15.6</v>
      </c>
    </row>
    <row r="3011" spans="1:7" x14ac:dyDescent="0.25">
      <c r="A3011" s="17" t="s">
        <v>13212</v>
      </c>
      <c r="B3011" s="18" t="s">
        <v>13065</v>
      </c>
      <c r="C3011" s="19" t="s">
        <v>6</v>
      </c>
      <c r="D3011" s="49">
        <f t="shared" si="321"/>
        <v>26.535999999999998</v>
      </c>
      <c r="E3011" s="50">
        <v>2.69</v>
      </c>
      <c r="F3011" s="30">
        <v>0.24</v>
      </c>
      <c r="G3011" s="50">
        <v>21.4</v>
      </c>
    </row>
    <row r="3012" spans="1:7" ht="127.5" x14ac:dyDescent="0.25">
      <c r="A3012" s="17" t="s">
        <v>13211</v>
      </c>
      <c r="B3012" s="18" t="s">
        <v>13210</v>
      </c>
      <c r="C3012" s="19"/>
      <c r="D3012" s="50"/>
      <c r="E3012" s="50"/>
      <c r="F3012" s="19"/>
      <c r="G3012" s="50"/>
    </row>
    <row r="3013" spans="1:7" x14ac:dyDescent="0.25">
      <c r="A3013" s="17" t="s">
        <v>13209</v>
      </c>
      <c r="B3013" s="18" t="s">
        <v>13208</v>
      </c>
      <c r="C3013" s="19" t="s">
        <v>8</v>
      </c>
      <c r="D3013" s="49">
        <f t="shared" ref="D3013:D3024" si="322">G3013*(1+F3013)</f>
        <v>4.5755999999999997</v>
      </c>
      <c r="E3013" s="50">
        <v>0.46</v>
      </c>
      <c r="F3013" s="30">
        <v>0.24</v>
      </c>
      <c r="G3013" s="50">
        <v>3.69</v>
      </c>
    </row>
    <row r="3014" spans="1:7" x14ac:dyDescent="0.25">
      <c r="A3014" s="17" t="s">
        <v>13207</v>
      </c>
      <c r="B3014" s="18" t="s">
        <v>13127</v>
      </c>
      <c r="C3014" s="19" t="s">
        <v>8</v>
      </c>
      <c r="D3014" s="49">
        <f t="shared" si="322"/>
        <v>5.27</v>
      </c>
      <c r="E3014" s="50">
        <v>0.53</v>
      </c>
      <c r="F3014" s="30">
        <v>0.24</v>
      </c>
      <c r="G3014" s="50">
        <v>4.25</v>
      </c>
    </row>
    <row r="3015" spans="1:7" x14ac:dyDescent="0.25">
      <c r="A3015" s="17" t="s">
        <v>13206</v>
      </c>
      <c r="B3015" s="18" t="s">
        <v>13125</v>
      </c>
      <c r="C3015" s="19" t="s">
        <v>8</v>
      </c>
      <c r="D3015" s="49">
        <f t="shared" si="322"/>
        <v>6.1504000000000003</v>
      </c>
      <c r="E3015" s="50">
        <v>0.62</v>
      </c>
      <c r="F3015" s="30">
        <v>0.24</v>
      </c>
      <c r="G3015" s="50">
        <v>4.96</v>
      </c>
    </row>
    <row r="3016" spans="1:7" x14ac:dyDescent="0.25">
      <c r="A3016" s="17" t="s">
        <v>13205</v>
      </c>
      <c r="B3016" s="18" t="s">
        <v>13123</v>
      </c>
      <c r="C3016" s="19" t="s">
        <v>8</v>
      </c>
      <c r="D3016" s="49">
        <f t="shared" si="322"/>
        <v>6.5720000000000001</v>
      </c>
      <c r="E3016" s="50">
        <v>0.67</v>
      </c>
      <c r="F3016" s="30">
        <v>0.24</v>
      </c>
      <c r="G3016" s="50">
        <v>5.3</v>
      </c>
    </row>
    <row r="3017" spans="1:7" x14ac:dyDescent="0.25">
      <c r="A3017" s="17" t="s">
        <v>13204</v>
      </c>
      <c r="B3017" s="18" t="s">
        <v>13203</v>
      </c>
      <c r="C3017" s="19" t="s">
        <v>8</v>
      </c>
      <c r="D3017" s="49">
        <f t="shared" si="322"/>
        <v>8.3079999999999998</v>
      </c>
      <c r="E3017" s="50">
        <v>0.84</v>
      </c>
      <c r="F3017" s="30">
        <v>0.24</v>
      </c>
      <c r="G3017" s="50">
        <v>6.7</v>
      </c>
    </row>
    <row r="3018" spans="1:7" x14ac:dyDescent="0.25">
      <c r="A3018" s="17" t="s">
        <v>13202</v>
      </c>
      <c r="B3018" s="18" t="s">
        <v>13201</v>
      </c>
      <c r="C3018" s="19" t="s">
        <v>8</v>
      </c>
      <c r="D3018" s="49">
        <f t="shared" si="322"/>
        <v>9.0519999999999996</v>
      </c>
      <c r="E3018" s="50">
        <v>0.92</v>
      </c>
      <c r="F3018" s="30">
        <v>0.24</v>
      </c>
      <c r="G3018" s="50">
        <v>7.3</v>
      </c>
    </row>
    <row r="3019" spans="1:7" x14ac:dyDescent="0.25">
      <c r="A3019" s="17" t="s">
        <v>13200</v>
      </c>
      <c r="B3019" s="18" t="s">
        <v>13079</v>
      </c>
      <c r="C3019" s="19" t="s">
        <v>8</v>
      </c>
      <c r="D3019" s="49">
        <f t="shared" si="322"/>
        <v>11.16</v>
      </c>
      <c r="E3019" s="50">
        <v>1.1200000000000001</v>
      </c>
      <c r="F3019" s="30">
        <v>0.24</v>
      </c>
      <c r="G3019" s="50">
        <v>9</v>
      </c>
    </row>
    <row r="3020" spans="1:7" x14ac:dyDescent="0.25">
      <c r="A3020" s="17" t="s">
        <v>13199</v>
      </c>
      <c r="B3020" s="18" t="s">
        <v>13077</v>
      </c>
      <c r="C3020" s="19" t="s">
        <v>8</v>
      </c>
      <c r="D3020" s="49">
        <f t="shared" si="322"/>
        <v>13.763999999999999</v>
      </c>
      <c r="E3020" s="50">
        <v>1.4</v>
      </c>
      <c r="F3020" s="30">
        <v>0.24</v>
      </c>
      <c r="G3020" s="50">
        <v>11.1</v>
      </c>
    </row>
    <row r="3021" spans="1:7" x14ac:dyDescent="0.25">
      <c r="A3021" s="17" t="s">
        <v>13198</v>
      </c>
      <c r="B3021" s="18" t="s">
        <v>13075</v>
      </c>
      <c r="C3021" s="19" t="s">
        <v>8</v>
      </c>
      <c r="D3021" s="49">
        <f t="shared" si="322"/>
        <v>15.375999999999999</v>
      </c>
      <c r="E3021" s="50">
        <v>1.56</v>
      </c>
      <c r="F3021" s="30">
        <v>0.24</v>
      </c>
      <c r="G3021" s="50">
        <v>12.4</v>
      </c>
    </row>
    <row r="3022" spans="1:7" x14ac:dyDescent="0.25">
      <c r="A3022" s="17" t="s">
        <v>13197</v>
      </c>
      <c r="B3022" s="18" t="s">
        <v>13073</v>
      </c>
      <c r="C3022" s="19" t="s">
        <v>8</v>
      </c>
      <c r="D3022" s="49">
        <f t="shared" si="322"/>
        <v>21.575999999999997</v>
      </c>
      <c r="E3022" s="50">
        <v>2.1800000000000002</v>
      </c>
      <c r="F3022" s="30">
        <v>0.24</v>
      </c>
      <c r="G3022" s="50">
        <v>17.399999999999999</v>
      </c>
    </row>
    <row r="3023" spans="1:7" x14ac:dyDescent="0.25">
      <c r="A3023" s="17" t="s">
        <v>13196</v>
      </c>
      <c r="B3023" s="18" t="s">
        <v>13071</v>
      </c>
      <c r="C3023" s="19" t="s">
        <v>8</v>
      </c>
      <c r="D3023" s="49">
        <f t="shared" si="322"/>
        <v>27.527999999999999</v>
      </c>
      <c r="E3023" s="50">
        <v>2.78</v>
      </c>
      <c r="F3023" s="30">
        <v>0.24</v>
      </c>
      <c r="G3023" s="50">
        <v>22.2</v>
      </c>
    </row>
    <row r="3024" spans="1:7" x14ac:dyDescent="0.25">
      <c r="A3024" s="17" t="s">
        <v>13195</v>
      </c>
      <c r="B3024" s="18" t="s">
        <v>13063</v>
      </c>
      <c r="C3024" s="19" t="s">
        <v>6</v>
      </c>
      <c r="D3024" s="49">
        <f t="shared" si="322"/>
        <v>33.975999999999999</v>
      </c>
      <c r="E3024" s="50">
        <v>3.44</v>
      </c>
      <c r="F3024" s="30">
        <v>0.24</v>
      </c>
      <c r="G3024" s="50">
        <v>27.4</v>
      </c>
    </row>
    <row r="3025" spans="1:7" ht="127.5" x14ac:dyDescent="0.25">
      <c r="A3025" s="17" t="s">
        <v>13194</v>
      </c>
      <c r="B3025" s="18" t="s">
        <v>13193</v>
      </c>
      <c r="C3025" s="19"/>
      <c r="D3025" s="50"/>
      <c r="E3025" s="50"/>
      <c r="F3025" s="19"/>
      <c r="G3025" s="50"/>
    </row>
    <row r="3026" spans="1:7" x14ac:dyDescent="0.25">
      <c r="A3026" s="17" t="s">
        <v>13192</v>
      </c>
      <c r="B3026" s="18" t="s">
        <v>13163</v>
      </c>
      <c r="C3026" s="19" t="s">
        <v>8</v>
      </c>
      <c r="D3026" s="49">
        <f t="shared" ref="D3026:D3037" si="323">G3026*(1+F3026)</f>
        <v>9.0519999999999996</v>
      </c>
      <c r="E3026" s="50">
        <v>0.92</v>
      </c>
      <c r="F3026" s="30">
        <v>0.24</v>
      </c>
      <c r="G3026" s="50">
        <v>7.3</v>
      </c>
    </row>
    <row r="3027" spans="1:7" x14ac:dyDescent="0.25">
      <c r="A3027" s="17" t="s">
        <v>13191</v>
      </c>
      <c r="B3027" s="18" t="s">
        <v>13161</v>
      </c>
      <c r="C3027" s="19" t="s">
        <v>8</v>
      </c>
      <c r="D3027" s="49">
        <f t="shared" si="323"/>
        <v>10.664</v>
      </c>
      <c r="E3027" s="50">
        <v>1.08</v>
      </c>
      <c r="F3027" s="30">
        <v>0.24</v>
      </c>
      <c r="G3027" s="50">
        <v>8.6</v>
      </c>
    </row>
    <row r="3028" spans="1:7" x14ac:dyDescent="0.25">
      <c r="A3028" s="17" t="s">
        <v>13190</v>
      </c>
      <c r="B3028" s="18" t="s">
        <v>13159</v>
      </c>
      <c r="C3028" s="19" t="s">
        <v>8</v>
      </c>
      <c r="D3028" s="49">
        <f t="shared" si="323"/>
        <v>11.407999999999999</v>
      </c>
      <c r="E3028" s="50">
        <v>1.1599999999999999</v>
      </c>
      <c r="F3028" s="30">
        <v>0.24</v>
      </c>
      <c r="G3028" s="50">
        <v>9.1999999999999993</v>
      </c>
    </row>
    <row r="3029" spans="1:7" x14ac:dyDescent="0.25">
      <c r="A3029" s="17" t="s">
        <v>13189</v>
      </c>
      <c r="B3029" s="18" t="s">
        <v>13157</v>
      </c>
      <c r="C3029" s="19" t="s">
        <v>8</v>
      </c>
      <c r="D3029" s="49">
        <f t="shared" si="323"/>
        <v>12.4</v>
      </c>
      <c r="E3029" s="50">
        <v>1.26</v>
      </c>
      <c r="F3029" s="30">
        <v>0.24</v>
      </c>
      <c r="G3029" s="50">
        <v>10</v>
      </c>
    </row>
    <row r="3030" spans="1:7" x14ac:dyDescent="0.25">
      <c r="A3030" s="17" t="s">
        <v>13188</v>
      </c>
      <c r="B3030" s="18" t="s">
        <v>13121</v>
      </c>
      <c r="C3030" s="19" t="s">
        <v>8</v>
      </c>
      <c r="D3030" s="49">
        <f t="shared" si="323"/>
        <v>15.252000000000001</v>
      </c>
      <c r="E3030" s="50">
        <v>1.55</v>
      </c>
      <c r="F3030" s="30">
        <v>0.24</v>
      </c>
      <c r="G3030" s="50">
        <v>12.3</v>
      </c>
    </row>
    <row r="3031" spans="1:7" x14ac:dyDescent="0.25">
      <c r="A3031" s="17" t="s">
        <v>13187</v>
      </c>
      <c r="B3031" s="18" t="s">
        <v>13119</v>
      </c>
      <c r="C3031" s="19" t="s">
        <v>8</v>
      </c>
      <c r="D3031" s="49">
        <f t="shared" si="323"/>
        <v>16.616</v>
      </c>
      <c r="E3031" s="50">
        <v>1.68</v>
      </c>
      <c r="F3031" s="30">
        <v>0.24</v>
      </c>
      <c r="G3031" s="50">
        <v>13.4</v>
      </c>
    </row>
    <row r="3032" spans="1:7" x14ac:dyDescent="0.25">
      <c r="A3032" s="17" t="s">
        <v>13186</v>
      </c>
      <c r="B3032" s="18" t="s">
        <v>13117</v>
      </c>
      <c r="C3032" s="19" t="s">
        <v>8</v>
      </c>
      <c r="D3032" s="49">
        <f t="shared" si="323"/>
        <v>20.46</v>
      </c>
      <c r="E3032" s="50">
        <v>2.08</v>
      </c>
      <c r="F3032" s="30">
        <v>0.24</v>
      </c>
      <c r="G3032" s="50">
        <v>16.5</v>
      </c>
    </row>
    <row r="3033" spans="1:7" x14ac:dyDescent="0.25">
      <c r="A3033" s="17" t="s">
        <v>13185</v>
      </c>
      <c r="B3033" s="18" t="s">
        <v>13115</v>
      </c>
      <c r="C3033" s="19" t="s">
        <v>8</v>
      </c>
      <c r="D3033" s="49">
        <f t="shared" si="323"/>
        <v>24.675999999999998</v>
      </c>
      <c r="E3033" s="50">
        <v>2.5</v>
      </c>
      <c r="F3033" s="30">
        <v>0.24</v>
      </c>
      <c r="G3033" s="50">
        <v>19.899999999999999</v>
      </c>
    </row>
    <row r="3034" spans="1:7" x14ac:dyDescent="0.25">
      <c r="A3034" s="17" t="s">
        <v>13184</v>
      </c>
      <c r="B3034" s="18" t="s">
        <v>13113</v>
      </c>
      <c r="C3034" s="19" t="s">
        <v>8</v>
      </c>
      <c r="D3034" s="49">
        <f t="shared" si="323"/>
        <v>27.776</v>
      </c>
      <c r="E3034" s="50">
        <v>2.82</v>
      </c>
      <c r="F3034" s="30">
        <v>0.24</v>
      </c>
      <c r="G3034" s="50">
        <v>22.4</v>
      </c>
    </row>
    <row r="3035" spans="1:7" x14ac:dyDescent="0.25">
      <c r="A3035" s="17" t="s">
        <v>13183</v>
      </c>
      <c r="B3035" s="18" t="s">
        <v>13111</v>
      </c>
      <c r="C3035" s="19" t="s">
        <v>8</v>
      </c>
      <c r="D3035" s="49">
        <f t="shared" si="323"/>
        <v>36.58</v>
      </c>
      <c r="E3035" s="50">
        <v>3.7</v>
      </c>
      <c r="F3035" s="30">
        <v>0.24</v>
      </c>
      <c r="G3035" s="50">
        <v>29.5</v>
      </c>
    </row>
    <row r="3036" spans="1:7" x14ac:dyDescent="0.25">
      <c r="A3036" s="17" t="s">
        <v>13182</v>
      </c>
      <c r="B3036" s="18" t="s">
        <v>13109</v>
      </c>
      <c r="C3036" s="19" t="s">
        <v>8</v>
      </c>
      <c r="D3036" s="49">
        <f t="shared" si="323"/>
        <v>50.22</v>
      </c>
      <c r="E3036" s="50">
        <v>5.0999999999999996</v>
      </c>
      <c r="F3036" s="30">
        <v>0.24</v>
      </c>
      <c r="G3036" s="50">
        <v>40.5</v>
      </c>
    </row>
    <row r="3037" spans="1:7" x14ac:dyDescent="0.25">
      <c r="A3037" s="17" t="s">
        <v>13181</v>
      </c>
      <c r="B3037" s="18" t="s">
        <v>13103</v>
      </c>
      <c r="C3037" s="19" t="s">
        <v>6</v>
      </c>
      <c r="D3037" s="49">
        <f t="shared" si="323"/>
        <v>47.988000000000007</v>
      </c>
      <c r="E3037" s="50">
        <v>4.8600000000000003</v>
      </c>
      <c r="F3037" s="30">
        <v>0.24</v>
      </c>
      <c r="G3037" s="50">
        <v>38.700000000000003</v>
      </c>
    </row>
    <row r="3038" spans="1:7" ht="102" x14ac:dyDescent="0.25">
      <c r="A3038" s="17" t="s">
        <v>13180</v>
      </c>
      <c r="B3038" s="18" t="s">
        <v>13179</v>
      </c>
      <c r="C3038" s="19"/>
      <c r="D3038" s="50"/>
      <c r="E3038" s="50"/>
      <c r="F3038" s="19"/>
      <c r="G3038" s="50"/>
    </row>
    <row r="3039" spans="1:7" x14ac:dyDescent="0.25">
      <c r="A3039" s="17" t="s">
        <v>13178</v>
      </c>
      <c r="B3039" s="18" t="s">
        <v>13059</v>
      </c>
      <c r="C3039" s="19" t="s">
        <v>6</v>
      </c>
      <c r="D3039" s="49">
        <f t="shared" ref="D3039:D3047" si="324">G3039*(1+F3039)</f>
        <v>18.847999999999999</v>
      </c>
      <c r="E3039" s="50">
        <v>1.91</v>
      </c>
      <c r="F3039" s="30">
        <v>0.24</v>
      </c>
      <c r="G3039" s="50">
        <v>15.2</v>
      </c>
    </row>
    <row r="3040" spans="1:7" x14ac:dyDescent="0.25">
      <c r="A3040" s="17" t="s">
        <v>13177</v>
      </c>
      <c r="B3040" s="18" t="s">
        <v>13176</v>
      </c>
      <c r="C3040" s="19" t="s">
        <v>6</v>
      </c>
      <c r="D3040" s="49">
        <f t="shared" si="324"/>
        <v>23.064</v>
      </c>
      <c r="E3040" s="50">
        <v>2.34</v>
      </c>
      <c r="F3040" s="30">
        <v>0.24</v>
      </c>
      <c r="G3040" s="50">
        <v>18.600000000000001</v>
      </c>
    </row>
    <row r="3041" spans="1:7" x14ac:dyDescent="0.25">
      <c r="A3041" s="17" t="s">
        <v>13175</v>
      </c>
      <c r="B3041" s="18" t="s">
        <v>13174</v>
      </c>
      <c r="C3041" s="19" t="s">
        <v>6</v>
      </c>
      <c r="D3041" s="49">
        <f t="shared" si="324"/>
        <v>26.535999999999998</v>
      </c>
      <c r="E3041" s="50">
        <v>2.69</v>
      </c>
      <c r="F3041" s="30">
        <v>0.24</v>
      </c>
      <c r="G3041" s="50">
        <v>21.4</v>
      </c>
    </row>
    <row r="3042" spans="1:7" x14ac:dyDescent="0.25">
      <c r="A3042" s="17" t="s">
        <v>13173</v>
      </c>
      <c r="B3042" s="18" t="s">
        <v>13053</v>
      </c>
      <c r="C3042" s="19" t="s">
        <v>6</v>
      </c>
      <c r="D3042" s="49">
        <f t="shared" si="324"/>
        <v>30.132000000000001</v>
      </c>
      <c r="E3042" s="50">
        <v>3.05</v>
      </c>
      <c r="F3042" s="30">
        <v>0.24</v>
      </c>
      <c r="G3042" s="50">
        <v>24.3</v>
      </c>
    </row>
    <row r="3043" spans="1:7" x14ac:dyDescent="0.25">
      <c r="A3043" s="17" t="s">
        <v>13172</v>
      </c>
      <c r="B3043" s="18" t="s">
        <v>13051</v>
      </c>
      <c r="C3043" s="19" t="s">
        <v>6</v>
      </c>
      <c r="D3043" s="49">
        <f t="shared" si="324"/>
        <v>33.975999999999999</v>
      </c>
      <c r="E3043" s="50">
        <v>3.44</v>
      </c>
      <c r="F3043" s="30">
        <v>0.24</v>
      </c>
      <c r="G3043" s="50">
        <v>27.4</v>
      </c>
    </row>
    <row r="3044" spans="1:7" x14ac:dyDescent="0.25">
      <c r="A3044" s="17" t="s">
        <v>13171</v>
      </c>
      <c r="B3044" s="18" t="s">
        <v>13049</v>
      </c>
      <c r="C3044" s="19" t="s">
        <v>6</v>
      </c>
      <c r="D3044" s="49">
        <f t="shared" si="324"/>
        <v>41.911999999999999</v>
      </c>
      <c r="E3044" s="50">
        <v>4.25</v>
      </c>
      <c r="F3044" s="30">
        <v>0.24</v>
      </c>
      <c r="G3044" s="50">
        <v>33.799999999999997</v>
      </c>
    </row>
    <row r="3045" spans="1:7" x14ac:dyDescent="0.25">
      <c r="A3045" s="17" t="s">
        <v>13170</v>
      </c>
      <c r="B3045" s="18" t="s">
        <v>13047</v>
      </c>
      <c r="C3045" s="19" t="s">
        <v>6</v>
      </c>
      <c r="D3045" s="49">
        <f t="shared" si="324"/>
        <v>47.988000000000007</v>
      </c>
      <c r="E3045" s="50">
        <v>4.8600000000000003</v>
      </c>
      <c r="F3045" s="30">
        <v>0.24</v>
      </c>
      <c r="G3045" s="50">
        <v>38.700000000000003</v>
      </c>
    </row>
    <row r="3046" spans="1:7" x14ac:dyDescent="0.25">
      <c r="A3046" s="17" t="s">
        <v>13169</v>
      </c>
      <c r="B3046" s="18" t="s">
        <v>13168</v>
      </c>
      <c r="C3046" s="19" t="s">
        <v>6</v>
      </c>
      <c r="D3046" s="49">
        <f t="shared" si="324"/>
        <v>84.32</v>
      </c>
      <c r="E3046" s="50">
        <v>8.5</v>
      </c>
      <c r="F3046" s="30">
        <v>0.24</v>
      </c>
      <c r="G3046" s="50">
        <v>68</v>
      </c>
    </row>
    <row r="3047" spans="1:7" x14ac:dyDescent="0.25">
      <c r="A3047" s="17" t="s">
        <v>13167</v>
      </c>
      <c r="B3047" s="18" t="s">
        <v>13043</v>
      </c>
      <c r="C3047" s="19" t="s">
        <v>6</v>
      </c>
      <c r="D3047" s="49">
        <f t="shared" si="324"/>
        <v>95.48</v>
      </c>
      <c r="E3047" s="50">
        <v>9.6</v>
      </c>
      <c r="F3047" s="30">
        <v>0.24</v>
      </c>
      <c r="G3047" s="50">
        <v>77</v>
      </c>
    </row>
    <row r="3048" spans="1:7" ht="153" x14ac:dyDescent="0.25">
      <c r="A3048" s="17" t="s">
        <v>13166</v>
      </c>
      <c r="B3048" s="18" t="s">
        <v>13165</v>
      </c>
      <c r="C3048" s="19"/>
      <c r="D3048" s="50"/>
      <c r="E3048" s="50"/>
      <c r="F3048" s="19"/>
      <c r="G3048" s="50"/>
    </row>
    <row r="3049" spans="1:7" x14ac:dyDescent="0.25">
      <c r="A3049" s="17" t="s">
        <v>13164</v>
      </c>
      <c r="B3049" s="18" t="s">
        <v>13163</v>
      </c>
      <c r="C3049" s="19" t="s">
        <v>8</v>
      </c>
      <c r="D3049" s="49">
        <f t="shared" ref="D3049:D3063" si="325">G3049*(1+F3049)</f>
        <v>9.0519999999999996</v>
      </c>
      <c r="E3049" s="50">
        <v>0.92</v>
      </c>
      <c r="F3049" s="30">
        <v>0.24</v>
      </c>
      <c r="G3049" s="50">
        <v>7.3</v>
      </c>
    </row>
    <row r="3050" spans="1:7" x14ac:dyDescent="0.25">
      <c r="A3050" s="17" t="s">
        <v>13162</v>
      </c>
      <c r="B3050" s="18" t="s">
        <v>13161</v>
      </c>
      <c r="C3050" s="19" t="s">
        <v>8</v>
      </c>
      <c r="D3050" s="49">
        <f t="shared" si="325"/>
        <v>10.664</v>
      </c>
      <c r="E3050" s="50">
        <v>1.08</v>
      </c>
      <c r="F3050" s="30">
        <v>0.24</v>
      </c>
      <c r="G3050" s="50">
        <v>8.6</v>
      </c>
    </row>
    <row r="3051" spans="1:7" x14ac:dyDescent="0.25">
      <c r="A3051" s="17" t="s">
        <v>13160</v>
      </c>
      <c r="B3051" s="18" t="s">
        <v>13159</v>
      </c>
      <c r="C3051" s="19" t="s">
        <v>8</v>
      </c>
      <c r="D3051" s="49">
        <f t="shared" si="325"/>
        <v>11.407999999999999</v>
      </c>
      <c r="E3051" s="50">
        <v>1.1599999999999999</v>
      </c>
      <c r="F3051" s="30">
        <v>0.24</v>
      </c>
      <c r="G3051" s="50">
        <v>9.1999999999999993</v>
      </c>
    </row>
    <row r="3052" spans="1:7" x14ac:dyDescent="0.25">
      <c r="A3052" s="17" t="s">
        <v>13158</v>
      </c>
      <c r="B3052" s="18" t="s">
        <v>13157</v>
      </c>
      <c r="C3052" s="19" t="s">
        <v>8</v>
      </c>
      <c r="D3052" s="49">
        <f t="shared" si="325"/>
        <v>12.4</v>
      </c>
      <c r="E3052" s="50">
        <v>1.26</v>
      </c>
      <c r="F3052" s="30">
        <v>0.24</v>
      </c>
      <c r="G3052" s="50">
        <v>10</v>
      </c>
    </row>
    <row r="3053" spans="1:7" x14ac:dyDescent="0.25">
      <c r="A3053" s="17" t="s">
        <v>13156</v>
      </c>
      <c r="B3053" s="18" t="s">
        <v>13155</v>
      </c>
      <c r="C3053" s="19" t="s">
        <v>8</v>
      </c>
      <c r="D3053" s="49">
        <f t="shared" si="325"/>
        <v>37.323999999999998</v>
      </c>
      <c r="E3053" s="50">
        <v>3.78</v>
      </c>
      <c r="F3053" s="30">
        <v>0.24</v>
      </c>
      <c r="G3053" s="50">
        <v>30.1</v>
      </c>
    </row>
    <row r="3054" spans="1:7" x14ac:dyDescent="0.25">
      <c r="A3054" s="17" t="s">
        <v>13154</v>
      </c>
      <c r="B3054" s="18" t="s">
        <v>13153</v>
      </c>
      <c r="C3054" s="19" t="s">
        <v>8</v>
      </c>
      <c r="D3054" s="49">
        <f t="shared" si="325"/>
        <v>38.936</v>
      </c>
      <c r="E3054" s="50">
        <v>3.94</v>
      </c>
      <c r="F3054" s="30">
        <v>0.24</v>
      </c>
      <c r="G3054" s="50">
        <v>31.4</v>
      </c>
    </row>
    <row r="3055" spans="1:7" x14ac:dyDescent="0.25">
      <c r="A3055" s="17" t="s">
        <v>13152</v>
      </c>
      <c r="B3055" s="18" t="s">
        <v>13151</v>
      </c>
      <c r="C3055" s="19" t="s">
        <v>8</v>
      </c>
      <c r="D3055" s="49">
        <f t="shared" si="325"/>
        <v>56.048000000000002</v>
      </c>
      <c r="E3055" s="50">
        <v>5.7</v>
      </c>
      <c r="F3055" s="30">
        <v>0.24</v>
      </c>
      <c r="G3055" s="50">
        <v>45.2</v>
      </c>
    </row>
    <row r="3056" spans="1:7" x14ac:dyDescent="0.25">
      <c r="A3056" s="17" t="s">
        <v>13150</v>
      </c>
      <c r="B3056" s="18" t="s">
        <v>13149</v>
      </c>
      <c r="C3056" s="19" t="s">
        <v>8</v>
      </c>
      <c r="D3056" s="49">
        <f t="shared" si="325"/>
        <v>62</v>
      </c>
      <c r="E3056" s="50">
        <v>6.3</v>
      </c>
      <c r="F3056" s="30">
        <v>0.24</v>
      </c>
      <c r="G3056" s="50">
        <v>50</v>
      </c>
    </row>
    <row r="3057" spans="1:7" x14ac:dyDescent="0.25">
      <c r="A3057" s="17" t="s">
        <v>13148</v>
      </c>
      <c r="B3057" s="18" t="s">
        <v>13147</v>
      </c>
      <c r="C3057" s="19" t="s">
        <v>8</v>
      </c>
      <c r="D3057" s="49">
        <f t="shared" si="325"/>
        <v>64.48</v>
      </c>
      <c r="E3057" s="50">
        <v>6.6</v>
      </c>
      <c r="F3057" s="30">
        <v>0.24</v>
      </c>
      <c r="G3057" s="50">
        <v>52</v>
      </c>
    </row>
    <row r="3058" spans="1:7" x14ac:dyDescent="0.25">
      <c r="A3058" s="17" t="s">
        <v>13146</v>
      </c>
      <c r="B3058" s="18" t="s">
        <v>13145</v>
      </c>
      <c r="C3058" s="19" t="s">
        <v>8</v>
      </c>
      <c r="D3058" s="49">
        <f t="shared" si="325"/>
        <v>71.92</v>
      </c>
      <c r="E3058" s="50">
        <v>7.3</v>
      </c>
      <c r="F3058" s="30">
        <v>0.24</v>
      </c>
      <c r="G3058" s="50">
        <v>58</v>
      </c>
    </row>
    <row r="3059" spans="1:7" x14ac:dyDescent="0.25">
      <c r="A3059" s="17" t="s">
        <v>13144</v>
      </c>
      <c r="B3059" s="18" t="s">
        <v>13143</v>
      </c>
      <c r="C3059" s="19" t="s">
        <v>8</v>
      </c>
      <c r="D3059" s="49">
        <f t="shared" si="325"/>
        <v>80.599999999999994</v>
      </c>
      <c r="E3059" s="50">
        <v>8.1999999999999993</v>
      </c>
      <c r="F3059" s="30">
        <v>0.24</v>
      </c>
      <c r="G3059" s="50">
        <v>65</v>
      </c>
    </row>
    <row r="3060" spans="1:7" x14ac:dyDescent="0.25">
      <c r="A3060" s="17" t="s">
        <v>13142</v>
      </c>
      <c r="B3060" s="18" t="s">
        <v>13141</v>
      </c>
      <c r="C3060" s="19" t="s">
        <v>8</v>
      </c>
      <c r="D3060" s="49">
        <f t="shared" si="325"/>
        <v>89.28</v>
      </c>
      <c r="E3060" s="50">
        <v>9.1</v>
      </c>
      <c r="F3060" s="30">
        <v>0.24</v>
      </c>
      <c r="G3060" s="50">
        <v>72</v>
      </c>
    </row>
    <row r="3061" spans="1:7" x14ac:dyDescent="0.25">
      <c r="A3061" s="17" t="s">
        <v>13140</v>
      </c>
      <c r="B3061" s="18" t="s">
        <v>13103</v>
      </c>
      <c r="C3061" s="19" t="s">
        <v>6</v>
      </c>
      <c r="D3061" s="49">
        <f t="shared" si="325"/>
        <v>47.616</v>
      </c>
      <c r="E3061" s="50">
        <v>4.83</v>
      </c>
      <c r="F3061" s="30">
        <v>0.24</v>
      </c>
      <c r="G3061" s="50">
        <v>38.4</v>
      </c>
    </row>
    <row r="3062" spans="1:7" x14ac:dyDescent="0.25">
      <c r="A3062" s="17" t="s">
        <v>13139</v>
      </c>
      <c r="B3062" s="18" t="s">
        <v>12882</v>
      </c>
      <c r="C3062" s="19" t="s">
        <v>6</v>
      </c>
      <c r="D3062" s="49">
        <f t="shared" si="325"/>
        <v>84.32</v>
      </c>
      <c r="E3062" s="50">
        <v>8.5</v>
      </c>
      <c r="F3062" s="30">
        <v>0.24</v>
      </c>
      <c r="G3062" s="50">
        <v>68</v>
      </c>
    </row>
    <row r="3063" spans="1:7" x14ac:dyDescent="0.25">
      <c r="A3063" s="17" t="s">
        <v>13138</v>
      </c>
      <c r="B3063" s="18" t="s">
        <v>13137</v>
      </c>
      <c r="C3063" s="19" t="s">
        <v>6</v>
      </c>
      <c r="D3063" s="49">
        <f t="shared" si="325"/>
        <v>95.48</v>
      </c>
      <c r="E3063" s="50">
        <v>9.6</v>
      </c>
      <c r="F3063" s="30">
        <v>0.24</v>
      </c>
      <c r="G3063" s="50">
        <v>77</v>
      </c>
    </row>
    <row r="3064" spans="1:7" ht="178.5" x14ac:dyDescent="0.25">
      <c r="A3064" s="17" t="s">
        <v>13136</v>
      </c>
      <c r="B3064" s="18" t="s">
        <v>13135</v>
      </c>
      <c r="C3064" s="19"/>
      <c r="D3064" s="50"/>
      <c r="E3064" s="50"/>
      <c r="F3064" s="19"/>
      <c r="G3064" s="50"/>
    </row>
    <row r="3065" spans="1:7" x14ac:dyDescent="0.25">
      <c r="A3065" s="17" t="s">
        <v>13134</v>
      </c>
      <c r="B3065" s="18" t="s">
        <v>13133</v>
      </c>
      <c r="C3065" s="19" t="s">
        <v>8</v>
      </c>
      <c r="D3065" s="49">
        <f t="shared" ref="D3065:D3081" si="326">G3065*(1+F3065)</f>
        <v>2.6288</v>
      </c>
      <c r="E3065" s="50">
        <v>0.27</v>
      </c>
      <c r="F3065" s="30">
        <v>0.24</v>
      </c>
      <c r="G3065" s="50">
        <v>2.12</v>
      </c>
    </row>
    <row r="3066" spans="1:7" x14ac:dyDescent="0.25">
      <c r="A3066" s="17" t="s">
        <v>13132</v>
      </c>
      <c r="B3066" s="18" t="s">
        <v>13131</v>
      </c>
      <c r="C3066" s="19" t="s">
        <v>8</v>
      </c>
      <c r="D3066" s="49">
        <f t="shared" si="326"/>
        <v>2.7652000000000001</v>
      </c>
      <c r="E3066" s="50">
        <v>0.28000000000000003</v>
      </c>
      <c r="F3066" s="30">
        <v>0.24</v>
      </c>
      <c r="G3066" s="50">
        <v>2.23</v>
      </c>
    </row>
    <row r="3067" spans="1:7" x14ac:dyDescent="0.25">
      <c r="A3067" s="17" t="s">
        <v>13130</v>
      </c>
      <c r="B3067" s="18" t="s">
        <v>13129</v>
      </c>
      <c r="C3067" s="19" t="s">
        <v>8</v>
      </c>
      <c r="D3067" s="49">
        <f t="shared" si="326"/>
        <v>2.9015999999999997</v>
      </c>
      <c r="E3067" s="50">
        <v>0.28999999999999998</v>
      </c>
      <c r="F3067" s="30">
        <v>0.24</v>
      </c>
      <c r="G3067" s="50">
        <v>2.34</v>
      </c>
    </row>
    <row r="3068" spans="1:7" x14ac:dyDescent="0.25">
      <c r="A3068" s="17" t="s">
        <v>13128</v>
      </c>
      <c r="B3068" s="18" t="s">
        <v>13127</v>
      </c>
      <c r="C3068" s="19" t="s">
        <v>8</v>
      </c>
      <c r="D3068" s="49">
        <f t="shared" si="326"/>
        <v>5.27</v>
      </c>
      <c r="E3068" s="50">
        <v>0.53</v>
      </c>
      <c r="F3068" s="30">
        <v>0.24</v>
      </c>
      <c r="G3068" s="50">
        <v>4.25</v>
      </c>
    </row>
    <row r="3069" spans="1:7" x14ac:dyDescent="0.25">
      <c r="A3069" s="17" t="s">
        <v>13126</v>
      </c>
      <c r="B3069" s="18" t="s">
        <v>13125</v>
      </c>
      <c r="C3069" s="19" t="s">
        <v>8</v>
      </c>
      <c r="D3069" s="49">
        <f t="shared" si="326"/>
        <v>6.1504000000000003</v>
      </c>
      <c r="E3069" s="50">
        <v>0.62</v>
      </c>
      <c r="F3069" s="30">
        <v>0.24</v>
      </c>
      <c r="G3069" s="50">
        <v>4.96</v>
      </c>
    </row>
    <row r="3070" spans="1:7" x14ac:dyDescent="0.25">
      <c r="A3070" s="17" t="s">
        <v>13124</v>
      </c>
      <c r="B3070" s="18" t="s">
        <v>13123</v>
      </c>
      <c r="C3070" s="19" t="s">
        <v>8</v>
      </c>
      <c r="D3070" s="49">
        <f t="shared" si="326"/>
        <v>6.5720000000000001</v>
      </c>
      <c r="E3070" s="50">
        <v>0.67</v>
      </c>
      <c r="F3070" s="30">
        <v>0.24</v>
      </c>
      <c r="G3070" s="50">
        <v>5.3</v>
      </c>
    </row>
    <row r="3071" spans="1:7" x14ac:dyDescent="0.25">
      <c r="A3071" s="17" t="s">
        <v>13122</v>
      </c>
      <c r="B3071" s="18" t="s">
        <v>13121</v>
      </c>
      <c r="C3071" s="19" t="s">
        <v>8</v>
      </c>
      <c r="D3071" s="49">
        <f t="shared" si="326"/>
        <v>15.252000000000001</v>
      </c>
      <c r="E3071" s="50">
        <v>1.55</v>
      </c>
      <c r="F3071" s="30">
        <v>0.24</v>
      </c>
      <c r="G3071" s="50">
        <v>12.3</v>
      </c>
    </row>
    <row r="3072" spans="1:7" x14ac:dyDescent="0.25">
      <c r="A3072" s="17" t="s">
        <v>13120</v>
      </c>
      <c r="B3072" s="18" t="s">
        <v>13119</v>
      </c>
      <c r="C3072" s="19" t="s">
        <v>8</v>
      </c>
      <c r="D3072" s="49">
        <f t="shared" si="326"/>
        <v>16.616</v>
      </c>
      <c r="E3072" s="50">
        <v>1.68</v>
      </c>
      <c r="F3072" s="30">
        <v>0.24</v>
      </c>
      <c r="G3072" s="50">
        <v>13.4</v>
      </c>
    </row>
    <row r="3073" spans="1:7" x14ac:dyDescent="0.25">
      <c r="A3073" s="17" t="s">
        <v>13118</v>
      </c>
      <c r="B3073" s="18" t="s">
        <v>13117</v>
      </c>
      <c r="C3073" s="19" t="s">
        <v>8</v>
      </c>
      <c r="D3073" s="49">
        <f t="shared" si="326"/>
        <v>20.46</v>
      </c>
      <c r="E3073" s="50">
        <v>2.08</v>
      </c>
      <c r="F3073" s="30">
        <v>0.24</v>
      </c>
      <c r="G3073" s="50">
        <v>16.5</v>
      </c>
    </row>
    <row r="3074" spans="1:7" x14ac:dyDescent="0.25">
      <c r="A3074" s="17" t="s">
        <v>13116</v>
      </c>
      <c r="B3074" s="18" t="s">
        <v>13115</v>
      </c>
      <c r="C3074" s="19" t="s">
        <v>8</v>
      </c>
      <c r="D3074" s="49">
        <f t="shared" si="326"/>
        <v>24.675999999999998</v>
      </c>
      <c r="E3074" s="50">
        <v>2.5</v>
      </c>
      <c r="F3074" s="30">
        <v>0.24</v>
      </c>
      <c r="G3074" s="50">
        <v>19.899999999999999</v>
      </c>
    </row>
    <row r="3075" spans="1:7" x14ac:dyDescent="0.25">
      <c r="A3075" s="17" t="s">
        <v>13114</v>
      </c>
      <c r="B3075" s="18" t="s">
        <v>13113</v>
      </c>
      <c r="C3075" s="19" t="s">
        <v>8</v>
      </c>
      <c r="D3075" s="49">
        <f t="shared" si="326"/>
        <v>27.776</v>
      </c>
      <c r="E3075" s="50">
        <v>2.82</v>
      </c>
      <c r="F3075" s="30">
        <v>0.24</v>
      </c>
      <c r="G3075" s="50">
        <v>22.4</v>
      </c>
    </row>
    <row r="3076" spans="1:7" x14ac:dyDescent="0.25">
      <c r="A3076" s="17" t="s">
        <v>13112</v>
      </c>
      <c r="B3076" s="18" t="s">
        <v>13111</v>
      </c>
      <c r="C3076" s="19" t="s">
        <v>8</v>
      </c>
      <c r="D3076" s="49">
        <f t="shared" si="326"/>
        <v>39.68</v>
      </c>
      <c r="E3076" s="50">
        <v>4.0199999999999996</v>
      </c>
      <c r="F3076" s="30">
        <v>0.24</v>
      </c>
      <c r="G3076" s="50">
        <v>32</v>
      </c>
    </row>
    <row r="3077" spans="1:7" x14ac:dyDescent="0.25">
      <c r="A3077" s="17" t="s">
        <v>13110</v>
      </c>
      <c r="B3077" s="18" t="s">
        <v>13109</v>
      </c>
      <c r="C3077" s="19" t="s">
        <v>8</v>
      </c>
      <c r="D3077" s="49">
        <f t="shared" si="326"/>
        <v>50.22</v>
      </c>
      <c r="E3077" s="50">
        <v>5.0999999999999996</v>
      </c>
      <c r="F3077" s="30">
        <v>0.24</v>
      </c>
      <c r="G3077" s="50">
        <v>40.5</v>
      </c>
    </row>
    <row r="3078" spans="1:7" x14ac:dyDescent="0.25">
      <c r="A3078" s="17" t="s">
        <v>13108</v>
      </c>
      <c r="B3078" s="18" t="s">
        <v>13107</v>
      </c>
      <c r="C3078" s="19" t="s">
        <v>8</v>
      </c>
      <c r="D3078" s="49">
        <f t="shared" si="326"/>
        <v>34.72</v>
      </c>
      <c r="E3078" s="50">
        <v>3.52</v>
      </c>
      <c r="F3078" s="30">
        <v>0.24</v>
      </c>
      <c r="G3078" s="50">
        <v>28</v>
      </c>
    </row>
    <row r="3079" spans="1:7" x14ac:dyDescent="0.25">
      <c r="A3079" s="17" t="s">
        <v>13106</v>
      </c>
      <c r="B3079" s="18" t="s">
        <v>13065</v>
      </c>
      <c r="C3079" s="19" t="s">
        <v>6</v>
      </c>
      <c r="D3079" s="49">
        <f t="shared" si="326"/>
        <v>26.535999999999998</v>
      </c>
      <c r="E3079" s="50">
        <v>2.69</v>
      </c>
      <c r="F3079" s="30">
        <v>0.24</v>
      </c>
      <c r="G3079" s="50">
        <v>21.4</v>
      </c>
    </row>
    <row r="3080" spans="1:7" x14ac:dyDescent="0.25">
      <c r="A3080" s="17" t="s">
        <v>13105</v>
      </c>
      <c r="B3080" s="18" t="s">
        <v>13063</v>
      </c>
      <c r="C3080" s="19" t="s">
        <v>6</v>
      </c>
      <c r="D3080" s="49">
        <f t="shared" si="326"/>
        <v>33.975999999999999</v>
      </c>
      <c r="E3080" s="50">
        <v>3.44</v>
      </c>
      <c r="F3080" s="30">
        <v>0.24</v>
      </c>
      <c r="G3080" s="50">
        <v>27.4</v>
      </c>
    </row>
    <row r="3081" spans="1:7" x14ac:dyDescent="0.25">
      <c r="A3081" s="17" t="s">
        <v>13104</v>
      </c>
      <c r="B3081" s="18" t="s">
        <v>13103</v>
      </c>
      <c r="C3081" s="19" t="s">
        <v>6</v>
      </c>
      <c r="D3081" s="49">
        <f t="shared" si="326"/>
        <v>47.988000000000007</v>
      </c>
      <c r="E3081" s="50">
        <v>4.8600000000000003</v>
      </c>
      <c r="F3081" s="30">
        <v>0.24</v>
      </c>
      <c r="G3081" s="50">
        <v>38.700000000000003</v>
      </c>
    </row>
    <row r="3082" spans="1:7" ht="178.5" x14ac:dyDescent="0.25">
      <c r="A3082" s="17" t="s">
        <v>13102</v>
      </c>
      <c r="B3082" s="18" t="s">
        <v>13101</v>
      </c>
      <c r="C3082" s="19"/>
      <c r="D3082" s="50"/>
      <c r="E3082" s="50"/>
      <c r="F3082" s="19"/>
      <c r="G3082" s="50"/>
    </row>
    <row r="3083" spans="1:7" x14ac:dyDescent="0.25">
      <c r="A3083" s="17" t="s">
        <v>13100</v>
      </c>
      <c r="B3083" s="18" t="s">
        <v>13099</v>
      </c>
      <c r="C3083" s="19" t="s">
        <v>8</v>
      </c>
      <c r="D3083" s="49">
        <f t="shared" ref="D3083:D3101" si="327">G3083*(1+F3083)</f>
        <v>2.1328</v>
      </c>
      <c r="E3083" s="50">
        <v>0.22</v>
      </c>
      <c r="F3083" s="30">
        <v>0.24</v>
      </c>
      <c r="G3083" s="50">
        <v>1.72</v>
      </c>
    </row>
    <row r="3084" spans="1:7" x14ac:dyDescent="0.25">
      <c r="A3084" s="17" t="s">
        <v>13098</v>
      </c>
      <c r="B3084" s="18" t="s">
        <v>13097</v>
      </c>
      <c r="C3084" s="19" t="s">
        <v>8</v>
      </c>
      <c r="D3084" s="49">
        <f t="shared" si="327"/>
        <v>2.1328</v>
      </c>
      <c r="E3084" s="50">
        <v>0.22</v>
      </c>
      <c r="F3084" s="30">
        <v>0.24</v>
      </c>
      <c r="G3084" s="50">
        <v>1.72</v>
      </c>
    </row>
    <row r="3085" spans="1:7" x14ac:dyDescent="0.25">
      <c r="A3085" s="17" t="s">
        <v>13096</v>
      </c>
      <c r="B3085" s="18" t="s">
        <v>13095</v>
      </c>
      <c r="C3085" s="19" t="s">
        <v>8</v>
      </c>
      <c r="D3085" s="49">
        <f t="shared" si="327"/>
        <v>2.1947999999999999</v>
      </c>
      <c r="E3085" s="50">
        <v>0.22</v>
      </c>
      <c r="F3085" s="30">
        <v>0.24</v>
      </c>
      <c r="G3085" s="50">
        <v>1.77</v>
      </c>
    </row>
    <row r="3086" spans="1:7" x14ac:dyDescent="0.25">
      <c r="A3086" s="17" t="s">
        <v>13094</v>
      </c>
      <c r="B3086" s="18" t="s">
        <v>13093</v>
      </c>
      <c r="C3086" s="19" t="s">
        <v>8</v>
      </c>
      <c r="D3086" s="49">
        <f t="shared" si="327"/>
        <v>2.3559999999999999</v>
      </c>
      <c r="E3086" s="50">
        <v>0.24</v>
      </c>
      <c r="F3086" s="30">
        <v>0.24</v>
      </c>
      <c r="G3086" s="50">
        <v>1.9</v>
      </c>
    </row>
    <row r="3087" spans="1:7" x14ac:dyDescent="0.25">
      <c r="A3087" s="17" t="s">
        <v>13092</v>
      </c>
      <c r="B3087" s="18" t="s">
        <v>13091</v>
      </c>
      <c r="C3087" s="19" t="s">
        <v>8</v>
      </c>
      <c r="D3087" s="49">
        <f t="shared" si="327"/>
        <v>2.4676</v>
      </c>
      <c r="E3087" s="50">
        <v>0.25</v>
      </c>
      <c r="F3087" s="30">
        <v>0.24</v>
      </c>
      <c r="G3087" s="50">
        <v>1.99</v>
      </c>
    </row>
    <row r="3088" spans="1:7" x14ac:dyDescent="0.25">
      <c r="A3088" s="17" t="s">
        <v>13090</v>
      </c>
      <c r="B3088" s="18" t="s">
        <v>13089</v>
      </c>
      <c r="C3088" s="19" t="s">
        <v>8</v>
      </c>
      <c r="D3088" s="49">
        <f t="shared" si="327"/>
        <v>3.1867999999999999</v>
      </c>
      <c r="E3088" s="50">
        <v>0.32</v>
      </c>
      <c r="F3088" s="30">
        <v>0.24</v>
      </c>
      <c r="G3088" s="50">
        <v>2.57</v>
      </c>
    </row>
    <row r="3089" spans="1:7" x14ac:dyDescent="0.25">
      <c r="A3089" s="17" t="s">
        <v>13088</v>
      </c>
      <c r="B3089" s="18" t="s">
        <v>13087</v>
      </c>
      <c r="C3089" s="19" t="s">
        <v>8</v>
      </c>
      <c r="D3089" s="49">
        <f t="shared" si="327"/>
        <v>3.5091999999999999</v>
      </c>
      <c r="E3089" s="50">
        <v>0.36</v>
      </c>
      <c r="F3089" s="30">
        <v>0.24</v>
      </c>
      <c r="G3089" s="50">
        <v>2.83</v>
      </c>
    </row>
    <row r="3090" spans="1:7" x14ac:dyDescent="0.25">
      <c r="A3090" s="17" t="s">
        <v>13086</v>
      </c>
      <c r="B3090" s="18" t="s">
        <v>13085</v>
      </c>
      <c r="C3090" s="19" t="s">
        <v>8</v>
      </c>
      <c r="D3090" s="49">
        <f t="shared" si="327"/>
        <v>3.9432</v>
      </c>
      <c r="E3090" s="50">
        <v>0.4</v>
      </c>
      <c r="F3090" s="30">
        <v>0.24</v>
      </c>
      <c r="G3090" s="50">
        <v>3.18</v>
      </c>
    </row>
    <row r="3091" spans="1:7" x14ac:dyDescent="0.25">
      <c r="A3091" s="17" t="s">
        <v>13084</v>
      </c>
      <c r="B3091" s="18" t="s">
        <v>13083</v>
      </c>
      <c r="C3091" s="19" t="s">
        <v>8</v>
      </c>
      <c r="D3091" s="49">
        <f t="shared" si="327"/>
        <v>4.6251999999999995</v>
      </c>
      <c r="E3091" s="50">
        <v>0.47</v>
      </c>
      <c r="F3091" s="30">
        <v>0.24</v>
      </c>
      <c r="G3091" s="50">
        <v>3.73</v>
      </c>
    </row>
    <row r="3092" spans="1:7" x14ac:dyDescent="0.25">
      <c r="A3092" s="17" t="s">
        <v>13082</v>
      </c>
      <c r="B3092" s="18" t="s">
        <v>13081</v>
      </c>
      <c r="C3092" s="19" t="s">
        <v>8</v>
      </c>
      <c r="D3092" s="49">
        <f t="shared" si="327"/>
        <v>4.9723999999999995</v>
      </c>
      <c r="E3092" s="50">
        <v>0.5</v>
      </c>
      <c r="F3092" s="30">
        <v>0.24</v>
      </c>
      <c r="G3092" s="50">
        <v>4.01</v>
      </c>
    </row>
    <row r="3093" spans="1:7" x14ac:dyDescent="0.25">
      <c r="A3093" s="17" t="s">
        <v>13080</v>
      </c>
      <c r="B3093" s="18" t="s">
        <v>13079</v>
      </c>
      <c r="C3093" s="19" t="s">
        <v>8</v>
      </c>
      <c r="D3093" s="49">
        <f t="shared" si="327"/>
        <v>11.16</v>
      </c>
      <c r="E3093" s="50">
        <v>1.1200000000000001</v>
      </c>
      <c r="F3093" s="30">
        <v>0.24</v>
      </c>
      <c r="G3093" s="50">
        <v>9</v>
      </c>
    </row>
    <row r="3094" spans="1:7" x14ac:dyDescent="0.25">
      <c r="A3094" s="17" t="s">
        <v>13078</v>
      </c>
      <c r="B3094" s="18" t="s">
        <v>13077</v>
      </c>
      <c r="C3094" s="19" t="s">
        <v>8</v>
      </c>
      <c r="D3094" s="49">
        <f t="shared" si="327"/>
        <v>13.763999999999999</v>
      </c>
      <c r="E3094" s="50">
        <v>1.4</v>
      </c>
      <c r="F3094" s="30">
        <v>0.24</v>
      </c>
      <c r="G3094" s="50">
        <v>11.1</v>
      </c>
    </row>
    <row r="3095" spans="1:7" x14ac:dyDescent="0.25">
      <c r="A3095" s="17" t="s">
        <v>13076</v>
      </c>
      <c r="B3095" s="18" t="s">
        <v>13075</v>
      </c>
      <c r="C3095" s="19" t="s">
        <v>8</v>
      </c>
      <c r="D3095" s="49">
        <f t="shared" si="327"/>
        <v>15.375999999999999</v>
      </c>
      <c r="E3095" s="50">
        <v>1.56</v>
      </c>
      <c r="F3095" s="30">
        <v>0.24</v>
      </c>
      <c r="G3095" s="50">
        <v>12.4</v>
      </c>
    </row>
    <row r="3096" spans="1:7" x14ac:dyDescent="0.25">
      <c r="A3096" s="17" t="s">
        <v>13074</v>
      </c>
      <c r="B3096" s="18" t="s">
        <v>13073</v>
      </c>
      <c r="C3096" s="19" t="s">
        <v>8</v>
      </c>
      <c r="D3096" s="49">
        <f t="shared" si="327"/>
        <v>21.575999999999997</v>
      </c>
      <c r="E3096" s="50">
        <v>2.1800000000000002</v>
      </c>
      <c r="F3096" s="30">
        <v>0.24</v>
      </c>
      <c r="G3096" s="50">
        <v>17.399999999999999</v>
      </c>
    </row>
    <row r="3097" spans="1:7" x14ac:dyDescent="0.25">
      <c r="A3097" s="17" t="s">
        <v>13072</v>
      </c>
      <c r="B3097" s="18" t="s">
        <v>13071</v>
      </c>
      <c r="C3097" s="19" t="s">
        <v>8</v>
      </c>
      <c r="D3097" s="49">
        <f t="shared" si="327"/>
        <v>27.527999999999999</v>
      </c>
      <c r="E3097" s="50">
        <v>2.78</v>
      </c>
      <c r="F3097" s="30">
        <v>0.24</v>
      </c>
      <c r="G3097" s="50">
        <v>22.2</v>
      </c>
    </row>
    <row r="3098" spans="1:7" x14ac:dyDescent="0.25">
      <c r="A3098" s="17" t="s">
        <v>13070</v>
      </c>
      <c r="B3098" s="18" t="s">
        <v>13069</v>
      </c>
      <c r="C3098" s="19" t="s">
        <v>8</v>
      </c>
      <c r="D3098" s="49">
        <f t="shared" si="327"/>
        <v>21.948</v>
      </c>
      <c r="E3098" s="50">
        <v>2.23</v>
      </c>
      <c r="F3098" s="30">
        <v>0.24</v>
      </c>
      <c r="G3098" s="50">
        <v>17.7</v>
      </c>
    </row>
    <row r="3099" spans="1:7" x14ac:dyDescent="0.25">
      <c r="A3099" s="17" t="s">
        <v>13068</v>
      </c>
      <c r="B3099" s="18" t="s">
        <v>13067</v>
      </c>
      <c r="C3099" s="19" t="s">
        <v>6</v>
      </c>
      <c r="D3099" s="49">
        <f t="shared" si="327"/>
        <v>23.064</v>
      </c>
      <c r="E3099" s="50">
        <v>2.34</v>
      </c>
      <c r="F3099" s="30">
        <v>0.24</v>
      </c>
      <c r="G3099" s="50">
        <v>18.600000000000001</v>
      </c>
    </row>
    <row r="3100" spans="1:7" x14ac:dyDescent="0.25">
      <c r="A3100" s="17" t="s">
        <v>13066</v>
      </c>
      <c r="B3100" s="18" t="s">
        <v>13065</v>
      </c>
      <c r="C3100" s="19" t="s">
        <v>6</v>
      </c>
      <c r="D3100" s="49">
        <f t="shared" si="327"/>
        <v>26.535999999999998</v>
      </c>
      <c r="E3100" s="50">
        <v>2.69</v>
      </c>
      <c r="F3100" s="30">
        <v>0.24</v>
      </c>
      <c r="G3100" s="50">
        <v>21.4</v>
      </c>
    </row>
    <row r="3101" spans="1:7" x14ac:dyDescent="0.25">
      <c r="A3101" s="17" t="s">
        <v>13064</v>
      </c>
      <c r="B3101" s="18" t="s">
        <v>13063</v>
      </c>
      <c r="C3101" s="19" t="s">
        <v>6</v>
      </c>
      <c r="D3101" s="49">
        <f t="shared" si="327"/>
        <v>33.975999999999999</v>
      </c>
      <c r="E3101" s="50">
        <v>3.44</v>
      </c>
      <c r="F3101" s="30">
        <v>0.24</v>
      </c>
      <c r="G3101" s="50">
        <v>27.4</v>
      </c>
    </row>
    <row r="3102" spans="1:7" ht="140.25" x14ac:dyDescent="0.25">
      <c r="A3102" s="17" t="s">
        <v>13062</v>
      </c>
      <c r="B3102" s="18" t="s">
        <v>13061</v>
      </c>
      <c r="C3102" s="19"/>
      <c r="D3102" s="50"/>
      <c r="E3102" s="50"/>
      <c r="F3102" s="19"/>
      <c r="G3102" s="50"/>
    </row>
    <row r="3103" spans="1:7" x14ac:dyDescent="0.25">
      <c r="A3103" s="17" t="s">
        <v>13060</v>
      </c>
      <c r="B3103" s="18" t="s">
        <v>13059</v>
      </c>
      <c r="C3103" s="19" t="s">
        <v>6</v>
      </c>
      <c r="D3103" s="49">
        <f t="shared" ref="D3103:D3111" si="328">G3103*(1+F3103)</f>
        <v>23.187999999999999</v>
      </c>
      <c r="E3103" s="50">
        <v>2.35</v>
      </c>
      <c r="F3103" s="30">
        <v>0.24</v>
      </c>
      <c r="G3103" s="50">
        <v>18.7</v>
      </c>
    </row>
    <row r="3104" spans="1:7" x14ac:dyDescent="0.25">
      <c r="A3104" s="17" t="s">
        <v>13058</v>
      </c>
      <c r="B3104" s="18" t="s">
        <v>13057</v>
      </c>
      <c r="C3104" s="19" t="s">
        <v>6</v>
      </c>
      <c r="D3104" s="49">
        <f t="shared" si="328"/>
        <v>29.264000000000003</v>
      </c>
      <c r="E3104" s="50">
        <v>2.96</v>
      </c>
      <c r="F3104" s="30">
        <v>0.24</v>
      </c>
      <c r="G3104" s="50">
        <v>23.6</v>
      </c>
    </row>
    <row r="3105" spans="1:7" x14ac:dyDescent="0.25">
      <c r="A3105" s="17" t="s">
        <v>13056</v>
      </c>
      <c r="B3105" s="18" t="s">
        <v>13055</v>
      </c>
      <c r="C3105" s="19" t="s">
        <v>6</v>
      </c>
      <c r="D3105" s="49">
        <f t="shared" si="328"/>
        <v>34.347999999999999</v>
      </c>
      <c r="E3105" s="50">
        <v>3.47</v>
      </c>
      <c r="F3105" s="30">
        <v>0.24</v>
      </c>
      <c r="G3105" s="50">
        <v>27.7</v>
      </c>
    </row>
    <row r="3106" spans="1:7" x14ac:dyDescent="0.25">
      <c r="A3106" s="17" t="s">
        <v>13054</v>
      </c>
      <c r="B3106" s="18" t="s">
        <v>13053</v>
      </c>
      <c r="C3106" s="19" t="s">
        <v>6</v>
      </c>
      <c r="D3106" s="49">
        <f t="shared" si="328"/>
        <v>39.432000000000002</v>
      </c>
      <c r="E3106" s="50">
        <v>4</v>
      </c>
      <c r="F3106" s="30">
        <v>0.24</v>
      </c>
      <c r="G3106" s="50">
        <v>31.8</v>
      </c>
    </row>
    <row r="3107" spans="1:7" x14ac:dyDescent="0.25">
      <c r="A3107" s="17" t="s">
        <v>13052</v>
      </c>
      <c r="B3107" s="18" t="s">
        <v>13051</v>
      </c>
      <c r="C3107" s="19" t="s">
        <v>6</v>
      </c>
      <c r="D3107" s="49">
        <f t="shared" si="328"/>
        <v>45.756</v>
      </c>
      <c r="E3107" s="50">
        <v>4.63</v>
      </c>
      <c r="F3107" s="30">
        <v>0.24</v>
      </c>
      <c r="G3107" s="50">
        <v>36.9</v>
      </c>
    </row>
    <row r="3108" spans="1:7" x14ac:dyDescent="0.25">
      <c r="A3108" s="17" t="s">
        <v>13050</v>
      </c>
      <c r="B3108" s="18" t="s">
        <v>13049</v>
      </c>
      <c r="C3108" s="19" t="s">
        <v>6</v>
      </c>
      <c r="D3108" s="49">
        <f t="shared" si="328"/>
        <v>58.28</v>
      </c>
      <c r="E3108" s="50">
        <v>5.9</v>
      </c>
      <c r="F3108" s="30">
        <v>0.24</v>
      </c>
      <c r="G3108" s="50">
        <v>47</v>
      </c>
    </row>
    <row r="3109" spans="1:7" x14ac:dyDescent="0.25">
      <c r="A3109" s="17" t="s">
        <v>13048</v>
      </c>
      <c r="B3109" s="18" t="s">
        <v>13047</v>
      </c>
      <c r="C3109" s="19" t="s">
        <v>6</v>
      </c>
      <c r="D3109" s="49">
        <f t="shared" si="328"/>
        <v>65.72</v>
      </c>
      <c r="E3109" s="50">
        <v>6.7</v>
      </c>
      <c r="F3109" s="30">
        <v>0.24</v>
      </c>
      <c r="G3109" s="50">
        <v>53</v>
      </c>
    </row>
    <row r="3110" spans="1:7" x14ac:dyDescent="0.25">
      <c r="A3110" s="17" t="s">
        <v>13046</v>
      </c>
      <c r="B3110" s="18" t="s">
        <v>13045</v>
      </c>
      <c r="C3110" s="19" t="s">
        <v>6</v>
      </c>
      <c r="D3110" s="49">
        <f t="shared" si="328"/>
        <v>88.04</v>
      </c>
      <c r="E3110" s="50">
        <v>9</v>
      </c>
      <c r="F3110" s="30">
        <v>0.24</v>
      </c>
      <c r="G3110" s="50">
        <v>71</v>
      </c>
    </row>
    <row r="3111" spans="1:7" x14ac:dyDescent="0.25">
      <c r="A3111" s="17" t="s">
        <v>13044</v>
      </c>
      <c r="B3111" s="18" t="s">
        <v>13043</v>
      </c>
      <c r="C3111" s="19" t="s">
        <v>6</v>
      </c>
      <c r="D3111" s="49">
        <f t="shared" si="328"/>
        <v>130.19999999999999</v>
      </c>
      <c r="E3111" s="50">
        <v>13.2</v>
      </c>
      <c r="F3111" s="30">
        <v>0.24</v>
      </c>
      <c r="G3111" s="50">
        <v>105</v>
      </c>
    </row>
    <row r="3112" spans="1:7" ht="140.25" x14ac:dyDescent="0.25">
      <c r="A3112" s="17" t="s">
        <v>13042</v>
      </c>
      <c r="B3112" s="18" t="s">
        <v>13041</v>
      </c>
      <c r="C3112" s="19"/>
      <c r="D3112" s="50"/>
      <c r="E3112" s="50"/>
      <c r="F3112" s="19"/>
      <c r="G3112" s="50"/>
    </row>
    <row r="3113" spans="1:7" x14ac:dyDescent="0.25">
      <c r="A3113" s="17" t="s">
        <v>13040</v>
      </c>
      <c r="B3113" s="18" t="s">
        <v>13039</v>
      </c>
      <c r="C3113" s="19" t="s">
        <v>8</v>
      </c>
      <c r="D3113" s="49">
        <f t="shared" ref="D3113:D3123" si="329">G3113*(1+F3113)</f>
        <v>4.9104000000000001</v>
      </c>
      <c r="E3113" s="50">
        <v>0.5</v>
      </c>
      <c r="F3113" s="30">
        <v>0.24</v>
      </c>
      <c r="G3113" s="50">
        <v>3.96</v>
      </c>
    </row>
    <row r="3114" spans="1:7" x14ac:dyDescent="0.25">
      <c r="A3114" s="17" t="s">
        <v>13038</v>
      </c>
      <c r="B3114" s="18" t="s">
        <v>13037</v>
      </c>
      <c r="C3114" s="19" t="s">
        <v>8</v>
      </c>
      <c r="D3114" s="49">
        <f t="shared" si="329"/>
        <v>5.1212</v>
      </c>
      <c r="E3114" s="50">
        <v>0.52</v>
      </c>
      <c r="F3114" s="30">
        <v>0.24</v>
      </c>
      <c r="G3114" s="50">
        <v>4.13</v>
      </c>
    </row>
    <row r="3115" spans="1:7" x14ac:dyDescent="0.25">
      <c r="A3115" s="17" t="s">
        <v>13036</v>
      </c>
      <c r="B3115" s="18" t="s">
        <v>13035</v>
      </c>
      <c r="C3115" s="19" t="s">
        <v>8</v>
      </c>
      <c r="D3115" s="49">
        <f t="shared" si="329"/>
        <v>5.3815999999999997</v>
      </c>
      <c r="E3115" s="50">
        <v>0.54</v>
      </c>
      <c r="F3115" s="30">
        <v>0.24</v>
      </c>
      <c r="G3115" s="50">
        <v>4.34</v>
      </c>
    </row>
    <row r="3116" spans="1:7" x14ac:dyDescent="0.25">
      <c r="A3116" s="17" t="s">
        <v>13034</v>
      </c>
      <c r="B3116" s="18" t="s">
        <v>13033</v>
      </c>
      <c r="C3116" s="19" t="s">
        <v>8</v>
      </c>
      <c r="D3116" s="49">
        <f t="shared" si="329"/>
        <v>6.0388000000000002</v>
      </c>
      <c r="E3116" s="50">
        <v>0.61</v>
      </c>
      <c r="F3116" s="30">
        <v>0.24</v>
      </c>
      <c r="G3116" s="50">
        <v>4.87</v>
      </c>
    </row>
    <row r="3117" spans="1:7" x14ac:dyDescent="0.25">
      <c r="A3117" s="17" t="s">
        <v>13032</v>
      </c>
      <c r="B3117" s="18" t="s">
        <v>13031</v>
      </c>
      <c r="C3117" s="19" t="s">
        <v>8</v>
      </c>
      <c r="D3117" s="49">
        <f t="shared" si="329"/>
        <v>6.82</v>
      </c>
      <c r="E3117" s="50">
        <v>0.69</v>
      </c>
      <c r="F3117" s="30">
        <v>0.24</v>
      </c>
      <c r="G3117" s="50">
        <v>5.5</v>
      </c>
    </row>
    <row r="3118" spans="1:7" x14ac:dyDescent="0.25">
      <c r="A3118" s="17" t="s">
        <v>13030</v>
      </c>
      <c r="B3118" s="18" t="s">
        <v>13029</v>
      </c>
      <c r="C3118" s="19" t="s">
        <v>8</v>
      </c>
      <c r="D3118" s="49">
        <f t="shared" si="329"/>
        <v>7.3160000000000007</v>
      </c>
      <c r="E3118" s="50">
        <v>0.74</v>
      </c>
      <c r="F3118" s="30">
        <v>0.24</v>
      </c>
      <c r="G3118" s="50">
        <v>5.9</v>
      </c>
    </row>
    <row r="3119" spans="1:7" x14ac:dyDescent="0.25">
      <c r="A3119" s="17" t="s">
        <v>13028</v>
      </c>
      <c r="B3119" s="18" t="s">
        <v>13027</v>
      </c>
      <c r="C3119" s="19" t="s">
        <v>8</v>
      </c>
      <c r="D3119" s="49">
        <f t="shared" si="329"/>
        <v>8.5560000000000009</v>
      </c>
      <c r="E3119" s="50">
        <v>0.86</v>
      </c>
      <c r="F3119" s="30">
        <v>0.24</v>
      </c>
      <c r="G3119" s="50">
        <v>6.9</v>
      </c>
    </row>
    <row r="3120" spans="1:7" x14ac:dyDescent="0.25">
      <c r="A3120" s="17" t="s">
        <v>13026</v>
      </c>
      <c r="B3120" s="18" t="s">
        <v>13025</v>
      </c>
      <c r="C3120" s="19" t="s">
        <v>8</v>
      </c>
      <c r="D3120" s="49">
        <f t="shared" si="329"/>
        <v>10.787999999999998</v>
      </c>
      <c r="E3120" s="50">
        <v>1.0900000000000001</v>
      </c>
      <c r="F3120" s="30">
        <v>0.24</v>
      </c>
      <c r="G3120" s="50">
        <v>8.6999999999999993</v>
      </c>
    </row>
    <row r="3121" spans="1:7" x14ac:dyDescent="0.25">
      <c r="A3121" s="17" t="s">
        <v>13024</v>
      </c>
      <c r="B3121" s="18" t="s">
        <v>13023</v>
      </c>
      <c r="C3121" s="19" t="s">
        <v>8</v>
      </c>
      <c r="D3121" s="49">
        <f t="shared" si="329"/>
        <v>12.772</v>
      </c>
      <c r="E3121" s="50">
        <v>1.3</v>
      </c>
      <c r="F3121" s="30">
        <v>0.24</v>
      </c>
      <c r="G3121" s="50">
        <v>10.3</v>
      </c>
    </row>
    <row r="3122" spans="1:7" x14ac:dyDescent="0.25">
      <c r="A3122" s="17" t="s">
        <v>13022</v>
      </c>
      <c r="B3122" s="18" t="s">
        <v>13021</v>
      </c>
      <c r="C3122" s="19" t="s">
        <v>8</v>
      </c>
      <c r="D3122" s="49">
        <f t="shared" si="329"/>
        <v>15.252000000000001</v>
      </c>
      <c r="E3122" s="50">
        <v>1.54</v>
      </c>
      <c r="F3122" s="30">
        <v>0.24</v>
      </c>
      <c r="G3122" s="50">
        <v>12.3</v>
      </c>
    </row>
    <row r="3123" spans="1:7" x14ac:dyDescent="0.25">
      <c r="A3123" s="17" t="s">
        <v>13020</v>
      </c>
      <c r="B3123" s="18" t="s">
        <v>13019</v>
      </c>
      <c r="C3123" s="19" t="s">
        <v>6</v>
      </c>
      <c r="D3123" s="49">
        <f t="shared" si="329"/>
        <v>27.652000000000001</v>
      </c>
      <c r="E3123" s="50">
        <v>2.8</v>
      </c>
      <c r="F3123" s="30">
        <v>0.24</v>
      </c>
      <c r="G3123" s="50">
        <v>22.3</v>
      </c>
    </row>
    <row r="3124" spans="1:7" ht="153" x14ac:dyDescent="0.25">
      <c r="A3124" s="17" t="s">
        <v>13018</v>
      </c>
      <c r="B3124" s="18" t="s">
        <v>13017</v>
      </c>
      <c r="C3124" s="19"/>
      <c r="D3124" s="50"/>
      <c r="E3124" s="50"/>
      <c r="F3124" s="19"/>
      <c r="G3124" s="50"/>
    </row>
    <row r="3125" spans="1:7" x14ac:dyDescent="0.25">
      <c r="A3125" s="17" t="s">
        <v>13016</v>
      </c>
      <c r="B3125" s="18" t="s">
        <v>13015</v>
      </c>
      <c r="C3125" s="19" t="s">
        <v>8</v>
      </c>
      <c r="D3125" s="49">
        <f t="shared" ref="D3125:D3135" si="330">G3125*(1+F3125)</f>
        <v>6.82</v>
      </c>
      <c r="E3125" s="50">
        <v>0.69</v>
      </c>
      <c r="F3125" s="30">
        <v>0.24</v>
      </c>
      <c r="G3125" s="50">
        <v>5.5</v>
      </c>
    </row>
    <row r="3126" spans="1:7" x14ac:dyDescent="0.25">
      <c r="A3126" s="17" t="s">
        <v>13014</v>
      </c>
      <c r="B3126" s="18" t="s">
        <v>13013</v>
      </c>
      <c r="C3126" s="19" t="s">
        <v>8</v>
      </c>
      <c r="D3126" s="49">
        <f t="shared" si="330"/>
        <v>7.0680000000000005</v>
      </c>
      <c r="E3126" s="50">
        <v>0.71</v>
      </c>
      <c r="F3126" s="30">
        <v>0.24</v>
      </c>
      <c r="G3126" s="50">
        <v>5.7</v>
      </c>
    </row>
    <row r="3127" spans="1:7" x14ac:dyDescent="0.25">
      <c r="A3127" s="17" t="s">
        <v>13012</v>
      </c>
      <c r="B3127" s="18" t="s">
        <v>13011</v>
      </c>
      <c r="C3127" s="19" t="s">
        <v>8</v>
      </c>
      <c r="D3127" s="49">
        <f t="shared" si="330"/>
        <v>7.8119999999999994</v>
      </c>
      <c r="E3127" s="50">
        <v>0.8</v>
      </c>
      <c r="F3127" s="30">
        <v>0.24</v>
      </c>
      <c r="G3127" s="50">
        <v>6.3</v>
      </c>
    </row>
    <row r="3128" spans="1:7" x14ac:dyDescent="0.25">
      <c r="A3128" s="17" t="s">
        <v>13010</v>
      </c>
      <c r="B3128" s="18" t="s">
        <v>13009</v>
      </c>
      <c r="C3128" s="19" t="s">
        <v>8</v>
      </c>
      <c r="D3128" s="49">
        <f t="shared" si="330"/>
        <v>8.5560000000000009</v>
      </c>
      <c r="E3128" s="50">
        <v>0.86</v>
      </c>
      <c r="F3128" s="30">
        <v>0.24</v>
      </c>
      <c r="G3128" s="50">
        <v>6.9</v>
      </c>
    </row>
    <row r="3129" spans="1:7" x14ac:dyDescent="0.25">
      <c r="A3129" s="17" t="s">
        <v>13008</v>
      </c>
      <c r="B3129" s="18" t="s">
        <v>13007</v>
      </c>
      <c r="C3129" s="19" t="s">
        <v>8</v>
      </c>
      <c r="D3129" s="49">
        <f t="shared" si="330"/>
        <v>9.92</v>
      </c>
      <c r="E3129" s="50">
        <v>1</v>
      </c>
      <c r="F3129" s="30">
        <v>0.24</v>
      </c>
      <c r="G3129" s="50">
        <v>8</v>
      </c>
    </row>
    <row r="3130" spans="1:7" x14ac:dyDescent="0.25">
      <c r="A3130" s="17" t="s">
        <v>13006</v>
      </c>
      <c r="B3130" s="18" t="s">
        <v>13005</v>
      </c>
      <c r="C3130" s="19" t="s">
        <v>8</v>
      </c>
      <c r="D3130" s="49">
        <f t="shared" si="330"/>
        <v>12.027999999999999</v>
      </c>
      <c r="E3130" s="50">
        <v>1.21</v>
      </c>
      <c r="F3130" s="30">
        <v>0.24</v>
      </c>
      <c r="G3130" s="50">
        <v>9.6999999999999993</v>
      </c>
    </row>
    <row r="3131" spans="1:7" x14ac:dyDescent="0.25">
      <c r="A3131" s="17" t="s">
        <v>13004</v>
      </c>
      <c r="B3131" s="18" t="s">
        <v>13003</v>
      </c>
      <c r="C3131" s="19" t="s">
        <v>8</v>
      </c>
      <c r="D3131" s="49">
        <f t="shared" si="330"/>
        <v>13.64</v>
      </c>
      <c r="E3131" s="50">
        <v>1.39</v>
      </c>
      <c r="F3131" s="30">
        <v>0.24</v>
      </c>
      <c r="G3131" s="50">
        <v>11</v>
      </c>
    </row>
    <row r="3132" spans="1:7" x14ac:dyDescent="0.25">
      <c r="A3132" s="17" t="s">
        <v>13002</v>
      </c>
      <c r="B3132" s="18" t="s">
        <v>13001</v>
      </c>
      <c r="C3132" s="19" t="s">
        <v>8</v>
      </c>
      <c r="D3132" s="49">
        <f t="shared" si="330"/>
        <v>18.724</v>
      </c>
      <c r="E3132" s="50">
        <v>1.9</v>
      </c>
      <c r="F3132" s="30">
        <v>0.24</v>
      </c>
      <c r="G3132" s="50">
        <v>15.1</v>
      </c>
    </row>
    <row r="3133" spans="1:7" x14ac:dyDescent="0.25">
      <c r="A3133" s="17" t="s">
        <v>13000</v>
      </c>
      <c r="B3133" s="18" t="s">
        <v>12999</v>
      </c>
      <c r="C3133" s="19" t="s">
        <v>8</v>
      </c>
      <c r="D3133" s="49">
        <f t="shared" si="330"/>
        <v>22.692</v>
      </c>
      <c r="E3133" s="50">
        <v>2.2999999999999998</v>
      </c>
      <c r="F3133" s="30">
        <v>0.24</v>
      </c>
      <c r="G3133" s="50">
        <v>18.3</v>
      </c>
    </row>
    <row r="3134" spans="1:7" x14ac:dyDescent="0.25">
      <c r="A3134" s="17" t="s">
        <v>12998</v>
      </c>
      <c r="B3134" s="18" t="s">
        <v>12997</v>
      </c>
      <c r="C3134" s="19" t="s">
        <v>8</v>
      </c>
      <c r="D3134" s="49">
        <f t="shared" si="330"/>
        <v>26.288</v>
      </c>
      <c r="E3134" s="50">
        <v>2.66</v>
      </c>
      <c r="F3134" s="30">
        <v>0.24</v>
      </c>
      <c r="G3134" s="50">
        <v>21.2</v>
      </c>
    </row>
    <row r="3135" spans="1:7" x14ac:dyDescent="0.25">
      <c r="A3135" s="17" t="s">
        <v>12996</v>
      </c>
      <c r="B3135" s="18" t="s">
        <v>12995</v>
      </c>
      <c r="C3135" s="19" t="s">
        <v>6</v>
      </c>
      <c r="D3135" s="49">
        <f t="shared" si="330"/>
        <v>33.728000000000002</v>
      </c>
      <c r="E3135" s="50">
        <v>3.42</v>
      </c>
      <c r="F3135" s="30">
        <v>0.24</v>
      </c>
      <c r="G3135" s="50">
        <v>27.2</v>
      </c>
    </row>
    <row r="3136" spans="1:7" ht="102" x14ac:dyDescent="0.25">
      <c r="A3136" s="17" t="s">
        <v>12994</v>
      </c>
      <c r="B3136" s="18" t="s">
        <v>12993</v>
      </c>
      <c r="C3136" s="19"/>
      <c r="D3136" s="50"/>
      <c r="E3136" s="50"/>
      <c r="F3136" s="19"/>
      <c r="G3136" s="50"/>
    </row>
    <row r="3137" spans="1:7" x14ac:dyDescent="0.25">
      <c r="A3137" s="17" t="s">
        <v>12992</v>
      </c>
      <c r="B3137" s="18" t="s">
        <v>12991</v>
      </c>
      <c r="C3137" s="19" t="s">
        <v>6</v>
      </c>
      <c r="D3137" s="49">
        <f t="shared" ref="D3137:D3142" si="331">G3137*(1+F3137)</f>
        <v>68.2</v>
      </c>
      <c r="E3137" s="50">
        <v>6.9</v>
      </c>
      <c r="F3137" s="30">
        <v>0.24</v>
      </c>
      <c r="G3137" s="50">
        <v>55</v>
      </c>
    </row>
    <row r="3138" spans="1:7" x14ac:dyDescent="0.25">
      <c r="A3138" s="17" t="s">
        <v>12990</v>
      </c>
      <c r="B3138" s="18" t="s">
        <v>12989</v>
      </c>
      <c r="C3138" s="19" t="s">
        <v>6</v>
      </c>
      <c r="D3138" s="49">
        <f t="shared" si="331"/>
        <v>69.44</v>
      </c>
      <c r="E3138" s="50">
        <v>7</v>
      </c>
      <c r="F3138" s="30">
        <v>0.24</v>
      </c>
      <c r="G3138" s="50">
        <v>56</v>
      </c>
    </row>
    <row r="3139" spans="1:7" x14ac:dyDescent="0.25">
      <c r="A3139" s="17" t="s">
        <v>12988</v>
      </c>
      <c r="B3139" s="18" t="s">
        <v>12987</v>
      </c>
      <c r="C3139" s="19" t="s">
        <v>6</v>
      </c>
      <c r="D3139" s="49">
        <f t="shared" si="331"/>
        <v>71.92</v>
      </c>
      <c r="E3139" s="50">
        <v>7.3</v>
      </c>
      <c r="F3139" s="30">
        <v>0.24</v>
      </c>
      <c r="G3139" s="50">
        <v>58</v>
      </c>
    </row>
    <row r="3140" spans="1:7" x14ac:dyDescent="0.25">
      <c r="A3140" s="17" t="s">
        <v>12986</v>
      </c>
      <c r="B3140" s="18" t="s">
        <v>12985</v>
      </c>
      <c r="C3140" s="19" t="s">
        <v>6</v>
      </c>
      <c r="D3140" s="49">
        <f t="shared" si="331"/>
        <v>71.92</v>
      </c>
      <c r="E3140" s="50">
        <v>7.3</v>
      </c>
      <c r="F3140" s="30">
        <v>0.24</v>
      </c>
      <c r="G3140" s="50">
        <v>58</v>
      </c>
    </row>
    <row r="3141" spans="1:7" x14ac:dyDescent="0.25">
      <c r="A3141" s="17" t="s">
        <v>12984</v>
      </c>
      <c r="B3141" s="18" t="s">
        <v>12983</v>
      </c>
      <c r="C3141" s="19" t="s">
        <v>6</v>
      </c>
      <c r="D3141" s="49">
        <f t="shared" si="331"/>
        <v>76.88</v>
      </c>
      <c r="E3141" s="50">
        <v>7.8</v>
      </c>
      <c r="F3141" s="30">
        <v>0.24</v>
      </c>
      <c r="G3141" s="50">
        <v>62</v>
      </c>
    </row>
    <row r="3142" spans="1:7" x14ac:dyDescent="0.25">
      <c r="A3142" s="17" t="s">
        <v>12982</v>
      </c>
      <c r="B3142" s="18" t="s">
        <v>12981</v>
      </c>
      <c r="C3142" s="19" t="s">
        <v>6</v>
      </c>
      <c r="D3142" s="49">
        <f t="shared" si="331"/>
        <v>81.84</v>
      </c>
      <c r="E3142" s="50">
        <v>8.3000000000000007</v>
      </c>
      <c r="F3142" s="30">
        <v>0.24</v>
      </c>
      <c r="G3142" s="50">
        <v>66</v>
      </c>
    </row>
    <row r="3143" spans="1:7" ht="153" x14ac:dyDescent="0.25">
      <c r="A3143" s="17" t="s">
        <v>12980</v>
      </c>
      <c r="B3143" s="18" t="s">
        <v>12979</v>
      </c>
      <c r="C3143" s="19"/>
      <c r="D3143" s="50"/>
      <c r="E3143" s="50"/>
      <c r="F3143" s="19"/>
      <c r="G3143" s="50"/>
    </row>
    <row r="3144" spans="1:7" x14ac:dyDescent="0.25">
      <c r="A3144" s="17" t="s">
        <v>12978</v>
      </c>
      <c r="B3144" s="18" t="s">
        <v>12977</v>
      </c>
      <c r="C3144" s="19" t="s">
        <v>8</v>
      </c>
      <c r="D3144" s="49">
        <f t="shared" ref="D3144:D3159" si="332">G3144*(1+F3144)</f>
        <v>5.7164000000000001</v>
      </c>
      <c r="E3144" s="50">
        <v>0.57999999999999996</v>
      </c>
      <c r="F3144" s="30">
        <v>0.24</v>
      </c>
      <c r="G3144" s="50">
        <v>4.6100000000000003</v>
      </c>
    </row>
    <row r="3145" spans="1:7" x14ac:dyDescent="0.25">
      <c r="A3145" s="17" t="s">
        <v>12976</v>
      </c>
      <c r="B3145" s="18" t="s">
        <v>12975</v>
      </c>
      <c r="C3145" s="19" t="s">
        <v>8</v>
      </c>
      <c r="D3145" s="49">
        <f t="shared" si="332"/>
        <v>6.1504000000000003</v>
      </c>
      <c r="E3145" s="50">
        <v>0.62</v>
      </c>
      <c r="F3145" s="30">
        <v>0.24</v>
      </c>
      <c r="G3145" s="50">
        <v>4.96</v>
      </c>
    </row>
    <row r="3146" spans="1:7" x14ac:dyDescent="0.25">
      <c r="A3146" s="17" t="s">
        <v>12974</v>
      </c>
      <c r="B3146" s="18" t="s">
        <v>12973</v>
      </c>
      <c r="C3146" s="19" t="s">
        <v>8</v>
      </c>
      <c r="D3146" s="49">
        <f t="shared" si="332"/>
        <v>6.3239999999999998</v>
      </c>
      <c r="E3146" s="50">
        <v>0.64</v>
      </c>
      <c r="F3146" s="30">
        <v>0.24</v>
      </c>
      <c r="G3146" s="50">
        <v>5.0999999999999996</v>
      </c>
    </row>
    <row r="3147" spans="1:7" x14ac:dyDescent="0.25">
      <c r="A3147" s="17" t="s">
        <v>12972</v>
      </c>
      <c r="B3147" s="18" t="s">
        <v>12971</v>
      </c>
      <c r="C3147" s="19" t="s">
        <v>8</v>
      </c>
      <c r="D3147" s="49">
        <f t="shared" si="332"/>
        <v>8.9280000000000008</v>
      </c>
      <c r="E3147" s="50">
        <v>0.91</v>
      </c>
      <c r="F3147" s="30">
        <v>0.24</v>
      </c>
      <c r="G3147" s="50">
        <v>7.2</v>
      </c>
    </row>
    <row r="3148" spans="1:7" x14ac:dyDescent="0.25">
      <c r="A3148" s="17" t="s">
        <v>12970</v>
      </c>
      <c r="B3148" s="18" t="s">
        <v>12969</v>
      </c>
      <c r="C3148" s="19" t="s">
        <v>8</v>
      </c>
      <c r="D3148" s="49">
        <f t="shared" si="332"/>
        <v>9.1760000000000002</v>
      </c>
      <c r="E3148" s="50">
        <v>0.93</v>
      </c>
      <c r="F3148" s="30">
        <v>0.24</v>
      </c>
      <c r="G3148" s="50">
        <v>7.4</v>
      </c>
    </row>
    <row r="3149" spans="1:7" x14ac:dyDescent="0.25">
      <c r="A3149" s="17" t="s">
        <v>12968</v>
      </c>
      <c r="B3149" s="18" t="s">
        <v>12967</v>
      </c>
      <c r="C3149" s="19" t="s">
        <v>8</v>
      </c>
      <c r="D3149" s="49">
        <f t="shared" si="332"/>
        <v>13.392000000000001</v>
      </c>
      <c r="E3149" s="50">
        <v>1.35</v>
      </c>
      <c r="F3149" s="30">
        <v>0.24</v>
      </c>
      <c r="G3149" s="50">
        <v>10.8</v>
      </c>
    </row>
    <row r="3150" spans="1:7" x14ac:dyDescent="0.25">
      <c r="A3150" s="17" t="s">
        <v>12966</v>
      </c>
      <c r="B3150" s="18" t="s">
        <v>12965</v>
      </c>
      <c r="C3150" s="19" t="s">
        <v>8</v>
      </c>
      <c r="D3150" s="49">
        <f t="shared" si="332"/>
        <v>14.384</v>
      </c>
      <c r="E3150" s="50">
        <v>1.45</v>
      </c>
      <c r="F3150" s="30">
        <v>0.24</v>
      </c>
      <c r="G3150" s="50">
        <v>11.6</v>
      </c>
    </row>
    <row r="3151" spans="1:7" x14ac:dyDescent="0.25">
      <c r="A3151" s="17" t="s">
        <v>12964</v>
      </c>
      <c r="B3151" s="18" t="s">
        <v>12963</v>
      </c>
      <c r="C3151" s="19" t="s">
        <v>8</v>
      </c>
      <c r="D3151" s="49">
        <f t="shared" si="332"/>
        <v>17.483999999999998</v>
      </c>
      <c r="E3151" s="50">
        <v>1.77</v>
      </c>
      <c r="F3151" s="30">
        <v>0.24</v>
      </c>
      <c r="G3151" s="50">
        <v>14.1</v>
      </c>
    </row>
    <row r="3152" spans="1:7" x14ac:dyDescent="0.25">
      <c r="A3152" s="17" t="s">
        <v>12962</v>
      </c>
      <c r="B3152" s="18" t="s">
        <v>12961</v>
      </c>
      <c r="C3152" s="19" t="s">
        <v>8</v>
      </c>
      <c r="D3152" s="49">
        <f t="shared" si="332"/>
        <v>24.675999999999998</v>
      </c>
      <c r="E3152" s="50">
        <v>2.5</v>
      </c>
      <c r="F3152" s="30">
        <v>0.24</v>
      </c>
      <c r="G3152" s="50">
        <v>19.899999999999999</v>
      </c>
    </row>
    <row r="3153" spans="1:7" x14ac:dyDescent="0.25">
      <c r="A3153" s="17" t="s">
        <v>12960</v>
      </c>
      <c r="B3153" s="18" t="s">
        <v>12959</v>
      </c>
      <c r="C3153" s="19" t="s">
        <v>8</v>
      </c>
      <c r="D3153" s="49">
        <f t="shared" si="332"/>
        <v>27.28</v>
      </c>
      <c r="E3153" s="50">
        <v>2.76</v>
      </c>
      <c r="F3153" s="30">
        <v>0.24</v>
      </c>
      <c r="G3153" s="50">
        <v>22</v>
      </c>
    </row>
    <row r="3154" spans="1:7" x14ac:dyDescent="0.25">
      <c r="A3154" s="17" t="s">
        <v>12958</v>
      </c>
      <c r="B3154" s="18" t="s">
        <v>12957</v>
      </c>
      <c r="C3154" s="19" t="s">
        <v>8</v>
      </c>
      <c r="D3154" s="49">
        <f t="shared" si="332"/>
        <v>30.628</v>
      </c>
      <c r="E3154" s="50">
        <v>3.1</v>
      </c>
      <c r="F3154" s="30">
        <v>0.24</v>
      </c>
      <c r="G3154" s="50">
        <v>24.7</v>
      </c>
    </row>
    <row r="3155" spans="1:7" x14ac:dyDescent="0.25">
      <c r="A3155" s="17" t="s">
        <v>12956</v>
      </c>
      <c r="B3155" s="18" t="s">
        <v>12955</v>
      </c>
      <c r="C3155" s="19" t="s">
        <v>8</v>
      </c>
      <c r="D3155" s="49">
        <f t="shared" si="332"/>
        <v>38.936</v>
      </c>
      <c r="E3155" s="50">
        <v>3.94</v>
      </c>
      <c r="F3155" s="30">
        <v>0.24</v>
      </c>
      <c r="G3155" s="50">
        <v>31.4</v>
      </c>
    </row>
    <row r="3156" spans="1:7" x14ac:dyDescent="0.25">
      <c r="A3156" s="17" t="s">
        <v>12954</v>
      </c>
      <c r="B3156" s="18" t="s">
        <v>12953</v>
      </c>
      <c r="C3156" s="19" t="s">
        <v>8</v>
      </c>
      <c r="D3156" s="49">
        <f t="shared" si="332"/>
        <v>46.375999999999998</v>
      </c>
      <c r="E3156" s="50">
        <v>4.7</v>
      </c>
      <c r="F3156" s="30">
        <v>0.24</v>
      </c>
      <c r="G3156" s="50">
        <v>37.4</v>
      </c>
    </row>
    <row r="3157" spans="1:7" x14ac:dyDescent="0.25">
      <c r="A3157" s="17" t="s">
        <v>12952</v>
      </c>
      <c r="B3157" s="18" t="s">
        <v>12951</v>
      </c>
      <c r="C3157" s="19" t="s">
        <v>8</v>
      </c>
      <c r="D3157" s="49">
        <f t="shared" si="332"/>
        <v>53.815999999999995</v>
      </c>
      <c r="E3157" s="50">
        <v>5.4</v>
      </c>
      <c r="F3157" s="30">
        <v>0.24</v>
      </c>
      <c r="G3157" s="50">
        <v>43.4</v>
      </c>
    </row>
    <row r="3158" spans="1:7" x14ac:dyDescent="0.25">
      <c r="A3158" s="17" t="s">
        <v>12950</v>
      </c>
      <c r="B3158" s="18" t="s">
        <v>12882</v>
      </c>
      <c r="C3158" s="19" t="s">
        <v>6</v>
      </c>
      <c r="D3158" s="49">
        <f t="shared" si="332"/>
        <v>36.704000000000001</v>
      </c>
      <c r="E3158" s="50">
        <v>3.71</v>
      </c>
      <c r="F3158" s="30">
        <v>0.24</v>
      </c>
      <c r="G3158" s="50">
        <v>29.6</v>
      </c>
    </row>
    <row r="3159" spans="1:7" x14ac:dyDescent="0.25">
      <c r="A3159" s="17" t="s">
        <v>12949</v>
      </c>
      <c r="B3159" s="18" t="s">
        <v>12880</v>
      </c>
      <c r="C3159" s="19" t="s">
        <v>6</v>
      </c>
      <c r="D3159" s="49">
        <f t="shared" si="332"/>
        <v>36.704000000000001</v>
      </c>
      <c r="E3159" s="50">
        <v>3.71</v>
      </c>
      <c r="F3159" s="30">
        <v>0.24</v>
      </c>
      <c r="G3159" s="50">
        <v>29.6</v>
      </c>
    </row>
    <row r="3160" spans="1:7" ht="153" x14ac:dyDescent="0.25">
      <c r="A3160" s="17" t="s">
        <v>12948</v>
      </c>
      <c r="B3160" s="18" t="s">
        <v>12947</v>
      </c>
      <c r="C3160" s="19"/>
      <c r="D3160" s="50"/>
      <c r="E3160" s="50"/>
      <c r="F3160" s="19"/>
      <c r="G3160" s="50"/>
    </row>
    <row r="3161" spans="1:7" x14ac:dyDescent="0.25">
      <c r="A3161" s="17" t="s">
        <v>12946</v>
      </c>
      <c r="B3161" s="18" t="s">
        <v>12921</v>
      </c>
      <c r="C3161" s="19" t="s">
        <v>8</v>
      </c>
      <c r="D3161" s="49">
        <f t="shared" ref="D3161:D3176" si="333">G3161*(1+F3161)</f>
        <v>4.2160000000000002</v>
      </c>
      <c r="E3161" s="50">
        <v>0.43</v>
      </c>
      <c r="F3161" s="30">
        <v>0.24</v>
      </c>
      <c r="G3161" s="50">
        <v>3.4</v>
      </c>
    </row>
    <row r="3162" spans="1:7" x14ac:dyDescent="0.25">
      <c r="A3162" s="17" t="s">
        <v>12945</v>
      </c>
      <c r="B3162" s="18" t="s">
        <v>12919</v>
      </c>
      <c r="C3162" s="19" t="s">
        <v>8</v>
      </c>
      <c r="D3162" s="49">
        <f t="shared" si="333"/>
        <v>4.4888000000000003</v>
      </c>
      <c r="E3162" s="50">
        <v>0.45</v>
      </c>
      <c r="F3162" s="30">
        <v>0.24</v>
      </c>
      <c r="G3162" s="50">
        <v>3.62</v>
      </c>
    </row>
    <row r="3163" spans="1:7" x14ac:dyDescent="0.25">
      <c r="A3163" s="17" t="s">
        <v>12944</v>
      </c>
      <c r="B3163" s="18" t="s">
        <v>12917</v>
      </c>
      <c r="C3163" s="19" t="s">
        <v>8</v>
      </c>
      <c r="D3163" s="49">
        <f t="shared" si="333"/>
        <v>4.774</v>
      </c>
      <c r="E3163" s="50">
        <v>0.48</v>
      </c>
      <c r="F3163" s="30">
        <v>0.24</v>
      </c>
      <c r="G3163" s="50">
        <v>3.85</v>
      </c>
    </row>
    <row r="3164" spans="1:7" x14ac:dyDescent="0.25">
      <c r="A3164" s="17" t="s">
        <v>12943</v>
      </c>
      <c r="B3164" s="18" t="s">
        <v>12915</v>
      </c>
      <c r="C3164" s="19" t="s">
        <v>8</v>
      </c>
      <c r="D3164" s="49">
        <f t="shared" si="333"/>
        <v>5.3815999999999997</v>
      </c>
      <c r="E3164" s="50">
        <v>0.54</v>
      </c>
      <c r="F3164" s="30">
        <v>0.24</v>
      </c>
      <c r="G3164" s="50">
        <v>4.34</v>
      </c>
    </row>
    <row r="3165" spans="1:7" x14ac:dyDescent="0.25">
      <c r="A3165" s="17" t="s">
        <v>12942</v>
      </c>
      <c r="B3165" s="18" t="s">
        <v>12913</v>
      </c>
      <c r="C3165" s="19" t="s">
        <v>8</v>
      </c>
      <c r="D3165" s="49">
        <f t="shared" si="333"/>
        <v>5.7164000000000001</v>
      </c>
      <c r="E3165" s="50">
        <v>0.57999999999999996</v>
      </c>
      <c r="F3165" s="30">
        <v>0.24</v>
      </c>
      <c r="G3165" s="50">
        <v>4.6100000000000003</v>
      </c>
    </row>
    <row r="3166" spans="1:7" x14ac:dyDescent="0.25">
      <c r="A3166" s="17" t="s">
        <v>12941</v>
      </c>
      <c r="B3166" s="18" t="s">
        <v>12940</v>
      </c>
      <c r="C3166" s="19" t="s">
        <v>8</v>
      </c>
      <c r="D3166" s="49">
        <f t="shared" si="333"/>
        <v>6.944</v>
      </c>
      <c r="E3166" s="50">
        <v>0.7</v>
      </c>
      <c r="F3166" s="30">
        <v>0.24</v>
      </c>
      <c r="G3166" s="50">
        <v>5.6</v>
      </c>
    </row>
    <row r="3167" spans="1:7" x14ac:dyDescent="0.25">
      <c r="A3167" s="17" t="s">
        <v>12939</v>
      </c>
      <c r="B3167" s="18" t="s">
        <v>12938</v>
      </c>
      <c r="C3167" s="19" t="s">
        <v>8</v>
      </c>
      <c r="D3167" s="49">
        <f t="shared" si="333"/>
        <v>7.9359999999999999</v>
      </c>
      <c r="E3167" s="50">
        <v>0.81</v>
      </c>
      <c r="F3167" s="30">
        <v>0.24</v>
      </c>
      <c r="G3167" s="50">
        <v>6.4</v>
      </c>
    </row>
    <row r="3168" spans="1:7" x14ac:dyDescent="0.25">
      <c r="A3168" s="17" t="s">
        <v>12937</v>
      </c>
      <c r="B3168" s="18" t="s">
        <v>12936</v>
      </c>
      <c r="C3168" s="19" t="s">
        <v>8</v>
      </c>
      <c r="D3168" s="49">
        <f t="shared" si="333"/>
        <v>9.1760000000000002</v>
      </c>
      <c r="E3168" s="50">
        <v>0.93</v>
      </c>
      <c r="F3168" s="30">
        <v>0.24</v>
      </c>
      <c r="G3168" s="50">
        <v>7.4</v>
      </c>
    </row>
    <row r="3169" spans="1:7" x14ac:dyDescent="0.25">
      <c r="A3169" s="17" t="s">
        <v>12935</v>
      </c>
      <c r="B3169" s="18" t="s">
        <v>12934</v>
      </c>
      <c r="C3169" s="19" t="s">
        <v>8</v>
      </c>
      <c r="D3169" s="49">
        <f t="shared" si="333"/>
        <v>12.772</v>
      </c>
      <c r="E3169" s="50">
        <v>1.3</v>
      </c>
      <c r="F3169" s="30">
        <v>0.24</v>
      </c>
      <c r="G3169" s="50">
        <v>10.3</v>
      </c>
    </row>
    <row r="3170" spans="1:7" x14ac:dyDescent="0.25">
      <c r="A3170" s="17" t="s">
        <v>12933</v>
      </c>
      <c r="B3170" s="18" t="s">
        <v>12932</v>
      </c>
      <c r="C3170" s="19" t="s">
        <v>8</v>
      </c>
      <c r="D3170" s="49">
        <f t="shared" si="333"/>
        <v>14.507999999999999</v>
      </c>
      <c r="E3170" s="50">
        <v>1.46</v>
      </c>
      <c r="F3170" s="30">
        <v>0.24</v>
      </c>
      <c r="G3170" s="50">
        <v>11.7</v>
      </c>
    </row>
    <row r="3171" spans="1:7" x14ac:dyDescent="0.25">
      <c r="A3171" s="17" t="s">
        <v>12931</v>
      </c>
      <c r="B3171" s="18" t="s">
        <v>12930</v>
      </c>
      <c r="C3171" s="19" t="s">
        <v>8</v>
      </c>
      <c r="D3171" s="49">
        <f t="shared" si="333"/>
        <v>16.864000000000001</v>
      </c>
      <c r="E3171" s="50">
        <v>1.7</v>
      </c>
      <c r="F3171" s="30">
        <v>0.24</v>
      </c>
      <c r="G3171" s="50">
        <v>13.6</v>
      </c>
    </row>
    <row r="3172" spans="1:7" x14ac:dyDescent="0.25">
      <c r="A3172" s="17" t="s">
        <v>12929</v>
      </c>
      <c r="B3172" s="18" t="s">
        <v>12899</v>
      </c>
      <c r="C3172" s="19" t="s">
        <v>8</v>
      </c>
      <c r="D3172" s="49">
        <f t="shared" si="333"/>
        <v>20.707999999999998</v>
      </c>
      <c r="E3172" s="50">
        <v>2.1</v>
      </c>
      <c r="F3172" s="30">
        <v>0.24</v>
      </c>
      <c r="G3172" s="50">
        <v>16.7</v>
      </c>
    </row>
    <row r="3173" spans="1:7" x14ac:dyDescent="0.25">
      <c r="A3173" s="17" t="s">
        <v>12928</v>
      </c>
      <c r="B3173" s="18" t="s">
        <v>12897</v>
      </c>
      <c r="C3173" s="19" t="s">
        <v>8</v>
      </c>
      <c r="D3173" s="49">
        <f t="shared" si="333"/>
        <v>25.915999999999997</v>
      </c>
      <c r="E3173" s="50">
        <v>2.62</v>
      </c>
      <c r="F3173" s="30">
        <v>0.24</v>
      </c>
      <c r="G3173" s="50">
        <v>20.9</v>
      </c>
    </row>
    <row r="3174" spans="1:7" x14ac:dyDescent="0.25">
      <c r="A3174" s="17" t="s">
        <v>12927</v>
      </c>
      <c r="B3174" s="18" t="s">
        <v>12895</v>
      </c>
      <c r="C3174" s="19" t="s">
        <v>8</v>
      </c>
      <c r="D3174" s="49">
        <f t="shared" si="333"/>
        <v>30.504000000000001</v>
      </c>
      <c r="E3174" s="50">
        <v>3.09</v>
      </c>
      <c r="F3174" s="30">
        <v>0.24</v>
      </c>
      <c r="G3174" s="50">
        <v>24.6</v>
      </c>
    </row>
    <row r="3175" spans="1:7" x14ac:dyDescent="0.25">
      <c r="A3175" s="17" t="s">
        <v>12926</v>
      </c>
      <c r="B3175" s="18" t="s">
        <v>12888</v>
      </c>
      <c r="C3175" s="19" t="s">
        <v>6</v>
      </c>
      <c r="D3175" s="49">
        <f t="shared" si="333"/>
        <v>24.427999999999997</v>
      </c>
      <c r="E3175" s="50">
        <v>2.4700000000000002</v>
      </c>
      <c r="F3175" s="30">
        <v>0.24</v>
      </c>
      <c r="G3175" s="50">
        <v>19.7</v>
      </c>
    </row>
    <row r="3176" spans="1:7" x14ac:dyDescent="0.25">
      <c r="A3176" s="17" t="s">
        <v>12925</v>
      </c>
      <c r="B3176" s="18" t="s">
        <v>12886</v>
      </c>
      <c r="C3176" s="19" t="s">
        <v>6</v>
      </c>
      <c r="D3176" s="49">
        <f t="shared" si="333"/>
        <v>27.155999999999999</v>
      </c>
      <c r="E3176" s="50">
        <v>2.75</v>
      </c>
      <c r="F3176" s="30">
        <v>0.24</v>
      </c>
      <c r="G3176" s="50">
        <v>21.9</v>
      </c>
    </row>
    <row r="3177" spans="1:7" ht="153" x14ac:dyDescent="0.25">
      <c r="A3177" s="17" t="s">
        <v>12924</v>
      </c>
      <c r="B3177" s="18" t="s">
        <v>12923</v>
      </c>
      <c r="C3177" s="19"/>
      <c r="D3177" s="50"/>
      <c r="E3177" s="50"/>
      <c r="F3177" s="19"/>
      <c r="G3177" s="50"/>
    </row>
    <row r="3178" spans="1:7" x14ac:dyDescent="0.25">
      <c r="A3178" s="17" t="s">
        <v>12922</v>
      </c>
      <c r="B3178" s="18" t="s">
        <v>12921</v>
      </c>
      <c r="C3178" s="19" t="s">
        <v>8</v>
      </c>
      <c r="D3178" s="49">
        <f t="shared" ref="D3178:D3192" si="334">G3178*(1+F3178)</f>
        <v>4.2160000000000002</v>
      </c>
      <c r="E3178" s="50">
        <v>0.43</v>
      </c>
      <c r="F3178" s="30">
        <v>0.24</v>
      </c>
      <c r="G3178" s="50">
        <v>3.4</v>
      </c>
    </row>
    <row r="3179" spans="1:7" x14ac:dyDescent="0.25">
      <c r="A3179" s="17" t="s">
        <v>12920</v>
      </c>
      <c r="B3179" s="18" t="s">
        <v>12919</v>
      </c>
      <c r="C3179" s="19" t="s">
        <v>8</v>
      </c>
      <c r="D3179" s="49">
        <f t="shared" si="334"/>
        <v>4.4888000000000003</v>
      </c>
      <c r="E3179" s="50">
        <v>0.45</v>
      </c>
      <c r="F3179" s="30">
        <v>0.24</v>
      </c>
      <c r="G3179" s="50">
        <v>3.62</v>
      </c>
    </row>
    <row r="3180" spans="1:7" x14ac:dyDescent="0.25">
      <c r="A3180" s="17" t="s">
        <v>12918</v>
      </c>
      <c r="B3180" s="18" t="s">
        <v>12917</v>
      </c>
      <c r="C3180" s="19" t="s">
        <v>8</v>
      </c>
      <c r="D3180" s="49">
        <f t="shared" si="334"/>
        <v>4.774</v>
      </c>
      <c r="E3180" s="50">
        <v>0.48</v>
      </c>
      <c r="F3180" s="30">
        <v>0.24</v>
      </c>
      <c r="G3180" s="50">
        <v>3.85</v>
      </c>
    </row>
    <row r="3181" spans="1:7" x14ac:dyDescent="0.25">
      <c r="A3181" s="17" t="s">
        <v>12916</v>
      </c>
      <c r="B3181" s="18" t="s">
        <v>12915</v>
      </c>
      <c r="C3181" s="19" t="s">
        <v>8</v>
      </c>
      <c r="D3181" s="49">
        <f t="shared" si="334"/>
        <v>5.3815999999999997</v>
      </c>
      <c r="E3181" s="50">
        <v>0.54</v>
      </c>
      <c r="F3181" s="30">
        <v>0.24</v>
      </c>
      <c r="G3181" s="50">
        <v>4.34</v>
      </c>
    </row>
    <row r="3182" spans="1:7" x14ac:dyDescent="0.25">
      <c r="A3182" s="17" t="s">
        <v>12914</v>
      </c>
      <c r="B3182" s="18" t="s">
        <v>12913</v>
      </c>
      <c r="C3182" s="19" t="s">
        <v>8</v>
      </c>
      <c r="D3182" s="49">
        <f t="shared" si="334"/>
        <v>5.7164000000000001</v>
      </c>
      <c r="E3182" s="50">
        <v>0.57999999999999996</v>
      </c>
      <c r="F3182" s="30">
        <v>0.24</v>
      </c>
      <c r="G3182" s="50">
        <v>4.6100000000000003</v>
      </c>
    </row>
    <row r="3183" spans="1:7" x14ac:dyDescent="0.25">
      <c r="A3183" s="17" t="s">
        <v>12912</v>
      </c>
      <c r="B3183" s="18" t="s">
        <v>12911</v>
      </c>
      <c r="C3183" s="19" t="s">
        <v>8</v>
      </c>
      <c r="D3183" s="49">
        <f t="shared" si="334"/>
        <v>6.5720000000000001</v>
      </c>
      <c r="E3183" s="50">
        <v>0.67</v>
      </c>
      <c r="F3183" s="30">
        <v>0.24</v>
      </c>
      <c r="G3183" s="50">
        <v>5.3</v>
      </c>
    </row>
    <row r="3184" spans="1:7" x14ac:dyDescent="0.25">
      <c r="A3184" s="17" t="s">
        <v>12910</v>
      </c>
      <c r="B3184" s="18" t="s">
        <v>12909</v>
      </c>
      <c r="C3184" s="19" t="s">
        <v>8</v>
      </c>
      <c r="D3184" s="49">
        <f t="shared" si="334"/>
        <v>7.5639999999999992</v>
      </c>
      <c r="E3184" s="50">
        <v>0.76</v>
      </c>
      <c r="F3184" s="30">
        <v>0.24</v>
      </c>
      <c r="G3184" s="50">
        <v>6.1</v>
      </c>
    </row>
    <row r="3185" spans="1:7" x14ac:dyDescent="0.25">
      <c r="A3185" s="17" t="s">
        <v>12908</v>
      </c>
      <c r="B3185" s="18" t="s">
        <v>12907</v>
      </c>
      <c r="C3185" s="19" t="s">
        <v>8</v>
      </c>
      <c r="D3185" s="49">
        <f t="shared" si="334"/>
        <v>8.68</v>
      </c>
      <c r="E3185" s="50">
        <v>0.87</v>
      </c>
      <c r="F3185" s="30">
        <v>0.24</v>
      </c>
      <c r="G3185" s="50">
        <v>7</v>
      </c>
    </row>
    <row r="3186" spans="1:7" x14ac:dyDescent="0.25">
      <c r="A3186" s="17" t="s">
        <v>12906</v>
      </c>
      <c r="B3186" s="18" t="s">
        <v>12905</v>
      </c>
      <c r="C3186" s="19" t="s">
        <v>8</v>
      </c>
      <c r="D3186" s="49">
        <f t="shared" si="334"/>
        <v>10.664</v>
      </c>
      <c r="E3186" s="50">
        <v>1.08</v>
      </c>
      <c r="F3186" s="30">
        <v>0.24</v>
      </c>
      <c r="G3186" s="50">
        <v>8.6</v>
      </c>
    </row>
    <row r="3187" spans="1:7" x14ac:dyDescent="0.25">
      <c r="A3187" s="17" t="s">
        <v>12904</v>
      </c>
      <c r="B3187" s="18" t="s">
        <v>12903</v>
      </c>
      <c r="C3187" s="19" t="s">
        <v>8</v>
      </c>
      <c r="D3187" s="49">
        <f t="shared" si="334"/>
        <v>12.772</v>
      </c>
      <c r="E3187" s="50">
        <v>1.3</v>
      </c>
      <c r="F3187" s="30">
        <v>0.24</v>
      </c>
      <c r="G3187" s="50">
        <v>10.3</v>
      </c>
    </row>
    <row r="3188" spans="1:7" x14ac:dyDescent="0.25">
      <c r="A3188" s="17" t="s">
        <v>12902</v>
      </c>
      <c r="B3188" s="18" t="s">
        <v>12901</v>
      </c>
      <c r="C3188" s="19" t="s">
        <v>8</v>
      </c>
      <c r="D3188" s="49">
        <f t="shared" si="334"/>
        <v>14.507999999999999</v>
      </c>
      <c r="E3188" s="50">
        <v>1.47</v>
      </c>
      <c r="F3188" s="30">
        <v>0.24</v>
      </c>
      <c r="G3188" s="50">
        <v>11.7</v>
      </c>
    </row>
    <row r="3189" spans="1:7" x14ac:dyDescent="0.25">
      <c r="A3189" s="17" t="s">
        <v>12900</v>
      </c>
      <c r="B3189" s="18" t="s">
        <v>12899</v>
      </c>
      <c r="C3189" s="19" t="s">
        <v>8</v>
      </c>
      <c r="D3189" s="49">
        <f t="shared" si="334"/>
        <v>20.707999999999998</v>
      </c>
      <c r="E3189" s="50">
        <v>2.1</v>
      </c>
      <c r="F3189" s="30">
        <v>0.24</v>
      </c>
      <c r="G3189" s="50">
        <v>16.7</v>
      </c>
    </row>
    <row r="3190" spans="1:7" x14ac:dyDescent="0.25">
      <c r="A3190" s="17" t="s">
        <v>12898</v>
      </c>
      <c r="B3190" s="18" t="s">
        <v>12897</v>
      </c>
      <c r="C3190" s="19" t="s">
        <v>8</v>
      </c>
      <c r="D3190" s="49">
        <f t="shared" si="334"/>
        <v>25.915999999999997</v>
      </c>
      <c r="E3190" s="50">
        <v>2.62</v>
      </c>
      <c r="F3190" s="30">
        <v>0.24</v>
      </c>
      <c r="G3190" s="50">
        <v>20.9</v>
      </c>
    </row>
    <row r="3191" spans="1:7" x14ac:dyDescent="0.25">
      <c r="A3191" s="17" t="s">
        <v>12896</v>
      </c>
      <c r="B3191" s="18" t="s">
        <v>12895</v>
      </c>
      <c r="C3191" s="19" t="s">
        <v>8</v>
      </c>
      <c r="D3191" s="49">
        <f t="shared" si="334"/>
        <v>30.504000000000001</v>
      </c>
      <c r="E3191" s="50">
        <v>3.09</v>
      </c>
      <c r="F3191" s="30">
        <v>0.24</v>
      </c>
      <c r="G3191" s="50">
        <v>24.6</v>
      </c>
    </row>
    <row r="3192" spans="1:7" x14ac:dyDescent="0.25">
      <c r="A3192" s="17" t="s">
        <v>12894</v>
      </c>
      <c r="B3192" s="18" t="s">
        <v>12890</v>
      </c>
      <c r="C3192" s="19" t="s">
        <v>6</v>
      </c>
      <c r="D3192" s="49">
        <f t="shared" si="334"/>
        <v>23.684000000000001</v>
      </c>
      <c r="E3192" s="50">
        <v>2.4</v>
      </c>
      <c r="F3192" s="30">
        <v>0.24</v>
      </c>
      <c r="G3192" s="50">
        <v>19.100000000000001</v>
      </c>
    </row>
    <row r="3193" spans="1:7" ht="89.25" x14ac:dyDescent="0.25">
      <c r="A3193" s="17" t="s">
        <v>12893</v>
      </c>
      <c r="B3193" s="18" t="s">
        <v>12892</v>
      </c>
      <c r="C3193" s="19"/>
      <c r="D3193" s="50"/>
      <c r="E3193" s="50"/>
      <c r="F3193" s="19"/>
      <c r="G3193" s="50"/>
    </row>
    <row r="3194" spans="1:7" x14ac:dyDescent="0.25">
      <c r="A3194" s="17" t="s">
        <v>12891</v>
      </c>
      <c r="B3194" s="18" t="s">
        <v>12890</v>
      </c>
      <c r="C3194" s="19" t="s">
        <v>6</v>
      </c>
      <c r="D3194" s="49">
        <f t="shared" ref="D3194:D3201" si="335">G3194*(1+F3194)</f>
        <v>23.684000000000001</v>
      </c>
      <c r="E3194" s="50">
        <v>2.4</v>
      </c>
      <c r="F3194" s="30">
        <v>0.24</v>
      </c>
      <c r="G3194" s="50">
        <v>19.100000000000001</v>
      </c>
    </row>
    <row r="3195" spans="1:7" x14ac:dyDescent="0.25">
      <c r="A3195" s="17" t="s">
        <v>12889</v>
      </c>
      <c r="B3195" s="18" t="s">
        <v>12888</v>
      </c>
      <c r="C3195" s="19" t="s">
        <v>6</v>
      </c>
      <c r="D3195" s="49">
        <f t="shared" si="335"/>
        <v>24.427999999999997</v>
      </c>
      <c r="E3195" s="50">
        <v>2.4700000000000002</v>
      </c>
      <c r="F3195" s="30">
        <v>0.24</v>
      </c>
      <c r="G3195" s="50">
        <v>19.7</v>
      </c>
    </row>
    <row r="3196" spans="1:7" x14ac:dyDescent="0.25">
      <c r="A3196" s="17" t="s">
        <v>12887</v>
      </c>
      <c r="B3196" s="18" t="s">
        <v>12886</v>
      </c>
      <c r="C3196" s="19" t="s">
        <v>6</v>
      </c>
      <c r="D3196" s="49">
        <f t="shared" si="335"/>
        <v>27.155999999999999</v>
      </c>
      <c r="E3196" s="50">
        <v>2.75</v>
      </c>
      <c r="F3196" s="30">
        <v>0.24</v>
      </c>
      <c r="G3196" s="50">
        <v>21.9</v>
      </c>
    </row>
    <row r="3197" spans="1:7" x14ac:dyDescent="0.25">
      <c r="A3197" s="17" t="s">
        <v>12885</v>
      </c>
      <c r="B3197" s="18" t="s">
        <v>12884</v>
      </c>
      <c r="C3197" s="19" t="s">
        <v>6</v>
      </c>
      <c r="D3197" s="49">
        <f t="shared" si="335"/>
        <v>31.992000000000001</v>
      </c>
      <c r="E3197" s="50">
        <v>3.24</v>
      </c>
      <c r="F3197" s="30">
        <v>0.24</v>
      </c>
      <c r="G3197" s="50">
        <v>25.8</v>
      </c>
    </row>
    <row r="3198" spans="1:7" x14ac:dyDescent="0.25">
      <c r="A3198" s="17" t="s">
        <v>12883</v>
      </c>
      <c r="B3198" s="18" t="s">
        <v>12882</v>
      </c>
      <c r="C3198" s="19" t="s">
        <v>6</v>
      </c>
      <c r="D3198" s="49">
        <f t="shared" si="335"/>
        <v>36.704000000000001</v>
      </c>
      <c r="E3198" s="50">
        <v>3.71</v>
      </c>
      <c r="F3198" s="30">
        <v>0.24</v>
      </c>
      <c r="G3198" s="50">
        <v>29.6</v>
      </c>
    </row>
    <row r="3199" spans="1:7" x14ac:dyDescent="0.25">
      <c r="A3199" s="17" t="s">
        <v>12881</v>
      </c>
      <c r="B3199" s="18" t="s">
        <v>12880</v>
      </c>
      <c r="C3199" s="19" t="s">
        <v>6</v>
      </c>
      <c r="D3199" s="49">
        <f t="shared" si="335"/>
        <v>41.044000000000004</v>
      </c>
      <c r="E3199" s="50">
        <v>4.16</v>
      </c>
      <c r="F3199" s="30">
        <v>0.24</v>
      </c>
      <c r="G3199" s="50">
        <v>33.1</v>
      </c>
    </row>
    <row r="3200" spans="1:7" x14ac:dyDescent="0.25">
      <c r="A3200" s="17" t="s">
        <v>12879</v>
      </c>
      <c r="B3200" s="18" t="s">
        <v>12878</v>
      </c>
      <c r="C3200" s="19" t="s">
        <v>6</v>
      </c>
      <c r="D3200" s="49">
        <f t="shared" si="335"/>
        <v>44.143999999999998</v>
      </c>
      <c r="E3200" s="50">
        <v>4.47</v>
      </c>
      <c r="F3200" s="30">
        <v>0.24</v>
      </c>
      <c r="G3200" s="50">
        <v>35.6</v>
      </c>
    </row>
    <row r="3201" spans="1:7" x14ac:dyDescent="0.25">
      <c r="A3201" s="17" t="s">
        <v>12877</v>
      </c>
      <c r="B3201" s="18" t="s">
        <v>12876</v>
      </c>
      <c r="C3201" s="19" t="s">
        <v>6</v>
      </c>
      <c r="D3201" s="49">
        <f t="shared" si="335"/>
        <v>45.756</v>
      </c>
      <c r="E3201" s="50">
        <v>4.63</v>
      </c>
      <c r="F3201" s="30">
        <v>0.24</v>
      </c>
      <c r="G3201" s="50">
        <v>36.9</v>
      </c>
    </row>
    <row r="3202" spans="1:7" ht="102" x14ac:dyDescent="0.25">
      <c r="A3202" s="17" t="s">
        <v>12875</v>
      </c>
      <c r="B3202" s="18" t="s">
        <v>12874</v>
      </c>
      <c r="C3202" s="19"/>
      <c r="D3202" s="50"/>
      <c r="E3202" s="50"/>
      <c r="F3202" s="19"/>
      <c r="G3202" s="50"/>
    </row>
    <row r="3203" spans="1:7" x14ac:dyDescent="0.25">
      <c r="A3203" s="17" t="s">
        <v>12873</v>
      </c>
      <c r="B3203" s="18" t="s">
        <v>12872</v>
      </c>
      <c r="C3203" s="19" t="s">
        <v>6</v>
      </c>
      <c r="D3203" s="49">
        <f t="shared" ref="D3203:D3205" si="336">G3203*(1+F3203)</f>
        <v>44.143999999999998</v>
      </c>
      <c r="E3203" s="50">
        <v>11.7</v>
      </c>
      <c r="F3203" s="30">
        <v>0.24</v>
      </c>
      <c r="G3203" s="50">
        <v>35.6</v>
      </c>
    </row>
    <row r="3204" spans="1:7" x14ac:dyDescent="0.25">
      <c r="A3204" s="17" t="s">
        <v>12871</v>
      </c>
      <c r="B3204" s="18" t="s">
        <v>12870</v>
      </c>
      <c r="C3204" s="19" t="s">
        <v>6</v>
      </c>
      <c r="D3204" s="49">
        <f t="shared" si="336"/>
        <v>83.08</v>
      </c>
      <c r="E3204" s="50">
        <v>22.2</v>
      </c>
      <c r="F3204" s="30">
        <v>0.24</v>
      </c>
      <c r="G3204" s="50">
        <v>67</v>
      </c>
    </row>
    <row r="3205" spans="1:7" ht="102" x14ac:dyDescent="0.25">
      <c r="A3205" s="17" t="s">
        <v>12869</v>
      </c>
      <c r="B3205" s="18" t="s">
        <v>12868</v>
      </c>
      <c r="C3205" s="19" t="s">
        <v>6</v>
      </c>
      <c r="D3205" s="49">
        <f t="shared" si="336"/>
        <v>24.427999999999997</v>
      </c>
      <c r="E3205" s="50">
        <v>2.48</v>
      </c>
      <c r="F3205" s="30">
        <v>0.24</v>
      </c>
      <c r="G3205" s="50">
        <v>19.7</v>
      </c>
    </row>
    <row r="3206" spans="1:7" ht="76.5" x14ac:dyDescent="0.25">
      <c r="A3206" s="17" t="s">
        <v>12867</v>
      </c>
      <c r="B3206" s="18" t="s">
        <v>12866</v>
      </c>
      <c r="C3206" s="19"/>
      <c r="D3206" s="50"/>
      <c r="E3206" s="50"/>
      <c r="F3206" s="19"/>
      <c r="G3206" s="50"/>
    </row>
    <row r="3207" spans="1:7" x14ac:dyDescent="0.25">
      <c r="A3207" s="17" t="s">
        <v>12865</v>
      </c>
      <c r="B3207" s="18" t="s">
        <v>12864</v>
      </c>
      <c r="C3207" s="19" t="s">
        <v>6</v>
      </c>
      <c r="D3207" s="49">
        <f t="shared" ref="D3207:D3211" si="337">G3207*(1+F3207)</f>
        <v>17.731999999999999</v>
      </c>
      <c r="E3207" s="50">
        <v>1.79</v>
      </c>
      <c r="F3207" s="30">
        <v>0.24</v>
      </c>
      <c r="G3207" s="50">
        <v>14.3</v>
      </c>
    </row>
    <row r="3208" spans="1:7" x14ac:dyDescent="0.25">
      <c r="A3208" s="17" t="s">
        <v>12863</v>
      </c>
      <c r="B3208" s="18" t="s">
        <v>12862</v>
      </c>
      <c r="C3208" s="19" t="s">
        <v>6</v>
      </c>
      <c r="D3208" s="49">
        <f t="shared" si="337"/>
        <v>21.327999999999999</v>
      </c>
      <c r="E3208" s="50">
        <v>2.16</v>
      </c>
      <c r="F3208" s="30">
        <v>0.24</v>
      </c>
      <c r="G3208" s="50">
        <v>17.2</v>
      </c>
    </row>
    <row r="3209" spans="1:7" x14ac:dyDescent="0.25">
      <c r="A3209" s="17" t="s">
        <v>12861</v>
      </c>
      <c r="B3209" s="18" t="s">
        <v>12860</v>
      </c>
      <c r="C3209" s="19" t="s">
        <v>6</v>
      </c>
      <c r="D3209" s="49">
        <f t="shared" si="337"/>
        <v>25.667999999999999</v>
      </c>
      <c r="E3209" s="50">
        <v>2.6</v>
      </c>
      <c r="F3209" s="30">
        <v>0.24</v>
      </c>
      <c r="G3209" s="50">
        <v>20.7</v>
      </c>
    </row>
    <row r="3210" spans="1:7" x14ac:dyDescent="0.25">
      <c r="A3210" s="17" t="s">
        <v>12859</v>
      </c>
      <c r="B3210" s="18" t="s">
        <v>12858</v>
      </c>
      <c r="C3210" s="19" t="s">
        <v>6</v>
      </c>
      <c r="D3210" s="49">
        <f t="shared" si="337"/>
        <v>27.9</v>
      </c>
      <c r="E3210" s="50">
        <v>2.83</v>
      </c>
      <c r="F3210" s="30">
        <v>0.24</v>
      </c>
      <c r="G3210" s="50">
        <v>22.5</v>
      </c>
    </row>
    <row r="3211" spans="1:7" x14ac:dyDescent="0.25">
      <c r="A3211" s="17" t="s">
        <v>12857</v>
      </c>
      <c r="B3211" s="18" t="s">
        <v>12856</v>
      </c>
      <c r="C3211" s="19" t="s">
        <v>6</v>
      </c>
      <c r="D3211" s="49">
        <f t="shared" si="337"/>
        <v>30.751999999999999</v>
      </c>
      <c r="E3211" s="50">
        <v>3.11</v>
      </c>
      <c r="F3211" s="30">
        <v>0.24</v>
      </c>
      <c r="G3211" s="50">
        <v>24.8</v>
      </c>
    </row>
    <row r="3212" spans="1:7" ht="76.5" x14ac:dyDescent="0.25">
      <c r="A3212" s="17" t="s">
        <v>12855</v>
      </c>
      <c r="B3212" s="18" t="s">
        <v>12854</v>
      </c>
      <c r="C3212" s="19"/>
      <c r="D3212" s="50"/>
      <c r="E3212" s="50"/>
      <c r="F3212" s="19"/>
      <c r="G3212" s="50"/>
    </row>
    <row r="3213" spans="1:7" x14ac:dyDescent="0.25">
      <c r="A3213" s="17" t="s">
        <v>12853</v>
      </c>
      <c r="B3213" s="18" t="s">
        <v>16</v>
      </c>
      <c r="C3213" s="19" t="s">
        <v>6</v>
      </c>
      <c r="D3213" s="49">
        <f t="shared" ref="D3213:D3214" si="338">G3213*(1+F3213)</f>
        <v>14.384</v>
      </c>
      <c r="E3213" s="50">
        <v>1.45</v>
      </c>
      <c r="F3213" s="30">
        <v>0.24</v>
      </c>
      <c r="G3213" s="50">
        <v>11.6</v>
      </c>
    </row>
    <row r="3214" spans="1:7" x14ac:dyDescent="0.25">
      <c r="A3214" s="17" t="s">
        <v>12852</v>
      </c>
      <c r="B3214" s="18" t="s">
        <v>17</v>
      </c>
      <c r="C3214" s="19" t="s">
        <v>6</v>
      </c>
      <c r="D3214" s="49">
        <f t="shared" si="338"/>
        <v>15.5</v>
      </c>
      <c r="E3214" s="50">
        <v>1.57</v>
      </c>
      <c r="F3214" s="30">
        <v>0.24</v>
      </c>
      <c r="G3214" s="50">
        <v>12.5</v>
      </c>
    </row>
    <row r="3215" spans="1:7" ht="63.75" x14ac:dyDescent="0.25">
      <c r="A3215" s="17" t="s">
        <v>12851</v>
      </c>
      <c r="B3215" s="18" t="s">
        <v>12850</v>
      </c>
      <c r="C3215" s="19"/>
      <c r="D3215" s="50"/>
      <c r="E3215" s="50"/>
      <c r="F3215" s="19"/>
      <c r="G3215" s="50"/>
    </row>
    <row r="3216" spans="1:7" x14ac:dyDescent="0.25">
      <c r="A3216" s="17" t="s">
        <v>12849</v>
      </c>
      <c r="B3216" s="18" t="s">
        <v>12848</v>
      </c>
      <c r="C3216" s="19" t="s">
        <v>6</v>
      </c>
      <c r="D3216" s="49">
        <f t="shared" ref="D3216:D3217" si="339">G3216*(1+F3216)</f>
        <v>63.24</v>
      </c>
      <c r="E3216" s="50">
        <v>16.8</v>
      </c>
      <c r="F3216" s="30">
        <v>0.24</v>
      </c>
      <c r="G3216" s="50">
        <v>51</v>
      </c>
    </row>
    <row r="3217" spans="1:7" ht="15.75" thickBot="1" x14ac:dyDescent="0.3">
      <c r="A3217" s="21" t="s">
        <v>12847</v>
      </c>
      <c r="B3217" s="22" t="s">
        <v>12846</v>
      </c>
      <c r="C3217" s="23" t="s">
        <v>6</v>
      </c>
      <c r="D3217" s="49">
        <f t="shared" si="339"/>
        <v>78.12</v>
      </c>
      <c r="E3217" s="51">
        <v>20.8</v>
      </c>
      <c r="F3217" s="30">
        <v>0.24</v>
      </c>
      <c r="G3217" s="51">
        <v>63</v>
      </c>
    </row>
    <row r="3218" spans="1:7" ht="24.95" customHeight="1" thickBot="1" x14ac:dyDescent="0.3">
      <c r="A3218" s="8" t="s">
        <v>12845</v>
      </c>
      <c r="B3218" s="9" t="s">
        <v>12844</v>
      </c>
      <c r="C3218" s="10"/>
      <c r="D3218" s="54"/>
      <c r="E3218" s="48"/>
      <c r="F3218" s="10"/>
      <c r="G3218" s="54"/>
    </row>
    <row r="3219" spans="1:7" ht="89.25" x14ac:dyDescent="0.25">
      <c r="A3219" s="13" t="s">
        <v>12843</v>
      </c>
      <c r="B3219" s="14" t="s">
        <v>12842</v>
      </c>
      <c r="C3219" s="15"/>
      <c r="D3219" s="49"/>
      <c r="E3219" s="49"/>
      <c r="F3219" s="15"/>
      <c r="G3219" s="49"/>
    </row>
    <row r="3220" spans="1:7" x14ac:dyDescent="0.25">
      <c r="A3220" s="17" t="s">
        <v>12841</v>
      </c>
      <c r="B3220" s="18" t="s">
        <v>12840</v>
      </c>
      <c r="C3220" s="19" t="s">
        <v>4</v>
      </c>
      <c r="D3220" s="49">
        <f t="shared" ref="D3220:D3223" si="340">G3220*(1+F3220)</f>
        <v>20.399999999999999</v>
      </c>
      <c r="E3220" s="50">
        <v>3.83</v>
      </c>
      <c r="F3220" s="30">
        <v>0.2</v>
      </c>
      <c r="G3220" s="50">
        <v>17</v>
      </c>
    </row>
    <row r="3221" spans="1:7" x14ac:dyDescent="0.25">
      <c r="A3221" s="17" t="s">
        <v>12839</v>
      </c>
      <c r="B3221" s="18" t="s">
        <v>12838</v>
      </c>
      <c r="C3221" s="19" t="s">
        <v>4</v>
      </c>
      <c r="D3221" s="49">
        <f t="shared" si="340"/>
        <v>283.2</v>
      </c>
      <c r="E3221" s="50">
        <v>53</v>
      </c>
      <c r="F3221" s="30">
        <v>0.2</v>
      </c>
      <c r="G3221" s="50">
        <v>236</v>
      </c>
    </row>
    <row r="3222" spans="1:7" x14ac:dyDescent="0.25">
      <c r="A3222" s="17" t="s">
        <v>12837</v>
      </c>
      <c r="B3222" s="18" t="s">
        <v>12836</v>
      </c>
      <c r="C3222" s="19" t="s">
        <v>4</v>
      </c>
      <c r="D3222" s="49">
        <f t="shared" si="340"/>
        <v>29.04</v>
      </c>
      <c r="E3222" s="50">
        <v>5.5</v>
      </c>
      <c r="F3222" s="30">
        <v>0.2</v>
      </c>
      <c r="G3222" s="50">
        <v>24.2</v>
      </c>
    </row>
    <row r="3223" spans="1:7" x14ac:dyDescent="0.25">
      <c r="A3223" s="17" t="s">
        <v>12835</v>
      </c>
      <c r="B3223" s="18" t="s">
        <v>12834</v>
      </c>
      <c r="C3223" s="19" t="s">
        <v>4</v>
      </c>
      <c r="D3223" s="49">
        <f t="shared" si="340"/>
        <v>9.24</v>
      </c>
      <c r="E3223" s="50">
        <v>1.72</v>
      </c>
      <c r="F3223" s="30">
        <v>0.2</v>
      </c>
      <c r="G3223" s="50">
        <v>7.7</v>
      </c>
    </row>
    <row r="3224" spans="1:7" ht="63.75" x14ac:dyDescent="0.25">
      <c r="A3224" s="17" t="s">
        <v>12833</v>
      </c>
      <c r="B3224" s="18" t="s">
        <v>12832</v>
      </c>
      <c r="C3224" s="19"/>
      <c r="D3224" s="50"/>
      <c r="E3224" s="50"/>
      <c r="F3224" s="19"/>
      <c r="G3224" s="50"/>
    </row>
    <row r="3225" spans="1:7" x14ac:dyDescent="0.25">
      <c r="A3225" s="17" t="s">
        <v>12831</v>
      </c>
      <c r="B3225" s="18" t="s">
        <v>12830</v>
      </c>
      <c r="C3225" s="19" t="s">
        <v>4</v>
      </c>
      <c r="D3225" s="49">
        <f t="shared" ref="D3225:D3226" si="341">G3225*(1+F3225)</f>
        <v>394.8</v>
      </c>
      <c r="E3225" s="50">
        <v>74</v>
      </c>
      <c r="F3225" s="30">
        <v>0.2</v>
      </c>
      <c r="G3225" s="50">
        <v>329</v>
      </c>
    </row>
    <row r="3226" spans="1:7" x14ac:dyDescent="0.25">
      <c r="A3226" s="17" t="s">
        <v>12829</v>
      </c>
      <c r="B3226" s="18" t="s">
        <v>12828</v>
      </c>
      <c r="C3226" s="19" t="s">
        <v>4</v>
      </c>
      <c r="D3226" s="49">
        <f t="shared" si="341"/>
        <v>582</v>
      </c>
      <c r="E3226" s="50">
        <v>109</v>
      </c>
      <c r="F3226" s="30">
        <v>0.2</v>
      </c>
      <c r="G3226" s="50">
        <v>485</v>
      </c>
    </row>
    <row r="3227" spans="1:7" ht="51" x14ac:dyDescent="0.25">
      <c r="A3227" s="17" t="s">
        <v>12827</v>
      </c>
      <c r="B3227" s="18" t="s">
        <v>12826</v>
      </c>
      <c r="C3227" s="19"/>
      <c r="D3227" s="50"/>
      <c r="E3227" s="50"/>
      <c r="F3227" s="19"/>
      <c r="G3227" s="50"/>
    </row>
    <row r="3228" spans="1:7" x14ac:dyDescent="0.25">
      <c r="A3228" s="17" t="s">
        <v>12825</v>
      </c>
      <c r="B3228" s="18" t="s">
        <v>12824</v>
      </c>
      <c r="C3228" s="19" t="s">
        <v>4</v>
      </c>
      <c r="D3228" s="49">
        <f t="shared" ref="D3228:D3231" si="342">G3228*(1+F3228)</f>
        <v>72</v>
      </c>
      <c r="E3228" s="50">
        <v>13.4</v>
      </c>
      <c r="F3228" s="30">
        <v>0.2</v>
      </c>
      <c r="G3228" s="50">
        <v>60</v>
      </c>
    </row>
    <row r="3229" spans="1:7" x14ac:dyDescent="0.25">
      <c r="A3229" s="17" t="s">
        <v>12823</v>
      </c>
      <c r="B3229" s="18" t="s">
        <v>12822</v>
      </c>
      <c r="C3229" s="19" t="s">
        <v>4</v>
      </c>
      <c r="D3229" s="49">
        <f t="shared" si="342"/>
        <v>104.39999999999999</v>
      </c>
      <c r="E3229" s="50">
        <v>19.600000000000001</v>
      </c>
      <c r="F3229" s="30">
        <v>0.2</v>
      </c>
      <c r="G3229" s="50">
        <v>87</v>
      </c>
    </row>
    <row r="3230" spans="1:7" x14ac:dyDescent="0.25">
      <c r="A3230" s="17" t="s">
        <v>12821</v>
      </c>
      <c r="B3230" s="18" t="s">
        <v>12820</v>
      </c>
      <c r="C3230" s="19" t="s">
        <v>4</v>
      </c>
      <c r="D3230" s="49">
        <f t="shared" si="342"/>
        <v>180</v>
      </c>
      <c r="E3230" s="50">
        <v>33.700000000000003</v>
      </c>
      <c r="F3230" s="30">
        <v>0.2</v>
      </c>
      <c r="G3230" s="50">
        <v>150</v>
      </c>
    </row>
    <row r="3231" spans="1:7" x14ac:dyDescent="0.25">
      <c r="A3231" s="17" t="s">
        <v>12819</v>
      </c>
      <c r="B3231" s="18" t="s">
        <v>12818</v>
      </c>
      <c r="C3231" s="19" t="s">
        <v>4</v>
      </c>
      <c r="D3231" s="49">
        <f t="shared" si="342"/>
        <v>229.2</v>
      </c>
      <c r="E3231" s="50">
        <v>43.1</v>
      </c>
      <c r="F3231" s="30">
        <v>0.2</v>
      </c>
      <c r="G3231" s="50">
        <v>191</v>
      </c>
    </row>
    <row r="3232" spans="1:7" ht="38.25" x14ac:dyDescent="0.25">
      <c r="A3232" s="17" t="s">
        <v>12817</v>
      </c>
      <c r="B3232" s="18" t="s">
        <v>12816</v>
      </c>
      <c r="C3232" s="19"/>
      <c r="D3232" s="50"/>
      <c r="E3232" s="50"/>
      <c r="F3232" s="19"/>
      <c r="G3232" s="50"/>
    </row>
    <row r="3233" spans="1:7" x14ac:dyDescent="0.25">
      <c r="A3233" s="17" t="s">
        <v>12815</v>
      </c>
      <c r="B3233" s="18" t="s">
        <v>12814</v>
      </c>
      <c r="C3233" s="19" t="s">
        <v>4</v>
      </c>
      <c r="D3233" s="49">
        <f t="shared" ref="D3233:D3236" si="343">G3233*(1+F3233)</f>
        <v>32.279999999999994</v>
      </c>
      <c r="E3233" s="50">
        <v>6.1</v>
      </c>
      <c r="F3233" s="30">
        <v>0.2</v>
      </c>
      <c r="G3233" s="50">
        <v>26.9</v>
      </c>
    </row>
    <row r="3234" spans="1:7" x14ac:dyDescent="0.25">
      <c r="A3234" s="17" t="s">
        <v>12813</v>
      </c>
      <c r="B3234" s="18" t="s">
        <v>12812</v>
      </c>
      <c r="C3234" s="19" t="s">
        <v>4</v>
      </c>
      <c r="D3234" s="49">
        <f t="shared" si="343"/>
        <v>44.4</v>
      </c>
      <c r="E3234" s="50">
        <v>8.3000000000000007</v>
      </c>
      <c r="F3234" s="30">
        <v>0.2</v>
      </c>
      <c r="G3234" s="50">
        <v>37</v>
      </c>
    </row>
    <row r="3235" spans="1:7" x14ac:dyDescent="0.25">
      <c r="A3235" s="17" t="s">
        <v>12811</v>
      </c>
      <c r="B3235" s="18" t="s">
        <v>12810</v>
      </c>
      <c r="C3235" s="19" t="s">
        <v>4</v>
      </c>
      <c r="D3235" s="49">
        <f t="shared" si="343"/>
        <v>140.4</v>
      </c>
      <c r="E3235" s="50">
        <v>26.3</v>
      </c>
      <c r="F3235" s="30">
        <v>0.2</v>
      </c>
      <c r="G3235" s="50">
        <v>117</v>
      </c>
    </row>
    <row r="3236" spans="1:7" x14ac:dyDescent="0.25">
      <c r="A3236" s="17" t="s">
        <v>12809</v>
      </c>
      <c r="B3236" s="18" t="s">
        <v>12808</v>
      </c>
      <c r="C3236" s="19" t="s">
        <v>4</v>
      </c>
      <c r="D3236" s="49">
        <f t="shared" si="343"/>
        <v>180</v>
      </c>
      <c r="E3236" s="50">
        <v>33.700000000000003</v>
      </c>
      <c r="F3236" s="30">
        <v>0.2</v>
      </c>
      <c r="G3236" s="50">
        <v>150</v>
      </c>
    </row>
    <row r="3237" spans="1:7" ht="51" x14ac:dyDescent="0.25">
      <c r="A3237" s="17" t="s">
        <v>12807</v>
      </c>
      <c r="B3237" s="18" t="s">
        <v>12806</v>
      </c>
      <c r="C3237" s="19"/>
      <c r="D3237" s="50"/>
      <c r="E3237" s="50"/>
      <c r="F3237" s="19"/>
      <c r="G3237" s="50"/>
    </row>
    <row r="3238" spans="1:7" x14ac:dyDescent="0.25">
      <c r="A3238" s="17" t="s">
        <v>12805</v>
      </c>
      <c r="B3238" s="18" t="s">
        <v>11417</v>
      </c>
      <c r="C3238" s="19" t="s">
        <v>4</v>
      </c>
      <c r="D3238" s="49">
        <f t="shared" ref="D3238:D3245" si="344">G3238*(1+F3238)</f>
        <v>367.2</v>
      </c>
      <c r="E3238" s="50">
        <v>69</v>
      </c>
      <c r="F3238" s="30">
        <v>0.2</v>
      </c>
      <c r="G3238" s="50">
        <v>306</v>
      </c>
    </row>
    <row r="3239" spans="1:7" x14ac:dyDescent="0.25">
      <c r="A3239" s="17" t="s">
        <v>12804</v>
      </c>
      <c r="B3239" s="18" t="s">
        <v>11415</v>
      </c>
      <c r="C3239" s="19" t="s">
        <v>4</v>
      </c>
      <c r="D3239" s="49">
        <f t="shared" si="344"/>
        <v>492</v>
      </c>
      <c r="E3239" s="50">
        <v>92</v>
      </c>
      <c r="F3239" s="30">
        <v>0.2</v>
      </c>
      <c r="G3239" s="50">
        <v>410</v>
      </c>
    </row>
    <row r="3240" spans="1:7" x14ac:dyDescent="0.25">
      <c r="A3240" s="17" t="s">
        <v>12803</v>
      </c>
      <c r="B3240" s="18" t="s">
        <v>11413</v>
      </c>
      <c r="C3240" s="19" t="s">
        <v>4</v>
      </c>
      <c r="D3240" s="49">
        <f t="shared" si="344"/>
        <v>652.79999999999995</v>
      </c>
      <c r="E3240" s="50">
        <v>122</v>
      </c>
      <c r="F3240" s="30">
        <v>0.2</v>
      </c>
      <c r="G3240" s="50">
        <v>544</v>
      </c>
    </row>
    <row r="3241" spans="1:7" x14ac:dyDescent="0.25">
      <c r="A3241" s="17" t="s">
        <v>12802</v>
      </c>
      <c r="B3241" s="18" t="s">
        <v>11932</v>
      </c>
      <c r="C3241" s="19" t="s">
        <v>4</v>
      </c>
      <c r="D3241" s="49">
        <f t="shared" si="344"/>
        <v>771.6</v>
      </c>
      <c r="E3241" s="50">
        <v>145</v>
      </c>
      <c r="F3241" s="30">
        <v>0.2</v>
      </c>
      <c r="G3241" s="50">
        <v>643</v>
      </c>
    </row>
    <row r="3242" spans="1:7" x14ac:dyDescent="0.25">
      <c r="A3242" s="17" t="s">
        <v>12801</v>
      </c>
      <c r="B3242" s="18" t="s">
        <v>11930</v>
      </c>
      <c r="C3242" s="19" t="s">
        <v>4</v>
      </c>
      <c r="D3242" s="49">
        <f t="shared" si="344"/>
        <v>850.8</v>
      </c>
      <c r="E3242" s="50">
        <v>160</v>
      </c>
      <c r="F3242" s="30">
        <v>0.2</v>
      </c>
      <c r="G3242" s="50">
        <v>709</v>
      </c>
    </row>
    <row r="3243" spans="1:7" x14ac:dyDescent="0.25">
      <c r="A3243" s="17" t="s">
        <v>12800</v>
      </c>
      <c r="B3243" s="18" t="s">
        <v>11928</v>
      </c>
      <c r="C3243" s="19" t="s">
        <v>4</v>
      </c>
      <c r="D3243" s="49">
        <f t="shared" si="344"/>
        <v>1045.2</v>
      </c>
      <c r="E3243" s="50">
        <v>196</v>
      </c>
      <c r="F3243" s="30">
        <v>0.2</v>
      </c>
      <c r="G3243" s="50">
        <v>871</v>
      </c>
    </row>
    <row r="3244" spans="1:7" x14ac:dyDescent="0.25">
      <c r="A3244" s="17" t="s">
        <v>12799</v>
      </c>
      <c r="B3244" s="18" t="s">
        <v>11926</v>
      </c>
      <c r="C3244" s="19" t="s">
        <v>4</v>
      </c>
      <c r="D3244" s="49">
        <f t="shared" si="344"/>
        <v>1522.8</v>
      </c>
      <c r="E3244" s="50">
        <v>286</v>
      </c>
      <c r="F3244" s="30">
        <v>0.2</v>
      </c>
      <c r="G3244" s="50">
        <v>1269</v>
      </c>
    </row>
    <row r="3245" spans="1:7" x14ac:dyDescent="0.25">
      <c r="A3245" s="17" t="s">
        <v>12798</v>
      </c>
      <c r="B3245" s="18" t="s">
        <v>11924</v>
      </c>
      <c r="C3245" s="19" t="s">
        <v>4</v>
      </c>
      <c r="D3245" s="49">
        <f t="shared" si="344"/>
        <v>2187.6</v>
      </c>
      <c r="E3245" s="50">
        <v>410</v>
      </c>
      <c r="F3245" s="30">
        <v>0.2</v>
      </c>
      <c r="G3245" s="50">
        <v>1823</v>
      </c>
    </row>
    <row r="3246" spans="1:7" ht="51" x14ac:dyDescent="0.25">
      <c r="A3246" s="17" t="s">
        <v>12797</v>
      </c>
      <c r="B3246" s="18" t="s">
        <v>12796</v>
      </c>
      <c r="C3246" s="19"/>
      <c r="D3246" s="50"/>
      <c r="E3246" s="50"/>
      <c r="F3246" s="19"/>
      <c r="G3246" s="50"/>
    </row>
    <row r="3247" spans="1:7" x14ac:dyDescent="0.25">
      <c r="A3247" s="17" t="s">
        <v>12795</v>
      </c>
      <c r="B3247" s="18" t="s">
        <v>11417</v>
      </c>
      <c r="C3247" s="19" t="s">
        <v>4</v>
      </c>
      <c r="D3247" s="49">
        <f t="shared" ref="D3247:D3254" si="345">G3247*(1+F3247)</f>
        <v>596.4</v>
      </c>
      <c r="E3247" s="50">
        <v>112</v>
      </c>
      <c r="F3247" s="30">
        <v>0.2</v>
      </c>
      <c r="G3247" s="50">
        <v>497</v>
      </c>
    </row>
    <row r="3248" spans="1:7" x14ac:dyDescent="0.25">
      <c r="A3248" s="17" t="s">
        <v>12794</v>
      </c>
      <c r="B3248" s="18" t="s">
        <v>11415</v>
      </c>
      <c r="C3248" s="19" t="s">
        <v>4</v>
      </c>
      <c r="D3248" s="49">
        <f t="shared" si="345"/>
        <v>712.8</v>
      </c>
      <c r="E3248" s="50">
        <v>134</v>
      </c>
      <c r="F3248" s="30">
        <v>0.2</v>
      </c>
      <c r="G3248" s="50">
        <v>594</v>
      </c>
    </row>
    <row r="3249" spans="1:7" x14ac:dyDescent="0.25">
      <c r="A3249" s="17" t="s">
        <v>12793</v>
      </c>
      <c r="B3249" s="18" t="s">
        <v>11413</v>
      </c>
      <c r="C3249" s="19" t="s">
        <v>4</v>
      </c>
      <c r="D3249" s="49">
        <f t="shared" si="345"/>
        <v>877.19999999999993</v>
      </c>
      <c r="E3249" s="50">
        <v>165</v>
      </c>
      <c r="F3249" s="30">
        <v>0.2</v>
      </c>
      <c r="G3249" s="50">
        <v>731</v>
      </c>
    </row>
    <row r="3250" spans="1:7" x14ac:dyDescent="0.25">
      <c r="A3250" s="17" t="s">
        <v>12792</v>
      </c>
      <c r="B3250" s="18" t="s">
        <v>11932</v>
      </c>
      <c r="C3250" s="19" t="s">
        <v>4</v>
      </c>
      <c r="D3250" s="49">
        <f t="shared" si="345"/>
        <v>1028.3999999999999</v>
      </c>
      <c r="E3250" s="50">
        <v>193</v>
      </c>
      <c r="F3250" s="30">
        <v>0.2</v>
      </c>
      <c r="G3250" s="50">
        <v>857</v>
      </c>
    </row>
    <row r="3251" spans="1:7" x14ac:dyDescent="0.25">
      <c r="A3251" s="17" t="s">
        <v>12791</v>
      </c>
      <c r="B3251" s="18" t="s">
        <v>11930</v>
      </c>
      <c r="C3251" s="19" t="s">
        <v>4</v>
      </c>
      <c r="D3251" s="49">
        <f t="shared" si="345"/>
        <v>1162.8</v>
      </c>
      <c r="E3251" s="50">
        <v>218</v>
      </c>
      <c r="F3251" s="30">
        <v>0.2</v>
      </c>
      <c r="G3251" s="50">
        <v>969</v>
      </c>
    </row>
    <row r="3252" spans="1:7" x14ac:dyDescent="0.25">
      <c r="A3252" s="17" t="s">
        <v>12790</v>
      </c>
      <c r="B3252" s="18" t="s">
        <v>11928</v>
      </c>
      <c r="C3252" s="19" t="s">
        <v>4</v>
      </c>
      <c r="D3252" s="49">
        <f t="shared" si="345"/>
        <v>1332</v>
      </c>
      <c r="E3252" s="50">
        <v>250</v>
      </c>
      <c r="F3252" s="30">
        <v>0.2</v>
      </c>
      <c r="G3252" s="50">
        <v>1110</v>
      </c>
    </row>
    <row r="3253" spans="1:7" x14ac:dyDescent="0.25">
      <c r="A3253" s="17" t="s">
        <v>12789</v>
      </c>
      <c r="B3253" s="18" t="s">
        <v>11926</v>
      </c>
      <c r="C3253" s="19" t="s">
        <v>4</v>
      </c>
      <c r="D3253" s="49">
        <f t="shared" si="345"/>
        <v>1789.2</v>
      </c>
      <c r="E3253" s="50">
        <v>336</v>
      </c>
      <c r="F3253" s="30">
        <v>0.2</v>
      </c>
      <c r="G3253" s="50">
        <v>1491</v>
      </c>
    </row>
    <row r="3254" spans="1:7" x14ac:dyDescent="0.25">
      <c r="A3254" s="17" t="s">
        <v>12788</v>
      </c>
      <c r="B3254" s="18" t="s">
        <v>11924</v>
      </c>
      <c r="C3254" s="19" t="s">
        <v>4</v>
      </c>
      <c r="D3254" s="49">
        <f t="shared" si="345"/>
        <v>2797.2</v>
      </c>
      <c r="E3254" s="50">
        <v>525</v>
      </c>
      <c r="F3254" s="30">
        <v>0.2</v>
      </c>
      <c r="G3254" s="50">
        <v>2331</v>
      </c>
    </row>
    <row r="3255" spans="1:7" ht="38.25" x14ac:dyDescent="0.25">
      <c r="A3255" s="17" t="s">
        <v>12787</v>
      </c>
      <c r="B3255" s="18" t="s">
        <v>12786</v>
      </c>
      <c r="C3255" s="19"/>
      <c r="D3255" s="50"/>
      <c r="E3255" s="50"/>
      <c r="F3255" s="19"/>
      <c r="G3255" s="50"/>
    </row>
    <row r="3256" spans="1:7" x14ac:dyDescent="0.25">
      <c r="A3256" s="17" t="s">
        <v>12785</v>
      </c>
      <c r="B3256" s="18" t="s">
        <v>11417</v>
      </c>
      <c r="C3256" s="19" t="s">
        <v>4</v>
      </c>
      <c r="D3256" s="49">
        <f t="shared" ref="D3256:D3262" si="346">G3256*(1+F3256)</f>
        <v>34.56</v>
      </c>
      <c r="E3256" s="50">
        <v>6.5</v>
      </c>
      <c r="F3256" s="30">
        <v>0.2</v>
      </c>
      <c r="G3256" s="50">
        <v>28.8</v>
      </c>
    </row>
    <row r="3257" spans="1:7" x14ac:dyDescent="0.25">
      <c r="A3257" s="17" t="s">
        <v>12784</v>
      </c>
      <c r="B3257" s="18" t="s">
        <v>11415</v>
      </c>
      <c r="C3257" s="19" t="s">
        <v>4</v>
      </c>
      <c r="D3257" s="49">
        <f t="shared" si="346"/>
        <v>38.879999999999995</v>
      </c>
      <c r="E3257" s="50">
        <v>7.3</v>
      </c>
      <c r="F3257" s="30">
        <v>0.2</v>
      </c>
      <c r="G3257" s="50">
        <v>32.4</v>
      </c>
    </row>
    <row r="3258" spans="1:7" x14ac:dyDescent="0.25">
      <c r="A3258" s="17" t="s">
        <v>12783</v>
      </c>
      <c r="B3258" s="18" t="s">
        <v>11413</v>
      </c>
      <c r="C3258" s="19" t="s">
        <v>4</v>
      </c>
      <c r="D3258" s="49">
        <f t="shared" si="346"/>
        <v>75.599999999999994</v>
      </c>
      <c r="E3258" s="50">
        <v>14.1</v>
      </c>
      <c r="F3258" s="30">
        <v>0.2</v>
      </c>
      <c r="G3258" s="50">
        <v>63</v>
      </c>
    </row>
    <row r="3259" spans="1:7" x14ac:dyDescent="0.25">
      <c r="A3259" s="17" t="s">
        <v>12782</v>
      </c>
      <c r="B3259" s="18" t="s">
        <v>11932</v>
      </c>
      <c r="C3259" s="19" t="s">
        <v>4</v>
      </c>
      <c r="D3259" s="49">
        <f t="shared" si="346"/>
        <v>87.6</v>
      </c>
      <c r="E3259" s="50">
        <v>16.5</v>
      </c>
      <c r="F3259" s="30">
        <v>0.2</v>
      </c>
      <c r="G3259" s="50">
        <v>73</v>
      </c>
    </row>
    <row r="3260" spans="1:7" ht="38.25" x14ac:dyDescent="0.25">
      <c r="A3260" s="17" t="s">
        <v>12781</v>
      </c>
      <c r="B3260" s="18" t="s">
        <v>12780</v>
      </c>
      <c r="C3260" s="19" t="s">
        <v>4</v>
      </c>
      <c r="D3260" s="49">
        <f t="shared" si="346"/>
        <v>103.2</v>
      </c>
      <c r="E3260" s="50">
        <v>19.399999999999999</v>
      </c>
      <c r="F3260" s="30">
        <v>0.2</v>
      </c>
      <c r="G3260" s="50">
        <v>86</v>
      </c>
    </row>
    <row r="3261" spans="1:7" ht="51" x14ac:dyDescent="0.25">
      <c r="A3261" s="17" t="s">
        <v>12779</v>
      </c>
      <c r="B3261" s="18" t="s">
        <v>12778</v>
      </c>
      <c r="C3261" s="19" t="s">
        <v>4</v>
      </c>
      <c r="D3261" s="49">
        <f t="shared" si="346"/>
        <v>186</v>
      </c>
      <c r="E3261" s="50">
        <v>34.9</v>
      </c>
      <c r="F3261" s="30">
        <v>0.2</v>
      </c>
      <c r="G3261" s="50">
        <v>155</v>
      </c>
    </row>
    <row r="3262" spans="1:7" ht="114.75" x14ac:dyDescent="0.25">
      <c r="A3262" s="17" t="s">
        <v>12777</v>
      </c>
      <c r="B3262" s="18" t="s">
        <v>12776</v>
      </c>
      <c r="C3262" s="19" t="s">
        <v>4</v>
      </c>
      <c r="D3262" s="49">
        <f t="shared" si="346"/>
        <v>105.6</v>
      </c>
      <c r="E3262" s="50">
        <v>19.899999999999999</v>
      </c>
      <c r="F3262" s="30">
        <v>0.2</v>
      </c>
      <c r="G3262" s="50">
        <v>88</v>
      </c>
    </row>
    <row r="3263" spans="1:7" ht="140.25" x14ac:dyDescent="0.25">
      <c r="A3263" s="17" t="s">
        <v>12775</v>
      </c>
      <c r="B3263" s="18" t="s">
        <v>12774</v>
      </c>
      <c r="C3263" s="19"/>
      <c r="D3263" s="50"/>
      <c r="E3263" s="50"/>
      <c r="F3263" s="19"/>
      <c r="G3263" s="50"/>
    </row>
    <row r="3264" spans="1:7" x14ac:dyDescent="0.25">
      <c r="A3264" s="17" t="s">
        <v>12773</v>
      </c>
      <c r="B3264" s="18" t="s">
        <v>12772</v>
      </c>
      <c r="C3264" s="19" t="s">
        <v>4</v>
      </c>
      <c r="D3264" s="49">
        <f t="shared" ref="D3264:D3269" si="347">G3264*(1+F3264)</f>
        <v>582</v>
      </c>
      <c r="E3264" s="50">
        <v>109</v>
      </c>
      <c r="F3264" s="30">
        <v>0.2</v>
      </c>
      <c r="G3264" s="50">
        <v>485</v>
      </c>
    </row>
    <row r="3265" spans="1:7" x14ac:dyDescent="0.25">
      <c r="A3265" s="17" t="s">
        <v>12771</v>
      </c>
      <c r="B3265" s="18" t="s">
        <v>12770</v>
      </c>
      <c r="C3265" s="19" t="s">
        <v>4</v>
      </c>
      <c r="D3265" s="49">
        <f t="shared" si="347"/>
        <v>637.19999999999993</v>
      </c>
      <c r="E3265" s="50">
        <v>120</v>
      </c>
      <c r="F3265" s="30">
        <v>0.2</v>
      </c>
      <c r="G3265" s="50">
        <v>531</v>
      </c>
    </row>
    <row r="3266" spans="1:7" x14ac:dyDescent="0.25">
      <c r="A3266" s="17" t="s">
        <v>12769</v>
      </c>
      <c r="B3266" s="18" t="s">
        <v>12768</v>
      </c>
      <c r="C3266" s="19" t="s">
        <v>4</v>
      </c>
      <c r="D3266" s="49">
        <f t="shared" si="347"/>
        <v>787.19999999999993</v>
      </c>
      <c r="E3266" s="50">
        <v>148</v>
      </c>
      <c r="F3266" s="30">
        <v>0.2</v>
      </c>
      <c r="G3266" s="50">
        <v>656</v>
      </c>
    </row>
    <row r="3267" spans="1:7" x14ac:dyDescent="0.25">
      <c r="A3267" s="17" t="s">
        <v>12767</v>
      </c>
      <c r="B3267" s="18" t="s">
        <v>12766</v>
      </c>
      <c r="C3267" s="19" t="s">
        <v>4</v>
      </c>
      <c r="D3267" s="49">
        <f t="shared" si="347"/>
        <v>868.8</v>
      </c>
      <c r="E3267" s="50">
        <v>163</v>
      </c>
      <c r="F3267" s="30">
        <v>0.2</v>
      </c>
      <c r="G3267" s="50">
        <v>724</v>
      </c>
    </row>
    <row r="3268" spans="1:7" x14ac:dyDescent="0.25">
      <c r="A3268" s="17" t="s">
        <v>12765</v>
      </c>
      <c r="B3268" s="18" t="s">
        <v>12764</v>
      </c>
      <c r="C3268" s="19" t="s">
        <v>4</v>
      </c>
      <c r="D3268" s="49">
        <f t="shared" si="347"/>
        <v>1180.8</v>
      </c>
      <c r="E3268" s="50">
        <v>221</v>
      </c>
      <c r="F3268" s="30">
        <v>0.2</v>
      </c>
      <c r="G3268" s="50">
        <v>984</v>
      </c>
    </row>
    <row r="3269" spans="1:7" x14ac:dyDescent="0.25">
      <c r="A3269" s="17" t="s">
        <v>12763</v>
      </c>
      <c r="B3269" s="18" t="s">
        <v>12762</v>
      </c>
      <c r="C3269" s="19" t="s">
        <v>4</v>
      </c>
      <c r="D3269" s="49">
        <f t="shared" si="347"/>
        <v>1350</v>
      </c>
      <c r="E3269" s="50">
        <v>253</v>
      </c>
      <c r="F3269" s="30">
        <v>0.2</v>
      </c>
      <c r="G3269" s="50">
        <v>1125</v>
      </c>
    </row>
    <row r="3270" spans="1:7" ht="38.25" x14ac:dyDescent="0.25">
      <c r="A3270" s="17" t="s">
        <v>12761</v>
      </c>
      <c r="B3270" s="18" t="s">
        <v>12760</v>
      </c>
      <c r="C3270" s="19"/>
      <c r="D3270" s="50"/>
      <c r="E3270" s="50"/>
      <c r="F3270" s="19"/>
      <c r="G3270" s="50"/>
    </row>
    <row r="3271" spans="1:7" x14ac:dyDescent="0.25">
      <c r="A3271" s="17" t="s">
        <v>12759</v>
      </c>
      <c r="B3271" s="18" t="s">
        <v>11413</v>
      </c>
      <c r="C3271" s="19" t="s">
        <v>4</v>
      </c>
      <c r="D3271" s="49">
        <f t="shared" ref="D3271:D3277" si="348">G3271*(1+F3271)</f>
        <v>75.599999999999994</v>
      </c>
      <c r="E3271" s="50">
        <v>14.1</v>
      </c>
      <c r="F3271" s="30">
        <v>0.2</v>
      </c>
      <c r="G3271" s="50">
        <v>63</v>
      </c>
    </row>
    <row r="3272" spans="1:7" x14ac:dyDescent="0.25">
      <c r="A3272" s="17" t="s">
        <v>12758</v>
      </c>
      <c r="B3272" s="18" t="s">
        <v>11932</v>
      </c>
      <c r="C3272" s="19" t="s">
        <v>4</v>
      </c>
      <c r="D3272" s="49">
        <f t="shared" si="348"/>
        <v>79.2</v>
      </c>
      <c r="E3272" s="50">
        <v>14.8</v>
      </c>
      <c r="F3272" s="30">
        <v>0.2</v>
      </c>
      <c r="G3272" s="50">
        <v>66</v>
      </c>
    </row>
    <row r="3273" spans="1:7" x14ac:dyDescent="0.25">
      <c r="A3273" s="17" t="s">
        <v>12757</v>
      </c>
      <c r="B3273" s="18" t="s">
        <v>11930</v>
      </c>
      <c r="C3273" s="19" t="s">
        <v>4</v>
      </c>
      <c r="D3273" s="49">
        <f t="shared" si="348"/>
        <v>84</v>
      </c>
      <c r="E3273" s="50">
        <v>15.8</v>
      </c>
      <c r="F3273" s="30">
        <v>0.2</v>
      </c>
      <c r="G3273" s="50">
        <v>70</v>
      </c>
    </row>
    <row r="3274" spans="1:7" x14ac:dyDescent="0.25">
      <c r="A3274" s="17" t="s">
        <v>12756</v>
      </c>
      <c r="B3274" s="18" t="s">
        <v>11928</v>
      </c>
      <c r="C3274" s="19" t="s">
        <v>4</v>
      </c>
      <c r="D3274" s="49">
        <f t="shared" si="348"/>
        <v>106.8</v>
      </c>
      <c r="E3274" s="50">
        <v>20.100000000000001</v>
      </c>
      <c r="F3274" s="30">
        <v>0.2</v>
      </c>
      <c r="G3274" s="50">
        <v>89</v>
      </c>
    </row>
    <row r="3275" spans="1:7" x14ac:dyDescent="0.25">
      <c r="A3275" s="17" t="s">
        <v>12755</v>
      </c>
      <c r="B3275" s="18" t="s">
        <v>11926</v>
      </c>
      <c r="C3275" s="19" t="s">
        <v>4</v>
      </c>
      <c r="D3275" s="49">
        <f t="shared" si="348"/>
        <v>235.2</v>
      </c>
      <c r="E3275" s="50">
        <v>44</v>
      </c>
      <c r="F3275" s="30">
        <v>0.2</v>
      </c>
      <c r="G3275" s="50">
        <v>196</v>
      </c>
    </row>
    <row r="3276" spans="1:7" x14ac:dyDescent="0.25">
      <c r="A3276" s="17" t="s">
        <v>12754</v>
      </c>
      <c r="B3276" s="18" t="s">
        <v>11924</v>
      </c>
      <c r="C3276" s="19" t="s">
        <v>4</v>
      </c>
      <c r="D3276" s="49">
        <f t="shared" si="348"/>
        <v>265.2</v>
      </c>
      <c r="E3276" s="50">
        <v>49.8</v>
      </c>
      <c r="F3276" s="30">
        <v>0.2</v>
      </c>
      <c r="G3276" s="50">
        <v>221</v>
      </c>
    </row>
    <row r="3277" spans="1:7" x14ac:dyDescent="0.25">
      <c r="A3277" s="17" t="s">
        <v>12753</v>
      </c>
      <c r="B3277" s="18" t="s">
        <v>11922</v>
      </c>
      <c r="C3277" s="19" t="s">
        <v>4</v>
      </c>
      <c r="D3277" s="49">
        <f t="shared" si="348"/>
        <v>646.79999999999995</v>
      </c>
      <c r="E3277" s="50">
        <v>121</v>
      </c>
      <c r="F3277" s="30">
        <v>0.2</v>
      </c>
      <c r="G3277" s="50">
        <v>539</v>
      </c>
    </row>
    <row r="3278" spans="1:7" ht="63.75" x14ac:dyDescent="0.25">
      <c r="A3278" s="17" t="s">
        <v>12752</v>
      </c>
      <c r="B3278" s="18" t="s">
        <v>12751</v>
      </c>
      <c r="C3278" s="19"/>
      <c r="D3278" s="50"/>
      <c r="E3278" s="50"/>
      <c r="F3278" s="19"/>
      <c r="G3278" s="50"/>
    </row>
    <row r="3279" spans="1:7" x14ac:dyDescent="0.25">
      <c r="A3279" s="17" t="s">
        <v>12750</v>
      </c>
      <c r="B3279" s="18" t="s">
        <v>12749</v>
      </c>
      <c r="C3279" s="19" t="s">
        <v>4</v>
      </c>
      <c r="D3279" s="49">
        <f t="shared" ref="D3279:D3289" si="349">G3279*(1+F3279)</f>
        <v>864</v>
      </c>
      <c r="E3279" s="50">
        <v>162</v>
      </c>
      <c r="F3279" s="30">
        <v>0.2</v>
      </c>
      <c r="G3279" s="50">
        <v>720</v>
      </c>
    </row>
    <row r="3280" spans="1:7" x14ac:dyDescent="0.25">
      <c r="A3280" s="17" t="s">
        <v>12748</v>
      </c>
      <c r="B3280" s="18" t="s">
        <v>12747</v>
      </c>
      <c r="C3280" s="19" t="s">
        <v>4</v>
      </c>
      <c r="D3280" s="49">
        <f t="shared" si="349"/>
        <v>993.59999999999991</v>
      </c>
      <c r="E3280" s="50">
        <v>186</v>
      </c>
      <c r="F3280" s="30">
        <v>0.2</v>
      </c>
      <c r="G3280" s="50">
        <v>828</v>
      </c>
    </row>
    <row r="3281" spans="1:7" x14ac:dyDescent="0.25">
      <c r="A3281" s="17" t="s">
        <v>12746</v>
      </c>
      <c r="B3281" s="18" t="s">
        <v>12745</v>
      </c>
      <c r="C3281" s="19" t="s">
        <v>4</v>
      </c>
      <c r="D3281" s="49">
        <f t="shared" si="349"/>
        <v>1195.2</v>
      </c>
      <c r="E3281" s="50">
        <v>224</v>
      </c>
      <c r="F3281" s="30">
        <v>0.2</v>
      </c>
      <c r="G3281" s="50">
        <v>996</v>
      </c>
    </row>
    <row r="3282" spans="1:7" x14ac:dyDescent="0.25">
      <c r="A3282" s="17" t="s">
        <v>12744</v>
      </c>
      <c r="B3282" s="18" t="s">
        <v>12743</v>
      </c>
      <c r="C3282" s="19" t="s">
        <v>4</v>
      </c>
      <c r="D3282" s="49">
        <f t="shared" si="349"/>
        <v>1425.6</v>
      </c>
      <c r="E3282" s="50">
        <v>267</v>
      </c>
      <c r="F3282" s="30">
        <v>0.2</v>
      </c>
      <c r="G3282" s="50">
        <v>1188</v>
      </c>
    </row>
    <row r="3283" spans="1:7" x14ac:dyDescent="0.25">
      <c r="A3283" s="17" t="s">
        <v>12742</v>
      </c>
      <c r="B3283" s="18" t="s">
        <v>12741</v>
      </c>
      <c r="C3283" s="19" t="s">
        <v>4</v>
      </c>
      <c r="D3283" s="49">
        <f t="shared" si="349"/>
        <v>1972.8</v>
      </c>
      <c r="E3283" s="50">
        <v>370</v>
      </c>
      <c r="F3283" s="30">
        <v>0.2</v>
      </c>
      <c r="G3283" s="50">
        <v>1644</v>
      </c>
    </row>
    <row r="3284" spans="1:7" x14ac:dyDescent="0.25">
      <c r="A3284" s="17" t="s">
        <v>12740</v>
      </c>
      <c r="B3284" s="18" t="s">
        <v>12739</v>
      </c>
      <c r="C3284" s="19" t="s">
        <v>4</v>
      </c>
      <c r="D3284" s="49">
        <f t="shared" si="349"/>
        <v>2692.7999999999997</v>
      </c>
      <c r="E3284" s="50">
        <v>505</v>
      </c>
      <c r="F3284" s="30">
        <v>0.2</v>
      </c>
      <c r="G3284" s="50">
        <v>2244</v>
      </c>
    </row>
    <row r="3285" spans="1:7" x14ac:dyDescent="0.25">
      <c r="A3285" s="17" t="s">
        <v>12738</v>
      </c>
      <c r="B3285" s="18" t="s">
        <v>12737</v>
      </c>
      <c r="C3285" s="19" t="s">
        <v>4</v>
      </c>
      <c r="D3285" s="49">
        <f t="shared" si="349"/>
        <v>1454.3999999999999</v>
      </c>
      <c r="E3285" s="50">
        <v>273</v>
      </c>
      <c r="F3285" s="30">
        <v>0.2</v>
      </c>
      <c r="G3285" s="50">
        <v>1212</v>
      </c>
    </row>
    <row r="3286" spans="1:7" x14ac:dyDescent="0.25">
      <c r="A3286" s="17" t="s">
        <v>12736</v>
      </c>
      <c r="B3286" s="18" t="s">
        <v>12735</v>
      </c>
      <c r="C3286" s="19" t="s">
        <v>4</v>
      </c>
      <c r="D3286" s="49">
        <f t="shared" si="349"/>
        <v>1728</v>
      </c>
      <c r="E3286" s="50">
        <v>324</v>
      </c>
      <c r="F3286" s="30">
        <v>0.2</v>
      </c>
      <c r="G3286" s="50">
        <v>1440</v>
      </c>
    </row>
    <row r="3287" spans="1:7" x14ac:dyDescent="0.25">
      <c r="A3287" s="17" t="s">
        <v>12734</v>
      </c>
      <c r="B3287" s="18" t="s">
        <v>12733</v>
      </c>
      <c r="C3287" s="19" t="s">
        <v>4</v>
      </c>
      <c r="D3287" s="49">
        <f t="shared" si="349"/>
        <v>1986</v>
      </c>
      <c r="E3287" s="50">
        <v>373</v>
      </c>
      <c r="F3287" s="30">
        <v>0.2</v>
      </c>
      <c r="G3287" s="50">
        <v>1655</v>
      </c>
    </row>
    <row r="3288" spans="1:7" x14ac:dyDescent="0.25">
      <c r="A3288" s="17" t="s">
        <v>12732</v>
      </c>
      <c r="B3288" s="18" t="s">
        <v>12731</v>
      </c>
      <c r="C3288" s="19" t="s">
        <v>4</v>
      </c>
      <c r="D3288" s="49">
        <f t="shared" si="349"/>
        <v>2103.6</v>
      </c>
      <c r="E3288" s="50">
        <v>395</v>
      </c>
      <c r="F3288" s="30">
        <v>0.2</v>
      </c>
      <c r="G3288" s="50">
        <v>1753</v>
      </c>
    </row>
    <row r="3289" spans="1:7" x14ac:dyDescent="0.25">
      <c r="A3289" s="17" t="s">
        <v>12730</v>
      </c>
      <c r="B3289" s="18" t="s">
        <v>12729</v>
      </c>
      <c r="C3289" s="19" t="s">
        <v>4</v>
      </c>
      <c r="D3289" s="49">
        <f t="shared" si="349"/>
        <v>3225.6</v>
      </c>
      <c r="E3289" s="50">
        <v>605</v>
      </c>
      <c r="F3289" s="30">
        <v>0.2</v>
      </c>
      <c r="G3289" s="50">
        <v>2688</v>
      </c>
    </row>
    <row r="3290" spans="1:7" ht="51" x14ac:dyDescent="0.25">
      <c r="A3290" s="17" t="s">
        <v>12728</v>
      </c>
      <c r="B3290" s="18" t="s">
        <v>12727</v>
      </c>
      <c r="C3290" s="19"/>
      <c r="D3290" s="50"/>
      <c r="E3290" s="50"/>
      <c r="F3290" s="19"/>
      <c r="G3290" s="50"/>
    </row>
    <row r="3291" spans="1:7" x14ac:dyDescent="0.25">
      <c r="A3291" s="17" t="s">
        <v>12726</v>
      </c>
      <c r="B3291" s="18" t="s">
        <v>12725</v>
      </c>
      <c r="C3291" s="19" t="s">
        <v>4</v>
      </c>
      <c r="D3291" s="49">
        <f t="shared" ref="D3291:D3299" si="350">G3291*(1+F3291)</f>
        <v>104.39999999999999</v>
      </c>
      <c r="E3291" s="50">
        <v>19.600000000000001</v>
      </c>
      <c r="F3291" s="30">
        <v>0.2</v>
      </c>
      <c r="G3291" s="50">
        <v>87</v>
      </c>
    </row>
    <row r="3292" spans="1:7" x14ac:dyDescent="0.25">
      <c r="A3292" s="17" t="s">
        <v>12724</v>
      </c>
      <c r="B3292" s="18" t="s">
        <v>12723</v>
      </c>
      <c r="C3292" s="19" t="s">
        <v>4</v>
      </c>
      <c r="D3292" s="49">
        <f t="shared" si="350"/>
        <v>148.79999999999998</v>
      </c>
      <c r="E3292" s="50">
        <v>28</v>
      </c>
      <c r="F3292" s="30">
        <v>0.2</v>
      </c>
      <c r="G3292" s="50">
        <v>124</v>
      </c>
    </row>
    <row r="3293" spans="1:7" x14ac:dyDescent="0.25">
      <c r="A3293" s="17" t="s">
        <v>12722</v>
      </c>
      <c r="B3293" s="18" t="s">
        <v>12721</v>
      </c>
      <c r="C3293" s="19" t="s">
        <v>4</v>
      </c>
      <c r="D3293" s="49">
        <f t="shared" si="350"/>
        <v>178.79999999999998</v>
      </c>
      <c r="E3293" s="50">
        <v>33.5</v>
      </c>
      <c r="F3293" s="30">
        <v>0.2</v>
      </c>
      <c r="G3293" s="50">
        <v>149</v>
      </c>
    </row>
    <row r="3294" spans="1:7" x14ac:dyDescent="0.25">
      <c r="A3294" s="17" t="s">
        <v>12720</v>
      </c>
      <c r="B3294" s="18" t="s">
        <v>12719</v>
      </c>
      <c r="C3294" s="19" t="s">
        <v>4</v>
      </c>
      <c r="D3294" s="49">
        <f t="shared" si="350"/>
        <v>238.79999999999998</v>
      </c>
      <c r="E3294" s="50">
        <v>44.7</v>
      </c>
      <c r="F3294" s="30">
        <v>0.2</v>
      </c>
      <c r="G3294" s="50">
        <v>199</v>
      </c>
    </row>
    <row r="3295" spans="1:7" x14ac:dyDescent="0.25">
      <c r="A3295" s="17" t="s">
        <v>12718</v>
      </c>
      <c r="B3295" s="18" t="s">
        <v>12717</v>
      </c>
      <c r="C3295" s="19" t="s">
        <v>4</v>
      </c>
      <c r="D3295" s="49">
        <f t="shared" si="350"/>
        <v>127.19999999999999</v>
      </c>
      <c r="E3295" s="50">
        <v>23.9</v>
      </c>
      <c r="F3295" s="30">
        <v>0.2</v>
      </c>
      <c r="G3295" s="50">
        <v>106</v>
      </c>
    </row>
    <row r="3296" spans="1:7" x14ac:dyDescent="0.25">
      <c r="A3296" s="17" t="s">
        <v>12716</v>
      </c>
      <c r="B3296" s="18" t="s">
        <v>12715</v>
      </c>
      <c r="C3296" s="19" t="s">
        <v>4</v>
      </c>
      <c r="D3296" s="49">
        <f t="shared" si="350"/>
        <v>174</v>
      </c>
      <c r="E3296" s="50">
        <v>32.5</v>
      </c>
      <c r="F3296" s="30">
        <v>0.2</v>
      </c>
      <c r="G3296" s="50">
        <v>145</v>
      </c>
    </row>
    <row r="3297" spans="1:7" x14ac:dyDescent="0.25">
      <c r="A3297" s="17" t="s">
        <v>12714</v>
      </c>
      <c r="B3297" s="18" t="s">
        <v>12713</v>
      </c>
      <c r="C3297" s="19" t="s">
        <v>4</v>
      </c>
      <c r="D3297" s="49">
        <f t="shared" si="350"/>
        <v>229.2</v>
      </c>
      <c r="E3297" s="50">
        <v>43.1</v>
      </c>
      <c r="F3297" s="30">
        <v>0.2</v>
      </c>
      <c r="G3297" s="50">
        <v>191</v>
      </c>
    </row>
    <row r="3298" spans="1:7" x14ac:dyDescent="0.25">
      <c r="A3298" s="17" t="s">
        <v>12712</v>
      </c>
      <c r="B3298" s="18" t="s">
        <v>12711</v>
      </c>
      <c r="C3298" s="19" t="s">
        <v>4</v>
      </c>
      <c r="D3298" s="49">
        <f t="shared" si="350"/>
        <v>285.59999999999997</v>
      </c>
      <c r="E3298" s="50">
        <v>54</v>
      </c>
      <c r="F3298" s="30">
        <v>0.2</v>
      </c>
      <c r="G3298" s="50">
        <v>238</v>
      </c>
    </row>
    <row r="3299" spans="1:7" x14ac:dyDescent="0.25">
      <c r="A3299" s="17" t="s">
        <v>12710</v>
      </c>
      <c r="B3299" s="18" t="s">
        <v>12709</v>
      </c>
      <c r="C3299" s="19" t="s">
        <v>4</v>
      </c>
      <c r="D3299" s="49">
        <f t="shared" si="350"/>
        <v>346.8</v>
      </c>
      <c r="E3299" s="50">
        <v>65</v>
      </c>
      <c r="F3299" s="30">
        <v>0.2</v>
      </c>
      <c r="G3299" s="50">
        <v>289</v>
      </c>
    </row>
    <row r="3300" spans="1:7" ht="51" x14ac:dyDescent="0.25">
      <c r="A3300" s="17" t="s">
        <v>12708</v>
      </c>
      <c r="B3300" s="18" t="s">
        <v>12707</v>
      </c>
      <c r="C3300" s="19"/>
      <c r="D3300" s="50"/>
      <c r="E3300" s="50"/>
      <c r="F3300" s="19"/>
      <c r="G3300" s="50"/>
    </row>
    <row r="3301" spans="1:7" x14ac:dyDescent="0.25">
      <c r="A3301" s="17" t="s">
        <v>12706</v>
      </c>
      <c r="B3301" s="18" t="s">
        <v>12705</v>
      </c>
      <c r="C3301" s="19" t="s">
        <v>4</v>
      </c>
      <c r="D3301" s="49">
        <f t="shared" ref="D3301:D3318" si="351">G3301*(1+F3301)</f>
        <v>79.2</v>
      </c>
      <c r="E3301" s="50">
        <v>14.8</v>
      </c>
      <c r="F3301" s="30">
        <v>0.2</v>
      </c>
      <c r="G3301" s="50">
        <v>66</v>
      </c>
    </row>
    <row r="3302" spans="1:7" x14ac:dyDescent="0.25">
      <c r="A3302" s="17" t="s">
        <v>12704</v>
      </c>
      <c r="B3302" s="18" t="s">
        <v>12703</v>
      </c>
      <c r="C3302" s="19" t="s">
        <v>4</v>
      </c>
      <c r="D3302" s="49">
        <f t="shared" si="351"/>
        <v>98.399999999999991</v>
      </c>
      <c r="E3302" s="50">
        <v>18.399999999999999</v>
      </c>
      <c r="F3302" s="30">
        <v>0.2</v>
      </c>
      <c r="G3302" s="50">
        <v>82</v>
      </c>
    </row>
    <row r="3303" spans="1:7" x14ac:dyDescent="0.25">
      <c r="A3303" s="17" t="s">
        <v>12702</v>
      </c>
      <c r="B3303" s="18" t="s">
        <v>12701</v>
      </c>
      <c r="C3303" s="19" t="s">
        <v>4</v>
      </c>
      <c r="D3303" s="49">
        <f t="shared" si="351"/>
        <v>118.8</v>
      </c>
      <c r="E3303" s="50">
        <v>22.2</v>
      </c>
      <c r="F3303" s="30">
        <v>0.2</v>
      </c>
      <c r="G3303" s="50">
        <v>99</v>
      </c>
    </row>
    <row r="3304" spans="1:7" x14ac:dyDescent="0.25">
      <c r="A3304" s="17" t="s">
        <v>12700</v>
      </c>
      <c r="B3304" s="18" t="s">
        <v>12699</v>
      </c>
      <c r="C3304" s="19" t="s">
        <v>4</v>
      </c>
      <c r="D3304" s="49">
        <f t="shared" si="351"/>
        <v>198</v>
      </c>
      <c r="E3304" s="50">
        <v>37.1</v>
      </c>
      <c r="F3304" s="30">
        <v>0.2</v>
      </c>
      <c r="G3304" s="50">
        <v>165</v>
      </c>
    </row>
    <row r="3305" spans="1:7" x14ac:dyDescent="0.25">
      <c r="A3305" s="17" t="s">
        <v>12698</v>
      </c>
      <c r="B3305" s="18" t="s">
        <v>12697</v>
      </c>
      <c r="C3305" s="19" t="s">
        <v>4</v>
      </c>
      <c r="D3305" s="49">
        <f t="shared" si="351"/>
        <v>88.8</v>
      </c>
      <c r="E3305" s="50">
        <v>16.7</v>
      </c>
      <c r="F3305" s="30">
        <v>0.2</v>
      </c>
      <c r="G3305" s="50">
        <v>74</v>
      </c>
    </row>
    <row r="3306" spans="1:7" x14ac:dyDescent="0.25">
      <c r="A3306" s="17" t="s">
        <v>12696</v>
      </c>
      <c r="B3306" s="18" t="s">
        <v>12695</v>
      </c>
      <c r="C3306" s="19" t="s">
        <v>4</v>
      </c>
      <c r="D3306" s="49">
        <f t="shared" si="351"/>
        <v>114</v>
      </c>
      <c r="E3306" s="50">
        <v>21.3</v>
      </c>
      <c r="F3306" s="30">
        <v>0.2</v>
      </c>
      <c r="G3306" s="50">
        <v>95</v>
      </c>
    </row>
    <row r="3307" spans="1:7" x14ac:dyDescent="0.25">
      <c r="A3307" s="17" t="s">
        <v>12694</v>
      </c>
      <c r="B3307" s="18" t="s">
        <v>12693</v>
      </c>
      <c r="C3307" s="19" t="s">
        <v>4</v>
      </c>
      <c r="D3307" s="49">
        <f t="shared" si="351"/>
        <v>147.6</v>
      </c>
      <c r="E3307" s="50">
        <v>27.7</v>
      </c>
      <c r="F3307" s="30">
        <v>0.2</v>
      </c>
      <c r="G3307" s="50">
        <v>123</v>
      </c>
    </row>
    <row r="3308" spans="1:7" x14ac:dyDescent="0.25">
      <c r="A3308" s="17" t="s">
        <v>12692</v>
      </c>
      <c r="B3308" s="18" t="s">
        <v>12691</v>
      </c>
      <c r="C3308" s="19" t="s">
        <v>4</v>
      </c>
      <c r="D3308" s="49">
        <f t="shared" si="351"/>
        <v>228</v>
      </c>
      <c r="E3308" s="50">
        <v>42.8</v>
      </c>
      <c r="F3308" s="30">
        <v>0.2</v>
      </c>
      <c r="G3308" s="50">
        <v>190</v>
      </c>
    </row>
    <row r="3309" spans="1:7" x14ac:dyDescent="0.25">
      <c r="A3309" s="17" t="s">
        <v>12690</v>
      </c>
      <c r="B3309" s="18" t="s">
        <v>12689</v>
      </c>
      <c r="C3309" s="19" t="s">
        <v>4</v>
      </c>
      <c r="D3309" s="49">
        <f t="shared" si="351"/>
        <v>291.59999999999997</v>
      </c>
      <c r="E3309" s="50">
        <v>55</v>
      </c>
      <c r="F3309" s="30">
        <v>0.2</v>
      </c>
      <c r="G3309" s="50">
        <v>243</v>
      </c>
    </row>
    <row r="3310" spans="1:7" x14ac:dyDescent="0.25">
      <c r="A3310" s="17" t="s">
        <v>12688</v>
      </c>
      <c r="B3310" s="18" t="s">
        <v>12687</v>
      </c>
      <c r="C3310" s="19" t="s">
        <v>4</v>
      </c>
      <c r="D3310" s="49">
        <f t="shared" si="351"/>
        <v>373.2</v>
      </c>
      <c r="E3310" s="50">
        <v>70</v>
      </c>
      <c r="F3310" s="30">
        <v>0.2</v>
      </c>
      <c r="G3310" s="50">
        <v>311</v>
      </c>
    </row>
    <row r="3311" spans="1:7" x14ac:dyDescent="0.25">
      <c r="A3311" s="17" t="s">
        <v>12686</v>
      </c>
      <c r="B3311" s="18" t="s">
        <v>12685</v>
      </c>
      <c r="C3311" s="19" t="s">
        <v>4</v>
      </c>
      <c r="D3311" s="49">
        <f t="shared" si="351"/>
        <v>112.8</v>
      </c>
      <c r="E3311" s="50">
        <v>21</v>
      </c>
      <c r="F3311" s="30">
        <v>0.2</v>
      </c>
      <c r="G3311" s="50">
        <v>94</v>
      </c>
    </row>
    <row r="3312" spans="1:7" x14ac:dyDescent="0.25">
      <c r="A3312" s="17" t="s">
        <v>12684</v>
      </c>
      <c r="B3312" s="18" t="s">
        <v>12683</v>
      </c>
      <c r="C3312" s="19" t="s">
        <v>4</v>
      </c>
      <c r="D3312" s="49">
        <f t="shared" si="351"/>
        <v>147.6</v>
      </c>
      <c r="E3312" s="50">
        <v>27.7</v>
      </c>
      <c r="F3312" s="30">
        <v>0.2</v>
      </c>
      <c r="G3312" s="50">
        <v>123</v>
      </c>
    </row>
    <row r="3313" spans="1:7" x14ac:dyDescent="0.25">
      <c r="A3313" s="17" t="s">
        <v>12682</v>
      </c>
      <c r="B3313" s="18" t="s">
        <v>12681</v>
      </c>
      <c r="C3313" s="19" t="s">
        <v>4</v>
      </c>
      <c r="D3313" s="49">
        <f t="shared" si="351"/>
        <v>186</v>
      </c>
      <c r="E3313" s="50">
        <v>34.9</v>
      </c>
      <c r="F3313" s="30">
        <v>0.2</v>
      </c>
      <c r="G3313" s="50">
        <v>155</v>
      </c>
    </row>
    <row r="3314" spans="1:7" x14ac:dyDescent="0.25">
      <c r="A3314" s="17" t="s">
        <v>12680</v>
      </c>
      <c r="B3314" s="18" t="s">
        <v>12679</v>
      </c>
      <c r="C3314" s="19" t="s">
        <v>4</v>
      </c>
      <c r="D3314" s="49">
        <f t="shared" si="351"/>
        <v>291.59999999999997</v>
      </c>
      <c r="E3314" s="50">
        <v>55</v>
      </c>
      <c r="F3314" s="30">
        <v>0.2</v>
      </c>
      <c r="G3314" s="50">
        <v>243</v>
      </c>
    </row>
    <row r="3315" spans="1:7" x14ac:dyDescent="0.25">
      <c r="A3315" s="17" t="s">
        <v>12678</v>
      </c>
      <c r="B3315" s="18" t="s">
        <v>12677</v>
      </c>
      <c r="C3315" s="19" t="s">
        <v>4</v>
      </c>
      <c r="D3315" s="49">
        <f t="shared" si="351"/>
        <v>372</v>
      </c>
      <c r="E3315" s="50">
        <v>70</v>
      </c>
      <c r="F3315" s="30">
        <v>0.2</v>
      </c>
      <c r="G3315" s="50">
        <v>310</v>
      </c>
    </row>
    <row r="3316" spans="1:7" x14ac:dyDescent="0.25">
      <c r="A3316" s="17" t="s">
        <v>12676</v>
      </c>
      <c r="B3316" s="18" t="s">
        <v>12675</v>
      </c>
      <c r="C3316" s="19" t="s">
        <v>4</v>
      </c>
      <c r="D3316" s="49">
        <f t="shared" si="351"/>
        <v>477.59999999999997</v>
      </c>
      <c r="E3316" s="50">
        <v>90</v>
      </c>
      <c r="F3316" s="30">
        <v>0.2</v>
      </c>
      <c r="G3316" s="50">
        <v>398</v>
      </c>
    </row>
    <row r="3317" spans="1:7" x14ac:dyDescent="0.25">
      <c r="A3317" s="17" t="s">
        <v>12674</v>
      </c>
      <c r="B3317" s="18" t="s">
        <v>12673</v>
      </c>
      <c r="C3317" s="19" t="s">
        <v>4</v>
      </c>
      <c r="D3317" s="49">
        <f t="shared" si="351"/>
        <v>556.79999999999995</v>
      </c>
      <c r="E3317" s="50">
        <v>105</v>
      </c>
      <c r="F3317" s="30">
        <v>0.2</v>
      </c>
      <c r="G3317" s="50">
        <v>464</v>
      </c>
    </row>
    <row r="3318" spans="1:7" x14ac:dyDescent="0.25">
      <c r="A3318" s="17" t="s">
        <v>12672</v>
      </c>
      <c r="B3318" s="18" t="s">
        <v>12671</v>
      </c>
      <c r="C3318" s="19" t="s">
        <v>4</v>
      </c>
      <c r="D3318" s="49">
        <f t="shared" si="351"/>
        <v>670.8</v>
      </c>
      <c r="E3318" s="50">
        <v>126</v>
      </c>
      <c r="F3318" s="30">
        <v>0.2</v>
      </c>
      <c r="G3318" s="50">
        <v>559</v>
      </c>
    </row>
    <row r="3319" spans="1:7" ht="76.5" x14ac:dyDescent="0.25">
      <c r="A3319" s="17" t="s">
        <v>12670</v>
      </c>
      <c r="B3319" s="18" t="s">
        <v>12669</v>
      </c>
      <c r="C3319" s="19"/>
      <c r="D3319" s="50"/>
      <c r="E3319" s="50"/>
      <c r="F3319" s="19"/>
      <c r="G3319" s="50"/>
    </row>
    <row r="3320" spans="1:7" x14ac:dyDescent="0.25">
      <c r="A3320" s="17" t="s">
        <v>12668</v>
      </c>
      <c r="B3320" s="18" t="s">
        <v>12667</v>
      </c>
      <c r="C3320" s="19" t="s">
        <v>4</v>
      </c>
      <c r="D3320" s="49">
        <f t="shared" ref="D3320:D3337" si="352">G3320*(1+F3320)</f>
        <v>226.79999999999998</v>
      </c>
      <c r="E3320" s="50">
        <v>42.6</v>
      </c>
      <c r="F3320" s="30">
        <v>0.2</v>
      </c>
      <c r="G3320" s="50">
        <v>189</v>
      </c>
    </row>
    <row r="3321" spans="1:7" x14ac:dyDescent="0.25">
      <c r="A3321" s="17" t="s">
        <v>12666</v>
      </c>
      <c r="B3321" s="18" t="s">
        <v>12665</v>
      </c>
      <c r="C3321" s="19" t="s">
        <v>4</v>
      </c>
      <c r="D3321" s="49">
        <f t="shared" si="352"/>
        <v>271.2</v>
      </c>
      <c r="E3321" s="50">
        <v>51</v>
      </c>
      <c r="F3321" s="30">
        <v>0.2</v>
      </c>
      <c r="G3321" s="50">
        <v>226</v>
      </c>
    </row>
    <row r="3322" spans="1:7" x14ac:dyDescent="0.25">
      <c r="A3322" s="17" t="s">
        <v>12664</v>
      </c>
      <c r="B3322" s="18" t="s">
        <v>12663</v>
      </c>
      <c r="C3322" s="19" t="s">
        <v>4</v>
      </c>
      <c r="D3322" s="49">
        <f t="shared" si="352"/>
        <v>327.59999999999997</v>
      </c>
      <c r="E3322" s="50">
        <v>61</v>
      </c>
      <c r="F3322" s="30">
        <v>0.2</v>
      </c>
      <c r="G3322" s="50">
        <v>273</v>
      </c>
    </row>
    <row r="3323" spans="1:7" x14ac:dyDescent="0.25">
      <c r="A3323" s="17" t="s">
        <v>12662</v>
      </c>
      <c r="B3323" s="18" t="s">
        <v>12661</v>
      </c>
      <c r="C3323" s="19" t="s">
        <v>4</v>
      </c>
      <c r="D3323" s="49">
        <f t="shared" si="352"/>
        <v>382.8</v>
      </c>
      <c r="E3323" s="50">
        <v>72</v>
      </c>
      <c r="F3323" s="30">
        <v>0.2</v>
      </c>
      <c r="G3323" s="50">
        <v>319</v>
      </c>
    </row>
    <row r="3324" spans="1:7" x14ac:dyDescent="0.25">
      <c r="A3324" s="17" t="s">
        <v>12660</v>
      </c>
      <c r="B3324" s="18" t="s">
        <v>12659</v>
      </c>
      <c r="C3324" s="19" t="s">
        <v>4</v>
      </c>
      <c r="D3324" s="49">
        <f t="shared" si="352"/>
        <v>436.8</v>
      </c>
      <c r="E3324" s="50">
        <v>82</v>
      </c>
      <c r="F3324" s="30">
        <v>0.2</v>
      </c>
      <c r="G3324" s="50">
        <v>364</v>
      </c>
    </row>
    <row r="3325" spans="1:7" x14ac:dyDescent="0.25">
      <c r="A3325" s="17" t="s">
        <v>12658</v>
      </c>
      <c r="B3325" s="18" t="s">
        <v>12657</v>
      </c>
      <c r="C3325" s="19" t="s">
        <v>4</v>
      </c>
      <c r="D3325" s="49">
        <f t="shared" si="352"/>
        <v>480</v>
      </c>
      <c r="E3325" s="50">
        <v>90</v>
      </c>
      <c r="F3325" s="30">
        <v>0.2</v>
      </c>
      <c r="G3325" s="50">
        <v>400</v>
      </c>
    </row>
    <row r="3326" spans="1:7" x14ac:dyDescent="0.25">
      <c r="A3326" s="17" t="s">
        <v>12656</v>
      </c>
      <c r="B3326" s="18" t="s">
        <v>12655</v>
      </c>
      <c r="C3326" s="19" t="s">
        <v>4</v>
      </c>
      <c r="D3326" s="49">
        <f t="shared" si="352"/>
        <v>529.19999999999993</v>
      </c>
      <c r="E3326" s="50">
        <v>99</v>
      </c>
      <c r="F3326" s="30">
        <v>0.2</v>
      </c>
      <c r="G3326" s="50">
        <v>441</v>
      </c>
    </row>
    <row r="3327" spans="1:7" x14ac:dyDescent="0.25">
      <c r="A3327" s="17" t="s">
        <v>12654</v>
      </c>
      <c r="B3327" s="18" t="s">
        <v>12653</v>
      </c>
      <c r="C3327" s="19" t="s">
        <v>4</v>
      </c>
      <c r="D3327" s="49">
        <f t="shared" si="352"/>
        <v>585.6</v>
      </c>
      <c r="E3327" s="50">
        <v>110</v>
      </c>
      <c r="F3327" s="30">
        <v>0.2</v>
      </c>
      <c r="G3327" s="50">
        <v>488</v>
      </c>
    </row>
    <row r="3328" spans="1:7" x14ac:dyDescent="0.25">
      <c r="A3328" s="17" t="s">
        <v>12652</v>
      </c>
      <c r="B3328" s="18" t="s">
        <v>12651</v>
      </c>
      <c r="C3328" s="19" t="s">
        <v>4</v>
      </c>
      <c r="D3328" s="49">
        <f t="shared" si="352"/>
        <v>636</v>
      </c>
      <c r="E3328" s="50">
        <v>119</v>
      </c>
      <c r="F3328" s="30">
        <v>0.2</v>
      </c>
      <c r="G3328" s="50">
        <v>530</v>
      </c>
    </row>
    <row r="3329" spans="1:7" x14ac:dyDescent="0.25">
      <c r="A3329" s="17" t="s">
        <v>12650</v>
      </c>
      <c r="B3329" s="18" t="s">
        <v>12649</v>
      </c>
      <c r="C3329" s="19" t="s">
        <v>4</v>
      </c>
      <c r="D3329" s="49">
        <f t="shared" si="352"/>
        <v>681.6</v>
      </c>
      <c r="E3329" s="50">
        <v>128</v>
      </c>
      <c r="F3329" s="30">
        <v>0.2</v>
      </c>
      <c r="G3329" s="50">
        <v>568</v>
      </c>
    </row>
    <row r="3330" spans="1:7" x14ac:dyDescent="0.25">
      <c r="A3330" s="17" t="s">
        <v>12648</v>
      </c>
      <c r="B3330" s="18" t="s">
        <v>12647</v>
      </c>
      <c r="C3330" s="19" t="s">
        <v>4</v>
      </c>
      <c r="D3330" s="49">
        <f t="shared" si="352"/>
        <v>403.2</v>
      </c>
      <c r="E3330" s="50">
        <v>76</v>
      </c>
      <c r="F3330" s="30">
        <v>0.2</v>
      </c>
      <c r="G3330" s="50">
        <v>336</v>
      </c>
    </row>
    <row r="3331" spans="1:7" x14ac:dyDescent="0.25">
      <c r="A3331" s="17" t="s">
        <v>12646</v>
      </c>
      <c r="B3331" s="18" t="s">
        <v>12645</v>
      </c>
      <c r="C3331" s="19" t="s">
        <v>4</v>
      </c>
      <c r="D3331" s="49">
        <f t="shared" si="352"/>
        <v>464.4</v>
      </c>
      <c r="E3331" s="50">
        <v>87</v>
      </c>
      <c r="F3331" s="30">
        <v>0.2</v>
      </c>
      <c r="G3331" s="50">
        <v>387</v>
      </c>
    </row>
    <row r="3332" spans="1:7" x14ac:dyDescent="0.25">
      <c r="A3332" s="17" t="s">
        <v>12644</v>
      </c>
      <c r="B3332" s="18" t="s">
        <v>12643</v>
      </c>
      <c r="C3332" s="19" t="s">
        <v>4</v>
      </c>
      <c r="D3332" s="49">
        <f t="shared" si="352"/>
        <v>524.4</v>
      </c>
      <c r="E3332" s="50">
        <v>98</v>
      </c>
      <c r="F3332" s="30">
        <v>0.2</v>
      </c>
      <c r="G3332" s="50">
        <v>437</v>
      </c>
    </row>
    <row r="3333" spans="1:7" x14ac:dyDescent="0.25">
      <c r="A3333" s="17" t="s">
        <v>12642</v>
      </c>
      <c r="B3333" s="18" t="s">
        <v>12641</v>
      </c>
      <c r="C3333" s="19" t="s">
        <v>4</v>
      </c>
      <c r="D3333" s="49">
        <f t="shared" si="352"/>
        <v>583.19999999999993</v>
      </c>
      <c r="E3333" s="50">
        <v>109</v>
      </c>
      <c r="F3333" s="30">
        <v>0.2</v>
      </c>
      <c r="G3333" s="50">
        <v>486</v>
      </c>
    </row>
    <row r="3334" spans="1:7" x14ac:dyDescent="0.25">
      <c r="A3334" s="17" t="s">
        <v>12640</v>
      </c>
      <c r="B3334" s="18" t="s">
        <v>12639</v>
      </c>
      <c r="C3334" s="19" t="s">
        <v>4</v>
      </c>
      <c r="D3334" s="49">
        <f t="shared" si="352"/>
        <v>643.19999999999993</v>
      </c>
      <c r="E3334" s="50">
        <v>121</v>
      </c>
      <c r="F3334" s="30">
        <v>0.2</v>
      </c>
      <c r="G3334" s="50">
        <v>536</v>
      </c>
    </row>
    <row r="3335" spans="1:7" x14ac:dyDescent="0.25">
      <c r="A3335" s="17" t="s">
        <v>12638</v>
      </c>
      <c r="B3335" s="18" t="s">
        <v>12637</v>
      </c>
      <c r="C3335" s="19" t="s">
        <v>4</v>
      </c>
      <c r="D3335" s="49">
        <f t="shared" si="352"/>
        <v>702</v>
      </c>
      <c r="E3335" s="50">
        <v>132</v>
      </c>
      <c r="F3335" s="30">
        <v>0.2</v>
      </c>
      <c r="G3335" s="50">
        <v>585</v>
      </c>
    </row>
    <row r="3336" spans="1:7" x14ac:dyDescent="0.25">
      <c r="A3336" s="17" t="s">
        <v>12636</v>
      </c>
      <c r="B3336" s="18" t="s">
        <v>12635</v>
      </c>
      <c r="C3336" s="19" t="s">
        <v>4</v>
      </c>
      <c r="D3336" s="49">
        <f t="shared" si="352"/>
        <v>766.8</v>
      </c>
      <c r="E3336" s="50">
        <v>144</v>
      </c>
      <c r="F3336" s="30">
        <v>0.2</v>
      </c>
      <c r="G3336" s="50">
        <v>639</v>
      </c>
    </row>
    <row r="3337" spans="1:7" x14ac:dyDescent="0.25">
      <c r="A3337" s="17" t="s">
        <v>12634</v>
      </c>
      <c r="B3337" s="18" t="s">
        <v>12633</v>
      </c>
      <c r="C3337" s="19" t="s">
        <v>4</v>
      </c>
      <c r="D3337" s="49">
        <f t="shared" si="352"/>
        <v>822</v>
      </c>
      <c r="E3337" s="50">
        <v>154</v>
      </c>
      <c r="F3337" s="30">
        <v>0.2</v>
      </c>
      <c r="G3337" s="50">
        <v>685</v>
      </c>
    </row>
    <row r="3338" spans="1:7" ht="102" x14ac:dyDescent="0.25">
      <c r="A3338" s="17" t="s">
        <v>12632</v>
      </c>
      <c r="B3338" s="18" t="s">
        <v>12631</v>
      </c>
      <c r="C3338" s="19"/>
      <c r="D3338" s="50"/>
      <c r="E3338" s="50"/>
      <c r="F3338" s="19"/>
      <c r="G3338" s="50"/>
    </row>
    <row r="3339" spans="1:7" x14ac:dyDescent="0.25">
      <c r="A3339" s="17" t="s">
        <v>12630</v>
      </c>
      <c r="B3339" s="18" t="s">
        <v>12629</v>
      </c>
      <c r="C3339" s="19" t="s">
        <v>4</v>
      </c>
      <c r="D3339" s="49">
        <f t="shared" ref="D3339:D3340" si="353">G3339*(1+F3339)</f>
        <v>268.8</v>
      </c>
      <c r="E3339" s="50">
        <v>50</v>
      </c>
      <c r="F3339" s="30">
        <v>0.2</v>
      </c>
      <c r="G3339" s="50">
        <v>224</v>
      </c>
    </row>
    <row r="3340" spans="1:7" x14ac:dyDescent="0.25">
      <c r="A3340" s="17" t="s">
        <v>12628</v>
      </c>
      <c r="B3340" s="18" t="s">
        <v>12627</v>
      </c>
      <c r="C3340" s="19" t="s">
        <v>4</v>
      </c>
      <c r="D3340" s="49">
        <f t="shared" si="353"/>
        <v>296.39999999999998</v>
      </c>
      <c r="E3340" s="50">
        <v>55</v>
      </c>
      <c r="F3340" s="30">
        <v>0.2</v>
      </c>
      <c r="G3340" s="50">
        <v>247</v>
      </c>
    </row>
    <row r="3341" spans="1:7" ht="102" x14ac:dyDescent="0.25">
      <c r="A3341" s="17" t="s">
        <v>12626</v>
      </c>
      <c r="B3341" s="18" t="s">
        <v>12625</v>
      </c>
      <c r="C3341" s="19"/>
      <c r="D3341" s="50"/>
      <c r="E3341" s="50"/>
      <c r="F3341" s="19"/>
      <c r="G3341" s="50"/>
    </row>
    <row r="3342" spans="1:7" x14ac:dyDescent="0.25">
      <c r="A3342" s="17" t="s">
        <v>12624</v>
      </c>
      <c r="B3342" s="18" t="s">
        <v>12623</v>
      </c>
      <c r="C3342" s="19" t="s">
        <v>4</v>
      </c>
      <c r="D3342" s="49">
        <f t="shared" ref="D3342:D3348" si="354">G3342*(1+F3342)</f>
        <v>920.4</v>
      </c>
      <c r="E3342" s="50">
        <v>173</v>
      </c>
      <c r="F3342" s="30">
        <v>0.2</v>
      </c>
      <c r="G3342" s="50">
        <v>767</v>
      </c>
    </row>
    <row r="3343" spans="1:7" ht="25.5" x14ac:dyDescent="0.25">
      <c r="A3343" s="17" t="s">
        <v>12622</v>
      </c>
      <c r="B3343" s="18" t="s">
        <v>12621</v>
      </c>
      <c r="C3343" s="19" t="s">
        <v>4</v>
      </c>
      <c r="D3343" s="49">
        <f t="shared" si="354"/>
        <v>1549.2</v>
      </c>
      <c r="E3343" s="50">
        <v>291</v>
      </c>
      <c r="F3343" s="30">
        <v>0.2</v>
      </c>
      <c r="G3343" s="50">
        <v>1291</v>
      </c>
    </row>
    <row r="3344" spans="1:7" ht="25.5" x14ac:dyDescent="0.25">
      <c r="A3344" s="17" t="s">
        <v>12620</v>
      </c>
      <c r="B3344" s="18" t="s">
        <v>12619</v>
      </c>
      <c r="C3344" s="19" t="s">
        <v>4</v>
      </c>
      <c r="D3344" s="49">
        <f t="shared" si="354"/>
        <v>2523.6</v>
      </c>
      <c r="E3344" s="50">
        <v>473</v>
      </c>
      <c r="F3344" s="30">
        <v>0.2</v>
      </c>
      <c r="G3344" s="50">
        <v>2103</v>
      </c>
    </row>
    <row r="3345" spans="1:7" x14ac:dyDescent="0.25">
      <c r="A3345" s="17" t="s">
        <v>12618</v>
      </c>
      <c r="B3345" s="18" t="s">
        <v>12617</v>
      </c>
      <c r="C3345" s="19" t="s">
        <v>4</v>
      </c>
      <c r="D3345" s="49">
        <f t="shared" si="354"/>
        <v>418.8</v>
      </c>
      <c r="E3345" s="50">
        <v>78</v>
      </c>
      <c r="F3345" s="30">
        <v>0.2</v>
      </c>
      <c r="G3345" s="50">
        <v>349</v>
      </c>
    </row>
    <row r="3346" spans="1:7" x14ac:dyDescent="0.25">
      <c r="A3346" s="17" t="s">
        <v>12616</v>
      </c>
      <c r="B3346" s="18" t="s">
        <v>12615</v>
      </c>
      <c r="C3346" s="19" t="s">
        <v>4</v>
      </c>
      <c r="D3346" s="49">
        <f t="shared" si="354"/>
        <v>222</v>
      </c>
      <c r="E3346" s="50">
        <v>41.6</v>
      </c>
      <c r="F3346" s="30">
        <v>0.2</v>
      </c>
      <c r="G3346" s="50">
        <v>185</v>
      </c>
    </row>
    <row r="3347" spans="1:7" x14ac:dyDescent="0.25">
      <c r="A3347" s="17" t="s">
        <v>12614</v>
      </c>
      <c r="B3347" s="18" t="s">
        <v>12613</v>
      </c>
      <c r="C3347" s="19" t="s">
        <v>4</v>
      </c>
      <c r="D3347" s="49">
        <f t="shared" si="354"/>
        <v>54.959999999999994</v>
      </c>
      <c r="E3347" s="50">
        <v>10.3</v>
      </c>
      <c r="F3347" s="30">
        <v>0.2</v>
      </c>
      <c r="G3347" s="50">
        <v>45.8</v>
      </c>
    </row>
    <row r="3348" spans="1:7" ht="25.5" x14ac:dyDescent="0.25">
      <c r="A3348" s="17" t="s">
        <v>12612</v>
      </c>
      <c r="B3348" s="18" t="s">
        <v>12611</v>
      </c>
      <c r="C3348" s="19" t="s">
        <v>4</v>
      </c>
      <c r="D3348" s="49">
        <f t="shared" si="354"/>
        <v>80.399999999999991</v>
      </c>
      <c r="E3348" s="50">
        <v>15.1</v>
      </c>
      <c r="F3348" s="30">
        <v>0.2</v>
      </c>
      <c r="G3348" s="50">
        <v>67</v>
      </c>
    </row>
    <row r="3349" spans="1:7" ht="63.75" x14ac:dyDescent="0.25">
      <c r="A3349" s="17" t="s">
        <v>12610</v>
      </c>
      <c r="B3349" s="18" t="s">
        <v>12609</v>
      </c>
      <c r="C3349" s="19"/>
      <c r="D3349" s="50"/>
      <c r="E3349" s="50"/>
      <c r="F3349" s="19"/>
      <c r="G3349" s="50"/>
    </row>
    <row r="3350" spans="1:7" x14ac:dyDescent="0.25">
      <c r="A3350" s="17" t="s">
        <v>12608</v>
      </c>
      <c r="B3350" s="18" t="s">
        <v>12607</v>
      </c>
      <c r="C3350" s="19" t="s">
        <v>4</v>
      </c>
      <c r="D3350" s="49">
        <f t="shared" ref="D3350:D3353" si="355">G3350*(1+F3350)</f>
        <v>30.96</v>
      </c>
      <c r="E3350" s="50">
        <v>5.8</v>
      </c>
      <c r="F3350" s="30">
        <v>0.2</v>
      </c>
      <c r="G3350" s="50">
        <v>25.8</v>
      </c>
    </row>
    <row r="3351" spans="1:7" x14ac:dyDescent="0.25">
      <c r="A3351" s="17" t="s">
        <v>12606</v>
      </c>
      <c r="B3351" s="18" t="s">
        <v>12605</v>
      </c>
      <c r="C3351" s="19" t="s">
        <v>4</v>
      </c>
      <c r="D3351" s="49">
        <f t="shared" si="355"/>
        <v>34.68</v>
      </c>
      <c r="E3351" s="50">
        <v>6.5</v>
      </c>
      <c r="F3351" s="30">
        <v>0.2</v>
      </c>
      <c r="G3351" s="50">
        <v>28.9</v>
      </c>
    </row>
    <row r="3352" spans="1:7" x14ac:dyDescent="0.25">
      <c r="A3352" s="17" t="s">
        <v>12604</v>
      </c>
      <c r="B3352" s="18" t="s">
        <v>12603</v>
      </c>
      <c r="C3352" s="19" t="s">
        <v>4</v>
      </c>
      <c r="D3352" s="49">
        <f t="shared" si="355"/>
        <v>60</v>
      </c>
      <c r="E3352" s="50">
        <v>11.3</v>
      </c>
      <c r="F3352" s="30">
        <v>0.2</v>
      </c>
      <c r="G3352" s="50">
        <v>50</v>
      </c>
    </row>
    <row r="3353" spans="1:7" x14ac:dyDescent="0.25">
      <c r="A3353" s="17" t="s">
        <v>12602</v>
      </c>
      <c r="B3353" s="18" t="s">
        <v>12601</v>
      </c>
      <c r="C3353" s="19" t="s">
        <v>4</v>
      </c>
      <c r="D3353" s="49">
        <f t="shared" si="355"/>
        <v>68.399999999999991</v>
      </c>
      <c r="E3353" s="50">
        <v>12.9</v>
      </c>
      <c r="F3353" s="30">
        <v>0.2</v>
      </c>
      <c r="G3353" s="50">
        <v>57</v>
      </c>
    </row>
    <row r="3354" spans="1:7" ht="76.5" x14ac:dyDescent="0.25">
      <c r="A3354" s="17" t="s">
        <v>12600</v>
      </c>
      <c r="B3354" s="18" t="s">
        <v>12599</v>
      </c>
      <c r="C3354" s="19"/>
      <c r="D3354" s="50"/>
      <c r="E3354" s="50"/>
      <c r="F3354" s="19"/>
      <c r="G3354" s="50"/>
    </row>
    <row r="3355" spans="1:7" x14ac:dyDescent="0.25">
      <c r="A3355" s="17" t="s">
        <v>12598</v>
      </c>
      <c r="B3355" s="18" t="s">
        <v>12597</v>
      </c>
      <c r="C3355" s="19" t="s">
        <v>4</v>
      </c>
      <c r="D3355" s="49">
        <f t="shared" ref="D3355:D3365" si="356">G3355*(1+F3355)</f>
        <v>59.519999999999996</v>
      </c>
      <c r="E3355" s="50">
        <v>11.2</v>
      </c>
      <c r="F3355" s="30">
        <v>0.2</v>
      </c>
      <c r="G3355" s="50">
        <v>49.6</v>
      </c>
    </row>
    <row r="3356" spans="1:7" x14ac:dyDescent="0.25">
      <c r="A3356" s="17" t="s">
        <v>12596</v>
      </c>
      <c r="B3356" s="18" t="s">
        <v>12595</v>
      </c>
      <c r="C3356" s="19" t="s">
        <v>4</v>
      </c>
      <c r="D3356" s="49">
        <f t="shared" si="356"/>
        <v>64.8</v>
      </c>
      <c r="E3356" s="50">
        <v>12.2</v>
      </c>
      <c r="F3356" s="30">
        <v>0.2</v>
      </c>
      <c r="G3356" s="50">
        <v>54</v>
      </c>
    </row>
    <row r="3357" spans="1:7" x14ac:dyDescent="0.25">
      <c r="A3357" s="17" t="s">
        <v>12594</v>
      </c>
      <c r="B3357" s="18" t="s">
        <v>12593</v>
      </c>
      <c r="C3357" s="19" t="s">
        <v>4</v>
      </c>
      <c r="D3357" s="49">
        <f t="shared" si="356"/>
        <v>87.6</v>
      </c>
      <c r="E3357" s="50">
        <v>16.5</v>
      </c>
      <c r="F3357" s="30">
        <v>0.2</v>
      </c>
      <c r="G3357" s="50">
        <v>73</v>
      </c>
    </row>
    <row r="3358" spans="1:7" x14ac:dyDescent="0.25">
      <c r="A3358" s="17" t="s">
        <v>12592</v>
      </c>
      <c r="B3358" s="18" t="s">
        <v>12591</v>
      </c>
      <c r="C3358" s="19" t="s">
        <v>4</v>
      </c>
      <c r="D3358" s="49">
        <f t="shared" si="356"/>
        <v>104.39999999999999</v>
      </c>
      <c r="E3358" s="50">
        <v>19.600000000000001</v>
      </c>
      <c r="F3358" s="30">
        <v>0.2</v>
      </c>
      <c r="G3358" s="50">
        <v>87</v>
      </c>
    </row>
    <row r="3359" spans="1:7" x14ac:dyDescent="0.25">
      <c r="A3359" s="17" t="s">
        <v>12590</v>
      </c>
      <c r="B3359" s="18" t="s">
        <v>12589</v>
      </c>
      <c r="C3359" s="19" t="s">
        <v>4</v>
      </c>
      <c r="D3359" s="49">
        <f t="shared" si="356"/>
        <v>92.399999999999991</v>
      </c>
      <c r="E3359" s="50">
        <v>17.2</v>
      </c>
      <c r="F3359" s="30">
        <v>0.2</v>
      </c>
      <c r="G3359" s="50">
        <v>77</v>
      </c>
    </row>
    <row r="3360" spans="1:7" x14ac:dyDescent="0.25">
      <c r="A3360" s="17" t="s">
        <v>12588</v>
      </c>
      <c r="B3360" s="18" t="s">
        <v>12587</v>
      </c>
      <c r="C3360" s="19" t="s">
        <v>4</v>
      </c>
      <c r="D3360" s="49">
        <f t="shared" si="356"/>
        <v>110.39999999999999</v>
      </c>
      <c r="E3360" s="50">
        <v>20.8</v>
      </c>
      <c r="F3360" s="30">
        <v>0.2</v>
      </c>
      <c r="G3360" s="50">
        <v>92</v>
      </c>
    </row>
    <row r="3361" spans="1:7" x14ac:dyDescent="0.25">
      <c r="A3361" s="17" t="s">
        <v>12586</v>
      </c>
      <c r="B3361" s="18" t="s">
        <v>12585</v>
      </c>
      <c r="C3361" s="19" t="s">
        <v>4</v>
      </c>
      <c r="D3361" s="49">
        <f t="shared" si="356"/>
        <v>169.2</v>
      </c>
      <c r="E3361" s="50">
        <v>31.8</v>
      </c>
      <c r="F3361" s="30">
        <v>0.2</v>
      </c>
      <c r="G3361" s="50">
        <v>141</v>
      </c>
    </row>
    <row r="3362" spans="1:7" x14ac:dyDescent="0.25">
      <c r="A3362" s="17" t="s">
        <v>12584</v>
      </c>
      <c r="B3362" s="18" t="s">
        <v>12583</v>
      </c>
      <c r="C3362" s="19" t="s">
        <v>4</v>
      </c>
      <c r="D3362" s="49">
        <f t="shared" si="356"/>
        <v>184.79999999999998</v>
      </c>
      <c r="E3362" s="50">
        <v>34.700000000000003</v>
      </c>
      <c r="F3362" s="30">
        <v>0.2</v>
      </c>
      <c r="G3362" s="50">
        <v>154</v>
      </c>
    </row>
    <row r="3363" spans="1:7" x14ac:dyDescent="0.25">
      <c r="A3363" s="17" t="s">
        <v>12582</v>
      </c>
      <c r="B3363" s="18" t="s">
        <v>12581</v>
      </c>
      <c r="C3363" s="19" t="s">
        <v>4</v>
      </c>
      <c r="D3363" s="49">
        <f t="shared" si="356"/>
        <v>211.2</v>
      </c>
      <c r="E3363" s="50">
        <v>39.700000000000003</v>
      </c>
      <c r="F3363" s="30">
        <v>0.2</v>
      </c>
      <c r="G3363" s="50">
        <v>176</v>
      </c>
    </row>
    <row r="3364" spans="1:7" x14ac:dyDescent="0.25">
      <c r="A3364" s="17" t="s">
        <v>12580</v>
      </c>
      <c r="B3364" s="18" t="s">
        <v>12579</v>
      </c>
      <c r="C3364" s="19" t="s">
        <v>4</v>
      </c>
      <c r="D3364" s="49">
        <f t="shared" si="356"/>
        <v>235.2</v>
      </c>
      <c r="E3364" s="50">
        <v>44</v>
      </c>
      <c r="F3364" s="30">
        <v>0.2</v>
      </c>
      <c r="G3364" s="50">
        <v>196</v>
      </c>
    </row>
    <row r="3365" spans="1:7" x14ac:dyDescent="0.25">
      <c r="A3365" s="17" t="s">
        <v>12578</v>
      </c>
      <c r="B3365" s="18" t="s">
        <v>12577</v>
      </c>
      <c r="C3365" s="19" t="s">
        <v>4</v>
      </c>
      <c r="D3365" s="49">
        <f t="shared" si="356"/>
        <v>319.2</v>
      </c>
      <c r="E3365" s="50">
        <v>60</v>
      </c>
      <c r="F3365" s="30">
        <v>0.2</v>
      </c>
      <c r="G3365" s="50">
        <v>266</v>
      </c>
    </row>
    <row r="3366" spans="1:7" ht="76.5" x14ac:dyDescent="0.25">
      <c r="A3366" s="17" t="s">
        <v>12576</v>
      </c>
      <c r="B3366" s="18" t="s">
        <v>12575</v>
      </c>
      <c r="C3366" s="19"/>
      <c r="D3366" s="50"/>
      <c r="E3366" s="50"/>
      <c r="F3366" s="19"/>
      <c r="G3366" s="50"/>
    </row>
    <row r="3367" spans="1:7" x14ac:dyDescent="0.25">
      <c r="A3367" s="17" t="s">
        <v>12574</v>
      </c>
      <c r="B3367" s="18" t="s">
        <v>12559</v>
      </c>
      <c r="C3367" s="19" t="s">
        <v>4</v>
      </c>
      <c r="D3367" s="49">
        <f t="shared" ref="D3367:D3373" si="357">G3367*(1+F3367)</f>
        <v>130.79999999999998</v>
      </c>
      <c r="E3367" s="50">
        <v>24.6</v>
      </c>
      <c r="F3367" s="30">
        <v>0.2</v>
      </c>
      <c r="G3367" s="50">
        <v>109</v>
      </c>
    </row>
    <row r="3368" spans="1:7" x14ac:dyDescent="0.25">
      <c r="A3368" s="17" t="s">
        <v>12573</v>
      </c>
      <c r="B3368" s="18" t="s">
        <v>12557</v>
      </c>
      <c r="C3368" s="19" t="s">
        <v>4</v>
      </c>
      <c r="D3368" s="49">
        <f t="shared" si="357"/>
        <v>218.4</v>
      </c>
      <c r="E3368" s="50">
        <v>40.9</v>
      </c>
      <c r="F3368" s="30">
        <v>0.2</v>
      </c>
      <c r="G3368" s="50">
        <v>182</v>
      </c>
    </row>
    <row r="3369" spans="1:7" x14ac:dyDescent="0.25">
      <c r="A3369" s="17" t="s">
        <v>12572</v>
      </c>
      <c r="B3369" s="18" t="s">
        <v>12571</v>
      </c>
      <c r="C3369" s="19" t="s">
        <v>4</v>
      </c>
      <c r="D3369" s="49">
        <f t="shared" si="357"/>
        <v>346.8</v>
      </c>
      <c r="E3369" s="50">
        <v>65</v>
      </c>
      <c r="F3369" s="30">
        <v>0.2</v>
      </c>
      <c r="G3369" s="50">
        <v>289</v>
      </c>
    </row>
    <row r="3370" spans="1:7" x14ac:dyDescent="0.25">
      <c r="A3370" s="17" t="s">
        <v>12570</v>
      </c>
      <c r="B3370" s="18" t="s">
        <v>12569</v>
      </c>
      <c r="C3370" s="19" t="s">
        <v>4</v>
      </c>
      <c r="D3370" s="49">
        <f t="shared" si="357"/>
        <v>423.59999999999997</v>
      </c>
      <c r="E3370" s="50">
        <v>79</v>
      </c>
      <c r="F3370" s="30">
        <v>0.2</v>
      </c>
      <c r="G3370" s="50">
        <v>353</v>
      </c>
    </row>
    <row r="3371" spans="1:7" x14ac:dyDescent="0.25">
      <c r="A3371" s="17" t="s">
        <v>12568</v>
      </c>
      <c r="B3371" s="18" t="s">
        <v>12567</v>
      </c>
      <c r="C3371" s="19" t="s">
        <v>4</v>
      </c>
      <c r="D3371" s="49">
        <f t="shared" si="357"/>
        <v>576</v>
      </c>
      <c r="E3371" s="50">
        <v>108</v>
      </c>
      <c r="F3371" s="30">
        <v>0.2</v>
      </c>
      <c r="G3371" s="50">
        <v>480</v>
      </c>
    </row>
    <row r="3372" spans="1:7" x14ac:dyDescent="0.25">
      <c r="A3372" s="17" t="s">
        <v>12566</v>
      </c>
      <c r="B3372" s="18" t="s">
        <v>12565</v>
      </c>
      <c r="C3372" s="19" t="s">
        <v>4</v>
      </c>
      <c r="D3372" s="49">
        <f t="shared" si="357"/>
        <v>747.6</v>
      </c>
      <c r="E3372" s="50">
        <v>140</v>
      </c>
      <c r="F3372" s="30">
        <v>0.2</v>
      </c>
      <c r="G3372" s="50">
        <v>623</v>
      </c>
    </row>
    <row r="3373" spans="1:7" x14ac:dyDescent="0.25">
      <c r="A3373" s="17" t="s">
        <v>12564</v>
      </c>
      <c r="B3373" s="18" t="s">
        <v>12563</v>
      </c>
      <c r="C3373" s="19" t="s">
        <v>4</v>
      </c>
      <c r="D3373" s="49">
        <f t="shared" si="357"/>
        <v>834</v>
      </c>
      <c r="E3373" s="50">
        <v>156</v>
      </c>
      <c r="F3373" s="30">
        <v>0.2</v>
      </c>
      <c r="G3373" s="50">
        <v>695</v>
      </c>
    </row>
    <row r="3374" spans="1:7" ht="76.5" x14ac:dyDescent="0.25">
      <c r="A3374" s="17" t="s">
        <v>12562</v>
      </c>
      <c r="B3374" s="18" t="s">
        <v>12561</v>
      </c>
      <c r="C3374" s="19"/>
      <c r="D3374" s="50"/>
      <c r="E3374" s="50"/>
      <c r="F3374" s="19"/>
      <c r="G3374" s="50"/>
    </row>
    <row r="3375" spans="1:7" x14ac:dyDescent="0.25">
      <c r="A3375" s="17" t="s">
        <v>12560</v>
      </c>
      <c r="B3375" s="18" t="s">
        <v>12559</v>
      </c>
      <c r="C3375" s="19" t="s">
        <v>4</v>
      </c>
      <c r="D3375" s="49">
        <f t="shared" ref="D3375:D3381" si="358">G3375*(1+F3375)</f>
        <v>207.6</v>
      </c>
      <c r="E3375" s="50">
        <v>39</v>
      </c>
      <c r="F3375" s="30">
        <v>0.2</v>
      </c>
      <c r="G3375" s="50">
        <v>173</v>
      </c>
    </row>
    <row r="3376" spans="1:7" x14ac:dyDescent="0.25">
      <c r="A3376" s="17" t="s">
        <v>12558</v>
      </c>
      <c r="B3376" s="18" t="s">
        <v>12557</v>
      </c>
      <c r="C3376" s="19" t="s">
        <v>4</v>
      </c>
      <c r="D3376" s="49">
        <f t="shared" si="358"/>
        <v>340.8</v>
      </c>
      <c r="E3376" s="50">
        <v>64</v>
      </c>
      <c r="F3376" s="30">
        <v>0.2</v>
      </c>
      <c r="G3376" s="50">
        <v>284</v>
      </c>
    </row>
    <row r="3377" spans="1:7" x14ac:dyDescent="0.25">
      <c r="A3377" s="17" t="s">
        <v>12556</v>
      </c>
      <c r="B3377" s="18" t="s">
        <v>12555</v>
      </c>
      <c r="C3377" s="19" t="s">
        <v>4</v>
      </c>
      <c r="D3377" s="49">
        <f t="shared" si="358"/>
        <v>536.4</v>
      </c>
      <c r="E3377" s="50">
        <v>101</v>
      </c>
      <c r="F3377" s="30">
        <v>0.2</v>
      </c>
      <c r="G3377" s="50">
        <v>447</v>
      </c>
    </row>
    <row r="3378" spans="1:7" x14ac:dyDescent="0.25">
      <c r="A3378" s="17" t="s">
        <v>12554</v>
      </c>
      <c r="B3378" s="18" t="s">
        <v>12553</v>
      </c>
      <c r="C3378" s="19" t="s">
        <v>4</v>
      </c>
      <c r="D3378" s="49">
        <f t="shared" si="358"/>
        <v>661.19999999999993</v>
      </c>
      <c r="E3378" s="50">
        <v>124</v>
      </c>
      <c r="F3378" s="30">
        <v>0.2</v>
      </c>
      <c r="G3378" s="50">
        <v>551</v>
      </c>
    </row>
    <row r="3379" spans="1:7" x14ac:dyDescent="0.25">
      <c r="A3379" s="17" t="s">
        <v>12552</v>
      </c>
      <c r="B3379" s="18" t="s">
        <v>12551</v>
      </c>
      <c r="C3379" s="19" t="s">
        <v>4</v>
      </c>
      <c r="D3379" s="49">
        <f t="shared" si="358"/>
        <v>901.19999999999993</v>
      </c>
      <c r="E3379" s="50">
        <v>169</v>
      </c>
      <c r="F3379" s="30">
        <v>0.2</v>
      </c>
      <c r="G3379" s="50">
        <v>751</v>
      </c>
    </row>
    <row r="3380" spans="1:7" x14ac:dyDescent="0.25">
      <c r="A3380" s="17" t="s">
        <v>12550</v>
      </c>
      <c r="B3380" s="18" t="s">
        <v>12549</v>
      </c>
      <c r="C3380" s="19" t="s">
        <v>4</v>
      </c>
      <c r="D3380" s="49">
        <f t="shared" si="358"/>
        <v>1162.8</v>
      </c>
      <c r="E3380" s="50">
        <v>218</v>
      </c>
      <c r="F3380" s="30">
        <v>0.2</v>
      </c>
      <c r="G3380" s="50">
        <v>969</v>
      </c>
    </row>
    <row r="3381" spans="1:7" x14ac:dyDescent="0.25">
      <c r="A3381" s="17" t="s">
        <v>12548</v>
      </c>
      <c r="B3381" s="18" t="s">
        <v>12547</v>
      </c>
      <c r="C3381" s="19" t="s">
        <v>4</v>
      </c>
      <c r="D3381" s="49">
        <f t="shared" si="358"/>
        <v>1296</v>
      </c>
      <c r="E3381" s="50">
        <v>243</v>
      </c>
      <c r="F3381" s="30">
        <v>0.2</v>
      </c>
      <c r="G3381" s="50">
        <v>1080</v>
      </c>
    </row>
    <row r="3382" spans="1:7" ht="51" x14ac:dyDescent="0.25">
      <c r="A3382" s="17" t="s">
        <v>12546</v>
      </c>
      <c r="B3382" s="18" t="s">
        <v>12545</v>
      </c>
      <c r="C3382" s="19"/>
      <c r="D3382" s="50"/>
      <c r="E3382" s="50"/>
      <c r="F3382" s="19"/>
      <c r="G3382" s="50"/>
    </row>
    <row r="3383" spans="1:7" x14ac:dyDescent="0.25">
      <c r="A3383" s="17" t="s">
        <v>12544</v>
      </c>
      <c r="B3383" s="18" t="s">
        <v>12518</v>
      </c>
      <c r="C3383" s="19" t="s">
        <v>4</v>
      </c>
      <c r="D3383" s="49">
        <f t="shared" ref="D3383:D3396" si="359">G3383*(1+F3383)</f>
        <v>34.56</v>
      </c>
      <c r="E3383" s="50">
        <v>6.5</v>
      </c>
      <c r="F3383" s="30">
        <v>0.2</v>
      </c>
      <c r="G3383" s="50">
        <v>28.8</v>
      </c>
    </row>
    <row r="3384" spans="1:7" x14ac:dyDescent="0.25">
      <c r="A3384" s="17" t="s">
        <v>12543</v>
      </c>
      <c r="B3384" s="18" t="s">
        <v>12516</v>
      </c>
      <c r="C3384" s="19" t="s">
        <v>4</v>
      </c>
      <c r="D3384" s="49">
        <f t="shared" si="359"/>
        <v>35.76</v>
      </c>
      <c r="E3384" s="50">
        <v>6.7</v>
      </c>
      <c r="F3384" s="30">
        <v>0.2</v>
      </c>
      <c r="G3384" s="50">
        <v>29.8</v>
      </c>
    </row>
    <row r="3385" spans="1:7" x14ac:dyDescent="0.25">
      <c r="A3385" s="17" t="s">
        <v>12542</v>
      </c>
      <c r="B3385" s="18" t="s">
        <v>12514</v>
      </c>
      <c r="C3385" s="19" t="s">
        <v>4</v>
      </c>
      <c r="D3385" s="49">
        <f t="shared" si="359"/>
        <v>39.959999999999994</v>
      </c>
      <c r="E3385" s="50">
        <v>7.5</v>
      </c>
      <c r="F3385" s="30">
        <v>0.2</v>
      </c>
      <c r="G3385" s="50">
        <v>33.299999999999997</v>
      </c>
    </row>
    <row r="3386" spans="1:7" x14ac:dyDescent="0.25">
      <c r="A3386" s="17" t="s">
        <v>12541</v>
      </c>
      <c r="B3386" s="18" t="s">
        <v>12512</v>
      </c>
      <c r="C3386" s="19" t="s">
        <v>4</v>
      </c>
      <c r="D3386" s="49">
        <f t="shared" si="359"/>
        <v>46.559999999999995</v>
      </c>
      <c r="E3386" s="50">
        <v>8.6999999999999993</v>
      </c>
      <c r="F3386" s="30">
        <v>0.2</v>
      </c>
      <c r="G3386" s="50">
        <v>38.799999999999997</v>
      </c>
    </row>
    <row r="3387" spans="1:7" x14ac:dyDescent="0.25">
      <c r="A3387" s="17" t="s">
        <v>12540</v>
      </c>
      <c r="B3387" s="18" t="s">
        <v>12510</v>
      </c>
      <c r="C3387" s="19" t="s">
        <v>4</v>
      </c>
      <c r="D3387" s="49">
        <f t="shared" si="359"/>
        <v>50.279999999999994</v>
      </c>
      <c r="E3387" s="50">
        <v>9.4</v>
      </c>
      <c r="F3387" s="30">
        <v>0.2</v>
      </c>
      <c r="G3387" s="50">
        <v>41.9</v>
      </c>
    </row>
    <row r="3388" spans="1:7" x14ac:dyDescent="0.25">
      <c r="A3388" s="17" t="s">
        <v>12539</v>
      </c>
      <c r="B3388" s="18" t="s">
        <v>12538</v>
      </c>
      <c r="C3388" s="19" t="s">
        <v>4</v>
      </c>
      <c r="D3388" s="49">
        <f t="shared" si="359"/>
        <v>186</v>
      </c>
      <c r="E3388" s="50">
        <v>34.9</v>
      </c>
      <c r="F3388" s="30">
        <v>0.2</v>
      </c>
      <c r="G3388" s="50">
        <v>155</v>
      </c>
    </row>
    <row r="3389" spans="1:7" x14ac:dyDescent="0.25">
      <c r="A3389" s="17" t="s">
        <v>12537</v>
      </c>
      <c r="B3389" s="18" t="s">
        <v>12536</v>
      </c>
      <c r="C3389" s="19" t="s">
        <v>4</v>
      </c>
      <c r="D3389" s="49">
        <f t="shared" si="359"/>
        <v>216</v>
      </c>
      <c r="E3389" s="50">
        <v>40.4</v>
      </c>
      <c r="F3389" s="30">
        <v>0.2</v>
      </c>
      <c r="G3389" s="50">
        <v>180</v>
      </c>
    </row>
    <row r="3390" spans="1:7" x14ac:dyDescent="0.25">
      <c r="A3390" s="17" t="s">
        <v>12535</v>
      </c>
      <c r="B3390" s="18" t="s">
        <v>12534</v>
      </c>
      <c r="C3390" s="19" t="s">
        <v>4</v>
      </c>
      <c r="D3390" s="49">
        <f t="shared" si="359"/>
        <v>267.59999999999997</v>
      </c>
      <c r="E3390" s="50">
        <v>50</v>
      </c>
      <c r="F3390" s="30">
        <v>0.2</v>
      </c>
      <c r="G3390" s="50">
        <v>223</v>
      </c>
    </row>
    <row r="3391" spans="1:7" x14ac:dyDescent="0.25">
      <c r="A3391" s="17" t="s">
        <v>12533</v>
      </c>
      <c r="B3391" s="18" t="s">
        <v>12532</v>
      </c>
      <c r="C3391" s="19" t="s">
        <v>4</v>
      </c>
      <c r="D3391" s="49">
        <f t="shared" si="359"/>
        <v>314.39999999999998</v>
      </c>
      <c r="E3391" s="50">
        <v>59</v>
      </c>
      <c r="F3391" s="30">
        <v>0.2</v>
      </c>
      <c r="G3391" s="50">
        <v>262</v>
      </c>
    </row>
    <row r="3392" spans="1:7" x14ac:dyDescent="0.25">
      <c r="A3392" s="17" t="s">
        <v>12531</v>
      </c>
      <c r="B3392" s="18" t="s">
        <v>12530</v>
      </c>
      <c r="C3392" s="19" t="s">
        <v>4</v>
      </c>
      <c r="D3392" s="49">
        <f t="shared" si="359"/>
        <v>388.8</v>
      </c>
      <c r="E3392" s="50">
        <v>73</v>
      </c>
      <c r="F3392" s="30">
        <v>0.2</v>
      </c>
      <c r="G3392" s="50">
        <v>324</v>
      </c>
    </row>
    <row r="3393" spans="1:7" x14ac:dyDescent="0.25">
      <c r="A3393" s="17" t="s">
        <v>12529</v>
      </c>
      <c r="B3393" s="18" t="s">
        <v>12528</v>
      </c>
      <c r="C3393" s="19" t="s">
        <v>4</v>
      </c>
      <c r="D3393" s="49">
        <f t="shared" si="359"/>
        <v>445.2</v>
      </c>
      <c r="E3393" s="50">
        <v>83</v>
      </c>
      <c r="F3393" s="30">
        <v>0.2</v>
      </c>
      <c r="G3393" s="50">
        <v>371</v>
      </c>
    </row>
    <row r="3394" spans="1:7" x14ac:dyDescent="0.25">
      <c r="A3394" s="17" t="s">
        <v>12527</v>
      </c>
      <c r="B3394" s="18" t="s">
        <v>12526</v>
      </c>
      <c r="C3394" s="19" t="s">
        <v>4</v>
      </c>
      <c r="D3394" s="49">
        <f t="shared" si="359"/>
        <v>596.4</v>
      </c>
      <c r="E3394" s="50">
        <v>112</v>
      </c>
      <c r="F3394" s="30">
        <v>0.2</v>
      </c>
      <c r="G3394" s="50">
        <v>497</v>
      </c>
    </row>
    <row r="3395" spans="1:7" x14ac:dyDescent="0.25">
      <c r="A3395" s="17" t="s">
        <v>12525</v>
      </c>
      <c r="B3395" s="18" t="s">
        <v>12524</v>
      </c>
      <c r="C3395" s="19" t="s">
        <v>4</v>
      </c>
      <c r="D3395" s="49">
        <f t="shared" si="359"/>
        <v>687.6</v>
      </c>
      <c r="E3395" s="50">
        <v>129</v>
      </c>
      <c r="F3395" s="30">
        <v>0.2</v>
      </c>
      <c r="G3395" s="50">
        <v>573</v>
      </c>
    </row>
    <row r="3396" spans="1:7" x14ac:dyDescent="0.25">
      <c r="A3396" s="17" t="s">
        <v>12523</v>
      </c>
      <c r="B3396" s="18" t="s">
        <v>12522</v>
      </c>
      <c r="C3396" s="19" t="s">
        <v>4</v>
      </c>
      <c r="D3396" s="49">
        <f t="shared" si="359"/>
        <v>1045.2</v>
      </c>
      <c r="E3396" s="50">
        <v>196</v>
      </c>
      <c r="F3396" s="30">
        <v>0.2</v>
      </c>
      <c r="G3396" s="50">
        <v>871</v>
      </c>
    </row>
    <row r="3397" spans="1:7" ht="63.75" x14ac:dyDescent="0.25">
      <c r="A3397" s="17" t="s">
        <v>12521</v>
      </c>
      <c r="B3397" s="18" t="s">
        <v>12520</v>
      </c>
      <c r="C3397" s="19"/>
      <c r="D3397" s="50"/>
      <c r="E3397" s="50"/>
      <c r="F3397" s="19"/>
      <c r="G3397" s="50"/>
    </row>
    <row r="3398" spans="1:7" x14ac:dyDescent="0.25">
      <c r="A3398" s="17" t="s">
        <v>12519</v>
      </c>
      <c r="B3398" s="18" t="s">
        <v>12518</v>
      </c>
      <c r="C3398" s="19" t="s">
        <v>4</v>
      </c>
      <c r="D3398" s="49">
        <f t="shared" ref="D3398:D3406" si="360">G3398*(1+F3398)</f>
        <v>34.56</v>
      </c>
      <c r="E3398" s="50">
        <v>6.5</v>
      </c>
      <c r="F3398" s="30">
        <v>0.2</v>
      </c>
      <c r="G3398" s="50">
        <v>28.8</v>
      </c>
    </row>
    <row r="3399" spans="1:7" x14ac:dyDescent="0.25">
      <c r="A3399" s="17" t="s">
        <v>12517</v>
      </c>
      <c r="B3399" s="18" t="s">
        <v>12516</v>
      </c>
      <c r="C3399" s="19" t="s">
        <v>4</v>
      </c>
      <c r="D3399" s="49">
        <f t="shared" si="360"/>
        <v>35.76</v>
      </c>
      <c r="E3399" s="50">
        <v>6.7</v>
      </c>
      <c r="F3399" s="30">
        <v>0.2</v>
      </c>
      <c r="G3399" s="50">
        <v>29.8</v>
      </c>
    </row>
    <row r="3400" spans="1:7" x14ac:dyDescent="0.25">
      <c r="A3400" s="17" t="s">
        <v>12515</v>
      </c>
      <c r="B3400" s="18" t="s">
        <v>12514</v>
      </c>
      <c r="C3400" s="19" t="s">
        <v>4</v>
      </c>
      <c r="D3400" s="49">
        <f t="shared" si="360"/>
        <v>39.959999999999994</v>
      </c>
      <c r="E3400" s="50">
        <v>7.5</v>
      </c>
      <c r="F3400" s="30">
        <v>0.2</v>
      </c>
      <c r="G3400" s="50">
        <v>33.299999999999997</v>
      </c>
    </row>
    <row r="3401" spans="1:7" x14ac:dyDescent="0.25">
      <c r="A3401" s="17" t="s">
        <v>12513</v>
      </c>
      <c r="B3401" s="18" t="s">
        <v>12512</v>
      </c>
      <c r="C3401" s="19" t="s">
        <v>4</v>
      </c>
      <c r="D3401" s="49">
        <f t="shared" si="360"/>
        <v>46.559999999999995</v>
      </c>
      <c r="E3401" s="50">
        <v>8.6999999999999993</v>
      </c>
      <c r="F3401" s="30">
        <v>0.2</v>
      </c>
      <c r="G3401" s="50">
        <v>38.799999999999997</v>
      </c>
    </row>
    <row r="3402" spans="1:7" x14ac:dyDescent="0.25">
      <c r="A3402" s="17" t="s">
        <v>12511</v>
      </c>
      <c r="B3402" s="18" t="s">
        <v>12510</v>
      </c>
      <c r="C3402" s="19" t="s">
        <v>4</v>
      </c>
      <c r="D3402" s="49">
        <f t="shared" si="360"/>
        <v>50.279999999999994</v>
      </c>
      <c r="E3402" s="50">
        <v>9.4</v>
      </c>
      <c r="F3402" s="30">
        <v>0.2</v>
      </c>
      <c r="G3402" s="50">
        <v>41.9</v>
      </c>
    </row>
    <row r="3403" spans="1:7" x14ac:dyDescent="0.25">
      <c r="A3403" s="17" t="s">
        <v>12509</v>
      </c>
      <c r="B3403" s="18" t="s">
        <v>12508</v>
      </c>
      <c r="C3403" s="19" t="s">
        <v>4</v>
      </c>
      <c r="D3403" s="49">
        <f t="shared" si="360"/>
        <v>661.19999999999993</v>
      </c>
      <c r="E3403" s="50">
        <v>124</v>
      </c>
      <c r="F3403" s="30">
        <v>0.2</v>
      </c>
      <c r="G3403" s="50">
        <v>551</v>
      </c>
    </row>
    <row r="3404" spans="1:7" x14ac:dyDescent="0.25">
      <c r="A3404" s="17" t="s">
        <v>12507</v>
      </c>
      <c r="B3404" s="18" t="s">
        <v>12506</v>
      </c>
      <c r="C3404" s="19" t="s">
        <v>4</v>
      </c>
      <c r="D3404" s="49">
        <f t="shared" si="360"/>
        <v>888</v>
      </c>
      <c r="E3404" s="50">
        <v>166</v>
      </c>
      <c r="F3404" s="30">
        <v>0.2</v>
      </c>
      <c r="G3404" s="50">
        <v>740</v>
      </c>
    </row>
    <row r="3405" spans="1:7" x14ac:dyDescent="0.25">
      <c r="A3405" s="17" t="s">
        <v>12505</v>
      </c>
      <c r="B3405" s="18" t="s">
        <v>12504</v>
      </c>
      <c r="C3405" s="19" t="s">
        <v>4</v>
      </c>
      <c r="D3405" s="49">
        <f t="shared" si="360"/>
        <v>1028.3999999999999</v>
      </c>
      <c r="E3405" s="50">
        <v>193</v>
      </c>
      <c r="F3405" s="30">
        <v>0.2</v>
      </c>
      <c r="G3405" s="50">
        <v>857</v>
      </c>
    </row>
    <row r="3406" spans="1:7" x14ac:dyDescent="0.25">
      <c r="A3406" s="17" t="s">
        <v>12503</v>
      </c>
      <c r="B3406" s="18" t="s">
        <v>12502</v>
      </c>
      <c r="C3406" s="19" t="s">
        <v>4</v>
      </c>
      <c r="D3406" s="49">
        <f t="shared" si="360"/>
        <v>1693.2</v>
      </c>
      <c r="E3406" s="50">
        <v>318</v>
      </c>
      <c r="F3406" s="30">
        <v>0.2</v>
      </c>
      <c r="G3406" s="50">
        <v>1411</v>
      </c>
    </row>
    <row r="3407" spans="1:7" ht="63.75" x14ac:dyDescent="0.25">
      <c r="A3407" s="17" t="s">
        <v>12501</v>
      </c>
      <c r="B3407" s="18" t="s">
        <v>12500</v>
      </c>
      <c r="C3407" s="19"/>
      <c r="D3407" s="50"/>
      <c r="E3407" s="50"/>
      <c r="F3407" s="19"/>
      <c r="G3407" s="50"/>
    </row>
    <row r="3408" spans="1:7" x14ac:dyDescent="0.25">
      <c r="A3408" s="17" t="s">
        <v>12499</v>
      </c>
      <c r="B3408" s="18" t="s">
        <v>12498</v>
      </c>
      <c r="C3408" s="19" t="s">
        <v>4</v>
      </c>
      <c r="D3408" s="49">
        <f t="shared" ref="D3408:D3410" si="361">G3408*(1+F3408)</f>
        <v>52.68</v>
      </c>
      <c r="E3408" s="50">
        <v>9.9</v>
      </c>
      <c r="F3408" s="30">
        <v>0.2</v>
      </c>
      <c r="G3408" s="50">
        <v>43.9</v>
      </c>
    </row>
    <row r="3409" spans="1:7" x14ac:dyDescent="0.25">
      <c r="A3409" s="17" t="s">
        <v>12497</v>
      </c>
      <c r="B3409" s="18" t="s">
        <v>12496</v>
      </c>
      <c r="C3409" s="19" t="s">
        <v>4</v>
      </c>
      <c r="D3409" s="49">
        <f t="shared" si="361"/>
        <v>61.199999999999996</v>
      </c>
      <c r="E3409" s="50">
        <v>11.5</v>
      </c>
      <c r="F3409" s="30">
        <v>0.2</v>
      </c>
      <c r="G3409" s="50">
        <v>51</v>
      </c>
    </row>
    <row r="3410" spans="1:7" x14ac:dyDescent="0.25">
      <c r="A3410" s="17" t="s">
        <v>12495</v>
      </c>
      <c r="B3410" s="18" t="s">
        <v>12494</v>
      </c>
      <c r="C3410" s="19" t="s">
        <v>4</v>
      </c>
      <c r="D3410" s="49">
        <f t="shared" si="361"/>
        <v>74.399999999999991</v>
      </c>
      <c r="E3410" s="50">
        <v>13.9</v>
      </c>
      <c r="F3410" s="30">
        <v>0.2</v>
      </c>
      <c r="G3410" s="50">
        <v>62</v>
      </c>
    </row>
    <row r="3411" spans="1:7" ht="51" x14ac:dyDescent="0.25">
      <c r="A3411" s="17" t="s">
        <v>12493</v>
      </c>
      <c r="B3411" s="18" t="s">
        <v>12492</v>
      </c>
      <c r="C3411" s="19"/>
      <c r="D3411" s="50"/>
      <c r="E3411" s="50"/>
      <c r="F3411" s="19"/>
      <c r="G3411" s="50"/>
    </row>
    <row r="3412" spans="1:7" x14ac:dyDescent="0.25">
      <c r="A3412" s="17" t="s">
        <v>12491</v>
      </c>
      <c r="B3412" s="18" t="s">
        <v>11417</v>
      </c>
      <c r="C3412" s="19" t="s">
        <v>4</v>
      </c>
      <c r="D3412" s="49">
        <f t="shared" ref="D3412:D3415" si="362">G3412*(1+F3412)</f>
        <v>94.8</v>
      </c>
      <c r="E3412" s="50">
        <v>17.7</v>
      </c>
      <c r="F3412" s="30">
        <v>0.2</v>
      </c>
      <c r="G3412" s="50">
        <v>79</v>
      </c>
    </row>
    <row r="3413" spans="1:7" x14ac:dyDescent="0.25">
      <c r="A3413" s="17" t="s">
        <v>12490</v>
      </c>
      <c r="B3413" s="18" t="s">
        <v>11415</v>
      </c>
      <c r="C3413" s="19" t="s">
        <v>4</v>
      </c>
      <c r="D3413" s="49">
        <f t="shared" si="362"/>
        <v>102</v>
      </c>
      <c r="E3413" s="50">
        <v>19.100000000000001</v>
      </c>
      <c r="F3413" s="30">
        <v>0.2</v>
      </c>
      <c r="G3413" s="50">
        <v>85</v>
      </c>
    </row>
    <row r="3414" spans="1:7" x14ac:dyDescent="0.25">
      <c r="A3414" s="17" t="s">
        <v>12489</v>
      </c>
      <c r="B3414" s="18" t="s">
        <v>11413</v>
      </c>
      <c r="C3414" s="19" t="s">
        <v>4</v>
      </c>
      <c r="D3414" s="49">
        <f t="shared" si="362"/>
        <v>114</v>
      </c>
      <c r="E3414" s="50">
        <v>21.3</v>
      </c>
      <c r="F3414" s="30">
        <v>0.2</v>
      </c>
      <c r="G3414" s="50">
        <v>95</v>
      </c>
    </row>
    <row r="3415" spans="1:7" x14ac:dyDescent="0.25">
      <c r="A3415" s="17" t="s">
        <v>12488</v>
      </c>
      <c r="B3415" s="18" t="s">
        <v>12487</v>
      </c>
      <c r="C3415" s="19" t="s">
        <v>4</v>
      </c>
      <c r="D3415" s="49">
        <f t="shared" si="362"/>
        <v>142.79999999999998</v>
      </c>
      <c r="E3415" s="50">
        <v>26.8</v>
      </c>
      <c r="F3415" s="30">
        <v>0.2</v>
      </c>
      <c r="G3415" s="50">
        <v>119</v>
      </c>
    </row>
    <row r="3416" spans="1:7" ht="63.75" x14ac:dyDescent="0.25">
      <c r="A3416" s="17" t="s">
        <v>12486</v>
      </c>
      <c r="B3416" s="18" t="s">
        <v>12485</v>
      </c>
      <c r="C3416" s="19"/>
      <c r="D3416" s="50"/>
      <c r="E3416" s="50"/>
      <c r="F3416" s="19"/>
      <c r="G3416" s="50"/>
    </row>
    <row r="3417" spans="1:7" x14ac:dyDescent="0.25">
      <c r="A3417" s="17" t="s">
        <v>12484</v>
      </c>
      <c r="B3417" s="18" t="s">
        <v>11417</v>
      </c>
      <c r="C3417" s="19" t="s">
        <v>4</v>
      </c>
      <c r="D3417" s="49">
        <f t="shared" ref="D3417:D3424" si="363">G3417*(1+F3417)</f>
        <v>516</v>
      </c>
      <c r="E3417" s="50">
        <v>97</v>
      </c>
      <c r="F3417" s="30">
        <v>0.2</v>
      </c>
      <c r="G3417" s="50">
        <v>430</v>
      </c>
    </row>
    <row r="3418" spans="1:7" x14ac:dyDescent="0.25">
      <c r="A3418" s="17" t="s">
        <v>12483</v>
      </c>
      <c r="B3418" s="18" t="s">
        <v>11415</v>
      </c>
      <c r="C3418" s="19" t="s">
        <v>4</v>
      </c>
      <c r="D3418" s="49">
        <f t="shared" si="363"/>
        <v>811.19999999999993</v>
      </c>
      <c r="E3418" s="50">
        <v>152</v>
      </c>
      <c r="F3418" s="30">
        <v>0.2</v>
      </c>
      <c r="G3418" s="50">
        <v>676</v>
      </c>
    </row>
    <row r="3419" spans="1:7" x14ac:dyDescent="0.25">
      <c r="A3419" s="17" t="s">
        <v>12482</v>
      </c>
      <c r="B3419" s="18" t="s">
        <v>11413</v>
      </c>
      <c r="C3419" s="19" t="s">
        <v>4</v>
      </c>
      <c r="D3419" s="49">
        <f t="shared" si="363"/>
        <v>856.8</v>
      </c>
      <c r="E3419" s="50">
        <v>161</v>
      </c>
      <c r="F3419" s="30">
        <v>0.2</v>
      </c>
      <c r="G3419" s="50">
        <v>714</v>
      </c>
    </row>
    <row r="3420" spans="1:7" x14ac:dyDescent="0.25">
      <c r="A3420" s="17" t="s">
        <v>12481</v>
      </c>
      <c r="B3420" s="18" t="s">
        <v>11932</v>
      </c>
      <c r="C3420" s="19" t="s">
        <v>4</v>
      </c>
      <c r="D3420" s="49">
        <f t="shared" si="363"/>
        <v>936</v>
      </c>
      <c r="E3420" s="50">
        <v>176</v>
      </c>
      <c r="F3420" s="30">
        <v>0.2</v>
      </c>
      <c r="G3420" s="50">
        <v>780</v>
      </c>
    </row>
    <row r="3421" spans="1:7" x14ac:dyDescent="0.25">
      <c r="A3421" s="17" t="s">
        <v>12480</v>
      </c>
      <c r="B3421" s="18" t="s">
        <v>11930</v>
      </c>
      <c r="C3421" s="19" t="s">
        <v>4</v>
      </c>
      <c r="D3421" s="49">
        <f t="shared" si="363"/>
        <v>1447.2</v>
      </c>
      <c r="E3421" s="50">
        <v>271</v>
      </c>
      <c r="F3421" s="30">
        <v>0.2</v>
      </c>
      <c r="G3421" s="50">
        <v>1206</v>
      </c>
    </row>
    <row r="3422" spans="1:7" x14ac:dyDescent="0.25">
      <c r="A3422" s="17" t="s">
        <v>12479</v>
      </c>
      <c r="B3422" s="18" t="s">
        <v>11928</v>
      </c>
      <c r="C3422" s="19" t="s">
        <v>4</v>
      </c>
      <c r="D3422" s="49">
        <f t="shared" si="363"/>
        <v>1656</v>
      </c>
      <c r="E3422" s="50">
        <v>311</v>
      </c>
      <c r="F3422" s="30">
        <v>0.2</v>
      </c>
      <c r="G3422" s="50">
        <v>1380</v>
      </c>
    </row>
    <row r="3423" spans="1:7" x14ac:dyDescent="0.25">
      <c r="A3423" s="17" t="s">
        <v>12478</v>
      </c>
      <c r="B3423" s="18" t="s">
        <v>11926</v>
      </c>
      <c r="C3423" s="19" t="s">
        <v>4</v>
      </c>
      <c r="D3423" s="49">
        <f t="shared" si="363"/>
        <v>5139.5999999999995</v>
      </c>
      <c r="E3423" s="50">
        <v>964</v>
      </c>
      <c r="F3423" s="30">
        <v>0.2</v>
      </c>
      <c r="G3423" s="50">
        <v>4283</v>
      </c>
    </row>
    <row r="3424" spans="1:7" x14ac:dyDescent="0.25">
      <c r="A3424" s="17" t="s">
        <v>12477</v>
      </c>
      <c r="B3424" s="18" t="s">
        <v>11924</v>
      </c>
      <c r="C3424" s="19" t="s">
        <v>4</v>
      </c>
      <c r="D3424" s="49">
        <f t="shared" si="363"/>
        <v>5974.8</v>
      </c>
      <c r="E3424" s="50">
        <v>1121</v>
      </c>
      <c r="F3424" s="30">
        <v>0.2</v>
      </c>
      <c r="G3424" s="50">
        <v>4979</v>
      </c>
    </row>
    <row r="3425" spans="1:7" ht="51" x14ac:dyDescent="0.25">
      <c r="A3425" s="17" t="s">
        <v>12476</v>
      </c>
      <c r="B3425" s="18" t="s">
        <v>12475</v>
      </c>
      <c r="C3425" s="19"/>
      <c r="D3425" s="50"/>
      <c r="E3425" s="50"/>
      <c r="F3425" s="19"/>
      <c r="G3425" s="50"/>
    </row>
    <row r="3426" spans="1:7" x14ac:dyDescent="0.25">
      <c r="A3426" s="17" t="s">
        <v>12474</v>
      </c>
      <c r="B3426" s="18" t="s">
        <v>12473</v>
      </c>
      <c r="C3426" s="19" t="s">
        <v>4</v>
      </c>
      <c r="D3426" s="49">
        <f t="shared" ref="D3426:D3431" si="364">G3426*(1+F3426)</f>
        <v>878.4</v>
      </c>
      <c r="E3426" s="50">
        <v>165</v>
      </c>
      <c r="F3426" s="30">
        <v>0.2</v>
      </c>
      <c r="G3426" s="50">
        <v>732</v>
      </c>
    </row>
    <row r="3427" spans="1:7" x14ac:dyDescent="0.25">
      <c r="A3427" s="17" t="s">
        <v>12472</v>
      </c>
      <c r="B3427" s="18" t="s">
        <v>12471</v>
      </c>
      <c r="C3427" s="19" t="s">
        <v>4</v>
      </c>
      <c r="D3427" s="49">
        <f t="shared" si="364"/>
        <v>951.59999999999991</v>
      </c>
      <c r="E3427" s="50">
        <v>178</v>
      </c>
      <c r="F3427" s="30">
        <v>0.2</v>
      </c>
      <c r="G3427" s="50">
        <v>793</v>
      </c>
    </row>
    <row r="3428" spans="1:7" x14ac:dyDescent="0.25">
      <c r="A3428" s="17" t="s">
        <v>12470</v>
      </c>
      <c r="B3428" s="18" t="s">
        <v>12469</v>
      </c>
      <c r="C3428" s="19" t="s">
        <v>4</v>
      </c>
      <c r="D3428" s="49">
        <f t="shared" si="364"/>
        <v>979.19999999999993</v>
      </c>
      <c r="E3428" s="50">
        <v>184</v>
      </c>
      <c r="F3428" s="30">
        <v>0.2</v>
      </c>
      <c r="G3428" s="50">
        <v>816</v>
      </c>
    </row>
    <row r="3429" spans="1:7" x14ac:dyDescent="0.25">
      <c r="A3429" s="17" t="s">
        <v>12468</v>
      </c>
      <c r="B3429" s="18" t="s">
        <v>12467</v>
      </c>
      <c r="C3429" s="19" t="s">
        <v>4</v>
      </c>
      <c r="D3429" s="49">
        <f t="shared" si="364"/>
        <v>1368</v>
      </c>
      <c r="E3429" s="50">
        <v>257</v>
      </c>
      <c r="F3429" s="30">
        <v>0.2</v>
      </c>
      <c r="G3429" s="50">
        <v>1140</v>
      </c>
    </row>
    <row r="3430" spans="1:7" x14ac:dyDescent="0.25">
      <c r="A3430" s="17" t="s">
        <v>12466</v>
      </c>
      <c r="B3430" s="18" t="s">
        <v>12465</v>
      </c>
      <c r="C3430" s="19" t="s">
        <v>4</v>
      </c>
      <c r="D3430" s="49">
        <f t="shared" si="364"/>
        <v>2103.6</v>
      </c>
      <c r="E3430" s="50">
        <v>395</v>
      </c>
      <c r="F3430" s="30">
        <v>0.2</v>
      </c>
      <c r="G3430" s="50">
        <v>1753</v>
      </c>
    </row>
    <row r="3431" spans="1:7" ht="15.75" thickBot="1" x14ac:dyDescent="0.3">
      <c r="A3431" s="21" t="s">
        <v>12464</v>
      </c>
      <c r="B3431" s="22" t="s">
        <v>12463</v>
      </c>
      <c r="C3431" s="23" t="s">
        <v>4</v>
      </c>
      <c r="D3431" s="49">
        <f t="shared" si="364"/>
        <v>2448</v>
      </c>
      <c r="E3431" s="51">
        <v>459</v>
      </c>
      <c r="F3431" s="30">
        <v>0.2</v>
      </c>
      <c r="G3431" s="51">
        <v>2040</v>
      </c>
    </row>
    <row r="3432" spans="1:7" ht="24.95" customHeight="1" thickBot="1" x14ac:dyDescent="0.3">
      <c r="A3432" s="8" t="s">
        <v>12462</v>
      </c>
      <c r="B3432" s="9" t="s">
        <v>12461</v>
      </c>
      <c r="C3432" s="10"/>
      <c r="D3432" s="54"/>
      <c r="E3432" s="48"/>
      <c r="F3432" s="10"/>
      <c r="G3432" s="54"/>
    </row>
    <row r="3433" spans="1:7" ht="38.25" x14ac:dyDescent="0.25">
      <c r="A3433" s="13" t="s">
        <v>12460</v>
      </c>
      <c r="B3433" s="14" t="s">
        <v>12459</v>
      </c>
      <c r="C3433" s="15"/>
      <c r="D3433" s="49"/>
      <c r="E3433" s="49"/>
      <c r="F3433" s="15"/>
      <c r="G3433" s="49"/>
    </row>
    <row r="3434" spans="1:7" x14ac:dyDescent="0.25">
      <c r="A3434" s="17" t="s">
        <v>12458</v>
      </c>
      <c r="B3434" s="18" t="s">
        <v>12457</v>
      </c>
      <c r="C3434" s="19" t="s">
        <v>4</v>
      </c>
      <c r="D3434" s="49">
        <f t="shared" ref="D3434:D3443" si="365">G3434*(1+F3434)</f>
        <v>16.8</v>
      </c>
      <c r="E3434" s="50">
        <v>0.28000000000000003</v>
      </c>
      <c r="F3434" s="30">
        <v>0.2</v>
      </c>
      <c r="G3434" s="50">
        <v>14</v>
      </c>
    </row>
    <row r="3435" spans="1:7" x14ac:dyDescent="0.25">
      <c r="A3435" s="17" t="s">
        <v>12456</v>
      </c>
      <c r="B3435" s="18" t="s">
        <v>12455</v>
      </c>
      <c r="C3435" s="19" t="s">
        <v>4</v>
      </c>
      <c r="D3435" s="49">
        <f t="shared" si="365"/>
        <v>21</v>
      </c>
      <c r="E3435" s="50">
        <v>0.35</v>
      </c>
      <c r="F3435" s="30">
        <v>0.2</v>
      </c>
      <c r="G3435" s="50">
        <v>17.5</v>
      </c>
    </row>
    <row r="3436" spans="1:7" x14ac:dyDescent="0.25">
      <c r="A3436" s="17" t="s">
        <v>12454</v>
      </c>
      <c r="B3436" s="18" t="s">
        <v>12453</v>
      </c>
      <c r="C3436" s="19" t="s">
        <v>4</v>
      </c>
      <c r="D3436" s="49">
        <f t="shared" si="365"/>
        <v>26.76</v>
      </c>
      <c r="E3436" s="50">
        <v>0.45</v>
      </c>
      <c r="F3436" s="30">
        <v>0.2</v>
      </c>
      <c r="G3436" s="50">
        <v>22.3</v>
      </c>
    </row>
    <row r="3437" spans="1:7" x14ac:dyDescent="0.25">
      <c r="A3437" s="17" t="s">
        <v>12452</v>
      </c>
      <c r="B3437" s="18" t="s">
        <v>12451</v>
      </c>
      <c r="C3437" s="19" t="s">
        <v>4</v>
      </c>
      <c r="D3437" s="49">
        <f t="shared" si="365"/>
        <v>32.279999999999994</v>
      </c>
      <c r="E3437" s="50">
        <v>0.54</v>
      </c>
      <c r="F3437" s="30">
        <v>0.2</v>
      </c>
      <c r="G3437" s="50">
        <v>26.9</v>
      </c>
    </row>
    <row r="3438" spans="1:7" x14ac:dyDescent="0.25">
      <c r="A3438" s="17" t="s">
        <v>12450</v>
      </c>
      <c r="B3438" s="18" t="s">
        <v>12449</v>
      </c>
      <c r="C3438" s="19" t="s">
        <v>4</v>
      </c>
      <c r="D3438" s="49">
        <f t="shared" si="365"/>
        <v>44.16</v>
      </c>
      <c r="E3438" s="50">
        <v>0.73</v>
      </c>
      <c r="F3438" s="30">
        <v>0.2</v>
      </c>
      <c r="G3438" s="50">
        <v>36.799999999999997</v>
      </c>
    </row>
    <row r="3439" spans="1:7" x14ac:dyDescent="0.25">
      <c r="A3439" s="17" t="s">
        <v>12448</v>
      </c>
      <c r="B3439" s="18" t="s">
        <v>12447</v>
      </c>
      <c r="C3439" s="19" t="s">
        <v>4</v>
      </c>
      <c r="D3439" s="49">
        <f t="shared" si="365"/>
        <v>53.52</v>
      </c>
      <c r="E3439" s="50">
        <v>0.89</v>
      </c>
      <c r="F3439" s="30">
        <v>0.2</v>
      </c>
      <c r="G3439" s="50">
        <v>44.6</v>
      </c>
    </row>
    <row r="3440" spans="1:7" x14ac:dyDescent="0.25">
      <c r="A3440" s="17" t="s">
        <v>12446</v>
      </c>
      <c r="B3440" s="18" t="s">
        <v>12445</v>
      </c>
      <c r="C3440" s="19" t="s">
        <v>4</v>
      </c>
      <c r="D3440" s="49">
        <f t="shared" si="365"/>
        <v>78</v>
      </c>
      <c r="E3440" s="50">
        <v>1.29</v>
      </c>
      <c r="F3440" s="30">
        <v>0.2</v>
      </c>
      <c r="G3440" s="50">
        <v>65</v>
      </c>
    </row>
    <row r="3441" spans="1:7" x14ac:dyDescent="0.25">
      <c r="A3441" s="17" t="s">
        <v>12444</v>
      </c>
      <c r="B3441" s="18" t="s">
        <v>12443</v>
      </c>
      <c r="C3441" s="19" t="s">
        <v>4</v>
      </c>
      <c r="D3441" s="49">
        <f t="shared" si="365"/>
        <v>157.19999999999999</v>
      </c>
      <c r="E3441" s="50">
        <v>2.61</v>
      </c>
      <c r="F3441" s="30">
        <v>0.2</v>
      </c>
      <c r="G3441" s="50">
        <v>131</v>
      </c>
    </row>
    <row r="3442" spans="1:7" x14ac:dyDescent="0.25">
      <c r="A3442" s="17" t="s">
        <v>12442</v>
      </c>
      <c r="B3442" s="18" t="s">
        <v>12441</v>
      </c>
      <c r="C3442" s="19" t="s">
        <v>4</v>
      </c>
      <c r="D3442" s="49">
        <f t="shared" si="365"/>
        <v>230.39999999999998</v>
      </c>
      <c r="E3442" s="50">
        <v>3.81</v>
      </c>
      <c r="F3442" s="30">
        <v>0.2</v>
      </c>
      <c r="G3442" s="50">
        <v>192</v>
      </c>
    </row>
    <row r="3443" spans="1:7" x14ac:dyDescent="0.25">
      <c r="A3443" s="17" t="s">
        <v>12440</v>
      </c>
      <c r="B3443" s="18" t="s">
        <v>12439</v>
      </c>
      <c r="C3443" s="19" t="s">
        <v>4</v>
      </c>
      <c r="D3443" s="49">
        <f t="shared" si="365"/>
        <v>361.2</v>
      </c>
      <c r="E3443" s="50">
        <v>6</v>
      </c>
      <c r="F3443" s="30">
        <v>0.2</v>
      </c>
      <c r="G3443" s="50">
        <v>301</v>
      </c>
    </row>
    <row r="3444" spans="1:7" ht="38.25" x14ac:dyDescent="0.25">
      <c r="A3444" s="17" t="s">
        <v>12438</v>
      </c>
      <c r="B3444" s="18" t="s">
        <v>12437</v>
      </c>
      <c r="C3444" s="19"/>
      <c r="D3444" s="50"/>
      <c r="E3444" s="50"/>
      <c r="F3444" s="19"/>
      <c r="G3444" s="50"/>
    </row>
    <row r="3445" spans="1:7" x14ac:dyDescent="0.25">
      <c r="A3445" s="17" t="s">
        <v>12436</v>
      </c>
      <c r="B3445" s="18" t="s">
        <v>11417</v>
      </c>
      <c r="C3445" s="19" t="s">
        <v>4</v>
      </c>
      <c r="D3445" s="49">
        <f t="shared" ref="D3445:D3450" si="366">G3445*(1+F3445)</f>
        <v>23.04</v>
      </c>
      <c r="E3445" s="50">
        <v>0.38</v>
      </c>
      <c r="F3445" s="30">
        <v>0.2</v>
      </c>
      <c r="G3445" s="50">
        <v>19.2</v>
      </c>
    </row>
    <row r="3446" spans="1:7" x14ac:dyDescent="0.25">
      <c r="A3446" s="17" t="s">
        <v>12435</v>
      </c>
      <c r="B3446" s="18" t="s">
        <v>11415</v>
      </c>
      <c r="C3446" s="19" t="s">
        <v>4</v>
      </c>
      <c r="D3446" s="49">
        <f t="shared" si="366"/>
        <v>28.92</v>
      </c>
      <c r="E3446" s="50">
        <v>0.48</v>
      </c>
      <c r="F3446" s="30">
        <v>0.2</v>
      </c>
      <c r="G3446" s="50">
        <v>24.1</v>
      </c>
    </row>
    <row r="3447" spans="1:7" x14ac:dyDescent="0.25">
      <c r="A3447" s="17" t="s">
        <v>12434</v>
      </c>
      <c r="B3447" s="18" t="s">
        <v>11413</v>
      </c>
      <c r="C3447" s="19" t="s">
        <v>4</v>
      </c>
      <c r="D3447" s="49">
        <f t="shared" si="366"/>
        <v>36.72</v>
      </c>
      <c r="E3447" s="50">
        <v>0.61</v>
      </c>
      <c r="F3447" s="30">
        <v>0.2</v>
      </c>
      <c r="G3447" s="50">
        <v>30.6</v>
      </c>
    </row>
    <row r="3448" spans="1:7" x14ac:dyDescent="0.25">
      <c r="A3448" s="17" t="s">
        <v>12433</v>
      </c>
      <c r="B3448" s="18" t="s">
        <v>11932</v>
      </c>
      <c r="C3448" s="19" t="s">
        <v>4</v>
      </c>
      <c r="D3448" s="49">
        <f t="shared" si="366"/>
        <v>50.279999999999994</v>
      </c>
      <c r="E3448" s="50">
        <v>0.83</v>
      </c>
      <c r="F3448" s="30">
        <v>0.2</v>
      </c>
      <c r="G3448" s="50">
        <v>41.9</v>
      </c>
    </row>
    <row r="3449" spans="1:7" x14ac:dyDescent="0.25">
      <c r="A3449" s="17" t="s">
        <v>12432</v>
      </c>
      <c r="B3449" s="18" t="s">
        <v>11930</v>
      </c>
      <c r="C3449" s="19" t="s">
        <v>4</v>
      </c>
      <c r="D3449" s="49">
        <f t="shared" si="366"/>
        <v>67.2</v>
      </c>
      <c r="E3449" s="50">
        <v>1.1200000000000001</v>
      </c>
      <c r="F3449" s="30">
        <v>0.2</v>
      </c>
      <c r="G3449" s="50">
        <v>56</v>
      </c>
    </row>
    <row r="3450" spans="1:7" x14ac:dyDescent="0.25">
      <c r="A3450" s="17" t="s">
        <v>12431</v>
      </c>
      <c r="B3450" s="18" t="s">
        <v>11928</v>
      </c>
      <c r="C3450" s="19" t="s">
        <v>4</v>
      </c>
      <c r="D3450" s="49">
        <f t="shared" si="366"/>
        <v>90</v>
      </c>
      <c r="E3450" s="50">
        <v>1.5</v>
      </c>
      <c r="F3450" s="30">
        <v>0.2</v>
      </c>
      <c r="G3450" s="50">
        <v>75</v>
      </c>
    </row>
    <row r="3451" spans="1:7" ht="51" x14ac:dyDescent="0.25">
      <c r="A3451" s="17" t="s">
        <v>12430</v>
      </c>
      <c r="B3451" s="18" t="s">
        <v>12429</v>
      </c>
      <c r="C3451" s="19"/>
      <c r="D3451" s="50"/>
      <c r="E3451" s="50"/>
      <c r="F3451" s="19"/>
      <c r="G3451" s="50"/>
    </row>
    <row r="3452" spans="1:7" x14ac:dyDescent="0.25">
      <c r="A3452" s="17" t="s">
        <v>12428</v>
      </c>
      <c r="B3452" s="18" t="s">
        <v>11417</v>
      </c>
      <c r="C3452" s="19" t="s">
        <v>4</v>
      </c>
      <c r="D3452" s="49">
        <f t="shared" ref="D3452:D3457" si="367">G3452*(1+F3452)</f>
        <v>27.599999999999998</v>
      </c>
      <c r="E3452" s="50">
        <v>0.46</v>
      </c>
      <c r="F3452" s="30">
        <v>0.2</v>
      </c>
      <c r="G3452" s="50">
        <v>23</v>
      </c>
    </row>
    <row r="3453" spans="1:7" x14ac:dyDescent="0.25">
      <c r="A3453" s="17" t="s">
        <v>12427</v>
      </c>
      <c r="B3453" s="18" t="s">
        <v>11415</v>
      </c>
      <c r="C3453" s="19" t="s">
        <v>4</v>
      </c>
      <c r="D3453" s="49">
        <f t="shared" si="367"/>
        <v>34.199999999999996</v>
      </c>
      <c r="E3453" s="50">
        <v>0.56999999999999995</v>
      </c>
      <c r="F3453" s="30">
        <v>0.2</v>
      </c>
      <c r="G3453" s="50">
        <v>28.5</v>
      </c>
    </row>
    <row r="3454" spans="1:7" x14ac:dyDescent="0.25">
      <c r="A3454" s="17" t="s">
        <v>12426</v>
      </c>
      <c r="B3454" s="18" t="s">
        <v>11413</v>
      </c>
      <c r="C3454" s="19" t="s">
        <v>4</v>
      </c>
      <c r="D3454" s="49">
        <f t="shared" si="367"/>
        <v>45.12</v>
      </c>
      <c r="E3454" s="50">
        <v>0.75</v>
      </c>
      <c r="F3454" s="30">
        <v>0.2</v>
      </c>
      <c r="G3454" s="50">
        <v>37.6</v>
      </c>
    </row>
    <row r="3455" spans="1:7" x14ac:dyDescent="0.25">
      <c r="A3455" s="17" t="s">
        <v>12425</v>
      </c>
      <c r="B3455" s="18" t="s">
        <v>11932</v>
      </c>
      <c r="C3455" s="19" t="s">
        <v>4</v>
      </c>
      <c r="D3455" s="49">
        <f t="shared" si="367"/>
        <v>62.4</v>
      </c>
      <c r="E3455" s="50">
        <v>1.03</v>
      </c>
      <c r="F3455" s="30">
        <v>0.2</v>
      </c>
      <c r="G3455" s="50">
        <v>52</v>
      </c>
    </row>
    <row r="3456" spans="1:7" x14ac:dyDescent="0.25">
      <c r="A3456" s="17" t="s">
        <v>12424</v>
      </c>
      <c r="B3456" s="18" t="s">
        <v>11930</v>
      </c>
      <c r="C3456" s="19" t="s">
        <v>4</v>
      </c>
      <c r="D3456" s="49">
        <f t="shared" si="367"/>
        <v>78</v>
      </c>
      <c r="E3456" s="50">
        <v>1.29</v>
      </c>
      <c r="F3456" s="30">
        <v>0.2</v>
      </c>
      <c r="G3456" s="50">
        <v>65</v>
      </c>
    </row>
    <row r="3457" spans="1:7" x14ac:dyDescent="0.25">
      <c r="A3457" s="17" t="s">
        <v>12423</v>
      </c>
      <c r="B3457" s="18" t="s">
        <v>11928</v>
      </c>
      <c r="C3457" s="19" t="s">
        <v>4</v>
      </c>
      <c r="D3457" s="49">
        <f t="shared" si="367"/>
        <v>110.39999999999999</v>
      </c>
      <c r="E3457" s="50">
        <v>1.83</v>
      </c>
      <c r="F3457" s="30">
        <v>0.2</v>
      </c>
      <c r="G3457" s="50">
        <v>92</v>
      </c>
    </row>
    <row r="3458" spans="1:7" ht="51" x14ac:dyDescent="0.25">
      <c r="A3458" s="17" t="s">
        <v>12422</v>
      </c>
      <c r="B3458" s="18" t="s">
        <v>12421</v>
      </c>
      <c r="C3458" s="19"/>
      <c r="D3458" s="50"/>
      <c r="E3458" s="50"/>
      <c r="F3458" s="19"/>
      <c r="G3458" s="50"/>
    </row>
    <row r="3459" spans="1:7" x14ac:dyDescent="0.25">
      <c r="A3459" s="17" t="s">
        <v>12420</v>
      </c>
      <c r="B3459" s="18" t="s">
        <v>11926</v>
      </c>
      <c r="C3459" s="19" t="s">
        <v>4</v>
      </c>
      <c r="D3459" s="49">
        <f t="shared" ref="D3459:D3463" si="368">G3459*(1+F3459)</f>
        <v>568.79999999999995</v>
      </c>
      <c r="E3459" s="50">
        <v>9.4</v>
      </c>
      <c r="F3459" s="30">
        <v>0.2</v>
      </c>
      <c r="G3459" s="50">
        <v>474</v>
      </c>
    </row>
    <row r="3460" spans="1:7" x14ac:dyDescent="0.25">
      <c r="A3460" s="17" t="s">
        <v>12419</v>
      </c>
      <c r="B3460" s="18" t="s">
        <v>11924</v>
      </c>
      <c r="C3460" s="19" t="s">
        <v>4</v>
      </c>
      <c r="D3460" s="49">
        <f t="shared" si="368"/>
        <v>692.4</v>
      </c>
      <c r="E3460" s="50">
        <v>11.5</v>
      </c>
      <c r="F3460" s="30">
        <v>0.2</v>
      </c>
      <c r="G3460" s="50">
        <v>577</v>
      </c>
    </row>
    <row r="3461" spans="1:7" x14ac:dyDescent="0.25">
      <c r="A3461" s="17" t="s">
        <v>12418</v>
      </c>
      <c r="B3461" s="18" t="s">
        <v>11922</v>
      </c>
      <c r="C3461" s="19" t="s">
        <v>4</v>
      </c>
      <c r="D3461" s="49">
        <f t="shared" si="368"/>
        <v>949.19999999999993</v>
      </c>
      <c r="E3461" s="50">
        <v>15.7</v>
      </c>
      <c r="F3461" s="30">
        <v>0.2</v>
      </c>
      <c r="G3461" s="50">
        <v>791</v>
      </c>
    </row>
    <row r="3462" spans="1:7" x14ac:dyDescent="0.25">
      <c r="A3462" s="17" t="s">
        <v>12417</v>
      </c>
      <c r="B3462" s="18" t="s">
        <v>11951</v>
      </c>
      <c r="C3462" s="19" t="s">
        <v>4</v>
      </c>
      <c r="D3462" s="49">
        <f t="shared" si="368"/>
        <v>1608</v>
      </c>
      <c r="E3462" s="50">
        <v>26.7</v>
      </c>
      <c r="F3462" s="30">
        <v>0.2</v>
      </c>
      <c r="G3462" s="50">
        <v>1340</v>
      </c>
    </row>
    <row r="3463" spans="1:7" x14ac:dyDescent="0.25">
      <c r="A3463" s="17" t="s">
        <v>12416</v>
      </c>
      <c r="B3463" s="18" t="s">
        <v>11949</v>
      </c>
      <c r="C3463" s="19" t="s">
        <v>4</v>
      </c>
      <c r="D3463" s="49">
        <f t="shared" si="368"/>
        <v>2289.6</v>
      </c>
      <c r="E3463" s="50">
        <v>38</v>
      </c>
      <c r="F3463" s="30">
        <v>0.2</v>
      </c>
      <c r="G3463" s="50">
        <v>1908</v>
      </c>
    </row>
    <row r="3464" spans="1:7" ht="51" x14ac:dyDescent="0.25">
      <c r="A3464" s="17" t="s">
        <v>12415</v>
      </c>
      <c r="B3464" s="18" t="s">
        <v>12414</v>
      </c>
      <c r="C3464" s="19"/>
      <c r="D3464" s="50"/>
      <c r="E3464" s="50"/>
      <c r="F3464" s="19"/>
      <c r="G3464" s="50"/>
    </row>
    <row r="3465" spans="1:7" x14ac:dyDescent="0.25">
      <c r="A3465" s="17" t="s">
        <v>12413</v>
      </c>
      <c r="B3465" s="18" t="s">
        <v>11926</v>
      </c>
      <c r="C3465" s="19" t="s">
        <v>4</v>
      </c>
      <c r="D3465" s="49">
        <f t="shared" ref="D3465:D3468" si="369">G3465*(1+F3465)</f>
        <v>612</v>
      </c>
      <c r="E3465" s="50">
        <v>10.199999999999999</v>
      </c>
      <c r="F3465" s="30">
        <v>0.2</v>
      </c>
      <c r="G3465" s="50">
        <v>510</v>
      </c>
    </row>
    <row r="3466" spans="1:7" x14ac:dyDescent="0.25">
      <c r="A3466" s="17" t="s">
        <v>12412</v>
      </c>
      <c r="B3466" s="18" t="s">
        <v>11924</v>
      </c>
      <c r="C3466" s="19" t="s">
        <v>4</v>
      </c>
      <c r="D3466" s="49">
        <f t="shared" si="369"/>
        <v>784.8</v>
      </c>
      <c r="E3466" s="50">
        <v>13</v>
      </c>
      <c r="F3466" s="30">
        <v>0.2</v>
      </c>
      <c r="G3466" s="50">
        <v>654</v>
      </c>
    </row>
    <row r="3467" spans="1:7" x14ac:dyDescent="0.25">
      <c r="A3467" s="17" t="s">
        <v>12411</v>
      </c>
      <c r="B3467" s="18" t="s">
        <v>11922</v>
      </c>
      <c r="C3467" s="19" t="s">
        <v>4</v>
      </c>
      <c r="D3467" s="49">
        <f t="shared" si="369"/>
        <v>1057.2</v>
      </c>
      <c r="E3467" s="50">
        <v>17.5</v>
      </c>
      <c r="F3467" s="30">
        <v>0.2</v>
      </c>
      <c r="G3467" s="50">
        <v>881</v>
      </c>
    </row>
    <row r="3468" spans="1:7" x14ac:dyDescent="0.25">
      <c r="A3468" s="17" t="s">
        <v>12410</v>
      </c>
      <c r="B3468" s="18" t="s">
        <v>11951</v>
      </c>
      <c r="C3468" s="19" t="s">
        <v>4</v>
      </c>
      <c r="D3468" s="49">
        <f t="shared" si="369"/>
        <v>1998</v>
      </c>
      <c r="E3468" s="50">
        <v>33.1</v>
      </c>
      <c r="F3468" s="30">
        <v>0.2</v>
      </c>
      <c r="G3468" s="50">
        <v>1665</v>
      </c>
    </row>
    <row r="3469" spans="1:7" ht="63.75" x14ac:dyDescent="0.25">
      <c r="A3469" s="17" t="s">
        <v>12409</v>
      </c>
      <c r="B3469" s="18" t="s">
        <v>12408</v>
      </c>
      <c r="C3469" s="19"/>
      <c r="D3469" s="50"/>
      <c r="E3469" s="50"/>
      <c r="F3469" s="19"/>
      <c r="G3469" s="50"/>
    </row>
    <row r="3470" spans="1:7" x14ac:dyDescent="0.25">
      <c r="A3470" s="17" t="s">
        <v>12407</v>
      </c>
      <c r="B3470" s="18" t="s">
        <v>11417</v>
      </c>
      <c r="C3470" s="19" t="s">
        <v>4</v>
      </c>
      <c r="D3470" s="49">
        <f t="shared" ref="D3470:D3480" si="370">G3470*(1+F3470)</f>
        <v>41.16</v>
      </c>
      <c r="E3470" s="50">
        <v>0.68</v>
      </c>
      <c r="F3470" s="30">
        <v>0.2</v>
      </c>
      <c r="G3470" s="50">
        <v>34.299999999999997</v>
      </c>
    </row>
    <row r="3471" spans="1:7" x14ac:dyDescent="0.25">
      <c r="A3471" s="17" t="s">
        <v>12406</v>
      </c>
      <c r="B3471" s="18" t="s">
        <v>11415</v>
      </c>
      <c r="C3471" s="19" t="s">
        <v>4</v>
      </c>
      <c r="D3471" s="49">
        <f t="shared" si="370"/>
        <v>49.08</v>
      </c>
      <c r="E3471" s="50">
        <v>0.81</v>
      </c>
      <c r="F3471" s="30">
        <v>0.2</v>
      </c>
      <c r="G3471" s="50">
        <v>40.9</v>
      </c>
    </row>
    <row r="3472" spans="1:7" x14ac:dyDescent="0.25">
      <c r="A3472" s="17" t="s">
        <v>12405</v>
      </c>
      <c r="B3472" s="18" t="s">
        <v>11413</v>
      </c>
      <c r="C3472" s="19" t="s">
        <v>4</v>
      </c>
      <c r="D3472" s="49">
        <f t="shared" si="370"/>
        <v>63.599999999999994</v>
      </c>
      <c r="E3472" s="50">
        <v>1.05</v>
      </c>
      <c r="F3472" s="30">
        <v>0.2</v>
      </c>
      <c r="G3472" s="50">
        <v>53</v>
      </c>
    </row>
    <row r="3473" spans="1:7" x14ac:dyDescent="0.25">
      <c r="A3473" s="17" t="s">
        <v>12404</v>
      </c>
      <c r="B3473" s="18" t="s">
        <v>11932</v>
      </c>
      <c r="C3473" s="19" t="s">
        <v>4</v>
      </c>
      <c r="D3473" s="49">
        <f t="shared" si="370"/>
        <v>345.59999999999997</v>
      </c>
      <c r="E3473" s="50">
        <v>5.7</v>
      </c>
      <c r="F3473" s="30">
        <v>0.2</v>
      </c>
      <c r="G3473" s="50">
        <v>288</v>
      </c>
    </row>
    <row r="3474" spans="1:7" x14ac:dyDescent="0.25">
      <c r="A3474" s="17" t="s">
        <v>12403</v>
      </c>
      <c r="B3474" s="18" t="s">
        <v>11930</v>
      </c>
      <c r="C3474" s="19" t="s">
        <v>4</v>
      </c>
      <c r="D3474" s="49">
        <f t="shared" si="370"/>
        <v>393.59999999999997</v>
      </c>
      <c r="E3474" s="50">
        <v>6.5</v>
      </c>
      <c r="F3474" s="30">
        <v>0.2</v>
      </c>
      <c r="G3474" s="50">
        <v>328</v>
      </c>
    </row>
    <row r="3475" spans="1:7" x14ac:dyDescent="0.25">
      <c r="A3475" s="17" t="s">
        <v>12402</v>
      </c>
      <c r="B3475" s="18" t="s">
        <v>11928</v>
      </c>
      <c r="C3475" s="19" t="s">
        <v>4</v>
      </c>
      <c r="D3475" s="49">
        <f t="shared" si="370"/>
        <v>477.59999999999997</v>
      </c>
      <c r="E3475" s="50">
        <v>7.9</v>
      </c>
      <c r="F3475" s="30">
        <v>0.2</v>
      </c>
      <c r="G3475" s="50">
        <v>398</v>
      </c>
    </row>
    <row r="3476" spans="1:7" x14ac:dyDescent="0.25">
      <c r="A3476" s="17" t="s">
        <v>12401</v>
      </c>
      <c r="B3476" s="18" t="s">
        <v>11926</v>
      </c>
      <c r="C3476" s="19" t="s">
        <v>4</v>
      </c>
      <c r="D3476" s="49">
        <f t="shared" si="370"/>
        <v>2895.6</v>
      </c>
      <c r="E3476" s="50">
        <v>48</v>
      </c>
      <c r="F3476" s="30">
        <v>0.2</v>
      </c>
      <c r="G3476" s="50">
        <v>2413</v>
      </c>
    </row>
    <row r="3477" spans="1:7" x14ac:dyDescent="0.25">
      <c r="A3477" s="17" t="s">
        <v>12400</v>
      </c>
      <c r="B3477" s="18" t="s">
        <v>11924</v>
      </c>
      <c r="C3477" s="19" t="s">
        <v>4</v>
      </c>
      <c r="D3477" s="49">
        <f t="shared" si="370"/>
        <v>3502.7999999999997</v>
      </c>
      <c r="E3477" s="50">
        <v>58</v>
      </c>
      <c r="F3477" s="30">
        <v>0.2</v>
      </c>
      <c r="G3477" s="50">
        <v>2919</v>
      </c>
    </row>
    <row r="3478" spans="1:7" x14ac:dyDescent="0.25">
      <c r="A3478" s="17" t="s">
        <v>12399</v>
      </c>
      <c r="B3478" s="18" t="s">
        <v>11922</v>
      </c>
      <c r="C3478" s="19" t="s">
        <v>4</v>
      </c>
      <c r="D3478" s="49">
        <f t="shared" si="370"/>
        <v>5656.8</v>
      </c>
      <c r="E3478" s="50">
        <v>94</v>
      </c>
      <c r="F3478" s="30">
        <v>0.2</v>
      </c>
      <c r="G3478" s="50">
        <v>4714</v>
      </c>
    </row>
    <row r="3479" spans="1:7" x14ac:dyDescent="0.25">
      <c r="A3479" s="17" t="s">
        <v>12398</v>
      </c>
      <c r="B3479" s="18" t="s">
        <v>11951</v>
      </c>
      <c r="C3479" s="19" t="s">
        <v>4</v>
      </c>
      <c r="D3479" s="49">
        <f t="shared" si="370"/>
        <v>6616.8</v>
      </c>
      <c r="E3479" s="50">
        <v>110</v>
      </c>
      <c r="F3479" s="30">
        <v>0.2</v>
      </c>
      <c r="G3479" s="50">
        <v>5514</v>
      </c>
    </row>
    <row r="3480" spans="1:7" ht="76.5" x14ac:dyDescent="0.25">
      <c r="A3480" s="17" t="s">
        <v>12397</v>
      </c>
      <c r="B3480" s="18" t="s">
        <v>12396</v>
      </c>
      <c r="C3480" s="19" t="s">
        <v>4</v>
      </c>
      <c r="D3480" s="49">
        <f t="shared" si="370"/>
        <v>81.599999999999994</v>
      </c>
      <c r="E3480" s="50">
        <v>1.35</v>
      </c>
      <c r="F3480" s="30">
        <v>0.2</v>
      </c>
      <c r="G3480" s="50">
        <v>68</v>
      </c>
    </row>
    <row r="3481" spans="1:7" ht="63.75" x14ac:dyDescent="0.25">
      <c r="A3481" s="17" t="s">
        <v>12395</v>
      </c>
      <c r="B3481" s="18" t="s">
        <v>12394</v>
      </c>
      <c r="C3481" s="19"/>
      <c r="D3481" s="50"/>
      <c r="E3481" s="50"/>
      <c r="F3481" s="19"/>
      <c r="G3481" s="50"/>
    </row>
    <row r="3482" spans="1:7" x14ac:dyDescent="0.25">
      <c r="A3482" s="17" t="s">
        <v>12393</v>
      </c>
      <c r="B3482" s="18" t="s">
        <v>12392</v>
      </c>
      <c r="C3482" s="19" t="s">
        <v>4</v>
      </c>
      <c r="D3482" s="49">
        <f t="shared" ref="D3482:D3485" si="371">G3482*(1+F3482)</f>
        <v>47.279999999999994</v>
      </c>
      <c r="E3482" s="50">
        <v>0.78</v>
      </c>
      <c r="F3482" s="30">
        <v>0.2</v>
      </c>
      <c r="G3482" s="50">
        <v>39.4</v>
      </c>
    </row>
    <row r="3483" spans="1:7" x14ac:dyDescent="0.25">
      <c r="A3483" s="17" t="s">
        <v>12391</v>
      </c>
      <c r="B3483" s="18" t="s">
        <v>12390</v>
      </c>
      <c r="C3483" s="19" t="s">
        <v>4</v>
      </c>
      <c r="D3483" s="49">
        <f t="shared" si="371"/>
        <v>78</v>
      </c>
      <c r="E3483" s="50">
        <v>1.29</v>
      </c>
      <c r="F3483" s="30">
        <v>0.2</v>
      </c>
      <c r="G3483" s="50">
        <v>65</v>
      </c>
    </row>
    <row r="3484" spans="1:7" x14ac:dyDescent="0.25">
      <c r="A3484" s="17" t="s">
        <v>12389</v>
      </c>
      <c r="B3484" s="18" t="s">
        <v>12388</v>
      </c>
      <c r="C3484" s="19" t="s">
        <v>4</v>
      </c>
      <c r="D3484" s="49">
        <f t="shared" si="371"/>
        <v>56.04</v>
      </c>
      <c r="E3484" s="50">
        <v>0.93</v>
      </c>
      <c r="F3484" s="30">
        <v>0.2</v>
      </c>
      <c r="G3484" s="50">
        <v>46.7</v>
      </c>
    </row>
    <row r="3485" spans="1:7" x14ac:dyDescent="0.25">
      <c r="A3485" s="17" t="s">
        <v>12387</v>
      </c>
      <c r="B3485" s="18" t="s">
        <v>12386</v>
      </c>
      <c r="C3485" s="19" t="s">
        <v>4</v>
      </c>
      <c r="D3485" s="49">
        <f t="shared" si="371"/>
        <v>86.399999999999991</v>
      </c>
      <c r="E3485" s="50">
        <v>1.43</v>
      </c>
      <c r="F3485" s="30">
        <v>0.2</v>
      </c>
      <c r="G3485" s="50">
        <v>72</v>
      </c>
    </row>
    <row r="3486" spans="1:7" ht="38.25" x14ac:dyDescent="0.25">
      <c r="A3486" s="17" t="s">
        <v>12385</v>
      </c>
      <c r="B3486" s="18" t="s">
        <v>12384</v>
      </c>
      <c r="C3486" s="19"/>
      <c r="D3486" s="50"/>
      <c r="E3486" s="50"/>
      <c r="F3486" s="19"/>
      <c r="G3486" s="50"/>
    </row>
    <row r="3487" spans="1:7" x14ac:dyDescent="0.25">
      <c r="A3487" s="17" t="s">
        <v>12383</v>
      </c>
      <c r="B3487" s="18" t="s">
        <v>12382</v>
      </c>
      <c r="C3487" s="19" t="s">
        <v>4</v>
      </c>
      <c r="D3487" s="49">
        <f t="shared" ref="D3487:D3490" si="372">G3487*(1+F3487)</f>
        <v>9.8399999999999981</v>
      </c>
      <c r="E3487" s="50">
        <v>0.16</v>
      </c>
      <c r="F3487" s="30">
        <v>0.2</v>
      </c>
      <c r="G3487" s="50">
        <v>8.1999999999999993</v>
      </c>
    </row>
    <row r="3488" spans="1:7" x14ac:dyDescent="0.25">
      <c r="A3488" s="17" t="s">
        <v>12381</v>
      </c>
      <c r="B3488" s="18" t="s">
        <v>12380</v>
      </c>
      <c r="C3488" s="19" t="s">
        <v>4</v>
      </c>
      <c r="D3488" s="49">
        <f t="shared" si="372"/>
        <v>14.52</v>
      </c>
      <c r="E3488" s="50">
        <v>0.24</v>
      </c>
      <c r="F3488" s="30">
        <v>0.2</v>
      </c>
      <c r="G3488" s="50">
        <v>12.1</v>
      </c>
    </row>
    <row r="3489" spans="1:7" x14ac:dyDescent="0.25">
      <c r="A3489" s="17" t="s">
        <v>12379</v>
      </c>
      <c r="B3489" s="18" t="s">
        <v>12378</v>
      </c>
      <c r="C3489" s="19" t="s">
        <v>4</v>
      </c>
      <c r="D3489" s="49">
        <f t="shared" si="372"/>
        <v>22.08</v>
      </c>
      <c r="E3489" s="50">
        <v>0.37</v>
      </c>
      <c r="F3489" s="30">
        <v>0.2</v>
      </c>
      <c r="G3489" s="50">
        <v>18.399999999999999</v>
      </c>
    </row>
    <row r="3490" spans="1:7" x14ac:dyDescent="0.25">
      <c r="A3490" s="17" t="s">
        <v>12377</v>
      </c>
      <c r="B3490" s="18" t="s">
        <v>12376</v>
      </c>
      <c r="C3490" s="19" t="s">
        <v>4</v>
      </c>
      <c r="D3490" s="49">
        <f t="shared" si="372"/>
        <v>31.439999999999998</v>
      </c>
      <c r="E3490" s="50">
        <v>0.52</v>
      </c>
      <c r="F3490" s="30">
        <v>0.2</v>
      </c>
      <c r="G3490" s="50">
        <v>26.2</v>
      </c>
    </row>
    <row r="3491" spans="1:7" ht="89.25" x14ac:dyDescent="0.25">
      <c r="A3491" s="17" t="s">
        <v>12375</v>
      </c>
      <c r="B3491" s="18" t="s">
        <v>12374</v>
      </c>
      <c r="C3491" s="19"/>
      <c r="D3491" s="50"/>
      <c r="E3491" s="50"/>
      <c r="F3491" s="19"/>
      <c r="G3491" s="50"/>
    </row>
    <row r="3492" spans="1:7" x14ac:dyDescent="0.25">
      <c r="A3492" s="17" t="s">
        <v>12373</v>
      </c>
      <c r="B3492" s="18" t="s">
        <v>12366</v>
      </c>
      <c r="C3492" s="19" t="s">
        <v>4</v>
      </c>
      <c r="D3492" s="49">
        <f t="shared" ref="D3492:D3495" si="373">G3492*(1+F3492)</f>
        <v>25.679999999999996</v>
      </c>
      <c r="E3492" s="50">
        <v>0.43</v>
      </c>
      <c r="F3492" s="30">
        <v>0.2</v>
      </c>
      <c r="G3492" s="50">
        <v>21.4</v>
      </c>
    </row>
    <row r="3493" spans="1:7" x14ac:dyDescent="0.25">
      <c r="A3493" s="17" t="s">
        <v>12372</v>
      </c>
      <c r="B3493" s="18" t="s">
        <v>12364</v>
      </c>
      <c r="C3493" s="19" t="s">
        <v>4</v>
      </c>
      <c r="D3493" s="49">
        <f t="shared" si="373"/>
        <v>29.639999999999997</v>
      </c>
      <c r="E3493" s="50">
        <v>0.49</v>
      </c>
      <c r="F3493" s="30">
        <v>0.2</v>
      </c>
      <c r="G3493" s="50">
        <v>24.7</v>
      </c>
    </row>
    <row r="3494" spans="1:7" x14ac:dyDescent="0.25">
      <c r="A3494" s="17" t="s">
        <v>12371</v>
      </c>
      <c r="B3494" s="18" t="s">
        <v>12362</v>
      </c>
      <c r="C3494" s="19" t="s">
        <v>4</v>
      </c>
      <c r="D3494" s="49">
        <f t="shared" si="373"/>
        <v>36.119999999999997</v>
      </c>
      <c r="E3494" s="50">
        <v>0.6</v>
      </c>
      <c r="F3494" s="30">
        <v>0.2</v>
      </c>
      <c r="G3494" s="50">
        <v>30.1</v>
      </c>
    </row>
    <row r="3495" spans="1:7" x14ac:dyDescent="0.25">
      <c r="A3495" s="17" t="s">
        <v>12370</v>
      </c>
      <c r="B3495" s="18" t="s">
        <v>12360</v>
      </c>
      <c r="C3495" s="19" t="s">
        <v>4</v>
      </c>
      <c r="D3495" s="49">
        <f t="shared" si="373"/>
        <v>45.48</v>
      </c>
      <c r="E3495" s="50">
        <v>0.75</v>
      </c>
      <c r="F3495" s="30">
        <v>0.2</v>
      </c>
      <c r="G3495" s="50">
        <v>37.9</v>
      </c>
    </row>
    <row r="3496" spans="1:7" ht="76.5" x14ac:dyDescent="0.25">
      <c r="A3496" s="17" t="s">
        <v>12369</v>
      </c>
      <c r="B3496" s="18" t="s">
        <v>12368</v>
      </c>
      <c r="C3496" s="19"/>
      <c r="D3496" s="50"/>
      <c r="E3496" s="50"/>
      <c r="F3496" s="19"/>
      <c r="G3496" s="50"/>
    </row>
    <row r="3497" spans="1:7" x14ac:dyDescent="0.25">
      <c r="A3497" s="17" t="s">
        <v>12367</v>
      </c>
      <c r="B3497" s="18" t="s">
        <v>12366</v>
      </c>
      <c r="C3497" s="19" t="s">
        <v>4</v>
      </c>
      <c r="D3497" s="49">
        <f t="shared" ref="D3497:D3500" si="374">G3497*(1+F3497)</f>
        <v>23.52</v>
      </c>
      <c r="E3497" s="50">
        <v>0.39</v>
      </c>
      <c r="F3497" s="30">
        <v>0.2</v>
      </c>
      <c r="G3497" s="50">
        <v>19.600000000000001</v>
      </c>
    </row>
    <row r="3498" spans="1:7" x14ac:dyDescent="0.25">
      <c r="A3498" s="17" t="s">
        <v>12365</v>
      </c>
      <c r="B3498" s="18" t="s">
        <v>12364</v>
      </c>
      <c r="C3498" s="19" t="s">
        <v>4</v>
      </c>
      <c r="D3498" s="49">
        <f t="shared" si="374"/>
        <v>26.88</v>
      </c>
      <c r="E3498" s="50">
        <v>0.45</v>
      </c>
      <c r="F3498" s="30">
        <v>0.2</v>
      </c>
      <c r="G3498" s="50">
        <v>22.4</v>
      </c>
    </row>
    <row r="3499" spans="1:7" x14ac:dyDescent="0.25">
      <c r="A3499" s="17" t="s">
        <v>12363</v>
      </c>
      <c r="B3499" s="18" t="s">
        <v>12362</v>
      </c>
      <c r="C3499" s="19" t="s">
        <v>4</v>
      </c>
      <c r="D3499" s="49">
        <f t="shared" si="374"/>
        <v>32.76</v>
      </c>
      <c r="E3499" s="50">
        <v>0.54</v>
      </c>
      <c r="F3499" s="30">
        <v>0.2</v>
      </c>
      <c r="G3499" s="50">
        <v>27.3</v>
      </c>
    </row>
    <row r="3500" spans="1:7" x14ac:dyDescent="0.25">
      <c r="A3500" s="17" t="s">
        <v>12361</v>
      </c>
      <c r="B3500" s="18" t="s">
        <v>12360</v>
      </c>
      <c r="C3500" s="19" t="s">
        <v>4</v>
      </c>
      <c r="D3500" s="49">
        <f t="shared" si="374"/>
        <v>42</v>
      </c>
      <c r="E3500" s="50">
        <v>0.7</v>
      </c>
      <c r="F3500" s="30">
        <v>0.2</v>
      </c>
      <c r="G3500" s="50">
        <v>35</v>
      </c>
    </row>
    <row r="3501" spans="1:7" ht="89.25" x14ac:dyDescent="0.25">
      <c r="A3501" s="17" t="s">
        <v>12359</v>
      </c>
      <c r="B3501" s="18" t="s">
        <v>12358</v>
      </c>
      <c r="C3501" s="19"/>
      <c r="D3501" s="50"/>
      <c r="E3501" s="50"/>
      <c r="F3501" s="19"/>
      <c r="G3501" s="50"/>
    </row>
    <row r="3502" spans="1:7" x14ac:dyDescent="0.25">
      <c r="A3502" s="17" t="s">
        <v>12357</v>
      </c>
      <c r="B3502" s="18" t="s">
        <v>12356</v>
      </c>
      <c r="C3502" s="19" t="s">
        <v>4</v>
      </c>
      <c r="D3502" s="49">
        <f t="shared" ref="D3502:D3505" si="375">G3502*(1+F3502)</f>
        <v>54.12</v>
      </c>
      <c r="E3502" s="50">
        <v>0.9</v>
      </c>
      <c r="F3502" s="30">
        <v>0.2</v>
      </c>
      <c r="G3502" s="50">
        <v>45.1</v>
      </c>
    </row>
    <row r="3503" spans="1:7" x14ac:dyDescent="0.25">
      <c r="A3503" s="17" t="s">
        <v>12355</v>
      </c>
      <c r="B3503" s="18" t="s">
        <v>12354</v>
      </c>
      <c r="C3503" s="19" t="s">
        <v>4</v>
      </c>
      <c r="D3503" s="49">
        <f t="shared" si="375"/>
        <v>57</v>
      </c>
      <c r="E3503" s="50">
        <v>0.95</v>
      </c>
      <c r="F3503" s="30">
        <v>0.2</v>
      </c>
      <c r="G3503" s="50">
        <v>47.5</v>
      </c>
    </row>
    <row r="3504" spans="1:7" x14ac:dyDescent="0.25">
      <c r="A3504" s="17" t="s">
        <v>12353</v>
      </c>
      <c r="B3504" s="18" t="s">
        <v>12352</v>
      </c>
      <c r="C3504" s="19" t="s">
        <v>4</v>
      </c>
      <c r="D3504" s="49">
        <f t="shared" si="375"/>
        <v>43.32</v>
      </c>
      <c r="E3504" s="50">
        <v>0.72</v>
      </c>
      <c r="F3504" s="30">
        <v>0.2</v>
      </c>
      <c r="G3504" s="50">
        <v>36.1</v>
      </c>
    </row>
    <row r="3505" spans="1:7" x14ac:dyDescent="0.25">
      <c r="A3505" s="17" t="s">
        <v>12351</v>
      </c>
      <c r="B3505" s="18" t="s">
        <v>12350</v>
      </c>
      <c r="C3505" s="19" t="s">
        <v>4</v>
      </c>
      <c r="D3505" s="49">
        <f t="shared" si="375"/>
        <v>46.199999999999996</v>
      </c>
      <c r="E3505" s="50">
        <v>0.77</v>
      </c>
      <c r="F3505" s="30">
        <v>0.2</v>
      </c>
      <c r="G3505" s="50">
        <v>38.5</v>
      </c>
    </row>
    <row r="3506" spans="1:7" ht="51" x14ac:dyDescent="0.25">
      <c r="A3506" s="17" t="s">
        <v>12349</v>
      </c>
      <c r="B3506" s="18" t="s">
        <v>12348</v>
      </c>
      <c r="C3506" s="19"/>
      <c r="D3506" s="50"/>
      <c r="E3506" s="50"/>
      <c r="F3506" s="19"/>
      <c r="G3506" s="50"/>
    </row>
    <row r="3507" spans="1:7" x14ac:dyDescent="0.25">
      <c r="A3507" s="17" t="s">
        <v>12347</v>
      </c>
      <c r="B3507" s="18" t="s">
        <v>12210</v>
      </c>
      <c r="C3507" s="19" t="s">
        <v>4</v>
      </c>
      <c r="D3507" s="49">
        <f t="shared" ref="D3507:D3516" si="376">G3507*(1+F3507)</f>
        <v>148.79999999999998</v>
      </c>
      <c r="E3507" s="50">
        <v>2.4700000000000002</v>
      </c>
      <c r="F3507" s="30">
        <v>0.2</v>
      </c>
      <c r="G3507" s="50">
        <v>124</v>
      </c>
    </row>
    <row r="3508" spans="1:7" x14ac:dyDescent="0.25">
      <c r="A3508" s="17" t="s">
        <v>12346</v>
      </c>
      <c r="B3508" s="18" t="s">
        <v>12208</v>
      </c>
      <c r="C3508" s="19" t="s">
        <v>4</v>
      </c>
      <c r="D3508" s="49">
        <f t="shared" si="376"/>
        <v>186</v>
      </c>
      <c r="E3508" s="50">
        <v>3.08</v>
      </c>
      <c r="F3508" s="30">
        <v>0.2</v>
      </c>
      <c r="G3508" s="50">
        <v>155</v>
      </c>
    </row>
    <row r="3509" spans="1:7" x14ac:dyDescent="0.25">
      <c r="A3509" s="17" t="s">
        <v>12345</v>
      </c>
      <c r="B3509" s="18" t="s">
        <v>12206</v>
      </c>
      <c r="C3509" s="19" t="s">
        <v>4</v>
      </c>
      <c r="D3509" s="49">
        <f t="shared" si="376"/>
        <v>243.6</v>
      </c>
      <c r="E3509" s="50">
        <v>4.05</v>
      </c>
      <c r="F3509" s="30">
        <v>0.2</v>
      </c>
      <c r="G3509" s="50">
        <v>203</v>
      </c>
    </row>
    <row r="3510" spans="1:7" x14ac:dyDescent="0.25">
      <c r="A3510" s="17" t="s">
        <v>12344</v>
      </c>
      <c r="B3510" s="18" t="s">
        <v>12204</v>
      </c>
      <c r="C3510" s="19" t="s">
        <v>4</v>
      </c>
      <c r="D3510" s="49">
        <f t="shared" si="376"/>
        <v>308.39999999999998</v>
      </c>
      <c r="E3510" s="50">
        <v>5.0999999999999996</v>
      </c>
      <c r="F3510" s="30">
        <v>0.2</v>
      </c>
      <c r="G3510" s="50">
        <v>257</v>
      </c>
    </row>
    <row r="3511" spans="1:7" x14ac:dyDescent="0.25">
      <c r="A3511" s="17" t="s">
        <v>12343</v>
      </c>
      <c r="B3511" s="18" t="s">
        <v>12242</v>
      </c>
      <c r="C3511" s="19" t="s">
        <v>4</v>
      </c>
      <c r="D3511" s="49">
        <f t="shared" si="376"/>
        <v>423.59999999999997</v>
      </c>
      <c r="E3511" s="50">
        <v>7</v>
      </c>
      <c r="F3511" s="30">
        <v>0.2</v>
      </c>
      <c r="G3511" s="50">
        <v>353</v>
      </c>
    </row>
    <row r="3512" spans="1:7" x14ac:dyDescent="0.25">
      <c r="A3512" s="17" t="s">
        <v>12342</v>
      </c>
      <c r="B3512" s="18" t="s">
        <v>12240</v>
      </c>
      <c r="C3512" s="19" t="s">
        <v>4</v>
      </c>
      <c r="D3512" s="49">
        <f t="shared" si="376"/>
        <v>542.4</v>
      </c>
      <c r="E3512" s="50">
        <v>9</v>
      </c>
      <c r="F3512" s="30">
        <v>0.2</v>
      </c>
      <c r="G3512" s="50">
        <v>452</v>
      </c>
    </row>
    <row r="3513" spans="1:7" x14ac:dyDescent="0.25">
      <c r="A3513" s="17" t="s">
        <v>12341</v>
      </c>
      <c r="B3513" s="18" t="s">
        <v>12238</v>
      </c>
      <c r="C3513" s="19" t="s">
        <v>4</v>
      </c>
      <c r="D3513" s="49">
        <f t="shared" si="376"/>
        <v>660</v>
      </c>
      <c r="E3513" s="50">
        <v>10.9</v>
      </c>
      <c r="F3513" s="30">
        <v>0.2</v>
      </c>
      <c r="G3513" s="50">
        <v>550</v>
      </c>
    </row>
    <row r="3514" spans="1:7" x14ac:dyDescent="0.25">
      <c r="A3514" s="17" t="s">
        <v>12340</v>
      </c>
      <c r="B3514" s="18" t="s">
        <v>12236</v>
      </c>
      <c r="C3514" s="19" t="s">
        <v>4</v>
      </c>
      <c r="D3514" s="49">
        <f t="shared" si="376"/>
        <v>903.6</v>
      </c>
      <c r="E3514" s="50">
        <v>15</v>
      </c>
      <c r="F3514" s="30">
        <v>0.2</v>
      </c>
      <c r="G3514" s="50">
        <v>753</v>
      </c>
    </row>
    <row r="3515" spans="1:7" x14ac:dyDescent="0.25">
      <c r="A3515" s="17" t="s">
        <v>12339</v>
      </c>
      <c r="B3515" s="18" t="s">
        <v>12338</v>
      </c>
      <c r="C3515" s="19" t="s">
        <v>4</v>
      </c>
      <c r="D3515" s="49">
        <f t="shared" si="376"/>
        <v>1527.6</v>
      </c>
      <c r="E3515" s="50">
        <v>25.3</v>
      </c>
      <c r="F3515" s="30">
        <v>0.2</v>
      </c>
      <c r="G3515" s="50">
        <v>1273</v>
      </c>
    </row>
    <row r="3516" spans="1:7" x14ac:dyDescent="0.25">
      <c r="A3516" s="17" t="s">
        <v>12337</v>
      </c>
      <c r="B3516" s="18" t="s">
        <v>12336</v>
      </c>
      <c r="C3516" s="19" t="s">
        <v>4</v>
      </c>
      <c r="D3516" s="49">
        <f t="shared" si="376"/>
        <v>2173.1999999999998</v>
      </c>
      <c r="E3516" s="50">
        <v>36</v>
      </c>
      <c r="F3516" s="30">
        <v>0.2</v>
      </c>
      <c r="G3516" s="50">
        <v>1811</v>
      </c>
    </row>
    <row r="3517" spans="1:7" ht="51" x14ac:dyDescent="0.25">
      <c r="A3517" s="17" t="s">
        <v>12335</v>
      </c>
      <c r="B3517" s="18" t="s">
        <v>12334</v>
      </c>
      <c r="C3517" s="19"/>
      <c r="D3517" s="50"/>
      <c r="E3517" s="50"/>
      <c r="F3517" s="19"/>
      <c r="G3517" s="50"/>
    </row>
    <row r="3518" spans="1:7" x14ac:dyDescent="0.25">
      <c r="A3518" s="17" t="s">
        <v>12333</v>
      </c>
      <c r="B3518" s="18" t="s">
        <v>12248</v>
      </c>
      <c r="C3518" s="19" t="s">
        <v>4</v>
      </c>
      <c r="D3518" s="49">
        <f t="shared" ref="D3518:D3523" si="377">G3518*(1+F3518)</f>
        <v>30.839999999999996</v>
      </c>
      <c r="E3518" s="50">
        <v>0.51</v>
      </c>
      <c r="F3518" s="30">
        <v>0.2</v>
      </c>
      <c r="G3518" s="50">
        <v>25.7</v>
      </c>
    </row>
    <row r="3519" spans="1:7" x14ac:dyDescent="0.25">
      <c r="A3519" s="17" t="s">
        <v>12332</v>
      </c>
      <c r="B3519" s="18" t="s">
        <v>12210</v>
      </c>
      <c r="C3519" s="19" t="s">
        <v>4</v>
      </c>
      <c r="D3519" s="49">
        <f t="shared" si="377"/>
        <v>36.839999999999996</v>
      </c>
      <c r="E3519" s="50">
        <v>0.61</v>
      </c>
      <c r="F3519" s="30">
        <v>0.2</v>
      </c>
      <c r="G3519" s="50">
        <v>30.7</v>
      </c>
    </row>
    <row r="3520" spans="1:7" x14ac:dyDescent="0.25">
      <c r="A3520" s="17" t="s">
        <v>12331</v>
      </c>
      <c r="B3520" s="18" t="s">
        <v>12208</v>
      </c>
      <c r="C3520" s="19" t="s">
        <v>4</v>
      </c>
      <c r="D3520" s="49">
        <f t="shared" si="377"/>
        <v>55.32</v>
      </c>
      <c r="E3520" s="50">
        <v>0.92</v>
      </c>
      <c r="F3520" s="30">
        <v>0.2</v>
      </c>
      <c r="G3520" s="50">
        <v>46.1</v>
      </c>
    </row>
    <row r="3521" spans="1:7" x14ac:dyDescent="0.25">
      <c r="A3521" s="17" t="s">
        <v>12330</v>
      </c>
      <c r="B3521" s="18" t="s">
        <v>12206</v>
      </c>
      <c r="C3521" s="19" t="s">
        <v>4</v>
      </c>
      <c r="D3521" s="49">
        <f t="shared" si="377"/>
        <v>74.399999999999991</v>
      </c>
      <c r="E3521" s="50">
        <v>1.24</v>
      </c>
      <c r="F3521" s="30">
        <v>0.2</v>
      </c>
      <c r="G3521" s="50">
        <v>62</v>
      </c>
    </row>
    <row r="3522" spans="1:7" x14ac:dyDescent="0.25">
      <c r="A3522" s="17" t="s">
        <v>12329</v>
      </c>
      <c r="B3522" s="18" t="s">
        <v>12204</v>
      </c>
      <c r="C3522" s="19" t="s">
        <v>4</v>
      </c>
      <c r="D3522" s="49">
        <f t="shared" si="377"/>
        <v>117.6</v>
      </c>
      <c r="E3522" s="50">
        <v>1.96</v>
      </c>
      <c r="F3522" s="30">
        <v>0.2</v>
      </c>
      <c r="G3522" s="50">
        <v>98</v>
      </c>
    </row>
    <row r="3523" spans="1:7" x14ac:dyDescent="0.25">
      <c r="A3523" s="17" t="s">
        <v>12328</v>
      </c>
      <c r="B3523" s="18" t="s">
        <v>12242</v>
      </c>
      <c r="C3523" s="19" t="s">
        <v>4</v>
      </c>
      <c r="D3523" s="49">
        <f t="shared" si="377"/>
        <v>169.2</v>
      </c>
      <c r="E3523" s="50">
        <v>2.8</v>
      </c>
      <c r="F3523" s="30">
        <v>0.2</v>
      </c>
      <c r="G3523" s="50">
        <v>141</v>
      </c>
    </row>
    <row r="3524" spans="1:7" ht="76.5" x14ac:dyDescent="0.25">
      <c r="A3524" s="17" t="s">
        <v>12327</v>
      </c>
      <c r="B3524" s="18" t="s">
        <v>12326</v>
      </c>
      <c r="C3524" s="19"/>
      <c r="D3524" s="50"/>
      <c r="E3524" s="50"/>
      <c r="F3524" s="19"/>
      <c r="G3524" s="50"/>
    </row>
    <row r="3525" spans="1:7" x14ac:dyDescent="0.25">
      <c r="A3525" s="17" t="s">
        <v>12325</v>
      </c>
      <c r="B3525" s="18" t="s">
        <v>11413</v>
      </c>
      <c r="C3525" s="19" t="s">
        <v>4</v>
      </c>
      <c r="D3525" s="49">
        <f t="shared" ref="D3525:D3530" si="378">G3525*(1+F3525)</f>
        <v>193.2</v>
      </c>
      <c r="E3525" s="50">
        <v>3.2</v>
      </c>
      <c r="F3525" s="30">
        <v>0.2</v>
      </c>
      <c r="G3525" s="50">
        <v>161</v>
      </c>
    </row>
    <row r="3526" spans="1:7" x14ac:dyDescent="0.25">
      <c r="A3526" s="17" t="s">
        <v>12324</v>
      </c>
      <c r="B3526" s="18" t="s">
        <v>11932</v>
      </c>
      <c r="C3526" s="19" t="s">
        <v>4</v>
      </c>
      <c r="D3526" s="49">
        <f t="shared" si="378"/>
        <v>237.6</v>
      </c>
      <c r="E3526" s="50">
        <v>3.94</v>
      </c>
      <c r="F3526" s="30">
        <v>0.2</v>
      </c>
      <c r="G3526" s="50">
        <v>198</v>
      </c>
    </row>
    <row r="3527" spans="1:7" x14ac:dyDescent="0.25">
      <c r="A3527" s="17" t="s">
        <v>12323</v>
      </c>
      <c r="B3527" s="18" t="s">
        <v>11930</v>
      </c>
      <c r="C3527" s="19" t="s">
        <v>4</v>
      </c>
      <c r="D3527" s="49">
        <f t="shared" si="378"/>
        <v>367.2</v>
      </c>
      <c r="E3527" s="50">
        <v>6.1</v>
      </c>
      <c r="F3527" s="30">
        <v>0.2</v>
      </c>
      <c r="G3527" s="50">
        <v>306</v>
      </c>
    </row>
    <row r="3528" spans="1:7" x14ac:dyDescent="0.25">
      <c r="A3528" s="17" t="s">
        <v>12322</v>
      </c>
      <c r="B3528" s="18" t="s">
        <v>11928</v>
      </c>
      <c r="C3528" s="19" t="s">
        <v>4</v>
      </c>
      <c r="D3528" s="49">
        <f t="shared" si="378"/>
        <v>511.2</v>
      </c>
      <c r="E3528" s="50">
        <v>8.5</v>
      </c>
      <c r="F3528" s="30">
        <v>0.2</v>
      </c>
      <c r="G3528" s="50">
        <v>426</v>
      </c>
    </row>
    <row r="3529" spans="1:7" x14ac:dyDescent="0.25">
      <c r="A3529" s="17" t="s">
        <v>12321</v>
      </c>
      <c r="B3529" s="18" t="s">
        <v>11926</v>
      </c>
      <c r="C3529" s="19" t="s">
        <v>4</v>
      </c>
      <c r="D3529" s="49">
        <f t="shared" si="378"/>
        <v>837.6</v>
      </c>
      <c r="E3529" s="50">
        <v>13.9</v>
      </c>
      <c r="F3529" s="30">
        <v>0.2</v>
      </c>
      <c r="G3529" s="50">
        <v>698</v>
      </c>
    </row>
    <row r="3530" spans="1:7" x14ac:dyDescent="0.25">
      <c r="A3530" s="17" t="s">
        <v>12320</v>
      </c>
      <c r="B3530" s="18" t="s">
        <v>11924</v>
      </c>
      <c r="C3530" s="19" t="s">
        <v>4</v>
      </c>
      <c r="D3530" s="49">
        <f t="shared" si="378"/>
        <v>1351.2</v>
      </c>
      <c r="E3530" s="50">
        <v>22.4</v>
      </c>
      <c r="F3530" s="30">
        <v>0.2</v>
      </c>
      <c r="G3530" s="50">
        <v>1126</v>
      </c>
    </row>
    <row r="3531" spans="1:7" ht="63.75" x14ac:dyDescent="0.25">
      <c r="A3531" s="17" t="s">
        <v>12319</v>
      </c>
      <c r="B3531" s="18" t="s">
        <v>12318</v>
      </c>
      <c r="C3531" s="19"/>
      <c r="D3531" s="50"/>
      <c r="E3531" s="50"/>
      <c r="F3531" s="19"/>
      <c r="G3531" s="50"/>
    </row>
    <row r="3532" spans="1:7" x14ac:dyDescent="0.25">
      <c r="A3532" s="17" t="s">
        <v>12317</v>
      </c>
      <c r="B3532" s="18" t="s">
        <v>12250</v>
      </c>
      <c r="C3532" s="19" t="s">
        <v>4</v>
      </c>
      <c r="D3532" s="49">
        <f t="shared" ref="D3532:D3539" si="379">G3532*(1+F3532)</f>
        <v>62.4</v>
      </c>
      <c r="E3532" s="50">
        <v>1.03</v>
      </c>
      <c r="F3532" s="30">
        <v>0.2</v>
      </c>
      <c r="G3532" s="50">
        <v>52</v>
      </c>
    </row>
    <row r="3533" spans="1:7" x14ac:dyDescent="0.25">
      <c r="A3533" s="17" t="s">
        <v>12316</v>
      </c>
      <c r="B3533" s="18" t="s">
        <v>12248</v>
      </c>
      <c r="C3533" s="19" t="s">
        <v>4</v>
      </c>
      <c r="D3533" s="49">
        <f t="shared" si="379"/>
        <v>64.8</v>
      </c>
      <c r="E3533" s="50">
        <v>1.07</v>
      </c>
      <c r="F3533" s="30">
        <v>0.2</v>
      </c>
      <c r="G3533" s="50">
        <v>54</v>
      </c>
    </row>
    <row r="3534" spans="1:7" x14ac:dyDescent="0.25">
      <c r="A3534" s="17" t="s">
        <v>12315</v>
      </c>
      <c r="B3534" s="18" t="s">
        <v>12210</v>
      </c>
      <c r="C3534" s="19" t="s">
        <v>4</v>
      </c>
      <c r="D3534" s="49">
        <f t="shared" si="379"/>
        <v>81.599999999999994</v>
      </c>
      <c r="E3534" s="50">
        <v>1.35</v>
      </c>
      <c r="F3534" s="30">
        <v>0.2</v>
      </c>
      <c r="G3534" s="50">
        <v>68</v>
      </c>
    </row>
    <row r="3535" spans="1:7" x14ac:dyDescent="0.25">
      <c r="A3535" s="17" t="s">
        <v>12314</v>
      </c>
      <c r="B3535" s="18" t="s">
        <v>12208</v>
      </c>
      <c r="C3535" s="19" t="s">
        <v>4</v>
      </c>
      <c r="D3535" s="49">
        <f t="shared" si="379"/>
        <v>112.8</v>
      </c>
      <c r="E3535" s="50">
        <v>1.88</v>
      </c>
      <c r="F3535" s="30">
        <v>0.2</v>
      </c>
      <c r="G3535" s="50">
        <v>94</v>
      </c>
    </row>
    <row r="3536" spans="1:7" x14ac:dyDescent="0.25">
      <c r="A3536" s="17" t="s">
        <v>12313</v>
      </c>
      <c r="B3536" s="18" t="s">
        <v>12206</v>
      </c>
      <c r="C3536" s="19" t="s">
        <v>4</v>
      </c>
      <c r="D3536" s="49">
        <f t="shared" si="379"/>
        <v>145.19999999999999</v>
      </c>
      <c r="E3536" s="50">
        <v>2.4</v>
      </c>
      <c r="F3536" s="30">
        <v>0.2</v>
      </c>
      <c r="G3536" s="50">
        <v>121</v>
      </c>
    </row>
    <row r="3537" spans="1:7" x14ac:dyDescent="0.25">
      <c r="A3537" s="17" t="s">
        <v>12312</v>
      </c>
      <c r="B3537" s="18" t="s">
        <v>12204</v>
      </c>
      <c r="C3537" s="19" t="s">
        <v>4</v>
      </c>
      <c r="D3537" s="49">
        <f t="shared" si="379"/>
        <v>202.79999999999998</v>
      </c>
      <c r="E3537" s="50">
        <v>3.37</v>
      </c>
      <c r="F3537" s="30">
        <v>0.2</v>
      </c>
      <c r="G3537" s="50">
        <v>169</v>
      </c>
    </row>
    <row r="3538" spans="1:7" x14ac:dyDescent="0.25">
      <c r="A3538" s="17" t="s">
        <v>12311</v>
      </c>
      <c r="B3538" s="18" t="s">
        <v>12242</v>
      </c>
      <c r="C3538" s="19" t="s">
        <v>4</v>
      </c>
      <c r="D3538" s="49">
        <f t="shared" si="379"/>
        <v>312</v>
      </c>
      <c r="E3538" s="50">
        <v>5.2</v>
      </c>
      <c r="F3538" s="30">
        <v>0.2</v>
      </c>
      <c r="G3538" s="50">
        <v>260</v>
      </c>
    </row>
    <row r="3539" spans="1:7" ht="76.5" x14ac:dyDescent="0.25">
      <c r="A3539" s="17" t="s">
        <v>12310</v>
      </c>
      <c r="B3539" s="18" t="s">
        <v>12309</v>
      </c>
      <c r="C3539" s="19" t="s">
        <v>4</v>
      </c>
      <c r="D3539" s="49">
        <f t="shared" si="379"/>
        <v>20.16</v>
      </c>
      <c r="E3539" s="50">
        <v>0.34</v>
      </c>
      <c r="F3539" s="30">
        <v>0.2</v>
      </c>
      <c r="G3539" s="50">
        <v>16.8</v>
      </c>
    </row>
    <row r="3540" spans="1:7" ht="63.75" x14ac:dyDescent="0.25">
      <c r="A3540" s="17" t="s">
        <v>12308</v>
      </c>
      <c r="B3540" s="18" t="s">
        <v>12307</v>
      </c>
      <c r="C3540" s="19"/>
      <c r="D3540" s="50"/>
      <c r="E3540" s="50"/>
      <c r="F3540" s="19"/>
      <c r="G3540" s="50"/>
    </row>
    <row r="3541" spans="1:7" x14ac:dyDescent="0.25">
      <c r="A3541" s="17" t="s">
        <v>12306</v>
      </c>
      <c r="B3541" s="18" t="s">
        <v>11417</v>
      </c>
      <c r="C3541" s="19" t="s">
        <v>4</v>
      </c>
      <c r="D3541" s="49">
        <f t="shared" ref="D3541:D3554" si="380">G3541*(1+F3541)</f>
        <v>117.6</v>
      </c>
      <c r="E3541" s="50">
        <v>1.96</v>
      </c>
      <c r="F3541" s="30">
        <v>0.2</v>
      </c>
      <c r="G3541" s="50">
        <v>98</v>
      </c>
    </row>
    <row r="3542" spans="1:7" x14ac:dyDescent="0.25">
      <c r="A3542" s="17" t="s">
        <v>12305</v>
      </c>
      <c r="B3542" s="18" t="s">
        <v>11415</v>
      </c>
      <c r="C3542" s="19" t="s">
        <v>4</v>
      </c>
      <c r="D3542" s="49">
        <f t="shared" si="380"/>
        <v>128.4</v>
      </c>
      <c r="E3542" s="50">
        <v>2.13</v>
      </c>
      <c r="F3542" s="30">
        <v>0.2</v>
      </c>
      <c r="G3542" s="50">
        <v>107</v>
      </c>
    </row>
    <row r="3543" spans="1:7" x14ac:dyDescent="0.25">
      <c r="A3543" s="17" t="s">
        <v>12304</v>
      </c>
      <c r="B3543" s="18" t="s">
        <v>11413</v>
      </c>
      <c r="C3543" s="19" t="s">
        <v>4</v>
      </c>
      <c r="D3543" s="49">
        <f t="shared" si="380"/>
        <v>154.79999999999998</v>
      </c>
      <c r="E3543" s="50">
        <v>2.57</v>
      </c>
      <c r="F3543" s="30">
        <v>0.2</v>
      </c>
      <c r="G3543" s="50">
        <v>129</v>
      </c>
    </row>
    <row r="3544" spans="1:7" x14ac:dyDescent="0.25">
      <c r="A3544" s="17" t="s">
        <v>12303</v>
      </c>
      <c r="B3544" s="18" t="s">
        <v>11932</v>
      </c>
      <c r="C3544" s="19" t="s">
        <v>4</v>
      </c>
      <c r="D3544" s="49">
        <f t="shared" si="380"/>
        <v>177.6</v>
      </c>
      <c r="E3544" s="50">
        <v>2.95</v>
      </c>
      <c r="F3544" s="30">
        <v>0.2</v>
      </c>
      <c r="G3544" s="50">
        <v>148</v>
      </c>
    </row>
    <row r="3545" spans="1:7" x14ac:dyDescent="0.25">
      <c r="A3545" s="17" t="s">
        <v>12302</v>
      </c>
      <c r="B3545" s="18" t="s">
        <v>11930</v>
      </c>
      <c r="C3545" s="19" t="s">
        <v>4</v>
      </c>
      <c r="D3545" s="49">
        <f t="shared" si="380"/>
        <v>228</v>
      </c>
      <c r="E3545" s="50">
        <v>3.77</v>
      </c>
      <c r="F3545" s="30">
        <v>0.2</v>
      </c>
      <c r="G3545" s="50">
        <v>190</v>
      </c>
    </row>
    <row r="3546" spans="1:7" x14ac:dyDescent="0.25">
      <c r="A3546" s="17" t="s">
        <v>12301</v>
      </c>
      <c r="B3546" s="18" t="s">
        <v>11928</v>
      </c>
      <c r="C3546" s="19" t="s">
        <v>4</v>
      </c>
      <c r="D3546" s="49">
        <f t="shared" si="380"/>
        <v>327.59999999999997</v>
      </c>
      <c r="E3546" s="50">
        <v>5.4</v>
      </c>
      <c r="F3546" s="30">
        <v>0.2</v>
      </c>
      <c r="G3546" s="50">
        <v>273</v>
      </c>
    </row>
    <row r="3547" spans="1:7" x14ac:dyDescent="0.25">
      <c r="A3547" s="17" t="s">
        <v>12300</v>
      </c>
      <c r="B3547" s="18" t="s">
        <v>11926</v>
      </c>
      <c r="C3547" s="19" t="s">
        <v>4</v>
      </c>
      <c r="D3547" s="49">
        <f t="shared" si="380"/>
        <v>854.4</v>
      </c>
      <c r="E3547" s="50">
        <v>14.2</v>
      </c>
      <c r="F3547" s="30">
        <v>0.2</v>
      </c>
      <c r="G3547" s="50">
        <v>712</v>
      </c>
    </row>
    <row r="3548" spans="1:7" x14ac:dyDescent="0.25">
      <c r="A3548" s="17" t="s">
        <v>12299</v>
      </c>
      <c r="B3548" s="18" t="s">
        <v>11924</v>
      </c>
      <c r="C3548" s="19" t="s">
        <v>4</v>
      </c>
      <c r="D3548" s="49">
        <f t="shared" si="380"/>
        <v>1410</v>
      </c>
      <c r="E3548" s="50">
        <v>23.4</v>
      </c>
      <c r="F3548" s="30">
        <v>0.2</v>
      </c>
      <c r="G3548" s="50">
        <v>1175</v>
      </c>
    </row>
    <row r="3549" spans="1:7" x14ac:dyDescent="0.25">
      <c r="A3549" s="17" t="s">
        <v>12298</v>
      </c>
      <c r="B3549" s="18" t="s">
        <v>11922</v>
      </c>
      <c r="C3549" s="19" t="s">
        <v>4</v>
      </c>
      <c r="D3549" s="49">
        <f t="shared" si="380"/>
        <v>2056.7999999999997</v>
      </c>
      <c r="E3549" s="50">
        <v>34.1</v>
      </c>
      <c r="F3549" s="30">
        <v>0.2</v>
      </c>
      <c r="G3549" s="50">
        <v>1714</v>
      </c>
    </row>
    <row r="3550" spans="1:7" x14ac:dyDescent="0.25">
      <c r="A3550" s="17" t="s">
        <v>12297</v>
      </c>
      <c r="B3550" s="18" t="s">
        <v>11951</v>
      </c>
      <c r="C3550" s="19" t="s">
        <v>4</v>
      </c>
      <c r="D3550" s="49">
        <f t="shared" si="380"/>
        <v>3092.4</v>
      </c>
      <c r="E3550" s="50">
        <v>51</v>
      </c>
      <c r="F3550" s="30">
        <v>0.2</v>
      </c>
      <c r="G3550" s="50">
        <v>2577</v>
      </c>
    </row>
    <row r="3551" spans="1:7" x14ac:dyDescent="0.25">
      <c r="A3551" s="17" t="s">
        <v>12296</v>
      </c>
      <c r="B3551" s="18" t="s">
        <v>11949</v>
      </c>
      <c r="C3551" s="19" t="s">
        <v>4</v>
      </c>
      <c r="D3551" s="49">
        <f t="shared" si="380"/>
        <v>4053.6</v>
      </c>
      <c r="E3551" s="50">
        <v>67</v>
      </c>
      <c r="F3551" s="30">
        <v>0.2</v>
      </c>
      <c r="G3551" s="50">
        <v>3378</v>
      </c>
    </row>
    <row r="3552" spans="1:7" x14ac:dyDescent="0.25">
      <c r="A3552" s="17" t="s">
        <v>12295</v>
      </c>
      <c r="B3552" s="18" t="s">
        <v>11947</v>
      </c>
      <c r="C3552" s="19" t="s">
        <v>4</v>
      </c>
      <c r="D3552" s="49">
        <f t="shared" si="380"/>
        <v>8593.1999999999989</v>
      </c>
      <c r="E3552" s="50">
        <v>143</v>
      </c>
      <c r="F3552" s="30">
        <v>0.2</v>
      </c>
      <c r="G3552" s="50">
        <v>7161</v>
      </c>
    </row>
    <row r="3553" spans="1:7" x14ac:dyDescent="0.25">
      <c r="A3553" s="17" t="s">
        <v>12294</v>
      </c>
      <c r="B3553" s="18" t="s">
        <v>11945</v>
      </c>
      <c r="C3553" s="19" t="s">
        <v>4</v>
      </c>
      <c r="D3553" s="49">
        <f t="shared" si="380"/>
        <v>12019.199999999999</v>
      </c>
      <c r="E3553" s="50">
        <v>199</v>
      </c>
      <c r="F3553" s="30">
        <v>0.2</v>
      </c>
      <c r="G3553" s="50">
        <v>10016</v>
      </c>
    </row>
    <row r="3554" spans="1:7" x14ac:dyDescent="0.25">
      <c r="A3554" s="17" t="s">
        <v>12293</v>
      </c>
      <c r="B3554" s="18" t="s">
        <v>11943</v>
      </c>
      <c r="C3554" s="19" t="s">
        <v>4</v>
      </c>
      <c r="D3554" s="49">
        <f t="shared" si="380"/>
        <v>18753.599999999999</v>
      </c>
      <c r="E3554" s="50">
        <v>311</v>
      </c>
      <c r="F3554" s="30">
        <v>0.2</v>
      </c>
      <c r="G3554" s="50">
        <v>15628</v>
      </c>
    </row>
    <row r="3555" spans="1:7" ht="38.25" x14ac:dyDescent="0.25">
      <c r="A3555" s="17" t="s">
        <v>12292</v>
      </c>
      <c r="B3555" s="18" t="s">
        <v>12291</v>
      </c>
      <c r="C3555" s="19"/>
      <c r="D3555" s="50"/>
      <c r="E3555" s="50"/>
      <c r="F3555" s="19"/>
      <c r="G3555" s="50"/>
    </row>
    <row r="3556" spans="1:7" x14ac:dyDescent="0.25">
      <c r="A3556" s="17" t="s">
        <v>12290</v>
      </c>
      <c r="B3556" s="18" t="s">
        <v>12250</v>
      </c>
      <c r="C3556" s="19" t="s">
        <v>4</v>
      </c>
      <c r="D3556" s="49">
        <f t="shared" ref="D3556:D3565" si="381">G3556*(1+F3556)</f>
        <v>14.879999999999999</v>
      </c>
      <c r="E3556" s="50">
        <v>0.25</v>
      </c>
      <c r="F3556" s="30">
        <v>0.2</v>
      </c>
      <c r="G3556" s="50">
        <v>12.4</v>
      </c>
    </row>
    <row r="3557" spans="1:7" x14ac:dyDescent="0.25">
      <c r="A3557" s="17" t="s">
        <v>12289</v>
      </c>
      <c r="B3557" s="18" t="s">
        <v>12248</v>
      </c>
      <c r="C3557" s="19" t="s">
        <v>4</v>
      </c>
      <c r="D3557" s="49">
        <f t="shared" si="381"/>
        <v>17.16</v>
      </c>
      <c r="E3557" s="50">
        <v>0.28000000000000003</v>
      </c>
      <c r="F3557" s="30">
        <v>0.2</v>
      </c>
      <c r="G3557" s="50">
        <v>14.3</v>
      </c>
    </row>
    <row r="3558" spans="1:7" x14ac:dyDescent="0.25">
      <c r="A3558" s="17" t="s">
        <v>12288</v>
      </c>
      <c r="B3558" s="18" t="s">
        <v>12210</v>
      </c>
      <c r="C3558" s="19" t="s">
        <v>4</v>
      </c>
      <c r="D3558" s="49">
        <f t="shared" si="381"/>
        <v>20.399999999999999</v>
      </c>
      <c r="E3558" s="50">
        <v>0.34</v>
      </c>
      <c r="F3558" s="30">
        <v>0.2</v>
      </c>
      <c r="G3558" s="50">
        <v>17</v>
      </c>
    </row>
    <row r="3559" spans="1:7" x14ac:dyDescent="0.25">
      <c r="A3559" s="17" t="s">
        <v>12287</v>
      </c>
      <c r="B3559" s="18" t="s">
        <v>12208</v>
      </c>
      <c r="C3559" s="19" t="s">
        <v>4</v>
      </c>
      <c r="D3559" s="49">
        <f t="shared" si="381"/>
        <v>24.12</v>
      </c>
      <c r="E3559" s="50">
        <v>0.4</v>
      </c>
      <c r="F3559" s="30">
        <v>0.2</v>
      </c>
      <c r="G3559" s="50">
        <v>20.100000000000001</v>
      </c>
    </row>
    <row r="3560" spans="1:7" x14ac:dyDescent="0.25">
      <c r="A3560" s="17" t="s">
        <v>12286</v>
      </c>
      <c r="B3560" s="18" t="s">
        <v>12206</v>
      </c>
      <c r="C3560" s="19" t="s">
        <v>4</v>
      </c>
      <c r="D3560" s="49">
        <f t="shared" si="381"/>
        <v>29.279999999999998</v>
      </c>
      <c r="E3560" s="50">
        <v>0.49</v>
      </c>
      <c r="F3560" s="30">
        <v>0.2</v>
      </c>
      <c r="G3560" s="50">
        <v>24.4</v>
      </c>
    </row>
    <row r="3561" spans="1:7" x14ac:dyDescent="0.25">
      <c r="A3561" s="17" t="s">
        <v>12285</v>
      </c>
      <c r="B3561" s="18" t="s">
        <v>12204</v>
      </c>
      <c r="C3561" s="19" t="s">
        <v>4</v>
      </c>
      <c r="D3561" s="49">
        <f t="shared" si="381"/>
        <v>34.08</v>
      </c>
      <c r="E3561" s="50">
        <v>0.56000000000000005</v>
      </c>
      <c r="F3561" s="30">
        <v>0.2</v>
      </c>
      <c r="G3561" s="50">
        <v>28.4</v>
      </c>
    </row>
    <row r="3562" spans="1:7" x14ac:dyDescent="0.25">
      <c r="A3562" s="17" t="s">
        <v>12284</v>
      </c>
      <c r="B3562" s="18" t="s">
        <v>12242</v>
      </c>
      <c r="C3562" s="19" t="s">
        <v>4</v>
      </c>
      <c r="D3562" s="49">
        <f t="shared" si="381"/>
        <v>43.199999999999996</v>
      </c>
      <c r="E3562" s="50">
        <v>0.72</v>
      </c>
      <c r="F3562" s="30">
        <v>0.2</v>
      </c>
      <c r="G3562" s="50">
        <v>36</v>
      </c>
    </row>
    <row r="3563" spans="1:7" x14ac:dyDescent="0.25">
      <c r="A3563" s="17" t="s">
        <v>12283</v>
      </c>
      <c r="B3563" s="18" t="s">
        <v>12240</v>
      </c>
      <c r="C3563" s="19" t="s">
        <v>4</v>
      </c>
      <c r="D3563" s="49">
        <f t="shared" si="381"/>
        <v>61.199999999999996</v>
      </c>
      <c r="E3563" s="50">
        <v>1.02</v>
      </c>
      <c r="F3563" s="30">
        <v>0.2</v>
      </c>
      <c r="G3563" s="50">
        <v>51</v>
      </c>
    </row>
    <row r="3564" spans="1:7" x14ac:dyDescent="0.25">
      <c r="A3564" s="17" t="s">
        <v>12282</v>
      </c>
      <c r="B3564" s="18" t="s">
        <v>12238</v>
      </c>
      <c r="C3564" s="19" t="s">
        <v>4</v>
      </c>
      <c r="D3564" s="49">
        <f t="shared" si="381"/>
        <v>78</v>
      </c>
      <c r="E3564" s="50">
        <v>1.29</v>
      </c>
      <c r="F3564" s="30">
        <v>0.2</v>
      </c>
      <c r="G3564" s="50">
        <v>65</v>
      </c>
    </row>
    <row r="3565" spans="1:7" x14ac:dyDescent="0.25">
      <c r="A3565" s="17" t="s">
        <v>12281</v>
      </c>
      <c r="B3565" s="18" t="s">
        <v>12236</v>
      </c>
      <c r="C3565" s="19" t="s">
        <v>4</v>
      </c>
      <c r="D3565" s="49">
        <f t="shared" si="381"/>
        <v>120</v>
      </c>
      <c r="E3565" s="50">
        <v>1.98</v>
      </c>
      <c r="F3565" s="30">
        <v>0.2</v>
      </c>
      <c r="G3565" s="50">
        <v>100</v>
      </c>
    </row>
    <row r="3566" spans="1:7" ht="51" x14ac:dyDescent="0.25">
      <c r="A3566" s="17" t="s">
        <v>12280</v>
      </c>
      <c r="B3566" s="18" t="s">
        <v>12279</v>
      </c>
      <c r="C3566" s="19"/>
      <c r="D3566" s="50"/>
      <c r="E3566" s="50"/>
      <c r="F3566" s="19"/>
      <c r="G3566" s="50"/>
    </row>
    <row r="3567" spans="1:7" x14ac:dyDescent="0.25">
      <c r="A3567" s="17" t="s">
        <v>12278</v>
      </c>
      <c r="B3567" s="18" t="s">
        <v>12232</v>
      </c>
      <c r="C3567" s="19" t="s">
        <v>4</v>
      </c>
      <c r="D3567" s="49">
        <f t="shared" ref="D3567:D3576" si="382">G3567*(1+F3567)</f>
        <v>15.12</v>
      </c>
      <c r="E3567" s="50">
        <v>0.25</v>
      </c>
      <c r="F3567" s="30">
        <v>0.2</v>
      </c>
      <c r="G3567" s="50">
        <v>12.6</v>
      </c>
    </row>
    <row r="3568" spans="1:7" x14ac:dyDescent="0.25">
      <c r="A3568" s="17" t="s">
        <v>12277</v>
      </c>
      <c r="B3568" s="18" t="s">
        <v>12230</v>
      </c>
      <c r="C3568" s="19" t="s">
        <v>4</v>
      </c>
      <c r="D3568" s="49">
        <f t="shared" si="382"/>
        <v>17.16</v>
      </c>
      <c r="E3568" s="50">
        <v>0.28000000000000003</v>
      </c>
      <c r="F3568" s="30">
        <v>0.2</v>
      </c>
      <c r="G3568" s="50">
        <v>14.3</v>
      </c>
    </row>
    <row r="3569" spans="1:7" x14ac:dyDescent="0.25">
      <c r="A3569" s="17" t="s">
        <v>12276</v>
      </c>
      <c r="B3569" s="18" t="s">
        <v>12228</v>
      </c>
      <c r="C3569" s="19" t="s">
        <v>4</v>
      </c>
      <c r="D3569" s="49">
        <f t="shared" si="382"/>
        <v>21</v>
      </c>
      <c r="E3569" s="50">
        <v>0.35</v>
      </c>
      <c r="F3569" s="30">
        <v>0.2</v>
      </c>
      <c r="G3569" s="50">
        <v>17.5</v>
      </c>
    </row>
    <row r="3570" spans="1:7" x14ac:dyDescent="0.25">
      <c r="A3570" s="17" t="s">
        <v>12275</v>
      </c>
      <c r="B3570" s="18" t="s">
        <v>12226</v>
      </c>
      <c r="C3570" s="19" t="s">
        <v>4</v>
      </c>
      <c r="D3570" s="49">
        <f t="shared" si="382"/>
        <v>26.16</v>
      </c>
      <c r="E3570" s="50">
        <v>0.43</v>
      </c>
      <c r="F3570" s="30">
        <v>0.2</v>
      </c>
      <c r="G3570" s="50">
        <v>21.8</v>
      </c>
    </row>
    <row r="3571" spans="1:7" x14ac:dyDescent="0.25">
      <c r="A3571" s="17" t="s">
        <v>12274</v>
      </c>
      <c r="B3571" s="18" t="s">
        <v>12224</v>
      </c>
      <c r="C3571" s="19" t="s">
        <v>4</v>
      </c>
      <c r="D3571" s="49">
        <f t="shared" si="382"/>
        <v>32.76</v>
      </c>
      <c r="E3571" s="50">
        <v>0.54</v>
      </c>
      <c r="F3571" s="30">
        <v>0.2</v>
      </c>
      <c r="G3571" s="50">
        <v>27.3</v>
      </c>
    </row>
    <row r="3572" spans="1:7" x14ac:dyDescent="0.25">
      <c r="A3572" s="17" t="s">
        <v>12273</v>
      </c>
      <c r="B3572" s="18" t="s">
        <v>12222</v>
      </c>
      <c r="C3572" s="19" t="s">
        <v>4</v>
      </c>
      <c r="D3572" s="49">
        <f t="shared" si="382"/>
        <v>38.76</v>
      </c>
      <c r="E3572" s="50">
        <v>0.64</v>
      </c>
      <c r="F3572" s="30">
        <v>0.2</v>
      </c>
      <c r="G3572" s="50">
        <v>32.299999999999997</v>
      </c>
    </row>
    <row r="3573" spans="1:7" x14ac:dyDescent="0.25">
      <c r="A3573" s="17" t="s">
        <v>12272</v>
      </c>
      <c r="B3573" s="18" t="s">
        <v>12220</v>
      </c>
      <c r="C3573" s="19" t="s">
        <v>4</v>
      </c>
      <c r="D3573" s="49">
        <f t="shared" si="382"/>
        <v>54.24</v>
      </c>
      <c r="E3573" s="50">
        <v>0.9</v>
      </c>
      <c r="F3573" s="30">
        <v>0.2</v>
      </c>
      <c r="G3573" s="50">
        <v>45.2</v>
      </c>
    </row>
    <row r="3574" spans="1:7" x14ac:dyDescent="0.25">
      <c r="A3574" s="17" t="s">
        <v>12271</v>
      </c>
      <c r="B3574" s="18" t="s">
        <v>12218</v>
      </c>
      <c r="C3574" s="19" t="s">
        <v>4</v>
      </c>
      <c r="D3574" s="49">
        <f t="shared" si="382"/>
        <v>80.399999999999991</v>
      </c>
      <c r="E3574" s="50">
        <v>1.33</v>
      </c>
      <c r="F3574" s="30">
        <v>0.2</v>
      </c>
      <c r="G3574" s="50">
        <v>67</v>
      </c>
    </row>
    <row r="3575" spans="1:7" x14ac:dyDescent="0.25">
      <c r="A3575" s="17" t="s">
        <v>12270</v>
      </c>
      <c r="B3575" s="18" t="s">
        <v>12216</v>
      </c>
      <c r="C3575" s="19" t="s">
        <v>4</v>
      </c>
      <c r="D3575" s="49">
        <f t="shared" si="382"/>
        <v>109.2</v>
      </c>
      <c r="E3575" s="50">
        <v>1.81</v>
      </c>
      <c r="F3575" s="30">
        <v>0.2</v>
      </c>
      <c r="G3575" s="50">
        <v>91</v>
      </c>
    </row>
    <row r="3576" spans="1:7" x14ac:dyDescent="0.25">
      <c r="A3576" s="17" t="s">
        <v>12269</v>
      </c>
      <c r="B3576" s="18" t="s">
        <v>12214</v>
      </c>
      <c r="C3576" s="19" t="s">
        <v>4</v>
      </c>
      <c r="D3576" s="49">
        <f t="shared" si="382"/>
        <v>175.2</v>
      </c>
      <c r="E3576" s="50">
        <v>2.91</v>
      </c>
      <c r="F3576" s="30">
        <v>0.2</v>
      </c>
      <c r="G3576" s="50">
        <v>146</v>
      </c>
    </row>
    <row r="3577" spans="1:7" ht="63.75" x14ac:dyDescent="0.25">
      <c r="A3577" s="17" t="s">
        <v>12268</v>
      </c>
      <c r="B3577" s="18" t="s">
        <v>12267</v>
      </c>
      <c r="C3577" s="19"/>
      <c r="D3577" s="50"/>
      <c r="E3577" s="50"/>
      <c r="F3577" s="19"/>
      <c r="G3577" s="50"/>
    </row>
    <row r="3578" spans="1:7" x14ac:dyDescent="0.25">
      <c r="A3578" s="17" t="s">
        <v>12266</v>
      </c>
      <c r="B3578" s="18" t="s">
        <v>11417</v>
      </c>
      <c r="C3578" s="19" t="s">
        <v>4</v>
      </c>
      <c r="D3578" s="49">
        <f t="shared" ref="D3578:D3590" si="383">G3578*(1+F3578)</f>
        <v>69.599999999999994</v>
      </c>
      <c r="E3578" s="50">
        <v>1.1599999999999999</v>
      </c>
      <c r="F3578" s="30">
        <v>0.2</v>
      </c>
      <c r="G3578" s="50">
        <v>58</v>
      </c>
    </row>
    <row r="3579" spans="1:7" x14ac:dyDescent="0.25">
      <c r="A3579" s="17" t="s">
        <v>12265</v>
      </c>
      <c r="B3579" s="18" t="s">
        <v>11415</v>
      </c>
      <c r="C3579" s="19" t="s">
        <v>4</v>
      </c>
      <c r="D3579" s="49">
        <f t="shared" si="383"/>
        <v>79.2</v>
      </c>
      <c r="E3579" s="50">
        <v>1.31</v>
      </c>
      <c r="F3579" s="30">
        <v>0.2</v>
      </c>
      <c r="G3579" s="50">
        <v>66</v>
      </c>
    </row>
    <row r="3580" spans="1:7" x14ac:dyDescent="0.25">
      <c r="A3580" s="17" t="s">
        <v>12264</v>
      </c>
      <c r="B3580" s="18" t="s">
        <v>11413</v>
      </c>
      <c r="C3580" s="19" t="s">
        <v>4</v>
      </c>
      <c r="D3580" s="49">
        <f t="shared" si="383"/>
        <v>92.399999999999991</v>
      </c>
      <c r="E3580" s="50">
        <v>1.54</v>
      </c>
      <c r="F3580" s="30">
        <v>0.2</v>
      </c>
      <c r="G3580" s="50">
        <v>77</v>
      </c>
    </row>
    <row r="3581" spans="1:7" x14ac:dyDescent="0.25">
      <c r="A3581" s="17" t="s">
        <v>12263</v>
      </c>
      <c r="B3581" s="18" t="s">
        <v>11932</v>
      </c>
      <c r="C3581" s="19" t="s">
        <v>4</v>
      </c>
      <c r="D3581" s="49">
        <f t="shared" si="383"/>
        <v>108</v>
      </c>
      <c r="E3581" s="50">
        <v>1.79</v>
      </c>
      <c r="F3581" s="30">
        <v>0.2</v>
      </c>
      <c r="G3581" s="50">
        <v>90</v>
      </c>
    </row>
    <row r="3582" spans="1:7" x14ac:dyDescent="0.25">
      <c r="A3582" s="17" t="s">
        <v>12262</v>
      </c>
      <c r="B3582" s="18" t="s">
        <v>11930</v>
      </c>
      <c r="C3582" s="19" t="s">
        <v>4</v>
      </c>
      <c r="D3582" s="49">
        <f t="shared" si="383"/>
        <v>130.79999999999998</v>
      </c>
      <c r="E3582" s="50">
        <v>2.17</v>
      </c>
      <c r="F3582" s="30">
        <v>0.2</v>
      </c>
      <c r="G3582" s="50">
        <v>109</v>
      </c>
    </row>
    <row r="3583" spans="1:7" x14ac:dyDescent="0.25">
      <c r="A3583" s="17" t="s">
        <v>12261</v>
      </c>
      <c r="B3583" s="18" t="s">
        <v>11928</v>
      </c>
      <c r="C3583" s="19" t="s">
        <v>4</v>
      </c>
      <c r="D3583" s="49">
        <f t="shared" si="383"/>
        <v>156</v>
      </c>
      <c r="E3583" s="50">
        <v>2.59</v>
      </c>
      <c r="F3583" s="30">
        <v>0.2</v>
      </c>
      <c r="G3583" s="50">
        <v>130</v>
      </c>
    </row>
    <row r="3584" spans="1:7" x14ac:dyDescent="0.25">
      <c r="A3584" s="17" t="s">
        <v>12260</v>
      </c>
      <c r="B3584" s="18" t="s">
        <v>11926</v>
      </c>
      <c r="C3584" s="19" t="s">
        <v>4</v>
      </c>
      <c r="D3584" s="49">
        <f t="shared" si="383"/>
        <v>222</v>
      </c>
      <c r="E3584" s="50">
        <v>3.69</v>
      </c>
      <c r="F3584" s="30">
        <v>0.2</v>
      </c>
      <c r="G3584" s="50">
        <v>185</v>
      </c>
    </row>
    <row r="3585" spans="1:7" x14ac:dyDescent="0.25">
      <c r="A3585" s="17" t="s">
        <v>12259</v>
      </c>
      <c r="B3585" s="18" t="s">
        <v>11924</v>
      </c>
      <c r="C3585" s="19" t="s">
        <v>4</v>
      </c>
      <c r="D3585" s="49">
        <f t="shared" si="383"/>
        <v>262.8</v>
      </c>
      <c r="E3585" s="50">
        <v>4.3600000000000003</v>
      </c>
      <c r="F3585" s="30">
        <v>0.2</v>
      </c>
      <c r="G3585" s="50">
        <v>219</v>
      </c>
    </row>
    <row r="3586" spans="1:7" x14ac:dyDescent="0.25">
      <c r="A3586" s="17" t="s">
        <v>12258</v>
      </c>
      <c r="B3586" s="18" t="s">
        <v>11922</v>
      </c>
      <c r="C3586" s="19" t="s">
        <v>4</v>
      </c>
      <c r="D3586" s="49">
        <f t="shared" si="383"/>
        <v>345.59999999999997</v>
      </c>
      <c r="E3586" s="50">
        <v>5.7</v>
      </c>
      <c r="F3586" s="30">
        <v>0.2</v>
      </c>
      <c r="G3586" s="50">
        <v>288</v>
      </c>
    </row>
    <row r="3587" spans="1:7" x14ac:dyDescent="0.25">
      <c r="A3587" s="17" t="s">
        <v>12257</v>
      </c>
      <c r="B3587" s="18" t="s">
        <v>11951</v>
      </c>
      <c r="C3587" s="19" t="s">
        <v>4</v>
      </c>
      <c r="D3587" s="49">
        <f t="shared" si="383"/>
        <v>530.4</v>
      </c>
      <c r="E3587" s="50">
        <v>8.8000000000000007</v>
      </c>
      <c r="F3587" s="30">
        <v>0.2</v>
      </c>
      <c r="G3587" s="50">
        <v>442</v>
      </c>
    </row>
    <row r="3588" spans="1:7" x14ac:dyDescent="0.25">
      <c r="A3588" s="17" t="s">
        <v>12256</v>
      </c>
      <c r="B3588" s="18" t="s">
        <v>11949</v>
      </c>
      <c r="C3588" s="19" t="s">
        <v>4</v>
      </c>
      <c r="D3588" s="49">
        <f t="shared" si="383"/>
        <v>752.4</v>
      </c>
      <c r="E3588" s="50">
        <v>12.5</v>
      </c>
      <c r="F3588" s="30">
        <v>0.2</v>
      </c>
      <c r="G3588" s="50">
        <v>627</v>
      </c>
    </row>
    <row r="3589" spans="1:7" x14ac:dyDescent="0.25">
      <c r="A3589" s="17" t="s">
        <v>12255</v>
      </c>
      <c r="B3589" s="18" t="s">
        <v>11947</v>
      </c>
      <c r="C3589" s="19" t="s">
        <v>4</v>
      </c>
      <c r="D3589" s="49">
        <f t="shared" si="383"/>
        <v>1546.8</v>
      </c>
      <c r="E3589" s="50">
        <v>25.6</v>
      </c>
      <c r="F3589" s="30">
        <v>0.2</v>
      </c>
      <c r="G3589" s="50">
        <v>1289</v>
      </c>
    </row>
    <row r="3590" spans="1:7" x14ac:dyDescent="0.25">
      <c r="A3590" s="17" t="s">
        <v>12254</v>
      </c>
      <c r="B3590" s="18" t="s">
        <v>11945</v>
      </c>
      <c r="C3590" s="19" t="s">
        <v>4</v>
      </c>
      <c r="D3590" s="49">
        <f t="shared" si="383"/>
        <v>2526</v>
      </c>
      <c r="E3590" s="50">
        <v>41.9</v>
      </c>
      <c r="F3590" s="30">
        <v>0.2</v>
      </c>
      <c r="G3590" s="50">
        <v>2105</v>
      </c>
    </row>
    <row r="3591" spans="1:7" ht="51" x14ac:dyDescent="0.25">
      <c r="A3591" s="17" t="s">
        <v>12253</v>
      </c>
      <c r="B3591" s="18" t="s">
        <v>12252</v>
      </c>
      <c r="C3591" s="19"/>
      <c r="D3591" s="50"/>
      <c r="E3591" s="50"/>
      <c r="F3591" s="19"/>
      <c r="G3591" s="50"/>
    </row>
    <row r="3592" spans="1:7" x14ac:dyDescent="0.25">
      <c r="A3592" s="17" t="s">
        <v>12251</v>
      </c>
      <c r="B3592" s="18" t="s">
        <v>12250</v>
      </c>
      <c r="C3592" s="19" t="s">
        <v>4</v>
      </c>
      <c r="D3592" s="49">
        <f t="shared" ref="D3592:D3601" si="384">G3592*(1+F3592)</f>
        <v>15.12</v>
      </c>
      <c r="E3592" s="50">
        <v>0.25</v>
      </c>
      <c r="F3592" s="30">
        <v>0.2</v>
      </c>
      <c r="G3592" s="50">
        <v>12.6</v>
      </c>
    </row>
    <row r="3593" spans="1:7" x14ac:dyDescent="0.25">
      <c r="A3593" s="17" t="s">
        <v>12249</v>
      </c>
      <c r="B3593" s="18" t="s">
        <v>12248</v>
      </c>
      <c r="C3593" s="19" t="s">
        <v>4</v>
      </c>
      <c r="D3593" s="49">
        <f t="shared" si="384"/>
        <v>17.16</v>
      </c>
      <c r="E3593" s="50">
        <v>0.28000000000000003</v>
      </c>
      <c r="F3593" s="30">
        <v>0.2</v>
      </c>
      <c r="G3593" s="50">
        <v>14.3</v>
      </c>
    </row>
    <row r="3594" spans="1:7" x14ac:dyDescent="0.25">
      <c r="A3594" s="17" t="s">
        <v>12247</v>
      </c>
      <c r="B3594" s="18" t="s">
        <v>12210</v>
      </c>
      <c r="C3594" s="19" t="s">
        <v>4</v>
      </c>
      <c r="D3594" s="49">
        <f t="shared" si="384"/>
        <v>21.24</v>
      </c>
      <c r="E3594" s="50">
        <v>0.35</v>
      </c>
      <c r="F3594" s="30">
        <v>0.2</v>
      </c>
      <c r="G3594" s="50">
        <v>17.7</v>
      </c>
    </row>
    <row r="3595" spans="1:7" x14ac:dyDescent="0.25">
      <c r="A3595" s="17" t="s">
        <v>12246</v>
      </c>
      <c r="B3595" s="18" t="s">
        <v>12208</v>
      </c>
      <c r="C3595" s="19" t="s">
        <v>4</v>
      </c>
      <c r="D3595" s="49">
        <f t="shared" si="384"/>
        <v>26.16</v>
      </c>
      <c r="E3595" s="50">
        <v>0.43</v>
      </c>
      <c r="F3595" s="30">
        <v>0.2</v>
      </c>
      <c r="G3595" s="50">
        <v>21.8</v>
      </c>
    </row>
    <row r="3596" spans="1:7" x14ac:dyDescent="0.25">
      <c r="A3596" s="17" t="s">
        <v>12245</v>
      </c>
      <c r="B3596" s="18" t="s">
        <v>12206</v>
      </c>
      <c r="C3596" s="19" t="s">
        <v>4</v>
      </c>
      <c r="D3596" s="49">
        <f t="shared" si="384"/>
        <v>31.679999999999996</v>
      </c>
      <c r="E3596" s="50">
        <v>0.52</v>
      </c>
      <c r="F3596" s="30">
        <v>0.2</v>
      </c>
      <c r="G3596" s="50">
        <v>26.4</v>
      </c>
    </row>
    <row r="3597" spans="1:7" x14ac:dyDescent="0.25">
      <c r="A3597" s="17" t="s">
        <v>12244</v>
      </c>
      <c r="B3597" s="18" t="s">
        <v>12204</v>
      </c>
      <c r="C3597" s="19" t="s">
        <v>4</v>
      </c>
      <c r="D3597" s="49">
        <f t="shared" si="384"/>
        <v>38.76</v>
      </c>
      <c r="E3597" s="50">
        <v>0.64</v>
      </c>
      <c r="F3597" s="30">
        <v>0.2</v>
      </c>
      <c r="G3597" s="50">
        <v>32.299999999999997</v>
      </c>
    </row>
    <row r="3598" spans="1:7" x14ac:dyDescent="0.25">
      <c r="A3598" s="17" t="s">
        <v>12243</v>
      </c>
      <c r="B3598" s="18" t="s">
        <v>12242</v>
      </c>
      <c r="C3598" s="19" t="s">
        <v>4</v>
      </c>
      <c r="D3598" s="49">
        <f t="shared" si="384"/>
        <v>46.92</v>
      </c>
      <c r="E3598" s="50">
        <v>0.78</v>
      </c>
      <c r="F3598" s="30">
        <v>0.2</v>
      </c>
      <c r="G3598" s="50">
        <v>39.1</v>
      </c>
    </row>
    <row r="3599" spans="1:7" x14ac:dyDescent="0.25">
      <c r="A3599" s="17" t="s">
        <v>12241</v>
      </c>
      <c r="B3599" s="18" t="s">
        <v>12240</v>
      </c>
      <c r="C3599" s="19" t="s">
        <v>4</v>
      </c>
      <c r="D3599" s="49">
        <f t="shared" si="384"/>
        <v>69.599999999999994</v>
      </c>
      <c r="E3599" s="50">
        <v>1.1599999999999999</v>
      </c>
      <c r="F3599" s="30">
        <v>0.2</v>
      </c>
      <c r="G3599" s="50">
        <v>58</v>
      </c>
    </row>
    <row r="3600" spans="1:7" x14ac:dyDescent="0.25">
      <c r="A3600" s="17" t="s">
        <v>12239</v>
      </c>
      <c r="B3600" s="18" t="s">
        <v>12238</v>
      </c>
      <c r="C3600" s="19" t="s">
        <v>4</v>
      </c>
      <c r="D3600" s="49">
        <f t="shared" si="384"/>
        <v>84</v>
      </c>
      <c r="E3600" s="50">
        <v>1.39</v>
      </c>
      <c r="F3600" s="30">
        <v>0.2</v>
      </c>
      <c r="G3600" s="50">
        <v>70</v>
      </c>
    </row>
    <row r="3601" spans="1:7" x14ac:dyDescent="0.25">
      <c r="A3601" s="17" t="s">
        <v>12237</v>
      </c>
      <c r="B3601" s="18" t="s">
        <v>12236</v>
      </c>
      <c r="C3601" s="19" t="s">
        <v>4</v>
      </c>
      <c r="D3601" s="49">
        <f t="shared" si="384"/>
        <v>130.79999999999998</v>
      </c>
      <c r="E3601" s="50">
        <v>2.17</v>
      </c>
      <c r="F3601" s="30">
        <v>0.2</v>
      </c>
      <c r="G3601" s="50">
        <v>109</v>
      </c>
    </row>
    <row r="3602" spans="1:7" ht="38.25" x14ac:dyDescent="0.25">
      <c r="A3602" s="17" t="s">
        <v>12235</v>
      </c>
      <c r="B3602" s="18" t="s">
        <v>12234</v>
      </c>
      <c r="C3602" s="19"/>
      <c r="D3602" s="50"/>
      <c r="E3602" s="50"/>
      <c r="F3602" s="19"/>
      <c r="G3602" s="50"/>
    </row>
    <row r="3603" spans="1:7" x14ac:dyDescent="0.25">
      <c r="A3603" s="17" t="s">
        <v>12233</v>
      </c>
      <c r="B3603" s="18" t="s">
        <v>12232</v>
      </c>
      <c r="C3603" s="19" t="s">
        <v>4</v>
      </c>
      <c r="D3603" s="49">
        <f t="shared" ref="D3603:D3612" si="385">G3603*(1+F3603)</f>
        <v>14.399999999999999</v>
      </c>
      <c r="E3603" s="50">
        <v>0.24</v>
      </c>
      <c r="F3603" s="30">
        <v>0.2</v>
      </c>
      <c r="G3603" s="50">
        <v>12</v>
      </c>
    </row>
    <row r="3604" spans="1:7" x14ac:dyDescent="0.25">
      <c r="A3604" s="17" t="s">
        <v>12231</v>
      </c>
      <c r="B3604" s="18" t="s">
        <v>12230</v>
      </c>
      <c r="C3604" s="19" t="s">
        <v>4</v>
      </c>
      <c r="D3604" s="49">
        <f t="shared" si="385"/>
        <v>15.719999999999999</v>
      </c>
      <c r="E3604" s="50">
        <v>0.26</v>
      </c>
      <c r="F3604" s="30">
        <v>0.2</v>
      </c>
      <c r="G3604" s="50">
        <v>13.1</v>
      </c>
    </row>
    <row r="3605" spans="1:7" x14ac:dyDescent="0.25">
      <c r="A3605" s="17" t="s">
        <v>12229</v>
      </c>
      <c r="B3605" s="18" t="s">
        <v>12228</v>
      </c>
      <c r="C3605" s="19" t="s">
        <v>4</v>
      </c>
      <c r="D3605" s="49">
        <f t="shared" si="385"/>
        <v>19.679999999999996</v>
      </c>
      <c r="E3605" s="50">
        <v>0.33</v>
      </c>
      <c r="F3605" s="30">
        <v>0.2</v>
      </c>
      <c r="G3605" s="50">
        <v>16.399999999999999</v>
      </c>
    </row>
    <row r="3606" spans="1:7" x14ac:dyDescent="0.25">
      <c r="A3606" s="17" t="s">
        <v>12227</v>
      </c>
      <c r="B3606" s="18" t="s">
        <v>12226</v>
      </c>
      <c r="C3606" s="19" t="s">
        <v>4</v>
      </c>
      <c r="D3606" s="49">
        <f t="shared" si="385"/>
        <v>24.36</v>
      </c>
      <c r="E3606" s="50">
        <v>0.41</v>
      </c>
      <c r="F3606" s="30">
        <v>0.2</v>
      </c>
      <c r="G3606" s="50">
        <v>20.3</v>
      </c>
    </row>
    <row r="3607" spans="1:7" x14ac:dyDescent="0.25">
      <c r="A3607" s="17" t="s">
        <v>12225</v>
      </c>
      <c r="B3607" s="18" t="s">
        <v>12224</v>
      </c>
      <c r="C3607" s="19" t="s">
        <v>4</v>
      </c>
      <c r="D3607" s="49">
        <f t="shared" si="385"/>
        <v>30.599999999999998</v>
      </c>
      <c r="E3607" s="50">
        <v>0.51</v>
      </c>
      <c r="F3607" s="30">
        <v>0.2</v>
      </c>
      <c r="G3607" s="50">
        <v>25.5</v>
      </c>
    </row>
    <row r="3608" spans="1:7" x14ac:dyDescent="0.25">
      <c r="A3608" s="17" t="s">
        <v>12223</v>
      </c>
      <c r="B3608" s="18" t="s">
        <v>12222</v>
      </c>
      <c r="C3608" s="19" t="s">
        <v>4</v>
      </c>
      <c r="D3608" s="49">
        <f t="shared" si="385"/>
        <v>37.92</v>
      </c>
      <c r="E3608" s="50">
        <v>0.63</v>
      </c>
      <c r="F3608" s="30">
        <v>0.2</v>
      </c>
      <c r="G3608" s="50">
        <v>31.6</v>
      </c>
    </row>
    <row r="3609" spans="1:7" x14ac:dyDescent="0.25">
      <c r="A3609" s="17" t="s">
        <v>12221</v>
      </c>
      <c r="B3609" s="18" t="s">
        <v>12220</v>
      </c>
      <c r="C3609" s="19" t="s">
        <v>4</v>
      </c>
      <c r="D3609" s="49">
        <f t="shared" si="385"/>
        <v>47.04</v>
      </c>
      <c r="E3609" s="50">
        <v>0.78</v>
      </c>
      <c r="F3609" s="30">
        <v>0.2</v>
      </c>
      <c r="G3609" s="50">
        <v>39.200000000000003</v>
      </c>
    </row>
    <row r="3610" spans="1:7" x14ac:dyDescent="0.25">
      <c r="A3610" s="17" t="s">
        <v>12219</v>
      </c>
      <c r="B3610" s="18" t="s">
        <v>12218</v>
      </c>
      <c r="C3610" s="19" t="s">
        <v>4</v>
      </c>
      <c r="D3610" s="49">
        <f t="shared" si="385"/>
        <v>73.2</v>
      </c>
      <c r="E3610" s="50">
        <v>1.22</v>
      </c>
      <c r="F3610" s="30">
        <v>0.2</v>
      </c>
      <c r="G3610" s="50">
        <v>61</v>
      </c>
    </row>
    <row r="3611" spans="1:7" x14ac:dyDescent="0.25">
      <c r="A3611" s="17" t="s">
        <v>12217</v>
      </c>
      <c r="B3611" s="18" t="s">
        <v>12216</v>
      </c>
      <c r="C3611" s="19" t="s">
        <v>4</v>
      </c>
      <c r="D3611" s="49">
        <f t="shared" si="385"/>
        <v>96</v>
      </c>
      <c r="E3611" s="50">
        <v>1.6</v>
      </c>
      <c r="F3611" s="30">
        <v>0.2</v>
      </c>
      <c r="G3611" s="50">
        <v>80</v>
      </c>
    </row>
    <row r="3612" spans="1:7" x14ac:dyDescent="0.25">
      <c r="A3612" s="17" t="s">
        <v>12215</v>
      </c>
      <c r="B3612" s="18" t="s">
        <v>12214</v>
      </c>
      <c r="C3612" s="19" t="s">
        <v>4</v>
      </c>
      <c r="D3612" s="49">
        <f t="shared" si="385"/>
        <v>156</v>
      </c>
      <c r="E3612" s="50">
        <v>2.59</v>
      </c>
      <c r="F3612" s="30">
        <v>0.2</v>
      </c>
      <c r="G3612" s="50">
        <v>130</v>
      </c>
    </row>
    <row r="3613" spans="1:7" ht="63.75" x14ac:dyDescent="0.25">
      <c r="A3613" s="17" t="s">
        <v>12213</v>
      </c>
      <c r="B3613" s="18" t="s">
        <v>12212</v>
      </c>
      <c r="C3613" s="19"/>
      <c r="D3613" s="50"/>
      <c r="E3613" s="50"/>
      <c r="F3613" s="19"/>
      <c r="G3613" s="50"/>
    </row>
    <row r="3614" spans="1:7" x14ac:dyDescent="0.25">
      <c r="A3614" s="17" t="s">
        <v>12211</v>
      </c>
      <c r="B3614" s="18" t="s">
        <v>12210</v>
      </c>
      <c r="C3614" s="19" t="s">
        <v>4</v>
      </c>
      <c r="D3614" s="49">
        <f t="shared" ref="D3614:D3617" si="386">G3614*(1+F3614)</f>
        <v>57</v>
      </c>
      <c r="E3614" s="50">
        <v>0.95</v>
      </c>
      <c r="F3614" s="30">
        <v>0.2</v>
      </c>
      <c r="G3614" s="50">
        <v>47.5</v>
      </c>
    </row>
    <row r="3615" spans="1:7" x14ac:dyDescent="0.25">
      <c r="A3615" s="17" t="s">
        <v>12209</v>
      </c>
      <c r="B3615" s="18" t="s">
        <v>12208</v>
      </c>
      <c r="C3615" s="19" t="s">
        <v>4</v>
      </c>
      <c r="D3615" s="49">
        <f t="shared" si="386"/>
        <v>61.199999999999996</v>
      </c>
      <c r="E3615" s="50">
        <v>1.01</v>
      </c>
      <c r="F3615" s="30">
        <v>0.2</v>
      </c>
      <c r="G3615" s="50">
        <v>51</v>
      </c>
    </row>
    <row r="3616" spans="1:7" x14ac:dyDescent="0.25">
      <c r="A3616" s="17" t="s">
        <v>12207</v>
      </c>
      <c r="B3616" s="18" t="s">
        <v>12206</v>
      </c>
      <c r="C3616" s="19" t="s">
        <v>4</v>
      </c>
      <c r="D3616" s="49">
        <f t="shared" si="386"/>
        <v>79.2</v>
      </c>
      <c r="E3616" s="50">
        <v>1.31</v>
      </c>
      <c r="F3616" s="30">
        <v>0.2</v>
      </c>
      <c r="G3616" s="50">
        <v>66</v>
      </c>
    </row>
    <row r="3617" spans="1:7" x14ac:dyDescent="0.25">
      <c r="A3617" s="17" t="s">
        <v>12205</v>
      </c>
      <c r="B3617" s="18" t="s">
        <v>12204</v>
      </c>
      <c r="C3617" s="19" t="s">
        <v>4</v>
      </c>
      <c r="D3617" s="49">
        <f t="shared" si="386"/>
        <v>98.399999999999991</v>
      </c>
      <c r="E3617" s="50">
        <v>1.62</v>
      </c>
      <c r="F3617" s="30">
        <v>0.2</v>
      </c>
      <c r="G3617" s="50">
        <v>82</v>
      </c>
    </row>
    <row r="3618" spans="1:7" ht="51" x14ac:dyDescent="0.25">
      <c r="A3618" s="17" t="s">
        <v>12203</v>
      </c>
      <c r="B3618" s="18" t="s">
        <v>12202</v>
      </c>
      <c r="C3618" s="19"/>
      <c r="D3618" s="50"/>
      <c r="E3618" s="50"/>
      <c r="F3618" s="19"/>
      <c r="G3618" s="50"/>
    </row>
    <row r="3619" spans="1:7" x14ac:dyDescent="0.25">
      <c r="A3619" s="17" t="s">
        <v>12201</v>
      </c>
      <c r="B3619" s="18" t="s">
        <v>11417</v>
      </c>
      <c r="C3619" s="19" t="s">
        <v>4</v>
      </c>
      <c r="D3619" s="49">
        <f t="shared" ref="D3619:D3630" si="387">G3619*(1+F3619)</f>
        <v>60</v>
      </c>
      <c r="E3619" s="50">
        <v>0.99</v>
      </c>
      <c r="F3619" s="30">
        <v>0.2</v>
      </c>
      <c r="G3619" s="50">
        <v>50</v>
      </c>
    </row>
    <row r="3620" spans="1:7" x14ac:dyDescent="0.25">
      <c r="A3620" s="17" t="s">
        <v>12200</v>
      </c>
      <c r="B3620" s="18" t="s">
        <v>11415</v>
      </c>
      <c r="C3620" s="19" t="s">
        <v>4</v>
      </c>
      <c r="D3620" s="49">
        <f t="shared" si="387"/>
        <v>63.599999999999994</v>
      </c>
      <c r="E3620" s="50">
        <v>1.05</v>
      </c>
      <c r="F3620" s="30">
        <v>0.2</v>
      </c>
      <c r="G3620" s="50">
        <v>53</v>
      </c>
    </row>
    <row r="3621" spans="1:7" x14ac:dyDescent="0.25">
      <c r="A3621" s="17" t="s">
        <v>12199</v>
      </c>
      <c r="B3621" s="18" t="s">
        <v>11413</v>
      </c>
      <c r="C3621" s="19" t="s">
        <v>4</v>
      </c>
      <c r="D3621" s="49">
        <f t="shared" si="387"/>
        <v>74.399999999999991</v>
      </c>
      <c r="E3621" s="50">
        <v>1.24</v>
      </c>
      <c r="F3621" s="30">
        <v>0.2</v>
      </c>
      <c r="G3621" s="50">
        <v>62</v>
      </c>
    </row>
    <row r="3622" spans="1:7" x14ac:dyDescent="0.25">
      <c r="A3622" s="17" t="s">
        <v>12198</v>
      </c>
      <c r="B3622" s="18" t="s">
        <v>11932</v>
      </c>
      <c r="C3622" s="19" t="s">
        <v>4</v>
      </c>
      <c r="D3622" s="49">
        <f t="shared" si="387"/>
        <v>104.39999999999999</v>
      </c>
      <c r="E3622" s="50">
        <v>1.73</v>
      </c>
      <c r="F3622" s="30">
        <v>0.2</v>
      </c>
      <c r="G3622" s="50">
        <v>87</v>
      </c>
    </row>
    <row r="3623" spans="1:7" x14ac:dyDescent="0.25">
      <c r="A3623" s="17" t="s">
        <v>12197</v>
      </c>
      <c r="B3623" s="18" t="s">
        <v>11930</v>
      </c>
      <c r="C3623" s="19" t="s">
        <v>4</v>
      </c>
      <c r="D3623" s="49">
        <f t="shared" si="387"/>
        <v>115.19999999999999</v>
      </c>
      <c r="E3623" s="50">
        <v>1.92</v>
      </c>
      <c r="F3623" s="30">
        <v>0.2</v>
      </c>
      <c r="G3623" s="50">
        <v>96</v>
      </c>
    </row>
    <row r="3624" spans="1:7" x14ac:dyDescent="0.25">
      <c r="A3624" s="17" t="s">
        <v>12196</v>
      </c>
      <c r="B3624" s="18" t="s">
        <v>11928</v>
      </c>
      <c r="C3624" s="19" t="s">
        <v>4</v>
      </c>
      <c r="D3624" s="49">
        <f t="shared" si="387"/>
        <v>147.6</v>
      </c>
      <c r="E3624" s="50">
        <v>2.44</v>
      </c>
      <c r="F3624" s="30">
        <v>0.2</v>
      </c>
      <c r="G3624" s="50">
        <v>123</v>
      </c>
    </row>
    <row r="3625" spans="1:7" x14ac:dyDescent="0.25">
      <c r="A3625" s="17" t="s">
        <v>12195</v>
      </c>
      <c r="B3625" s="18" t="s">
        <v>11926</v>
      </c>
      <c r="C3625" s="19" t="s">
        <v>4</v>
      </c>
      <c r="D3625" s="49">
        <f t="shared" si="387"/>
        <v>201.6</v>
      </c>
      <c r="E3625" s="50">
        <v>3.35</v>
      </c>
      <c r="F3625" s="30">
        <v>0.2</v>
      </c>
      <c r="G3625" s="50">
        <v>168</v>
      </c>
    </row>
    <row r="3626" spans="1:7" x14ac:dyDescent="0.25">
      <c r="A3626" s="17" t="s">
        <v>12194</v>
      </c>
      <c r="B3626" s="18" t="s">
        <v>11924</v>
      </c>
      <c r="C3626" s="19" t="s">
        <v>4</v>
      </c>
      <c r="D3626" s="49">
        <f t="shared" si="387"/>
        <v>279.59999999999997</v>
      </c>
      <c r="E3626" s="50">
        <v>4.6399999999999997</v>
      </c>
      <c r="F3626" s="30">
        <v>0.2</v>
      </c>
      <c r="G3626" s="50">
        <v>233</v>
      </c>
    </row>
    <row r="3627" spans="1:7" x14ac:dyDescent="0.25">
      <c r="A3627" s="17" t="s">
        <v>12193</v>
      </c>
      <c r="B3627" s="18" t="s">
        <v>11922</v>
      </c>
      <c r="C3627" s="19" t="s">
        <v>4</v>
      </c>
      <c r="D3627" s="49">
        <f t="shared" si="387"/>
        <v>379.2</v>
      </c>
      <c r="E3627" s="50">
        <v>6.3</v>
      </c>
      <c r="F3627" s="30">
        <v>0.2</v>
      </c>
      <c r="G3627" s="50">
        <v>316</v>
      </c>
    </row>
    <row r="3628" spans="1:7" x14ac:dyDescent="0.25">
      <c r="A3628" s="17" t="s">
        <v>12192</v>
      </c>
      <c r="B3628" s="18" t="s">
        <v>11951</v>
      </c>
      <c r="C3628" s="19" t="s">
        <v>4</v>
      </c>
      <c r="D3628" s="49">
        <f t="shared" si="387"/>
        <v>716.4</v>
      </c>
      <c r="E3628" s="50">
        <v>11.9</v>
      </c>
      <c r="F3628" s="30">
        <v>0.2</v>
      </c>
      <c r="G3628" s="50">
        <v>597</v>
      </c>
    </row>
    <row r="3629" spans="1:7" x14ac:dyDescent="0.25">
      <c r="A3629" s="17" t="s">
        <v>12191</v>
      </c>
      <c r="B3629" s="18" t="s">
        <v>11949</v>
      </c>
      <c r="C3629" s="19" t="s">
        <v>4</v>
      </c>
      <c r="D3629" s="49">
        <f t="shared" si="387"/>
        <v>870</v>
      </c>
      <c r="E3629" s="50">
        <v>14.4</v>
      </c>
      <c r="F3629" s="30">
        <v>0.2</v>
      </c>
      <c r="G3629" s="50">
        <v>725</v>
      </c>
    </row>
    <row r="3630" spans="1:7" x14ac:dyDescent="0.25">
      <c r="A3630" s="17" t="s">
        <v>12190</v>
      </c>
      <c r="B3630" s="18" t="s">
        <v>11947</v>
      </c>
      <c r="C3630" s="19" t="s">
        <v>4</v>
      </c>
      <c r="D3630" s="49">
        <f t="shared" si="387"/>
        <v>1233.5999999999999</v>
      </c>
      <c r="E3630" s="50">
        <v>20.5</v>
      </c>
      <c r="F3630" s="30">
        <v>0.2</v>
      </c>
      <c r="G3630" s="50">
        <v>1028</v>
      </c>
    </row>
    <row r="3631" spans="1:7" ht="63.75" x14ac:dyDescent="0.25">
      <c r="A3631" s="17" t="s">
        <v>12189</v>
      </c>
      <c r="B3631" s="18" t="s">
        <v>12188</v>
      </c>
      <c r="C3631" s="19"/>
      <c r="D3631" s="50"/>
      <c r="E3631" s="50"/>
      <c r="F3631" s="19"/>
      <c r="G3631" s="50"/>
    </row>
    <row r="3632" spans="1:7" x14ac:dyDescent="0.25">
      <c r="A3632" s="17" t="s">
        <v>12187</v>
      </c>
      <c r="B3632" s="18" t="s">
        <v>11417</v>
      </c>
      <c r="C3632" s="19" t="s">
        <v>4</v>
      </c>
      <c r="D3632" s="49">
        <f t="shared" ref="D3632:D3643" si="388">G3632*(1+F3632)</f>
        <v>115.19999999999999</v>
      </c>
      <c r="E3632" s="50">
        <v>1.92</v>
      </c>
      <c r="F3632" s="30">
        <v>0.2</v>
      </c>
      <c r="G3632" s="50">
        <v>96</v>
      </c>
    </row>
    <row r="3633" spans="1:7" x14ac:dyDescent="0.25">
      <c r="A3633" s="17" t="s">
        <v>12186</v>
      </c>
      <c r="B3633" s="18" t="s">
        <v>11415</v>
      </c>
      <c r="C3633" s="19" t="s">
        <v>4</v>
      </c>
      <c r="D3633" s="49">
        <f t="shared" si="388"/>
        <v>128.4</v>
      </c>
      <c r="E3633" s="50">
        <v>2.13</v>
      </c>
      <c r="F3633" s="30">
        <v>0.2</v>
      </c>
      <c r="G3633" s="50">
        <v>107</v>
      </c>
    </row>
    <row r="3634" spans="1:7" x14ac:dyDescent="0.25">
      <c r="A3634" s="17" t="s">
        <v>12185</v>
      </c>
      <c r="B3634" s="18" t="s">
        <v>11413</v>
      </c>
      <c r="C3634" s="19" t="s">
        <v>4</v>
      </c>
      <c r="D3634" s="49">
        <f t="shared" si="388"/>
        <v>154.79999999999998</v>
      </c>
      <c r="E3634" s="50">
        <v>2.57</v>
      </c>
      <c r="F3634" s="30">
        <v>0.2</v>
      </c>
      <c r="G3634" s="50">
        <v>129</v>
      </c>
    </row>
    <row r="3635" spans="1:7" x14ac:dyDescent="0.25">
      <c r="A3635" s="17" t="s">
        <v>12184</v>
      </c>
      <c r="B3635" s="18" t="s">
        <v>11932</v>
      </c>
      <c r="C3635" s="19" t="s">
        <v>4</v>
      </c>
      <c r="D3635" s="49">
        <f t="shared" si="388"/>
        <v>184.79999999999998</v>
      </c>
      <c r="E3635" s="50">
        <v>3.06</v>
      </c>
      <c r="F3635" s="30">
        <v>0.2</v>
      </c>
      <c r="G3635" s="50">
        <v>154</v>
      </c>
    </row>
    <row r="3636" spans="1:7" x14ac:dyDescent="0.25">
      <c r="A3636" s="17" t="s">
        <v>12183</v>
      </c>
      <c r="B3636" s="18" t="s">
        <v>11930</v>
      </c>
      <c r="C3636" s="19" t="s">
        <v>4</v>
      </c>
      <c r="D3636" s="49">
        <f t="shared" si="388"/>
        <v>216</v>
      </c>
      <c r="E3636" s="50">
        <v>3.58</v>
      </c>
      <c r="F3636" s="30">
        <v>0.2</v>
      </c>
      <c r="G3636" s="50">
        <v>180</v>
      </c>
    </row>
    <row r="3637" spans="1:7" x14ac:dyDescent="0.25">
      <c r="A3637" s="17" t="s">
        <v>12182</v>
      </c>
      <c r="B3637" s="18" t="s">
        <v>11928</v>
      </c>
      <c r="C3637" s="19" t="s">
        <v>4</v>
      </c>
      <c r="D3637" s="49">
        <f t="shared" si="388"/>
        <v>264</v>
      </c>
      <c r="E3637" s="50">
        <v>4.38</v>
      </c>
      <c r="F3637" s="30">
        <v>0.2</v>
      </c>
      <c r="G3637" s="50">
        <v>220</v>
      </c>
    </row>
    <row r="3638" spans="1:7" x14ac:dyDescent="0.25">
      <c r="A3638" s="17" t="s">
        <v>12181</v>
      </c>
      <c r="B3638" s="18" t="s">
        <v>11926</v>
      </c>
      <c r="C3638" s="19" t="s">
        <v>4</v>
      </c>
      <c r="D3638" s="49">
        <f t="shared" si="388"/>
        <v>376.8</v>
      </c>
      <c r="E3638" s="50">
        <v>6.3</v>
      </c>
      <c r="F3638" s="30">
        <v>0.2</v>
      </c>
      <c r="G3638" s="50">
        <v>314</v>
      </c>
    </row>
    <row r="3639" spans="1:7" x14ac:dyDescent="0.25">
      <c r="A3639" s="17" t="s">
        <v>12180</v>
      </c>
      <c r="B3639" s="18" t="s">
        <v>11924</v>
      </c>
      <c r="C3639" s="19" t="s">
        <v>4</v>
      </c>
      <c r="D3639" s="49">
        <f t="shared" si="388"/>
        <v>432</v>
      </c>
      <c r="E3639" s="50">
        <v>7.2</v>
      </c>
      <c r="F3639" s="30">
        <v>0.2</v>
      </c>
      <c r="G3639" s="50">
        <v>360</v>
      </c>
    </row>
    <row r="3640" spans="1:7" x14ac:dyDescent="0.25">
      <c r="A3640" s="17" t="s">
        <v>12179</v>
      </c>
      <c r="B3640" s="18" t="s">
        <v>11922</v>
      </c>
      <c r="C3640" s="19" t="s">
        <v>4</v>
      </c>
      <c r="D3640" s="49">
        <f t="shared" si="388"/>
        <v>589.19999999999993</v>
      </c>
      <c r="E3640" s="50">
        <v>9.8000000000000007</v>
      </c>
      <c r="F3640" s="30">
        <v>0.2</v>
      </c>
      <c r="G3640" s="50">
        <v>491</v>
      </c>
    </row>
    <row r="3641" spans="1:7" x14ac:dyDescent="0.25">
      <c r="A3641" s="17" t="s">
        <v>12178</v>
      </c>
      <c r="B3641" s="18" t="s">
        <v>11951</v>
      </c>
      <c r="C3641" s="19" t="s">
        <v>4</v>
      </c>
      <c r="D3641" s="49">
        <f t="shared" si="388"/>
        <v>835.19999999999993</v>
      </c>
      <c r="E3641" s="50">
        <v>13.8</v>
      </c>
      <c r="F3641" s="30">
        <v>0.2</v>
      </c>
      <c r="G3641" s="50">
        <v>696</v>
      </c>
    </row>
    <row r="3642" spans="1:7" x14ac:dyDescent="0.25">
      <c r="A3642" s="17" t="s">
        <v>12177</v>
      </c>
      <c r="B3642" s="18" t="s">
        <v>11949</v>
      </c>
      <c r="C3642" s="19" t="s">
        <v>4</v>
      </c>
      <c r="D3642" s="49">
        <f t="shared" si="388"/>
        <v>1116</v>
      </c>
      <c r="E3642" s="50">
        <v>18.5</v>
      </c>
      <c r="F3642" s="30">
        <v>0.2</v>
      </c>
      <c r="G3642" s="50">
        <v>930</v>
      </c>
    </row>
    <row r="3643" spans="1:7" x14ac:dyDescent="0.25">
      <c r="A3643" s="17" t="s">
        <v>12176</v>
      </c>
      <c r="B3643" s="18" t="s">
        <v>11947</v>
      </c>
      <c r="C3643" s="19" t="s">
        <v>4</v>
      </c>
      <c r="D3643" s="49">
        <f t="shared" si="388"/>
        <v>2018.3999999999999</v>
      </c>
      <c r="E3643" s="50">
        <v>33.5</v>
      </c>
      <c r="F3643" s="30">
        <v>0.2</v>
      </c>
      <c r="G3643" s="50">
        <v>1682</v>
      </c>
    </row>
    <row r="3644" spans="1:7" ht="51" x14ac:dyDescent="0.25">
      <c r="A3644" s="17" t="s">
        <v>12175</v>
      </c>
      <c r="B3644" s="18" t="s">
        <v>12174</v>
      </c>
      <c r="C3644" s="19"/>
      <c r="D3644" s="50"/>
      <c r="E3644" s="50"/>
      <c r="F3644" s="19"/>
      <c r="G3644" s="50"/>
    </row>
    <row r="3645" spans="1:7" x14ac:dyDescent="0.25">
      <c r="A3645" s="17" t="s">
        <v>12173</v>
      </c>
      <c r="B3645" s="18" t="s">
        <v>12172</v>
      </c>
      <c r="C3645" s="19" t="s">
        <v>4</v>
      </c>
      <c r="D3645" s="49">
        <f t="shared" ref="D3645:D3652" si="389">G3645*(1+F3645)</f>
        <v>175.2</v>
      </c>
      <c r="E3645" s="50">
        <v>2.91</v>
      </c>
      <c r="F3645" s="30">
        <v>0.2</v>
      </c>
      <c r="G3645" s="50">
        <v>146</v>
      </c>
    </row>
    <row r="3646" spans="1:7" x14ac:dyDescent="0.25">
      <c r="A3646" s="17" t="s">
        <v>12171</v>
      </c>
      <c r="B3646" s="18" t="s">
        <v>11928</v>
      </c>
      <c r="C3646" s="19" t="s">
        <v>4</v>
      </c>
      <c r="D3646" s="49">
        <f t="shared" si="389"/>
        <v>198</v>
      </c>
      <c r="E3646" s="50">
        <v>3.29</v>
      </c>
      <c r="F3646" s="30">
        <v>0.2</v>
      </c>
      <c r="G3646" s="50">
        <v>165</v>
      </c>
    </row>
    <row r="3647" spans="1:7" x14ac:dyDescent="0.25">
      <c r="A3647" s="17" t="s">
        <v>12170</v>
      </c>
      <c r="B3647" s="18" t="s">
        <v>11926</v>
      </c>
      <c r="C3647" s="19" t="s">
        <v>4</v>
      </c>
      <c r="D3647" s="49">
        <f t="shared" si="389"/>
        <v>294</v>
      </c>
      <c r="E3647" s="50">
        <v>4.87</v>
      </c>
      <c r="F3647" s="30">
        <v>0.2</v>
      </c>
      <c r="G3647" s="50">
        <v>245</v>
      </c>
    </row>
    <row r="3648" spans="1:7" x14ac:dyDescent="0.25">
      <c r="A3648" s="17" t="s">
        <v>12169</v>
      </c>
      <c r="B3648" s="18" t="s">
        <v>11924</v>
      </c>
      <c r="C3648" s="19" t="s">
        <v>4</v>
      </c>
      <c r="D3648" s="49">
        <f t="shared" si="389"/>
        <v>333.59999999999997</v>
      </c>
      <c r="E3648" s="50">
        <v>5.5</v>
      </c>
      <c r="F3648" s="30">
        <v>0.2</v>
      </c>
      <c r="G3648" s="50">
        <v>278</v>
      </c>
    </row>
    <row r="3649" spans="1:7" x14ac:dyDescent="0.25">
      <c r="A3649" s="17" t="s">
        <v>12168</v>
      </c>
      <c r="B3649" s="18" t="s">
        <v>11922</v>
      </c>
      <c r="C3649" s="19" t="s">
        <v>4</v>
      </c>
      <c r="D3649" s="49">
        <f t="shared" si="389"/>
        <v>433.2</v>
      </c>
      <c r="E3649" s="50">
        <v>7.2</v>
      </c>
      <c r="F3649" s="30">
        <v>0.2</v>
      </c>
      <c r="G3649" s="50">
        <v>361</v>
      </c>
    </row>
    <row r="3650" spans="1:7" x14ac:dyDescent="0.25">
      <c r="A3650" s="17" t="s">
        <v>12167</v>
      </c>
      <c r="B3650" s="18" t="s">
        <v>11951</v>
      </c>
      <c r="C3650" s="19" t="s">
        <v>4</v>
      </c>
      <c r="D3650" s="49">
        <f t="shared" si="389"/>
        <v>554.4</v>
      </c>
      <c r="E3650" s="50">
        <v>9.1999999999999993</v>
      </c>
      <c r="F3650" s="30">
        <v>0.2</v>
      </c>
      <c r="G3650" s="50">
        <v>462</v>
      </c>
    </row>
    <row r="3651" spans="1:7" x14ac:dyDescent="0.25">
      <c r="A3651" s="17" t="s">
        <v>12166</v>
      </c>
      <c r="B3651" s="18" t="s">
        <v>11949</v>
      </c>
      <c r="C3651" s="19" t="s">
        <v>4</v>
      </c>
      <c r="D3651" s="49">
        <f t="shared" si="389"/>
        <v>752.4</v>
      </c>
      <c r="E3651" s="50">
        <v>12.5</v>
      </c>
      <c r="F3651" s="30">
        <v>0.2</v>
      </c>
      <c r="G3651" s="50">
        <v>627</v>
      </c>
    </row>
    <row r="3652" spans="1:7" x14ac:dyDescent="0.25">
      <c r="A3652" s="17" t="s">
        <v>12165</v>
      </c>
      <c r="B3652" s="18" t="s">
        <v>11947</v>
      </c>
      <c r="C3652" s="19" t="s">
        <v>4</v>
      </c>
      <c r="D3652" s="49">
        <f t="shared" si="389"/>
        <v>1214.3999999999999</v>
      </c>
      <c r="E3652" s="50">
        <v>20.100000000000001</v>
      </c>
      <c r="F3652" s="30">
        <v>0.2</v>
      </c>
      <c r="G3652" s="50">
        <v>1012</v>
      </c>
    </row>
    <row r="3653" spans="1:7" ht="63.75" x14ac:dyDescent="0.25">
      <c r="A3653" s="17" t="s">
        <v>12164</v>
      </c>
      <c r="B3653" s="18" t="s">
        <v>12163</v>
      </c>
      <c r="C3653" s="19"/>
      <c r="D3653" s="50"/>
      <c r="E3653" s="50"/>
      <c r="F3653" s="19"/>
      <c r="G3653" s="50"/>
    </row>
    <row r="3654" spans="1:7" x14ac:dyDescent="0.25">
      <c r="A3654" s="17" t="s">
        <v>12162</v>
      </c>
      <c r="B3654" s="18" t="s">
        <v>11937</v>
      </c>
      <c r="C3654" s="19" t="s">
        <v>4</v>
      </c>
      <c r="D3654" s="49">
        <f t="shared" ref="D3654:D3663" si="390">G3654*(1+F3654)</f>
        <v>17.760000000000002</v>
      </c>
      <c r="E3654" s="50">
        <v>0.3</v>
      </c>
      <c r="F3654" s="30">
        <v>0.2</v>
      </c>
      <c r="G3654" s="50">
        <v>14.8</v>
      </c>
    </row>
    <row r="3655" spans="1:7" x14ac:dyDescent="0.25">
      <c r="A3655" s="17" t="s">
        <v>12161</v>
      </c>
      <c r="B3655" s="18" t="s">
        <v>11417</v>
      </c>
      <c r="C3655" s="19" t="s">
        <v>4</v>
      </c>
      <c r="D3655" s="49">
        <f t="shared" si="390"/>
        <v>19.8</v>
      </c>
      <c r="E3655" s="50">
        <v>0.33</v>
      </c>
      <c r="F3655" s="30">
        <v>0.2</v>
      </c>
      <c r="G3655" s="50">
        <v>16.5</v>
      </c>
    </row>
    <row r="3656" spans="1:7" x14ac:dyDescent="0.25">
      <c r="A3656" s="17" t="s">
        <v>12160</v>
      </c>
      <c r="B3656" s="18" t="s">
        <v>11415</v>
      </c>
      <c r="C3656" s="19" t="s">
        <v>4</v>
      </c>
      <c r="D3656" s="49">
        <f t="shared" si="390"/>
        <v>22.32</v>
      </c>
      <c r="E3656" s="50">
        <v>0.37</v>
      </c>
      <c r="F3656" s="30">
        <v>0.2</v>
      </c>
      <c r="G3656" s="50">
        <v>18.600000000000001</v>
      </c>
    </row>
    <row r="3657" spans="1:7" x14ac:dyDescent="0.25">
      <c r="A3657" s="17" t="s">
        <v>12159</v>
      </c>
      <c r="B3657" s="18" t="s">
        <v>11413</v>
      </c>
      <c r="C3657" s="19" t="s">
        <v>4</v>
      </c>
      <c r="D3657" s="49">
        <f t="shared" si="390"/>
        <v>25.2</v>
      </c>
      <c r="E3657" s="50">
        <v>0.42</v>
      </c>
      <c r="F3657" s="30">
        <v>0.2</v>
      </c>
      <c r="G3657" s="50">
        <v>21</v>
      </c>
    </row>
    <row r="3658" spans="1:7" x14ac:dyDescent="0.25">
      <c r="A3658" s="17" t="s">
        <v>12158</v>
      </c>
      <c r="B3658" s="18" t="s">
        <v>11932</v>
      </c>
      <c r="C3658" s="19" t="s">
        <v>4</v>
      </c>
      <c r="D3658" s="49">
        <f t="shared" si="390"/>
        <v>30.839999999999996</v>
      </c>
      <c r="E3658" s="50">
        <v>0.51</v>
      </c>
      <c r="F3658" s="30">
        <v>0.2</v>
      </c>
      <c r="G3658" s="50">
        <v>25.7</v>
      </c>
    </row>
    <row r="3659" spans="1:7" x14ac:dyDescent="0.25">
      <c r="A3659" s="17" t="s">
        <v>12157</v>
      </c>
      <c r="B3659" s="18" t="s">
        <v>11930</v>
      </c>
      <c r="C3659" s="19" t="s">
        <v>4</v>
      </c>
      <c r="D3659" s="49">
        <f t="shared" si="390"/>
        <v>35.520000000000003</v>
      </c>
      <c r="E3659" s="50">
        <v>0.59</v>
      </c>
      <c r="F3659" s="30">
        <v>0.2</v>
      </c>
      <c r="G3659" s="50">
        <v>29.6</v>
      </c>
    </row>
    <row r="3660" spans="1:7" x14ac:dyDescent="0.25">
      <c r="A3660" s="17" t="s">
        <v>12156</v>
      </c>
      <c r="B3660" s="18" t="s">
        <v>11928</v>
      </c>
      <c r="C3660" s="19" t="s">
        <v>4</v>
      </c>
      <c r="D3660" s="49">
        <f t="shared" si="390"/>
        <v>44.64</v>
      </c>
      <c r="E3660" s="50">
        <v>0.74</v>
      </c>
      <c r="F3660" s="30">
        <v>0.2</v>
      </c>
      <c r="G3660" s="50">
        <v>37.200000000000003</v>
      </c>
    </row>
    <row r="3661" spans="1:7" x14ac:dyDescent="0.25">
      <c r="A3661" s="17" t="s">
        <v>12155</v>
      </c>
      <c r="B3661" s="18" t="s">
        <v>11926</v>
      </c>
      <c r="C3661" s="19" t="s">
        <v>4</v>
      </c>
      <c r="D3661" s="49">
        <f t="shared" si="390"/>
        <v>64.8</v>
      </c>
      <c r="E3661" s="50">
        <v>1.07</v>
      </c>
      <c r="F3661" s="30">
        <v>0.2</v>
      </c>
      <c r="G3661" s="50">
        <v>54</v>
      </c>
    </row>
    <row r="3662" spans="1:7" x14ac:dyDescent="0.25">
      <c r="A3662" s="17" t="s">
        <v>12154</v>
      </c>
      <c r="B3662" s="18" t="s">
        <v>11924</v>
      </c>
      <c r="C3662" s="19" t="s">
        <v>4</v>
      </c>
      <c r="D3662" s="49">
        <f t="shared" si="390"/>
        <v>81.599999999999994</v>
      </c>
      <c r="E3662" s="50">
        <v>1.35</v>
      </c>
      <c r="F3662" s="30">
        <v>0.2</v>
      </c>
      <c r="G3662" s="50">
        <v>68</v>
      </c>
    </row>
    <row r="3663" spans="1:7" x14ac:dyDescent="0.25">
      <c r="A3663" s="17" t="s">
        <v>12153</v>
      </c>
      <c r="B3663" s="18" t="s">
        <v>11922</v>
      </c>
      <c r="C3663" s="19" t="s">
        <v>4</v>
      </c>
      <c r="D3663" s="49">
        <f t="shared" si="390"/>
        <v>122.39999999999999</v>
      </c>
      <c r="E3663" s="50">
        <v>2.02</v>
      </c>
      <c r="F3663" s="30">
        <v>0.2</v>
      </c>
      <c r="G3663" s="50">
        <v>102</v>
      </c>
    </row>
    <row r="3664" spans="1:7" ht="63.75" x14ac:dyDescent="0.25">
      <c r="A3664" s="17" t="s">
        <v>12152</v>
      </c>
      <c r="B3664" s="18" t="s">
        <v>12151</v>
      </c>
      <c r="C3664" s="19"/>
      <c r="D3664" s="50"/>
      <c r="E3664" s="50"/>
      <c r="F3664" s="19"/>
      <c r="G3664" s="50"/>
    </row>
    <row r="3665" spans="1:7" x14ac:dyDescent="0.25">
      <c r="A3665" s="17" t="s">
        <v>12150</v>
      </c>
      <c r="B3665" s="18" t="s">
        <v>11417</v>
      </c>
      <c r="C3665" s="19" t="s">
        <v>4</v>
      </c>
      <c r="D3665" s="49">
        <f t="shared" ref="D3665:D3670" si="391">G3665*(1+F3665)</f>
        <v>26.16</v>
      </c>
      <c r="E3665" s="50">
        <v>0.43</v>
      </c>
      <c r="F3665" s="30">
        <v>0.2</v>
      </c>
      <c r="G3665" s="50">
        <v>21.8</v>
      </c>
    </row>
    <row r="3666" spans="1:7" x14ac:dyDescent="0.25">
      <c r="A3666" s="17" t="s">
        <v>12149</v>
      </c>
      <c r="B3666" s="18" t="s">
        <v>11415</v>
      </c>
      <c r="C3666" s="19" t="s">
        <v>4</v>
      </c>
      <c r="D3666" s="49">
        <f t="shared" si="391"/>
        <v>31.439999999999998</v>
      </c>
      <c r="E3666" s="50">
        <v>0.52</v>
      </c>
      <c r="F3666" s="30">
        <v>0.2</v>
      </c>
      <c r="G3666" s="50">
        <v>26.2</v>
      </c>
    </row>
    <row r="3667" spans="1:7" x14ac:dyDescent="0.25">
      <c r="A3667" s="17" t="s">
        <v>12148</v>
      </c>
      <c r="B3667" s="18" t="s">
        <v>11413</v>
      </c>
      <c r="C3667" s="19" t="s">
        <v>4</v>
      </c>
      <c r="D3667" s="49">
        <f t="shared" si="391"/>
        <v>39.6</v>
      </c>
      <c r="E3667" s="50">
        <v>0.66</v>
      </c>
      <c r="F3667" s="30">
        <v>0.2</v>
      </c>
      <c r="G3667" s="50">
        <v>33</v>
      </c>
    </row>
    <row r="3668" spans="1:7" x14ac:dyDescent="0.25">
      <c r="A3668" s="17" t="s">
        <v>12147</v>
      </c>
      <c r="B3668" s="18" t="s">
        <v>11932</v>
      </c>
      <c r="C3668" s="19" t="s">
        <v>4</v>
      </c>
      <c r="D3668" s="49">
        <f t="shared" si="391"/>
        <v>54.48</v>
      </c>
      <c r="E3668" s="50">
        <v>0.9</v>
      </c>
      <c r="F3668" s="30">
        <v>0.2</v>
      </c>
      <c r="G3668" s="50">
        <v>45.4</v>
      </c>
    </row>
    <row r="3669" spans="1:7" x14ac:dyDescent="0.25">
      <c r="A3669" s="17" t="s">
        <v>12146</v>
      </c>
      <c r="B3669" s="18" t="s">
        <v>11930</v>
      </c>
      <c r="C3669" s="19" t="s">
        <v>4</v>
      </c>
      <c r="D3669" s="49">
        <f t="shared" si="391"/>
        <v>82.8</v>
      </c>
      <c r="E3669" s="50">
        <v>1.37</v>
      </c>
      <c r="F3669" s="30">
        <v>0.2</v>
      </c>
      <c r="G3669" s="50">
        <v>69</v>
      </c>
    </row>
    <row r="3670" spans="1:7" x14ac:dyDescent="0.25">
      <c r="A3670" s="17" t="s">
        <v>12145</v>
      </c>
      <c r="B3670" s="18" t="s">
        <v>12144</v>
      </c>
      <c r="C3670" s="19" t="s">
        <v>4</v>
      </c>
      <c r="D3670" s="49">
        <f t="shared" si="391"/>
        <v>115.19999999999999</v>
      </c>
      <c r="E3670" s="50">
        <v>1.92</v>
      </c>
      <c r="F3670" s="30">
        <v>0.2</v>
      </c>
      <c r="G3670" s="50">
        <v>96</v>
      </c>
    </row>
    <row r="3671" spans="1:7" ht="127.5" x14ac:dyDescent="0.25">
      <c r="A3671" s="17" t="s">
        <v>12143</v>
      </c>
      <c r="B3671" s="18" t="s">
        <v>12142</v>
      </c>
      <c r="C3671" s="19"/>
      <c r="D3671" s="50"/>
      <c r="E3671" s="50"/>
      <c r="F3671" s="19"/>
      <c r="G3671" s="50"/>
    </row>
    <row r="3672" spans="1:7" x14ac:dyDescent="0.25">
      <c r="A3672" s="17" t="s">
        <v>12141</v>
      </c>
      <c r="B3672" s="18" t="s">
        <v>12140</v>
      </c>
      <c r="C3672" s="19" t="s">
        <v>4</v>
      </c>
      <c r="D3672" s="49">
        <f t="shared" ref="D3672:D3674" si="392">G3672*(1+F3672)</f>
        <v>176.4</v>
      </c>
      <c r="E3672" s="50">
        <v>2.93</v>
      </c>
      <c r="F3672" s="30">
        <v>0.2</v>
      </c>
      <c r="G3672" s="50">
        <v>147</v>
      </c>
    </row>
    <row r="3673" spans="1:7" x14ac:dyDescent="0.25">
      <c r="A3673" s="17" t="s">
        <v>12139</v>
      </c>
      <c r="B3673" s="18" t="s">
        <v>12138</v>
      </c>
      <c r="C3673" s="19" t="s">
        <v>4</v>
      </c>
      <c r="D3673" s="49">
        <f t="shared" si="392"/>
        <v>217.2</v>
      </c>
      <c r="E3673" s="50">
        <v>3.6</v>
      </c>
      <c r="F3673" s="30">
        <v>0.2</v>
      </c>
      <c r="G3673" s="50">
        <v>181</v>
      </c>
    </row>
    <row r="3674" spans="1:7" x14ac:dyDescent="0.25">
      <c r="A3674" s="17" t="s">
        <v>12137</v>
      </c>
      <c r="B3674" s="18" t="s">
        <v>12136</v>
      </c>
      <c r="C3674" s="19" t="s">
        <v>4</v>
      </c>
      <c r="D3674" s="49">
        <f t="shared" si="392"/>
        <v>316.8</v>
      </c>
      <c r="E3674" s="50">
        <v>5.2</v>
      </c>
      <c r="F3674" s="30">
        <v>0.2</v>
      </c>
      <c r="G3674" s="50">
        <v>264</v>
      </c>
    </row>
    <row r="3675" spans="1:7" ht="127.5" x14ac:dyDescent="0.25">
      <c r="A3675" s="17" t="s">
        <v>12135</v>
      </c>
      <c r="B3675" s="18" t="s">
        <v>12134</v>
      </c>
      <c r="C3675" s="19"/>
      <c r="D3675" s="50"/>
      <c r="E3675" s="50"/>
      <c r="F3675" s="19"/>
      <c r="G3675" s="50"/>
    </row>
    <row r="3676" spans="1:7" x14ac:dyDescent="0.25">
      <c r="A3676" s="17" t="s">
        <v>12133</v>
      </c>
      <c r="B3676" s="18" t="s">
        <v>12132</v>
      </c>
      <c r="C3676" s="19" t="s">
        <v>4</v>
      </c>
      <c r="D3676" s="49">
        <f t="shared" ref="D3676:D3688" si="393">G3676*(1+F3676)</f>
        <v>176.4</v>
      </c>
      <c r="E3676" s="50">
        <v>2.93</v>
      </c>
      <c r="F3676" s="30">
        <v>0.2</v>
      </c>
      <c r="G3676" s="50">
        <v>147</v>
      </c>
    </row>
    <row r="3677" spans="1:7" x14ac:dyDescent="0.25">
      <c r="A3677" s="17" t="s">
        <v>12131</v>
      </c>
      <c r="B3677" s="18" t="s">
        <v>12130</v>
      </c>
      <c r="C3677" s="19" t="s">
        <v>4</v>
      </c>
      <c r="D3677" s="49">
        <f t="shared" si="393"/>
        <v>217.2</v>
      </c>
      <c r="E3677" s="50">
        <v>3.6</v>
      </c>
      <c r="F3677" s="30">
        <v>0.2</v>
      </c>
      <c r="G3677" s="50">
        <v>181</v>
      </c>
    </row>
    <row r="3678" spans="1:7" x14ac:dyDescent="0.25">
      <c r="A3678" s="17" t="s">
        <v>12129</v>
      </c>
      <c r="B3678" s="18" t="s">
        <v>12128</v>
      </c>
      <c r="C3678" s="19" t="s">
        <v>4</v>
      </c>
      <c r="D3678" s="49">
        <f t="shared" si="393"/>
        <v>316.8</v>
      </c>
      <c r="E3678" s="50">
        <v>5.2</v>
      </c>
      <c r="F3678" s="30">
        <v>0.2</v>
      </c>
      <c r="G3678" s="50">
        <v>264</v>
      </c>
    </row>
    <row r="3679" spans="1:7" x14ac:dyDescent="0.25">
      <c r="A3679" s="17" t="s">
        <v>12127</v>
      </c>
      <c r="B3679" s="18" t="s">
        <v>12126</v>
      </c>
      <c r="C3679" s="19" t="s">
        <v>4</v>
      </c>
      <c r="D3679" s="49">
        <f t="shared" si="393"/>
        <v>342</v>
      </c>
      <c r="E3679" s="50">
        <v>5.7</v>
      </c>
      <c r="F3679" s="30">
        <v>0.2</v>
      </c>
      <c r="G3679" s="50">
        <v>285</v>
      </c>
    </row>
    <row r="3680" spans="1:7" x14ac:dyDescent="0.25">
      <c r="A3680" s="17" t="s">
        <v>12125</v>
      </c>
      <c r="B3680" s="18" t="s">
        <v>12124</v>
      </c>
      <c r="C3680" s="19" t="s">
        <v>4</v>
      </c>
      <c r="D3680" s="49">
        <f t="shared" si="393"/>
        <v>531.6</v>
      </c>
      <c r="E3680" s="50">
        <v>8.8000000000000007</v>
      </c>
      <c r="F3680" s="30">
        <v>0.2</v>
      </c>
      <c r="G3680" s="50">
        <v>443</v>
      </c>
    </row>
    <row r="3681" spans="1:7" x14ac:dyDescent="0.25">
      <c r="A3681" s="17" t="s">
        <v>12123</v>
      </c>
      <c r="B3681" s="18" t="s">
        <v>12122</v>
      </c>
      <c r="C3681" s="19" t="s">
        <v>4</v>
      </c>
      <c r="D3681" s="49">
        <f t="shared" si="393"/>
        <v>698.4</v>
      </c>
      <c r="E3681" s="50">
        <v>11.6</v>
      </c>
      <c r="F3681" s="30">
        <v>0.2</v>
      </c>
      <c r="G3681" s="50">
        <v>582</v>
      </c>
    </row>
    <row r="3682" spans="1:7" x14ac:dyDescent="0.25">
      <c r="A3682" s="17" t="s">
        <v>12121</v>
      </c>
      <c r="B3682" s="18" t="s">
        <v>12120</v>
      </c>
      <c r="C3682" s="19" t="s">
        <v>4</v>
      </c>
      <c r="D3682" s="49">
        <f t="shared" si="393"/>
        <v>1332</v>
      </c>
      <c r="E3682" s="50">
        <v>22.1</v>
      </c>
      <c r="F3682" s="30">
        <v>0.2</v>
      </c>
      <c r="G3682" s="50">
        <v>1110</v>
      </c>
    </row>
    <row r="3683" spans="1:7" x14ac:dyDescent="0.25">
      <c r="A3683" s="17" t="s">
        <v>12119</v>
      </c>
      <c r="B3683" s="18" t="s">
        <v>12118</v>
      </c>
      <c r="C3683" s="19" t="s">
        <v>4</v>
      </c>
      <c r="D3683" s="49">
        <f t="shared" si="393"/>
        <v>1507.2</v>
      </c>
      <c r="E3683" s="50">
        <v>25</v>
      </c>
      <c r="F3683" s="30">
        <v>0.2</v>
      </c>
      <c r="G3683" s="50">
        <v>1256</v>
      </c>
    </row>
    <row r="3684" spans="1:7" x14ac:dyDescent="0.25">
      <c r="A3684" s="17" t="s">
        <v>12117</v>
      </c>
      <c r="B3684" s="18" t="s">
        <v>12116</v>
      </c>
      <c r="C3684" s="19" t="s">
        <v>4</v>
      </c>
      <c r="D3684" s="49">
        <f t="shared" si="393"/>
        <v>2760</v>
      </c>
      <c r="E3684" s="50">
        <v>45.8</v>
      </c>
      <c r="F3684" s="30">
        <v>0.2</v>
      </c>
      <c r="G3684" s="50">
        <v>2300</v>
      </c>
    </row>
    <row r="3685" spans="1:7" x14ac:dyDescent="0.25">
      <c r="A3685" s="17" t="s">
        <v>12115</v>
      </c>
      <c r="B3685" s="18" t="s">
        <v>12114</v>
      </c>
      <c r="C3685" s="19" t="s">
        <v>4</v>
      </c>
      <c r="D3685" s="49">
        <f t="shared" si="393"/>
        <v>4796.3999999999996</v>
      </c>
      <c r="E3685" s="50">
        <v>80</v>
      </c>
      <c r="F3685" s="30">
        <v>0.2</v>
      </c>
      <c r="G3685" s="50">
        <v>3997</v>
      </c>
    </row>
    <row r="3686" spans="1:7" x14ac:dyDescent="0.25">
      <c r="A3686" s="17" t="s">
        <v>12113</v>
      </c>
      <c r="B3686" s="18" t="s">
        <v>12112</v>
      </c>
      <c r="C3686" s="19" t="s">
        <v>4</v>
      </c>
      <c r="D3686" s="49">
        <f t="shared" si="393"/>
        <v>6577.2</v>
      </c>
      <c r="E3686" s="50">
        <v>109</v>
      </c>
      <c r="F3686" s="30">
        <v>0.2</v>
      </c>
      <c r="G3686" s="50">
        <v>5481</v>
      </c>
    </row>
    <row r="3687" spans="1:7" x14ac:dyDescent="0.25">
      <c r="A3687" s="17" t="s">
        <v>12111</v>
      </c>
      <c r="B3687" s="18" t="s">
        <v>12110</v>
      </c>
      <c r="C3687" s="19" t="s">
        <v>4</v>
      </c>
      <c r="D3687" s="49">
        <f t="shared" si="393"/>
        <v>9376.7999999999993</v>
      </c>
      <c r="E3687" s="50">
        <v>155</v>
      </c>
      <c r="F3687" s="30">
        <v>0.2</v>
      </c>
      <c r="G3687" s="50">
        <v>7814</v>
      </c>
    </row>
    <row r="3688" spans="1:7" x14ac:dyDescent="0.25">
      <c r="A3688" s="17" t="s">
        <v>12109</v>
      </c>
      <c r="B3688" s="18" t="s">
        <v>12108</v>
      </c>
      <c r="C3688" s="19" t="s">
        <v>4</v>
      </c>
      <c r="D3688" s="49">
        <f t="shared" si="393"/>
        <v>10903.199999999999</v>
      </c>
      <c r="E3688" s="50">
        <v>181</v>
      </c>
      <c r="F3688" s="30">
        <v>0.2</v>
      </c>
      <c r="G3688" s="50">
        <v>9086</v>
      </c>
    </row>
    <row r="3689" spans="1:7" ht="127.5" x14ac:dyDescent="0.25">
      <c r="A3689" s="17" t="s">
        <v>12107</v>
      </c>
      <c r="B3689" s="18" t="s">
        <v>12106</v>
      </c>
      <c r="C3689" s="19"/>
      <c r="D3689" s="50"/>
      <c r="E3689" s="50"/>
      <c r="F3689" s="19"/>
      <c r="G3689" s="50"/>
    </row>
    <row r="3690" spans="1:7" x14ac:dyDescent="0.25">
      <c r="A3690" s="17" t="s">
        <v>12105</v>
      </c>
      <c r="B3690" s="18" t="s">
        <v>12104</v>
      </c>
      <c r="C3690" s="19" t="s">
        <v>4</v>
      </c>
      <c r="D3690" s="49">
        <f t="shared" ref="D3690:D3702" si="394">G3690*(1+F3690)</f>
        <v>176.4</v>
      </c>
      <c r="E3690" s="50">
        <v>2.93</v>
      </c>
      <c r="F3690" s="30">
        <v>0.2</v>
      </c>
      <c r="G3690" s="50">
        <v>147</v>
      </c>
    </row>
    <row r="3691" spans="1:7" x14ac:dyDescent="0.25">
      <c r="A3691" s="17" t="s">
        <v>12103</v>
      </c>
      <c r="B3691" s="18" t="s">
        <v>12102</v>
      </c>
      <c r="C3691" s="19" t="s">
        <v>4</v>
      </c>
      <c r="D3691" s="49">
        <f t="shared" si="394"/>
        <v>217.2</v>
      </c>
      <c r="E3691" s="50">
        <v>3.6</v>
      </c>
      <c r="F3691" s="30">
        <v>0.2</v>
      </c>
      <c r="G3691" s="50">
        <v>181</v>
      </c>
    </row>
    <row r="3692" spans="1:7" x14ac:dyDescent="0.25">
      <c r="A3692" s="17" t="s">
        <v>12101</v>
      </c>
      <c r="B3692" s="18" t="s">
        <v>12100</v>
      </c>
      <c r="C3692" s="19" t="s">
        <v>4</v>
      </c>
      <c r="D3692" s="49">
        <f t="shared" si="394"/>
        <v>316.8</v>
      </c>
      <c r="E3692" s="50">
        <v>5.2</v>
      </c>
      <c r="F3692" s="30">
        <v>0.2</v>
      </c>
      <c r="G3692" s="50">
        <v>264</v>
      </c>
    </row>
    <row r="3693" spans="1:7" x14ac:dyDescent="0.25">
      <c r="A3693" s="17" t="s">
        <v>12099</v>
      </c>
      <c r="B3693" s="18" t="s">
        <v>12098</v>
      </c>
      <c r="C3693" s="19" t="s">
        <v>4</v>
      </c>
      <c r="D3693" s="49">
        <f t="shared" si="394"/>
        <v>367.2</v>
      </c>
      <c r="E3693" s="50">
        <v>6.1</v>
      </c>
      <c r="F3693" s="30">
        <v>0.2</v>
      </c>
      <c r="G3693" s="50">
        <v>306</v>
      </c>
    </row>
    <row r="3694" spans="1:7" x14ac:dyDescent="0.25">
      <c r="A3694" s="17" t="s">
        <v>12097</v>
      </c>
      <c r="B3694" s="18" t="s">
        <v>12096</v>
      </c>
      <c r="C3694" s="19" t="s">
        <v>4</v>
      </c>
      <c r="D3694" s="49">
        <f t="shared" si="394"/>
        <v>511.2</v>
      </c>
      <c r="E3694" s="50">
        <v>8.5</v>
      </c>
      <c r="F3694" s="30">
        <v>0.2</v>
      </c>
      <c r="G3694" s="50">
        <v>426</v>
      </c>
    </row>
    <row r="3695" spans="1:7" x14ac:dyDescent="0.25">
      <c r="A3695" s="17" t="s">
        <v>12095</v>
      </c>
      <c r="B3695" s="18" t="s">
        <v>12094</v>
      </c>
      <c r="C3695" s="19" t="s">
        <v>4</v>
      </c>
      <c r="D3695" s="49">
        <f t="shared" si="394"/>
        <v>698.4</v>
      </c>
      <c r="E3695" s="50">
        <v>11.6</v>
      </c>
      <c r="F3695" s="30">
        <v>0.2</v>
      </c>
      <c r="G3695" s="50">
        <v>582</v>
      </c>
    </row>
    <row r="3696" spans="1:7" x14ac:dyDescent="0.25">
      <c r="A3696" s="17" t="s">
        <v>12093</v>
      </c>
      <c r="B3696" s="18" t="s">
        <v>12092</v>
      </c>
      <c r="C3696" s="19" t="s">
        <v>4</v>
      </c>
      <c r="D3696" s="49">
        <f t="shared" si="394"/>
        <v>1332</v>
      </c>
      <c r="E3696" s="50">
        <v>22.1</v>
      </c>
      <c r="F3696" s="30">
        <v>0.2</v>
      </c>
      <c r="G3696" s="50">
        <v>1110</v>
      </c>
    </row>
    <row r="3697" spans="1:7" x14ac:dyDescent="0.25">
      <c r="A3697" s="17" t="s">
        <v>12091</v>
      </c>
      <c r="B3697" s="18" t="s">
        <v>12090</v>
      </c>
      <c r="C3697" s="19" t="s">
        <v>4</v>
      </c>
      <c r="D3697" s="49">
        <f t="shared" si="394"/>
        <v>1507.2</v>
      </c>
      <c r="E3697" s="50">
        <v>25</v>
      </c>
      <c r="F3697" s="30">
        <v>0.2</v>
      </c>
      <c r="G3697" s="50">
        <v>1256</v>
      </c>
    </row>
    <row r="3698" spans="1:7" x14ac:dyDescent="0.25">
      <c r="A3698" s="17" t="s">
        <v>12089</v>
      </c>
      <c r="B3698" s="18" t="s">
        <v>12088</v>
      </c>
      <c r="C3698" s="19" t="s">
        <v>4</v>
      </c>
      <c r="D3698" s="49">
        <f t="shared" si="394"/>
        <v>2760</v>
      </c>
      <c r="E3698" s="50">
        <v>45.8</v>
      </c>
      <c r="F3698" s="30">
        <v>0.2</v>
      </c>
      <c r="G3698" s="50">
        <v>2300</v>
      </c>
    </row>
    <row r="3699" spans="1:7" x14ac:dyDescent="0.25">
      <c r="A3699" s="17" t="s">
        <v>12087</v>
      </c>
      <c r="B3699" s="18" t="s">
        <v>12086</v>
      </c>
      <c r="C3699" s="19" t="s">
        <v>4</v>
      </c>
      <c r="D3699" s="49">
        <f t="shared" si="394"/>
        <v>4796.3999999999996</v>
      </c>
      <c r="E3699" s="50">
        <v>80</v>
      </c>
      <c r="F3699" s="30">
        <v>0.2</v>
      </c>
      <c r="G3699" s="50">
        <v>3997</v>
      </c>
    </row>
    <row r="3700" spans="1:7" x14ac:dyDescent="0.25">
      <c r="A3700" s="17" t="s">
        <v>12085</v>
      </c>
      <c r="B3700" s="18" t="s">
        <v>12084</v>
      </c>
      <c r="C3700" s="19" t="s">
        <v>4</v>
      </c>
      <c r="D3700" s="49">
        <f t="shared" si="394"/>
        <v>6577.2</v>
      </c>
      <c r="E3700" s="50">
        <v>109</v>
      </c>
      <c r="F3700" s="30">
        <v>0.2</v>
      </c>
      <c r="G3700" s="50">
        <v>5481</v>
      </c>
    </row>
    <row r="3701" spans="1:7" x14ac:dyDescent="0.25">
      <c r="A3701" s="17" t="s">
        <v>12083</v>
      </c>
      <c r="B3701" s="18" t="s">
        <v>12082</v>
      </c>
      <c r="C3701" s="19" t="s">
        <v>4</v>
      </c>
      <c r="D3701" s="49">
        <f t="shared" si="394"/>
        <v>9376.7999999999993</v>
      </c>
      <c r="E3701" s="50">
        <v>155</v>
      </c>
      <c r="F3701" s="30">
        <v>0.2</v>
      </c>
      <c r="G3701" s="50">
        <v>7814</v>
      </c>
    </row>
    <row r="3702" spans="1:7" x14ac:dyDescent="0.25">
      <c r="A3702" s="17" t="s">
        <v>12081</v>
      </c>
      <c r="B3702" s="18" t="s">
        <v>12080</v>
      </c>
      <c r="C3702" s="19" t="s">
        <v>4</v>
      </c>
      <c r="D3702" s="49">
        <f t="shared" si="394"/>
        <v>10903.199999999999</v>
      </c>
      <c r="E3702" s="50">
        <v>181</v>
      </c>
      <c r="F3702" s="30">
        <v>0.2</v>
      </c>
      <c r="G3702" s="50">
        <v>9086</v>
      </c>
    </row>
    <row r="3703" spans="1:7" ht="51" x14ac:dyDescent="0.25">
      <c r="A3703" s="17" t="s">
        <v>12079</v>
      </c>
      <c r="B3703" s="18" t="s">
        <v>12078</v>
      </c>
      <c r="C3703" s="19"/>
      <c r="D3703" s="50"/>
      <c r="E3703" s="50"/>
      <c r="F3703" s="19"/>
      <c r="G3703" s="50"/>
    </row>
    <row r="3704" spans="1:7" x14ac:dyDescent="0.25">
      <c r="A3704" s="17" t="s">
        <v>12077</v>
      </c>
      <c r="B3704" s="18" t="s">
        <v>11937</v>
      </c>
      <c r="C3704" s="19" t="s">
        <v>4</v>
      </c>
      <c r="D3704" s="49">
        <f t="shared" ref="D3704:D3706" si="395">G3704*(1+F3704)</f>
        <v>37.92</v>
      </c>
      <c r="E3704" s="50">
        <v>0.63</v>
      </c>
      <c r="F3704" s="30">
        <v>0.2</v>
      </c>
      <c r="G3704" s="50">
        <v>31.6</v>
      </c>
    </row>
    <row r="3705" spans="1:7" x14ac:dyDescent="0.25">
      <c r="A3705" s="17" t="s">
        <v>12076</v>
      </c>
      <c r="B3705" s="18" t="s">
        <v>11417</v>
      </c>
      <c r="C3705" s="19" t="s">
        <v>4</v>
      </c>
      <c r="D3705" s="49">
        <f t="shared" si="395"/>
        <v>42.48</v>
      </c>
      <c r="E3705" s="50">
        <v>0.7</v>
      </c>
      <c r="F3705" s="30">
        <v>0.2</v>
      </c>
      <c r="G3705" s="50">
        <v>35.4</v>
      </c>
    </row>
    <row r="3706" spans="1:7" x14ac:dyDescent="0.25">
      <c r="A3706" s="17" t="s">
        <v>12075</v>
      </c>
      <c r="B3706" s="18" t="s">
        <v>11415</v>
      </c>
      <c r="C3706" s="19" t="s">
        <v>4</v>
      </c>
      <c r="D3706" s="49">
        <f t="shared" si="395"/>
        <v>61.199999999999996</v>
      </c>
      <c r="E3706" s="50">
        <v>1.01</v>
      </c>
      <c r="F3706" s="30">
        <v>0.2</v>
      </c>
      <c r="G3706" s="50">
        <v>51</v>
      </c>
    </row>
    <row r="3707" spans="1:7" ht="51" x14ac:dyDescent="0.25">
      <c r="A3707" s="17" t="s">
        <v>12074</v>
      </c>
      <c r="B3707" s="18" t="s">
        <v>12073</v>
      </c>
      <c r="C3707" s="19"/>
      <c r="D3707" s="50"/>
      <c r="E3707" s="50"/>
      <c r="F3707" s="19"/>
      <c r="G3707" s="50"/>
    </row>
    <row r="3708" spans="1:7" x14ac:dyDescent="0.25">
      <c r="A3708" s="17" t="s">
        <v>12072</v>
      </c>
      <c r="B3708" s="18" t="s">
        <v>12071</v>
      </c>
      <c r="C3708" s="19" t="s">
        <v>4</v>
      </c>
      <c r="D3708" s="49">
        <f t="shared" ref="D3708:D3714" si="396">G3708*(1+F3708)</f>
        <v>78</v>
      </c>
      <c r="E3708" s="50">
        <v>1.29</v>
      </c>
      <c r="F3708" s="30">
        <v>0.2</v>
      </c>
      <c r="G3708" s="50">
        <v>65</v>
      </c>
    </row>
    <row r="3709" spans="1:7" x14ac:dyDescent="0.25">
      <c r="A3709" s="17" t="s">
        <v>12070</v>
      </c>
      <c r="B3709" s="18" t="s">
        <v>12069</v>
      </c>
      <c r="C3709" s="19" t="s">
        <v>4</v>
      </c>
      <c r="D3709" s="49">
        <f t="shared" si="396"/>
        <v>81.599999999999994</v>
      </c>
      <c r="E3709" s="50">
        <v>1.35</v>
      </c>
      <c r="F3709" s="30">
        <v>0.2</v>
      </c>
      <c r="G3709" s="50">
        <v>68</v>
      </c>
    </row>
    <row r="3710" spans="1:7" x14ac:dyDescent="0.25">
      <c r="A3710" s="17" t="s">
        <v>12068</v>
      </c>
      <c r="B3710" s="18" t="s">
        <v>12067</v>
      </c>
      <c r="C3710" s="19" t="s">
        <v>4</v>
      </c>
      <c r="D3710" s="49">
        <f t="shared" si="396"/>
        <v>98.399999999999991</v>
      </c>
      <c r="E3710" s="50">
        <v>1.62</v>
      </c>
      <c r="F3710" s="30">
        <v>0.2</v>
      </c>
      <c r="G3710" s="50">
        <v>82</v>
      </c>
    </row>
    <row r="3711" spans="1:7" x14ac:dyDescent="0.25">
      <c r="A3711" s="17" t="s">
        <v>12066</v>
      </c>
      <c r="B3711" s="18" t="s">
        <v>12065</v>
      </c>
      <c r="C3711" s="19" t="s">
        <v>4</v>
      </c>
      <c r="D3711" s="49">
        <f t="shared" si="396"/>
        <v>105.6</v>
      </c>
      <c r="E3711" s="50">
        <v>1.75</v>
      </c>
      <c r="F3711" s="30">
        <v>0.2</v>
      </c>
      <c r="G3711" s="50">
        <v>88</v>
      </c>
    </row>
    <row r="3712" spans="1:7" x14ac:dyDescent="0.25">
      <c r="A3712" s="17" t="s">
        <v>12064</v>
      </c>
      <c r="B3712" s="18" t="s">
        <v>12063</v>
      </c>
      <c r="C3712" s="19" t="s">
        <v>4</v>
      </c>
      <c r="D3712" s="49">
        <f t="shared" si="396"/>
        <v>110.39999999999999</v>
      </c>
      <c r="E3712" s="50">
        <v>1.83</v>
      </c>
      <c r="F3712" s="30">
        <v>0.2</v>
      </c>
      <c r="G3712" s="50">
        <v>92</v>
      </c>
    </row>
    <row r="3713" spans="1:7" x14ac:dyDescent="0.25">
      <c r="A3713" s="17" t="s">
        <v>12062</v>
      </c>
      <c r="B3713" s="18" t="s">
        <v>12061</v>
      </c>
      <c r="C3713" s="19" t="s">
        <v>4</v>
      </c>
      <c r="D3713" s="49">
        <f t="shared" si="396"/>
        <v>129.6</v>
      </c>
      <c r="E3713" s="50">
        <v>2.15</v>
      </c>
      <c r="F3713" s="30">
        <v>0.2</v>
      </c>
      <c r="G3713" s="50">
        <v>108</v>
      </c>
    </row>
    <row r="3714" spans="1:7" x14ac:dyDescent="0.25">
      <c r="A3714" s="17" t="s">
        <v>12060</v>
      </c>
      <c r="B3714" s="18" t="s">
        <v>12019</v>
      </c>
      <c r="C3714" s="19" t="s">
        <v>4</v>
      </c>
      <c r="D3714" s="49">
        <f t="shared" si="396"/>
        <v>46.8</v>
      </c>
      <c r="E3714" s="50">
        <v>0.78</v>
      </c>
      <c r="F3714" s="30">
        <v>0.2</v>
      </c>
      <c r="G3714" s="50">
        <v>39</v>
      </c>
    </row>
    <row r="3715" spans="1:7" ht="51" x14ac:dyDescent="0.25">
      <c r="A3715" s="17" t="s">
        <v>12059</v>
      </c>
      <c r="B3715" s="18" t="s">
        <v>12058</v>
      </c>
      <c r="C3715" s="19"/>
      <c r="D3715" s="50"/>
      <c r="E3715" s="50"/>
      <c r="F3715" s="19"/>
      <c r="G3715" s="50"/>
    </row>
    <row r="3716" spans="1:7" x14ac:dyDescent="0.25">
      <c r="A3716" s="17" t="s">
        <v>12057</v>
      </c>
      <c r="B3716" s="18" t="s">
        <v>12056</v>
      </c>
      <c r="C3716" s="19" t="s">
        <v>4</v>
      </c>
      <c r="D3716" s="49">
        <f t="shared" ref="D3716:D3721" si="397">G3716*(1+F3716)</f>
        <v>181.2</v>
      </c>
      <c r="E3716" s="50">
        <v>3.01</v>
      </c>
      <c r="F3716" s="30">
        <v>0.2</v>
      </c>
      <c r="G3716" s="50">
        <v>151</v>
      </c>
    </row>
    <row r="3717" spans="1:7" x14ac:dyDescent="0.25">
      <c r="A3717" s="17" t="s">
        <v>12055</v>
      </c>
      <c r="B3717" s="18" t="s">
        <v>12054</v>
      </c>
      <c r="C3717" s="19" t="s">
        <v>4</v>
      </c>
      <c r="D3717" s="49">
        <f t="shared" si="397"/>
        <v>186</v>
      </c>
      <c r="E3717" s="50">
        <v>3.08</v>
      </c>
      <c r="F3717" s="30">
        <v>0.2</v>
      </c>
      <c r="G3717" s="50">
        <v>155</v>
      </c>
    </row>
    <row r="3718" spans="1:7" x14ac:dyDescent="0.25">
      <c r="A3718" s="17" t="s">
        <v>12053</v>
      </c>
      <c r="B3718" s="18" t="s">
        <v>12052</v>
      </c>
      <c r="C3718" s="19" t="s">
        <v>4</v>
      </c>
      <c r="D3718" s="49">
        <f t="shared" si="397"/>
        <v>196.79999999999998</v>
      </c>
      <c r="E3718" s="50">
        <v>3.27</v>
      </c>
      <c r="F3718" s="30">
        <v>0.2</v>
      </c>
      <c r="G3718" s="50">
        <v>164</v>
      </c>
    </row>
    <row r="3719" spans="1:7" x14ac:dyDescent="0.25">
      <c r="A3719" s="17" t="s">
        <v>12051</v>
      </c>
      <c r="B3719" s="18" t="s">
        <v>12050</v>
      </c>
      <c r="C3719" s="19" t="s">
        <v>4</v>
      </c>
      <c r="D3719" s="49">
        <f t="shared" si="397"/>
        <v>181.2</v>
      </c>
      <c r="E3719" s="50">
        <v>3.01</v>
      </c>
      <c r="F3719" s="30">
        <v>0.2</v>
      </c>
      <c r="G3719" s="50">
        <v>151</v>
      </c>
    </row>
    <row r="3720" spans="1:7" x14ac:dyDescent="0.25">
      <c r="A3720" s="17" t="s">
        <v>12049</v>
      </c>
      <c r="B3720" s="18" t="s">
        <v>12048</v>
      </c>
      <c r="C3720" s="19" t="s">
        <v>4</v>
      </c>
      <c r="D3720" s="49">
        <f t="shared" si="397"/>
        <v>186</v>
      </c>
      <c r="E3720" s="50">
        <v>3.08</v>
      </c>
      <c r="F3720" s="30">
        <v>0.2</v>
      </c>
      <c r="G3720" s="50">
        <v>155</v>
      </c>
    </row>
    <row r="3721" spans="1:7" x14ac:dyDescent="0.25">
      <c r="A3721" s="17" t="s">
        <v>12047</v>
      </c>
      <c r="B3721" s="18" t="s">
        <v>12046</v>
      </c>
      <c r="C3721" s="19" t="s">
        <v>4</v>
      </c>
      <c r="D3721" s="49">
        <f t="shared" si="397"/>
        <v>196.79999999999998</v>
      </c>
      <c r="E3721" s="50">
        <v>3.27</v>
      </c>
      <c r="F3721" s="30">
        <v>0.2</v>
      </c>
      <c r="G3721" s="50">
        <v>164</v>
      </c>
    </row>
    <row r="3722" spans="1:7" ht="63.75" x14ac:dyDescent="0.25">
      <c r="A3722" s="17" t="s">
        <v>12045</v>
      </c>
      <c r="B3722" s="18" t="s">
        <v>12044</v>
      </c>
      <c r="C3722" s="19"/>
      <c r="D3722" s="50"/>
      <c r="E3722" s="50"/>
      <c r="F3722" s="19"/>
      <c r="G3722" s="50"/>
    </row>
    <row r="3723" spans="1:7" x14ac:dyDescent="0.25">
      <c r="A3723" s="17" t="s">
        <v>12043</v>
      </c>
      <c r="B3723" s="18" t="s">
        <v>11937</v>
      </c>
      <c r="C3723" s="19" t="s">
        <v>4</v>
      </c>
      <c r="D3723" s="49">
        <f t="shared" ref="D3723:D3725" si="398">G3723*(1+F3723)</f>
        <v>129.6</v>
      </c>
      <c r="E3723" s="50">
        <v>2.15</v>
      </c>
      <c r="F3723" s="30">
        <v>0.2</v>
      </c>
      <c r="G3723" s="50">
        <v>108</v>
      </c>
    </row>
    <row r="3724" spans="1:7" x14ac:dyDescent="0.25">
      <c r="A3724" s="17" t="s">
        <v>12042</v>
      </c>
      <c r="B3724" s="18" t="s">
        <v>11417</v>
      </c>
      <c r="C3724" s="19" t="s">
        <v>4</v>
      </c>
      <c r="D3724" s="49">
        <f t="shared" si="398"/>
        <v>132</v>
      </c>
      <c r="E3724" s="50">
        <v>2.19</v>
      </c>
      <c r="F3724" s="30">
        <v>0.2</v>
      </c>
      <c r="G3724" s="50">
        <v>110</v>
      </c>
    </row>
    <row r="3725" spans="1:7" x14ac:dyDescent="0.25">
      <c r="A3725" s="17" t="s">
        <v>12041</v>
      </c>
      <c r="B3725" s="18" t="s">
        <v>11415</v>
      </c>
      <c r="C3725" s="19" t="s">
        <v>4</v>
      </c>
      <c r="D3725" s="49">
        <f t="shared" si="398"/>
        <v>230.39999999999998</v>
      </c>
      <c r="E3725" s="50">
        <v>3.81</v>
      </c>
      <c r="F3725" s="30">
        <v>0.2</v>
      </c>
      <c r="G3725" s="50">
        <v>192</v>
      </c>
    </row>
    <row r="3726" spans="1:7" ht="76.5" x14ac:dyDescent="0.25">
      <c r="A3726" s="17" t="s">
        <v>12040</v>
      </c>
      <c r="B3726" s="18" t="s">
        <v>12039</v>
      </c>
      <c r="C3726" s="19"/>
      <c r="D3726" s="50"/>
      <c r="E3726" s="50"/>
      <c r="F3726" s="19"/>
      <c r="G3726" s="50"/>
    </row>
    <row r="3727" spans="1:7" x14ac:dyDescent="0.25">
      <c r="A3727" s="17" t="s">
        <v>12038</v>
      </c>
      <c r="B3727" s="18" t="s">
        <v>12037</v>
      </c>
      <c r="C3727" s="19" t="s">
        <v>4</v>
      </c>
      <c r="D3727" s="49">
        <f t="shared" ref="D3727:D3732" si="399">G3727*(1+F3727)</f>
        <v>117.6</v>
      </c>
      <c r="E3727" s="50">
        <v>1.96</v>
      </c>
      <c r="F3727" s="30">
        <v>0.2</v>
      </c>
      <c r="G3727" s="50">
        <v>98</v>
      </c>
    </row>
    <row r="3728" spans="1:7" x14ac:dyDescent="0.25">
      <c r="A3728" s="17" t="s">
        <v>12036</v>
      </c>
      <c r="B3728" s="18" t="s">
        <v>12035</v>
      </c>
      <c r="C3728" s="19" t="s">
        <v>4</v>
      </c>
      <c r="D3728" s="49">
        <f t="shared" si="399"/>
        <v>122.39999999999999</v>
      </c>
      <c r="E3728" s="50">
        <v>2.02</v>
      </c>
      <c r="F3728" s="30">
        <v>0.2</v>
      </c>
      <c r="G3728" s="50">
        <v>102</v>
      </c>
    </row>
    <row r="3729" spans="1:7" x14ac:dyDescent="0.25">
      <c r="A3729" s="17" t="s">
        <v>12034</v>
      </c>
      <c r="B3729" s="18" t="s">
        <v>12033</v>
      </c>
      <c r="C3729" s="19" t="s">
        <v>4</v>
      </c>
      <c r="D3729" s="49">
        <f t="shared" si="399"/>
        <v>135.6</v>
      </c>
      <c r="E3729" s="50">
        <v>2.25</v>
      </c>
      <c r="F3729" s="30">
        <v>0.2</v>
      </c>
      <c r="G3729" s="50">
        <v>113</v>
      </c>
    </row>
    <row r="3730" spans="1:7" x14ac:dyDescent="0.25">
      <c r="A3730" s="17" t="s">
        <v>12032</v>
      </c>
      <c r="B3730" s="18" t="s">
        <v>12031</v>
      </c>
      <c r="C3730" s="19" t="s">
        <v>4</v>
      </c>
      <c r="D3730" s="49">
        <f t="shared" si="399"/>
        <v>159.6</v>
      </c>
      <c r="E3730" s="50">
        <v>2.66</v>
      </c>
      <c r="F3730" s="30">
        <v>0.2</v>
      </c>
      <c r="G3730" s="50">
        <v>133</v>
      </c>
    </row>
    <row r="3731" spans="1:7" x14ac:dyDescent="0.25">
      <c r="A3731" s="17" t="s">
        <v>12030</v>
      </c>
      <c r="B3731" s="18" t="s">
        <v>12029</v>
      </c>
      <c r="C3731" s="19" t="s">
        <v>4</v>
      </c>
      <c r="D3731" s="49">
        <f t="shared" si="399"/>
        <v>177.6</v>
      </c>
      <c r="E3731" s="50">
        <v>2.95</v>
      </c>
      <c r="F3731" s="30">
        <v>0.2</v>
      </c>
      <c r="G3731" s="50">
        <v>148</v>
      </c>
    </row>
    <row r="3732" spans="1:7" ht="51" x14ac:dyDescent="0.25">
      <c r="A3732" s="17" t="s">
        <v>12028</v>
      </c>
      <c r="B3732" s="18" t="s">
        <v>12027</v>
      </c>
      <c r="C3732" s="19" t="s">
        <v>4</v>
      </c>
      <c r="D3732" s="49">
        <f t="shared" si="399"/>
        <v>69.599999999999994</v>
      </c>
      <c r="E3732" s="50">
        <v>1.1599999999999999</v>
      </c>
      <c r="F3732" s="30">
        <v>0.2</v>
      </c>
      <c r="G3732" s="50">
        <v>58</v>
      </c>
    </row>
    <row r="3733" spans="1:7" ht="51" x14ac:dyDescent="0.25">
      <c r="A3733" s="17" t="s">
        <v>12026</v>
      </c>
      <c r="B3733" s="18" t="s">
        <v>12025</v>
      </c>
      <c r="C3733" s="19"/>
      <c r="D3733" s="50"/>
      <c r="E3733" s="50"/>
      <c r="F3733" s="19"/>
      <c r="G3733" s="50"/>
    </row>
    <row r="3734" spans="1:7" x14ac:dyDescent="0.25">
      <c r="A3734" s="17" t="s">
        <v>12024</v>
      </c>
      <c r="B3734" s="18" t="s">
        <v>12023</v>
      </c>
      <c r="C3734" s="19" t="s">
        <v>4</v>
      </c>
      <c r="D3734" s="49">
        <f t="shared" ref="D3734:D3737" si="400">G3734*(1+F3734)</f>
        <v>112.8</v>
      </c>
      <c r="E3734" s="50">
        <v>1.88</v>
      </c>
      <c r="F3734" s="30">
        <v>0.2</v>
      </c>
      <c r="G3734" s="50">
        <v>94</v>
      </c>
    </row>
    <row r="3735" spans="1:7" x14ac:dyDescent="0.25">
      <c r="A3735" s="17" t="s">
        <v>12022</v>
      </c>
      <c r="B3735" s="18" t="s">
        <v>12021</v>
      </c>
      <c r="C3735" s="19" t="s">
        <v>4</v>
      </c>
      <c r="D3735" s="49">
        <f t="shared" si="400"/>
        <v>139.19999999999999</v>
      </c>
      <c r="E3735" s="50">
        <v>2.3199999999999998</v>
      </c>
      <c r="F3735" s="30">
        <v>0.2</v>
      </c>
      <c r="G3735" s="50">
        <v>116</v>
      </c>
    </row>
    <row r="3736" spans="1:7" x14ac:dyDescent="0.25">
      <c r="A3736" s="17" t="s">
        <v>12020</v>
      </c>
      <c r="B3736" s="18" t="s">
        <v>12019</v>
      </c>
      <c r="C3736" s="19" t="s">
        <v>4</v>
      </c>
      <c r="D3736" s="49">
        <f t="shared" si="400"/>
        <v>46.8</v>
      </c>
      <c r="E3736" s="50">
        <v>0.78</v>
      </c>
      <c r="F3736" s="30">
        <v>0.2</v>
      </c>
      <c r="G3736" s="50">
        <v>39</v>
      </c>
    </row>
    <row r="3737" spans="1:7" ht="63.75" x14ac:dyDescent="0.25">
      <c r="A3737" s="17" t="s">
        <v>12018</v>
      </c>
      <c r="B3737" s="18" t="s">
        <v>12017</v>
      </c>
      <c r="C3737" s="19" t="s">
        <v>4</v>
      </c>
      <c r="D3737" s="49">
        <f t="shared" si="400"/>
        <v>170.4</v>
      </c>
      <c r="E3737" s="50">
        <v>2.82</v>
      </c>
      <c r="F3737" s="30">
        <v>0.2</v>
      </c>
      <c r="G3737" s="50">
        <v>142</v>
      </c>
    </row>
    <row r="3738" spans="1:7" ht="51" x14ac:dyDescent="0.25">
      <c r="A3738" s="17" t="s">
        <v>12016</v>
      </c>
      <c r="B3738" s="18" t="s">
        <v>12015</v>
      </c>
      <c r="C3738" s="19"/>
      <c r="D3738" s="50"/>
      <c r="E3738" s="50"/>
      <c r="F3738" s="19"/>
      <c r="G3738" s="50"/>
    </row>
    <row r="3739" spans="1:7" x14ac:dyDescent="0.25">
      <c r="A3739" s="17" t="s">
        <v>12014</v>
      </c>
      <c r="B3739" s="18" t="s">
        <v>11930</v>
      </c>
      <c r="C3739" s="19" t="s">
        <v>4</v>
      </c>
      <c r="D3739" s="49">
        <f t="shared" ref="D3739:D3748" si="401">G3739*(1+F3739)</f>
        <v>163.19999999999999</v>
      </c>
      <c r="E3739" s="50">
        <v>2.7</v>
      </c>
      <c r="F3739" s="30">
        <v>0.2</v>
      </c>
      <c r="G3739" s="50">
        <v>136</v>
      </c>
    </row>
    <row r="3740" spans="1:7" x14ac:dyDescent="0.25">
      <c r="A3740" s="17" t="s">
        <v>12013</v>
      </c>
      <c r="B3740" s="18" t="s">
        <v>11928</v>
      </c>
      <c r="C3740" s="19" t="s">
        <v>4</v>
      </c>
      <c r="D3740" s="49">
        <f t="shared" si="401"/>
        <v>200.4</v>
      </c>
      <c r="E3740" s="50">
        <v>3.33</v>
      </c>
      <c r="F3740" s="30">
        <v>0.2</v>
      </c>
      <c r="G3740" s="50">
        <v>167</v>
      </c>
    </row>
    <row r="3741" spans="1:7" x14ac:dyDescent="0.25">
      <c r="A3741" s="17" t="s">
        <v>12012</v>
      </c>
      <c r="B3741" s="18" t="s">
        <v>11926</v>
      </c>
      <c r="C3741" s="19" t="s">
        <v>4</v>
      </c>
      <c r="D3741" s="49">
        <f t="shared" si="401"/>
        <v>274.8</v>
      </c>
      <c r="E3741" s="50">
        <v>4.55</v>
      </c>
      <c r="F3741" s="30">
        <v>0.2</v>
      </c>
      <c r="G3741" s="50">
        <v>229</v>
      </c>
    </row>
    <row r="3742" spans="1:7" x14ac:dyDescent="0.25">
      <c r="A3742" s="17" t="s">
        <v>12011</v>
      </c>
      <c r="B3742" s="18" t="s">
        <v>11924</v>
      </c>
      <c r="C3742" s="19" t="s">
        <v>4</v>
      </c>
      <c r="D3742" s="49">
        <f t="shared" si="401"/>
        <v>345.59999999999997</v>
      </c>
      <c r="E3742" s="50">
        <v>5.7</v>
      </c>
      <c r="F3742" s="30">
        <v>0.2</v>
      </c>
      <c r="G3742" s="50">
        <v>288</v>
      </c>
    </row>
    <row r="3743" spans="1:7" x14ac:dyDescent="0.25">
      <c r="A3743" s="17" t="s">
        <v>12010</v>
      </c>
      <c r="B3743" s="18" t="s">
        <v>11922</v>
      </c>
      <c r="C3743" s="19" t="s">
        <v>4</v>
      </c>
      <c r="D3743" s="49">
        <f t="shared" si="401"/>
        <v>428.4</v>
      </c>
      <c r="E3743" s="50">
        <v>7.1</v>
      </c>
      <c r="F3743" s="30">
        <v>0.2</v>
      </c>
      <c r="G3743" s="50">
        <v>357</v>
      </c>
    </row>
    <row r="3744" spans="1:7" x14ac:dyDescent="0.25">
      <c r="A3744" s="17" t="s">
        <v>12009</v>
      </c>
      <c r="B3744" s="18" t="s">
        <v>11951</v>
      </c>
      <c r="C3744" s="19" t="s">
        <v>4</v>
      </c>
      <c r="D3744" s="49">
        <f t="shared" si="401"/>
        <v>544.79999999999995</v>
      </c>
      <c r="E3744" s="50">
        <v>9</v>
      </c>
      <c r="F3744" s="30">
        <v>0.2</v>
      </c>
      <c r="G3744" s="50">
        <v>454</v>
      </c>
    </row>
    <row r="3745" spans="1:7" x14ac:dyDescent="0.25">
      <c r="A3745" s="17" t="s">
        <v>12008</v>
      </c>
      <c r="B3745" s="18" t="s">
        <v>11949</v>
      </c>
      <c r="C3745" s="19" t="s">
        <v>4</v>
      </c>
      <c r="D3745" s="49">
        <f t="shared" si="401"/>
        <v>734.4</v>
      </c>
      <c r="E3745" s="50">
        <v>12.2</v>
      </c>
      <c r="F3745" s="30">
        <v>0.2</v>
      </c>
      <c r="G3745" s="50">
        <v>612</v>
      </c>
    </row>
    <row r="3746" spans="1:7" x14ac:dyDescent="0.25">
      <c r="A3746" s="17" t="s">
        <v>12007</v>
      </c>
      <c r="B3746" s="18" t="s">
        <v>11947</v>
      </c>
      <c r="C3746" s="19" t="s">
        <v>4</v>
      </c>
      <c r="D3746" s="49">
        <f t="shared" si="401"/>
        <v>1116</v>
      </c>
      <c r="E3746" s="50">
        <v>18.5</v>
      </c>
      <c r="F3746" s="30">
        <v>0.2</v>
      </c>
      <c r="G3746" s="50">
        <v>930</v>
      </c>
    </row>
    <row r="3747" spans="1:7" x14ac:dyDescent="0.25">
      <c r="A3747" s="17" t="s">
        <v>12006</v>
      </c>
      <c r="B3747" s="18" t="s">
        <v>11945</v>
      </c>
      <c r="C3747" s="19" t="s">
        <v>4</v>
      </c>
      <c r="D3747" s="49">
        <f t="shared" si="401"/>
        <v>1920</v>
      </c>
      <c r="E3747" s="50">
        <v>31.8</v>
      </c>
      <c r="F3747" s="30">
        <v>0.2</v>
      </c>
      <c r="G3747" s="50">
        <v>1600</v>
      </c>
    </row>
    <row r="3748" spans="1:7" x14ac:dyDescent="0.25">
      <c r="A3748" s="17" t="s">
        <v>12005</v>
      </c>
      <c r="B3748" s="18" t="s">
        <v>11943</v>
      </c>
      <c r="C3748" s="19" t="s">
        <v>4</v>
      </c>
      <c r="D3748" s="49">
        <f t="shared" si="401"/>
        <v>2700</v>
      </c>
      <c r="E3748" s="50">
        <v>44.8</v>
      </c>
      <c r="F3748" s="30">
        <v>0.2</v>
      </c>
      <c r="G3748" s="50">
        <v>2250</v>
      </c>
    </row>
    <row r="3749" spans="1:7" ht="63.75" x14ac:dyDescent="0.25">
      <c r="A3749" s="17" t="s">
        <v>12004</v>
      </c>
      <c r="B3749" s="18" t="s">
        <v>12003</v>
      </c>
      <c r="C3749" s="19"/>
      <c r="D3749" s="50"/>
      <c r="E3749" s="50"/>
      <c r="F3749" s="19"/>
      <c r="G3749" s="50"/>
    </row>
    <row r="3750" spans="1:7" x14ac:dyDescent="0.25">
      <c r="A3750" s="17" t="s">
        <v>12002</v>
      </c>
      <c r="B3750" s="18" t="s">
        <v>11417</v>
      </c>
      <c r="C3750" s="19" t="s">
        <v>4</v>
      </c>
      <c r="D3750" s="49">
        <f t="shared" ref="D3750:D3762" si="402">G3750*(1+F3750)</f>
        <v>116.39999999999999</v>
      </c>
      <c r="E3750" s="50">
        <v>1.94</v>
      </c>
      <c r="F3750" s="30">
        <v>0.2</v>
      </c>
      <c r="G3750" s="50">
        <v>97</v>
      </c>
    </row>
    <row r="3751" spans="1:7" x14ac:dyDescent="0.25">
      <c r="A3751" s="17" t="s">
        <v>12001</v>
      </c>
      <c r="B3751" s="18" t="s">
        <v>11415</v>
      </c>
      <c r="C3751" s="19" t="s">
        <v>4</v>
      </c>
      <c r="D3751" s="49">
        <f t="shared" si="402"/>
        <v>128.4</v>
      </c>
      <c r="E3751" s="50">
        <v>2.13</v>
      </c>
      <c r="F3751" s="30">
        <v>0.2</v>
      </c>
      <c r="G3751" s="50">
        <v>107</v>
      </c>
    </row>
    <row r="3752" spans="1:7" x14ac:dyDescent="0.25">
      <c r="A3752" s="17" t="s">
        <v>12000</v>
      </c>
      <c r="B3752" s="18" t="s">
        <v>11413</v>
      </c>
      <c r="C3752" s="19" t="s">
        <v>4</v>
      </c>
      <c r="D3752" s="49">
        <f t="shared" si="402"/>
        <v>154.79999999999998</v>
      </c>
      <c r="E3752" s="50">
        <v>2.57</v>
      </c>
      <c r="F3752" s="30">
        <v>0.2</v>
      </c>
      <c r="G3752" s="50">
        <v>129</v>
      </c>
    </row>
    <row r="3753" spans="1:7" x14ac:dyDescent="0.25">
      <c r="A3753" s="17" t="s">
        <v>11999</v>
      </c>
      <c r="B3753" s="18" t="s">
        <v>11932</v>
      </c>
      <c r="C3753" s="19" t="s">
        <v>4</v>
      </c>
      <c r="D3753" s="49">
        <f t="shared" si="402"/>
        <v>189.6</v>
      </c>
      <c r="E3753" s="50">
        <v>3.14</v>
      </c>
      <c r="F3753" s="30">
        <v>0.2</v>
      </c>
      <c r="G3753" s="50">
        <v>158</v>
      </c>
    </row>
    <row r="3754" spans="1:7" x14ac:dyDescent="0.25">
      <c r="A3754" s="17" t="s">
        <v>11998</v>
      </c>
      <c r="B3754" s="18" t="s">
        <v>11930</v>
      </c>
      <c r="C3754" s="19" t="s">
        <v>4</v>
      </c>
      <c r="D3754" s="49">
        <f t="shared" si="402"/>
        <v>222</v>
      </c>
      <c r="E3754" s="50">
        <v>3.69</v>
      </c>
      <c r="F3754" s="30">
        <v>0.2</v>
      </c>
      <c r="G3754" s="50">
        <v>185</v>
      </c>
    </row>
    <row r="3755" spans="1:7" x14ac:dyDescent="0.25">
      <c r="A3755" s="17" t="s">
        <v>11997</v>
      </c>
      <c r="B3755" s="18" t="s">
        <v>11928</v>
      </c>
      <c r="C3755" s="19" t="s">
        <v>4</v>
      </c>
      <c r="D3755" s="49">
        <f t="shared" si="402"/>
        <v>264</v>
      </c>
      <c r="E3755" s="50">
        <v>4.38</v>
      </c>
      <c r="F3755" s="30">
        <v>0.2</v>
      </c>
      <c r="G3755" s="50">
        <v>220</v>
      </c>
    </row>
    <row r="3756" spans="1:7" x14ac:dyDescent="0.25">
      <c r="A3756" s="17" t="s">
        <v>11996</v>
      </c>
      <c r="B3756" s="18" t="s">
        <v>11926</v>
      </c>
      <c r="C3756" s="19" t="s">
        <v>4</v>
      </c>
      <c r="D3756" s="49">
        <f t="shared" si="402"/>
        <v>384</v>
      </c>
      <c r="E3756" s="50">
        <v>6.4</v>
      </c>
      <c r="F3756" s="30">
        <v>0.2</v>
      </c>
      <c r="G3756" s="50">
        <v>320</v>
      </c>
    </row>
    <row r="3757" spans="1:7" x14ac:dyDescent="0.25">
      <c r="A3757" s="17" t="s">
        <v>11995</v>
      </c>
      <c r="B3757" s="18" t="s">
        <v>11924</v>
      </c>
      <c r="C3757" s="19" t="s">
        <v>4</v>
      </c>
      <c r="D3757" s="49">
        <f t="shared" si="402"/>
        <v>438</v>
      </c>
      <c r="E3757" s="50">
        <v>7.3</v>
      </c>
      <c r="F3757" s="30">
        <v>0.2</v>
      </c>
      <c r="G3757" s="50">
        <v>365</v>
      </c>
    </row>
    <row r="3758" spans="1:7" x14ac:dyDescent="0.25">
      <c r="A3758" s="17" t="s">
        <v>11994</v>
      </c>
      <c r="B3758" s="18" t="s">
        <v>11922</v>
      </c>
      <c r="C3758" s="19" t="s">
        <v>4</v>
      </c>
      <c r="D3758" s="49">
        <f t="shared" si="402"/>
        <v>594</v>
      </c>
      <c r="E3758" s="50">
        <v>9.8000000000000007</v>
      </c>
      <c r="F3758" s="30">
        <v>0.2</v>
      </c>
      <c r="G3758" s="50">
        <v>495</v>
      </c>
    </row>
    <row r="3759" spans="1:7" x14ac:dyDescent="0.25">
      <c r="A3759" s="17" t="s">
        <v>11993</v>
      </c>
      <c r="B3759" s="18" t="s">
        <v>11951</v>
      </c>
      <c r="C3759" s="19" t="s">
        <v>4</v>
      </c>
      <c r="D3759" s="49">
        <f t="shared" si="402"/>
        <v>862.8</v>
      </c>
      <c r="E3759" s="50">
        <v>14.3</v>
      </c>
      <c r="F3759" s="30">
        <v>0.2</v>
      </c>
      <c r="G3759" s="50">
        <v>719</v>
      </c>
    </row>
    <row r="3760" spans="1:7" x14ac:dyDescent="0.25">
      <c r="A3760" s="17" t="s">
        <v>11992</v>
      </c>
      <c r="B3760" s="18" t="s">
        <v>11949</v>
      </c>
      <c r="C3760" s="19" t="s">
        <v>4</v>
      </c>
      <c r="D3760" s="49">
        <f t="shared" si="402"/>
        <v>1136.3999999999999</v>
      </c>
      <c r="E3760" s="50">
        <v>18.8</v>
      </c>
      <c r="F3760" s="30">
        <v>0.2</v>
      </c>
      <c r="G3760" s="50">
        <v>947</v>
      </c>
    </row>
    <row r="3761" spans="1:7" x14ac:dyDescent="0.25">
      <c r="A3761" s="17" t="s">
        <v>11991</v>
      </c>
      <c r="B3761" s="18" t="s">
        <v>11947</v>
      </c>
      <c r="C3761" s="19" t="s">
        <v>4</v>
      </c>
      <c r="D3761" s="49">
        <f t="shared" si="402"/>
        <v>2056.7999999999997</v>
      </c>
      <c r="E3761" s="50">
        <v>34.1</v>
      </c>
      <c r="F3761" s="30">
        <v>0.2</v>
      </c>
      <c r="G3761" s="50">
        <v>1714</v>
      </c>
    </row>
    <row r="3762" spans="1:7" x14ac:dyDescent="0.25">
      <c r="A3762" s="17" t="s">
        <v>11990</v>
      </c>
      <c r="B3762" s="18" t="s">
        <v>11945</v>
      </c>
      <c r="C3762" s="19" t="s">
        <v>4</v>
      </c>
      <c r="D3762" s="49">
        <f t="shared" si="402"/>
        <v>3739.2</v>
      </c>
      <c r="E3762" s="50">
        <v>62</v>
      </c>
      <c r="F3762" s="30">
        <v>0.2</v>
      </c>
      <c r="G3762" s="50">
        <v>3116</v>
      </c>
    </row>
    <row r="3763" spans="1:7" ht="76.5" x14ac:dyDescent="0.25">
      <c r="A3763" s="17" t="s">
        <v>11989</v>
      </c>
      <c r="B3763" s="18" t="s">
        <v>11988</v>
      </c>
      <c r="C3763" s="19"/>
      <c r="D3763" s="50"/>
      <c r="E3763" s="50"/>
      <c r="F3763" s="19"/>
      <c r="G3763" s="50"/>
    </row>
    <row r="3764" spans="1:7" x14ac:dyDescent="0.25">
      <c r="A3764" s="17" t="s">
        <v>11987</v>
      </c>
      <c r="B3764" s="18" t="s">
        <v>11415</v>
      </c>
      <c r="C3764" s="19" t="s">
        <v>4</v>
      </c>
      <c r="D3764" s="49">
        <f t="shared" ref="D3764:D3773" si="403">G3764*(1+F3764)</f>
        <v>112.8</v>
      </c>
      <c r="E3764" s="50">
        <v>1.88</v>
      </c>
      <c r="F3764" s="30">
        <v>0.2</v>
      </c>
      <c r="G3764" s="50">
        <v>94</v>
      </c>
    </row>
    <row r="3765" spans="1:7" x14ac:dyDescent="0.25">
      <c r="A3765" s="17" t="s">
        <v>11986</v>
      </c>
      <c r="B3765" s="18" t="s">
        <v>11413</v>
      </c>
      <c r="C3765" s="19" t="s">
        <v>4</v>
      </c>
      <c r="D3765" s="49">
        <f t="shared" si="403"/>
        <v>115.19999999999999</v>
      </c>
      <c r="E3765" s="50">
        <v>1.92</v>
      </c>
      <c r="F3765" s="30">
        <v>0.2</v>
      </c>
      <c r="G3765" s="50">
        <v>96</v>
      </c>
    </row>
    <row r="3766" spans="1:7" x14ac:dyDescent="0.25">
      <c r="A3766" s="17" t="s">
        <v>11985</v>
      </c>
      <c r="B3766" s="18" t="s">
        <v>11932</v>
      </c>
      <c r="C3766" s="19" t="s">
        <v>4</v>
      </c>
      <c r="D3766" s="49">
        <f t="shared" si="403"/>
        <v>130.79999999999998</v>
      </c>
      <c r="E3766" s="50">
        <v>2.17</v>
      </c>
      <c r="F3766" s="30">
        <v>0.2</v>
      </c>
      <c r="G3766" s="50">
        <v>109</v>
      </c>
    </row>
    <row r="3767" spans="1:7" x14ac:dyDescent="0.25">
      <c r="A3767" s="17" t="s">
        <v>11984</v>
      </c>
      <c r="B3767" s="18" t="s">
        <v>11930</v>
      </c>
      <c r="C3767" s="19" t="s">
        <v>4</v>
      </c>
      <c r="D3767" s="49">
        <f t="shared" si="403"/>
        <v>156</v>
      </c>
      <c r="E3767" s="50">
        <v>2.59</v>
      </c>
      <c r="F3767" s="30">
        <v>0.2</v>
      </c>
      <c r="G3767" s="50">
        <v>130</v>
      </c>
    </row>
    <row r="3768" spans="1:7" x14ac:dyDescent="0.25">
      <c r="A3768" s="17" t="s">
        <v>11983</v>
      </c>
      <c r="B3768" s="18" t="s">
        <v>11928</v>
      </c>
      <c r="C3768" s="19" t="s">
        <v>4</v>
      </c>
      <c r="D3768" s="49">
        <f t="shared" si="403"/>
        <v>198</v>
      </c>
      <c r="E3768" s="50">
        <v>3.29</v>
      </c>
      <c r="F3768" s="30">
        <v>0.2</v>
      </c>
      <c r="G3768" s="50">
        <v>165</v>
      </c>
    </row>
    <row r="3769" spans="1:7" x14ac:dyDescent="0.25">
      <c r="A3769" s="17" t="s">
        <v>11982</v>
      </c>
      <c r="B3769" s="18" t="s">
        <v>11926</v>
      </c>
      <c r="C3769" s="19" t="s">
        <v>4</v>
      </c>
      <c r="D3769" s="49">
        <f t="shared" si="403"/>
        <v>243.6</v>
      </c>
      <c r="E3769" s="50">
        <v>4.05</v>
      </c>
      <c r="F3769" s="30">
        <v>0.2</v>
      </c>
      <c r="G3769" s="50">
        <v>203</v>
      </c>
    </row>
    <row r="3770" spans="1:7" x14ac:dyDescent="0.25">
      <c r="A3770" s="17" t="s">
        <v>11981</v>
      </c>
      <c r="B3770" s="18" t="s">
        <v>11924</v>
      </c>
      <c r="C3770" s="19" t="s">
        <v>4</v>
      </c>
      <c r="D3770" s="49">
        <f t="shared" si="403"/>
        <v>279.59999999999997</v>
      </c>
      <c r="E3770" s="50">
        <v>4.6399999999999997</v>
      </c>
      <c r="F3770" s="30">
        <v>0.2</v>
      </c>
      <c r="G3770" s="50">
        <v>233</v>
      </c>
    </row>
    <row r="3771" spans="1:7" x14ac:dyDescent="0.25">
      <c r="A3771" s="17" t="s">
        <v>11980</v>
      </c>
      <c r="B3771" s="18" t="s">
        <v>11922</v>
      </c>
      <c r="C3771" s="19" t="s">
        <v>4</v>
      </c>
      <c r="D3771" s="49">
        <f t="shared" si="403"/>
        <v>381.59999999999997</v>
      </c>
      <c r="E3771" s="50">
        <v>6.3</v>
      </c>
      <c r="F3771" s="30">
        <v>0.2</v>
      </c>
      <c r="G3771" s="50">
        <v>318</v>
      </c>
    </row>
    <row r="3772" spans="1:7" x14ac:dyDescent="0.25">
      <c r="A3772" s="17" t="s">
        <v>11979</v>
      </c>
      <c r="B3772" s="18" t="s">
        <v>11951</v>
      </c>
      <c r="C3772" s="19" t="s">
        <v>4</v>
      </c>
      <c r="D3772" s="49">
        <f t="shared" si="403"/>
        <v>486</v>
      </c>
      <c r="E3772" s="50">
        <v>8</v>
      </c>
      <c r="F3772" s="30">
        <v>0.2</v>
      </c>
      <c r="G3772" s="50">
        <v>405</v>
      </c>
    </row>
    <row r="3773" spans="1:7" x14ac:dyDescent="0.25">
      <c r="A3773" s="17" t="s">
        <v>11978</v>
      </c>
      <c r="B3773" s="18" t="s">
        <v>11949</v>
      </c>
      <c r="C3773" s="19" t="s">
        <v>4</v>
      </c>
      <c r="D3773" s="49">
        <f t="shared" si="403"/>
        <v>543.6</v>
      </c>
      <c r="E3773" s="50">
        <v>9</v>
      </c>
      <c r="F3773" s="30">
        <v>0.2</v>
      </c>
      <c r="G3773" s="50">
        <v>453</v>
      </c>
    </row>
    <row r="3774" spans="1:7" ht="76.5" x14ac:dyDescent="0.25">
      <c r="A3774" s="17" t="s">
        <v>11977</v>
      </c>
      <c r="B3774" s="18" t="s">
        <v>11976</v>
      </c>
      <c r="C3774" s="19"/>
      <c r="D3774" s="50"/>
      <c r="E3774" s="50"/>
      <c r="F3774" s="19"/>
      <c r="G3774" s="50"/>
    </row>
    <row r="3775" spans="1:7" x14ac:dyDescent="0.25">
      <c r="A3775" s="17" t="s">
        <v>11975</v>
      </c>
      <c r="B3775" s="18" t="s">
        <v>11417</v>
      </c>
      <c r="C3775" s="19" t="s">
        <v>4</v>
      </c>
      <c r="D3775" s="49">
        <f t="shared" ref="D3775:D3787" si="404">G3775*(1+F3775)</f>
        <v>159.6</v>
      </c>
      <c r="E3775" s="50">
        <v>2.66</v>
      </c>
      <c r="F3775" s="30">
        <v>0.2</v>
      </c>
      <c r="G3775" s="50">
        <v>133</v>
      </c>
    </row>
    <row r="3776" spans="1:7" x14ac:dyDescent="0.25">
      <c r="A3776" s="17" t="s">
        <v>11974</v>
      </c>
      <c r="B3776" s="18" t="s">
        <v>11415</v>
      </c>
      <c r="C3776" s="19" t="s">
        <v>4</v>
      </c>
      <c r="D3776" s="49">
        <f t="shared" si="404"/>
        <v>177.6</v>
      </c>
      <c r="E3776" s="50">
        <v>2.95</v>
      </c>
      <c r="F3776" s="30">
        <v>0.2</v>
      </c>
      <c r="G3776" s="50">
        <v>148</v>
      </c>
    </row>
    <row r="3777" spans="1:7" x14ac:dyDescent="0.25">
      <c r="A3777" s="17" t="s">
        <v>11973</v>
      </c>
      <c r="B3777" s="18" t="s">
        <v>11413</v>
      </c>
      <c r="C3777" s="19" t="s">
        <v>4</v>
      </c>
      <c r="D3777" s="49">
        <f t="shared" si="404"/>
        <v>210</v>
      </c>
      <c r="E3777" s="50">
        <v>3.48</v>
      </c>
      <c r="F3777" s="30">
        <v>0.2</v>
      </c>
      <c r="G3777" s="50">
        <v>175</v>
      </c>
    </row>
    <row r="3778" spans="1:7" x14ac:dyDescent="0.25">
      <c r="A3778" s="17" t="s">
        <v>11972</v>
      </c>
      <c r="B3778" s="18" t="s">
        <v>11932</v>
      </c>
      <c r="C3778" s="19" t="s">
        <v>4</v>
      </c>
      <c r="D3778" s="49">
        <f t="shared" si="404"/>
        <v>247.2</v>
      </c>
      <c r="E3778" s="50">
        <v>4.1100000000000003</v>
      </c>
      <c r="F3778" s="30">
        <v>0.2</v>
      </c>
      <c r="G3778" s="50">
        <v>206</v>
      </c>
    </row>
    <row r="3779" spans="1:7" x14ac:dyDescent="0.25">
      <c r="A3779" s="17" t="s">
        <v>11971</v>
      </c>
      <c r="B3779" s="18" t="s">
        <v>11930</v>
      </c>
      <c r="C3779" s="19" t="s">
        <v>4</v>
      </c>
      <c r="D3779" s="49">
        <f t="shared" si="404"/>
        <v>282</v>
      </c>
      <c r="E3779" s="50">
        <v>4.68</v>
      </c>
      <c r="F3779" s="30">
        <v>0.2</v>
      </c>
      <c r="G3779" s="50">
        <v>235</v>
      </c>
    </row>
    <row r="3780" spans="1:7" x14ac:dyDescent="0.25">
      <c r="A3780" s="17" t="s">
        <v>11970</v>
      </c>
      <c r="B3780" s="18" t="s">
        <v>11928</v>
      </c>
      <c r="C3780" s="19" t="s">
        <v>4</v>
      </c>
      <c r="D3780" s="49">
        <f t="shared" si="404"/>
        <v>342</v>
      </c>
      <c r="E3780" s="50">
        <v>5.7</v>
      </c>
      <c r="F3780" s="30">
        <v>0.2</v>
      </c>
      <c r="G3780" s="50">
        <v>285</v>
      </c>
    </row>
    <row r="3781" spans="1:7" x14ac:dyDescent="0.25">
      <c r="A3781" s="17" t="s">
        <v>11969</v>
      </c>
      <c r="B3781" s="18" t="s">
        <v>11926</v>
      </c>
      <c r="C3781" s="19" t="s">
        <v>4</v>
      </c>
      <c r="D3781" s="49">
        <f t="shared" si="404"/>
        <v>472.79999999999995</v>
      </c>
      <c r="E3781" s="50">
        <v>7.8</v>
      </c>
      <c r="F3781" s="30">
        <v>0.2</v>
      </c>
      <c r="G3781" s="50">
        <v>394</v>
      </c>
    </row>
    <row r="3782" spans="1:7" x14ac:dyDescent="0.25">
      <c r="A3782" s="17" t="s">
        <v>11968</v>
      </c>
      <c r="B3782" s="18" t="s">
        <v>11924</v>
      </c>
      <c r="C3782" s="19" t="s">
        <v>4</v>
      </c>
      <c r="D3782" s="49">
        <f t="shared" si="404"/>
        <v>594</v>
      </c>
      <c r="E3782" s="50">
        <v>9.8000000000000007</v>
      </c>
      <c r="F3782" s="30">
        <v>0.2</v>
      </c>
      <c r="G3782" s="50">
        <v>495</v>
      </c>
    </row>
    <row r="3783" spans="1:7" x14ac:dyDescent="0.25">
      <c r="A3783" s="17" t="s">
        <v>11967</v>
      </c>
      <c r="B3783" s="18" t="s">
        <v>11922</v>
      </c>
      <c r="C3783" s="19" t="s">
        <v>4</v>
      </c>
      <c r="D3783" s="49">
        <f t="shared" si="404"/>
        <v>781.19999999999993</v>
      </c>
      <c r="E3783" s="50">
        <v>13</v>
      </c>
      <c r="F3783" s="30">
        <v>0.2</v>
      </c>
      <c r="G3783" s="50">
        <v>651</v>
      </c>
    </row>
    <row r="3784" spans="1:7" x14ac:dyDescent="0.25">
      <c r="A3784" s="17" t="s">
        <v>11966</v>
      </c>
      <c r="B3784" s="18" t="s">
        <v>11951</v>
      </c>
      <c r="C3784" s="19" t="s">
        <v>4</v>
      </c>
      <c r="D3784" s="49">
        <f t="shared" si="404"/>
        <v>1214.3999999999999</v>
      </c>
      <c r="E3784" s="50">
        <v>20.100000000000001</v>
      </c>
      <c r="F3784" s="30">
        <v>0.2</v>
      </c>
      <c r="G3784" s="50">
        <v>1012</v>
      </c>
    </row>
    <row r="3785" spans="1:7" x14ac:dyDescent="0.25">
      <c r="A3785" s="17" t="s">
        <v>11965</v>
      </c>
      <c r="B3785" s="18" t="s">
        <v>11949</v>
      </c>
      <c r="C3785" s="19" t="s">
        <v>4</v>
      </c>
      <c r="D3785" s="49">
        <f t="shared" si="404"/>
        <v>1527.6</v>
      </c>
      <c r="E3785" s="50">
        <v>25.3</v>
      </c>
      <c r="F3785" s="30">
        <v>0.2</v>
      </c>
      <c r="G3785" s="50">
        <v>1273</v>
      </c>
    </row>
    <row r="3786" spans="1:7" x14ac:dyDescent="0.25">
      <c r="A3786" s="17" t="s">
        <v>11964</v>
      </c>
      <c r="B3786" s="18" t="s">
        <v>11947</v>
      </c>
      <c r="C3786" s="19" t="s">
        <v>4</v>
      </c>
      <c r="D3786" s="49">
        <f t="shared" si="404"/>
        <v>3426</v>
      </c>
      <c r="E3786" s="50">
        <v>57</v>
      </c>
      <c r="F3786" s="30">
        <v>0.2</v>
      </c>
      <c r="G3786" s="50">
        <v>2855</v>
      </c>
    </row>
    <row r="3787" spans="1:7" x14ac:dyDescent="0.25">
      <c r="A3787" s="17" t="s">
        <v>11963</v>
      </c>
      <c r="B3787" s="18" t="s">
        <v>11945</v>
      </c>
      <c r="C3787" s="19" t="s">
        <v>4</v>
      </c>
      <c r="D3787" s="49">
        <f t="shared" si="404"/>
        <v>5246.4</v>
      </c>
      <c r="E3787" s="50">
        <v>87</v>
      </c>
      <c r="F3787" s="30">
        <v>0.2</v>
      </c>
      <c r="G3787" s="50">
        <v>4372</v>
      </c>
    </row>
    <row r="3788" spans="1:7" ht="76.5" x14ac:dyDescent="0.25">
      <c r="A3788" s="17" t="s">
        <v>11962</v>
      </c>
      <c r="B3788" s="18" t="s">
        <v>11961</v>
      </c>
      <c r="C3788" s="19"/>
      <c r="D3788" s="50"/>
      <c r="E3788" s="50"/>
      <c r="F3788" s="19"/>
      <c r="G3788" s="50"/>
    </row>
    <row r="3789" spans="1:7" x14ac:dyDescent="0.25">
      <c r="A3789" s="17" t="s">
        <v>11960</v>
      </c>
      <c r="B3789" s="18" t="s">
        <v>11415</v>
      </c>
      <c r="C3789" s="19" t="s">
        <v>4</v>
      </c>
      <c r="D3789" s="49">
        <f t="shared" ref="D3789:D3802" si="405">G3789*(1+F3789)</f>
        <v>195.6</v>
      </c>
      <c r="E3789" s="50">
        <v>3.25</v>
      </c>
      <c r="F3789" s="30">
        <v>0.2</v>
      </c>
      <c r="G3789" s="50">
        <v>163</v>
      </c>
    </row>
    <row r="3790" spans="1:7" x14ac:dyDescent="0.25">
      <c r="A3790" s="17" t="s">
        <v>11959</v>
      </c>
      <c r="B3790" s="18" t="s">
        <v>11413</v>
      </c>
      <c r="C3790" s="19" t="s">
        <v>4</v>
      </c>
      <c r="D3790" s="49">
        <f t="shared" si="405"/>
        <v>196.79999999999998</v>
      </c>
      <c r="E3790" s="50">
        <v>3.27</v>
      </c>
      <c r="F3790" s="30">
        <v>0.2</v>
      </c>
      <c r="G3790" s="50">
        <v>164</v>
      </c>
    </row>
    <row r="3791" spans="1:7" x14ac:dyDescent="0.25">
      <c r="A3791" s="17" t="s">
        <v>11958</v>
      </c>
      <c r="B3791" s="18" t="s">
        <v>11932</v>
      </c>
      <c r="C3791" s="19" t="s">
        <v>4</v>
      </c>
      <c r="D3791" s="49">
        <f t="shared" si="405"/>
        <v>200.4</v>
      </c>
      <c r="E3791" s="50">
        <v>3.33</v>
      </c>
      <c r="F3791" s="30">
        <v>0.2</v>
      </c>
      <c r="G3791" s="50">
        <v>167</v>
      </c>
    </row>
    <row r="3792" spans="1:7" x14ac:dyDescent="0.25">
      <c r="A3792" s="17" t="s">
        <v>11957</v>
      </c>
      <c r="B3792" s="18" t="s">
        <v>11930</v>
      </c>
      <c r="C3792" s="19" t="s">
        <v>4</v>
      </c>
      <c r="D3792" s="49">
        <f t="shared" si="405"/>
        <v>202.79999999999998</v>
      </c>
      <c r="E3792" s="50">
        <v>3.37</v>
      </c>
      <c r="F3792" s="30">
        <v>0.2</v>
      </c>
      <c r="G3792" s="50">
        <v>169</v>
      </c>
    </row>
    <row r="3793" spans="1:7" x14ac:dyDescent="0.25">
      <c r="A3793" s="17" t="s">
        <v>11956</v>
      </c>
      <c r="B3793" s="18" t="s">
        <v>11928</v>
      </c>
      <c r="C3793" s="19" t="s">
        <v>4</v>
      </c>
      <c r="D3793" s="49">
        <f t="shared" si="405"/>
        <v>210</v>
      </c>
      <c r="E3793" s="50">
        <v>3.48</v>
      </c>
      <c r="F3793" s="30">
        <v>0.2</v>
      </c>
      <c r="G3793" s="50">
        <v>175</v>
      </c>
    </row>
    <row r="3794" spans="1:7" x14ac:dyDescent="0.25">
      <c r="A3794" s="17" t="s">
        <v>11955</v>
      </c>
      <c r="B3794" s="18" t="s">
        <v>11926</v>
      </c>
      <c r="C3794" s="19" t="s">
        <v>4</v>
      </c>
      <c r="D3794" s="49">
        <f t="shared" si="405"/>
        <v>247.2</v>
      </c>
      <c r="E3794" s="50">
        <v>4.1100000000000003</v>
      </c>
      <c r="F3794" s="30">
        <v>0.2</v>
      </c>
      <c r="G3794" s="50">
        <v>206</v>
      </c>
    </row>
    <row r="3795" spans="1:7" x14ac:dyDescent="0.25">
      <c r="A3795" s="17" t="s">
        <v>11954</v>
      </c>
      <c r="B3795" s="18" t="s">
        <v>11924</v>
      </c>
      <c r="C3795" s="19" t="s">
        <v>4</v>
      </c>
      <c r="D3795" s="49">
        <f t="shared" si="405"/>
        <v>294</v>
      </c>
      <c r="E3795" s="50">
        <v>4.87</v>
      </c>
      <c r="F3795" s="30">
        <v>0.2</v>
      </c>
      <c r="G3795" s="50">
        <v>245</v>
      </c>
    </row>
    <row r="3796" spans="1:7" x14ac:dyDescent="0.25">
      <c r="A3796" s="17" t="s">
        <v>11953</v>
      </c>
      <c r="B3796" s="18" t="s">
        <v>11922</v>
      </c>
      <c r="C3796" s="19" t="s">
        <v>4</v>
      </c>
      <c r="D3796" s="49">
        <f t="shared" si="405"/>
        <v>351.59999999999997</v>
      </c>
      <c r="E3796" s="50">
        <v>5.8</v>
      </c>
      <c r="F3796" s="30">
        <v>0.2</v>
      </c>
      <c r="G3796" s="50">
        <v>293</v>
      </c>
    </row>
    <row r="3797" spans="1:7" x14ac:dyDescent="0.25">
      <c r="A3797" s="17" t="s">
        <v>11952</v>
      </c>
      <c r="B3797" s="18" t="s">
        <v>11951</v>
      </c>
      <c r="C3797" s="19" t="s">
        <v>4</v>
      </c>
      <c r="D3797" s="49">
        <f t="shared" si="405"/>
        <v>428.4</v>
      </c>
      <c r="E3797" s="50">
        <v>7.1</v>
      </c>
      <c r="F3797" s="30">
        <v>0.2</v>
      </c>
      <c r="G3797" s="50">
        <v>357</v>
      </c>
    </row>
    <row r="3798" spans="1:7" x14ac:dyDescent="0.25">
      <c r="A3798" s="17" t="s">
        <v>11950</v>
      </c>
      <c r="B3798" s="18" t="s">
        <v>11949</v>
      </c>
      <c r="C3798" s="19" t="s">
        <v>4</v>
      </c>
      <c r="D3798" s="49">
        <f t="shared" si="405"/>
        <v>568.79999999999995</v>
      </c>
      <c r="E3798" s="50">
        <v>9.4</v>
      </c>
      <c r="F3798" s="30">
        <v>0.2</v>
      </c>
      <c r="G3798" s="50">
        <v>474</v>
      </c>
    </row>
    <row r="3799" spans="1:7" x14ac:dyDescent="0.25">
      <c r="A3799" s="17" t="s">
        <v>11948</v>
      </c>
      <c r="B3799" s="18" t="s">
        <v>11947</v>
      </c>
      <c r="C3799" s="19" t="s">
        <v>4</v>
      </c>
      <c r="D3799" s="49">
        <f t="shared" si="405"/>
        <v>766.8</v>
      </c>
      <c r="E3799" s="50">
        <v>12.7</v>
      </c>
      <c r="F3799" s="30">
        <v>0.2</v>
      </c>
      <c r="G3799" s="50">
        <v>639</v>
      </c>
    </row>
    <row r="3800" spans="1:7" x14ac:dyDescent="0.25">
      <c r="A3800" s="17" t="s">
        <v>11946</v>
      </c>
      <c r="B3800" s="18" t="s">
        <v>11945</v>
      </c>
      <c r="C3800" s="19" t="s">
        <v>4</v>
      </c>
      <c r="D3800" s="49">
        <f t="shared" si="405"/>
        <v>1153.2</v>
      </c>
      <c r="E3800" s="50">
        <v>19.100000000000001</v>
      </c>
      <c r="F3800" s="30">
        <v>0.2</v>
      </c>
      <c r="G3800" s="50">
        <v>961</v>
      </c>
    </row>
    <row r="3801" spans="1:7" x14ac:dyDescent="0.25">
      <c r="A3801" s="17" t="s">
        <v>11944</v>
      </c>
      <c r="B3801" s="18" t="s">
        <v>11943</v>
      </c>
      <c r="C3801" s="19" t="s">
        <v>4</v>
      </c>
      <c r="D3801" s="49">
        <f t="shared" si="405"/>
        <v>2270.4</v>
      </c>
      <c r="E3801" s="50">
        <v>37.700000000000003</v>
      </c>
      <c r="F3801" s="30">
        <v>0.2</v>
      </c>
      <c r="G3801" s="50">
        <v>1892</v>
      </c>
    </row>
    <row r="3802" spans="1:7" x14ac:dyDescent="0.25">
      <c r="A3802" s="17" t="s">
        <v>11942</v>
      </c>
      <c r="B3802" s="18" t="s">
        <v>11941</v>
      </c>
      <c r="C3802" s="19" t="s">
        <v>4</v>
      </c>
      <c r="D3802" s="49">
        <f t="shared" si="405"/>
        <v>339.59999999999997</v>
      </c>
      <c r="E3802" s="50">
        <v>5.6</v>
      </c>
      <c r="F3802" s="30">
        <v>0.2</v>
      </c>
      <c r="G3802" s="50">
        <v>283</v>
      </c>
    </row>
    <row r="3803" spans="1:7" ht="38.25" x14ac:dyDescent="0.25">
      <c r="A3803" s="17" t="s">
        <v>11940</v>
      </c>
      <c r="B3803" s="18" t="s">
        <v>11939</v>
      </c>
      <c r="C3803" s="19"/>
      <c r="D3803" s="50"/>
      <c r="E3803" s="50"/>
      <c r="F3803" s="19"/>
      <c r="G3803" s="50"/>
    </row>
    <row r="3804" spans="1:7" x14ac:dyDescent="0.25">
      <c r="A3804" s="17" t="s">
        <v>11938</v>
      </c>
      <c r="B3804" s="18" t="s">
        <v>11937</v>
      </c>
      <c r="C3804" s="19" t="s">
        <v>4</v>
      </c>
      <c r="D3804" s="49">
        <f t="shared" ref="D3804:D3813" si="406">G3804*(1+F3804)</f>
        <v>21.24</v>
      </c>
      <c r="E3804" s="50">
        <v>0.35</v>
      </c>
      <c r="F3804" s="30">
        <v>0.2</v>
      </c>
      <c r="G3804" s="50">
        <v>17.7</v>
      </c>
    </row>
    <row r="3805" spans="1:7" x14ac:dyDescent="0.25">
      <c r="A3805" s="17" t="s">
        <v>11936</v>
      </c>
      <c r="B3805" s="18" t="s">
        <v>11417</v>
      </c>
      <c r="C3805" s="19" t="s">
        <v>4</v>
      </c>
      <c r="D3805" s="49">
        <f t="shared" si="406"/>
        <v>24</v>
      </c>
      <c r="E3805" s="50">
        <v>0.4</v>
      </c>
      <c r="F3805" s="30">
        <v>0.2</v>
      </c>
      <c r="G3805" s="50">
        <v>20</v>
      </c>
    </row>
    <row r="3806" spans="1:7" x14ac:dyDescent="0.25">
      <c r="A3806" s="17" t="s">
        <v>11935</v>
      </c>
      <c r="B3806" s="18" t="s">
        <v>11415</v>
      </c>
      <c r="C3806" s="19" t="s">
        <v>4</v>
      </c>
      <c r="D3806" s="49">
        <f t="shared" si="406"/>
        <v>28.799999999999997</v>
      </c>
      <c r="E3806" s="50">
        <v>0.48</v>
      </c>
      <c r="F3806" s="30">
        <v>0.2</v>
      </c>
      <c r="G3806" s="50">
        <v>24</v>
      </c>
    </row>
    <row r="3807" spans="1:7" x14ac:dyDescent="0.25">
      <c r="A3807" s="17" t="s">
        <v>11934</v>
      </c>
      <c r="B3807" s="18" t="s">
        <v>11413</v>
      </c>
      <c r="C3807" s="19" t="s">
        <v>4</v>
      </c>
      <c r="D3807" s="49">
        <f t="shared" si="406"/>
        <v>36.119999999999997</v>
      </c>
      <c r="E3807" s="50">
        <v>0.6</v>
      </c>
      <c r="F3807" s="30">
        <v>0.2</v>
      </c>
      <c r="G3807" s="50">
        <v>30.1</v>
      </c>
    </row>
    <row r="3808" spans="1:7" x14ac:dyDescent="0.25">
      <c r="A3808" s="17" t="s">
        <v>11933</v>
      </c>
      <c r="B3808" s="18" t="s">
        <v>11932</v>
      </c>
      <c r="C3808" s="19" t="s">
        <v>4</v>
      </c>
      <c r="D3808" s="49">
        <f t="shared" si="406"/>
        <v>59.759999999999991</v>
      </c>
      <c r="E3808" s="50">
        <v>0.99</v>
      </c>
      <c r="F3808" s="30">
        <v>0.2</v>
      </c>
      <c r="G3808" s="50">
        <v>49.8</v>
      </c>
    </row>
    <row r="3809" spans="1:7" x14ac:dyDescent="0.25">
      <c r="A3809" s="17" t="s">
        <v>11931</v>
      </c>
      <c r="B3809" s="18" t="s">
        <v>11930</v>
      </c>
      <c r="C3809" s="19" t="s">
        <v>4</v>
      </c>
      <c r="D3809" s="49">
        <f t="shared" si="406"/>
        <v>79.2</v>
      </c>
      <c r="E3809" s="50">
        <v>1.31</v>
      </c>
      <c r="F3809" s="30">
        <v>0.2</v>
      </c>
      <c r="G3809" s="50">
        <v>66</v>
      </c>
    </row>
    <row r="3810" spans="1:7" x14ac:dyDescent="0.25">
      <c r="A3810" s="17" t="s">
        <v>11929</v>
      </c>
      <c r="B3810" s="18" t="s">
        <v>11928</v>
      </c>
      <c r="C3810" s="19" t="s">
        <v>4</v>
      </c>
      <c r="D3810" s="49">
        <f t="shared" si="406"/>
        <v>100.8</v>
      </c>
      <c r="E3810" s="50">
        <v>1.66</v>
      </c>
      <c r="F3810" s="30">
        <v>0.2</v>
      </c>
      <c r="G3810" s="50">
        <v>84</v>
      </c>
    </row>
    <row r="3811" spans="1:7" x14ac:dyDescent="0.25">
      <c r="A3811" s="17" t="s">
        <v>11927</v>
      </c>
      <c r="B3811" s="18" t="s">
        <v>11926</v>
      </c>
      <c r="C3811" s="19" t="s">
        <v>4</v>
      </c>
      <c r="D3811" s="49">
        <f t="shared" si="406"/>
        <v>242.39999999999998</v>
      </c>
      <c r="E3811" s="50">
        <v>4.0199999999999996</v>
      </c>
      <c r="F3811" s="30">
        <v>0.2</v>
      </c>
      <c r="G3811" s="50">
        <v>202</v>
      </c>
    </row>
    <row r="3812" spans="1:7" x14ac:dyDescent="0.25">
      <c r="A3812" s="17" t="s">
        <v>11925</v>
      </c>
      <c r="B3812" s="18" t="s">
        <v>11924</v>
      </c>
      <c r="C3812" s="19" t="s">
        <v>4</v>
      </c>
      <c r="D3812" s="49">
        <f t="shared" si="406"/>
        <v>327.59999999999997</v>
      </c>
      <c r="E3812" s="50">
        <v>5.4</v>
      </c>
      <c r="F3812" s="30">
        <v>0.2</v>
      </c>
      <c r="G3812" s="50">
        <v>273</v>
      </c>
    </row>
    <row r="3813" spans="1:7" x14ac:dyDescent="0.25">
      <c r="A3813" s="17" t="s">
        <v>11923</v>
      </c>
      <c r="B3813" s="18" t="s">
        <v>11922</v>
      </c>
      <c r="C3813" s="19" t="s">
        <v>4</v>
      </c>
      <c r="D3813" s="49">
        <f t="shared" si="406"/>
        <v>475.2</v>
      </c>
      <c r="E3813" s="50">
        <v>7.9</v>
      </c>
      <c r="F3813" s="30">
        <v>0.2</v>
      </c>
      <c r="G3813" s="50">
        <v>396</v>
      </c>
    </row>
    <row r="3814" spans="1:7" ht="51" x14ac:dyDescent="0.25">
      <c r="A3814" s="17" t="s">
        <v>11921</v>
      </c>
      <c r="B3814" s="18" t="s">
        <v>11920</v>
      </c>
      <c r="C3814" s="19"/>
      <c r="D3814" s="50"/>
      <c r="E3814" s="50"/>
      <c r="F3814" s="19"/>
      <c r="G3814" s="50"/>
    </row>
    <row r="3815" spans="1:7" x14ac:dyDescent="0.25">
      <c r="A3815" s="17" t="s">
        <v>11919</v>
      </c>
      <c r="B3815" s="18" t="s">
        <v>11918</v>
      </c>
      <c r="C3815" s="19" t="s">
        <v>4</v>
      </c>
      <c r="D3815" s="49">
        <f t="shared" ref="D3815:D3827" si="407">G3815*(1+F3815)</f>
        <v>230.39999999999998</v>
      </c>
      <c r="E3815" s="50">
        <v>3.81</v>
      </c>
      <c r="F3815" s="30">
        <v>0.2</v>
      </c>
      <c r="G3815" s="50">
        <v>192</v>
      </c>
    </row>
    <row r="3816" spans="1:7" x14ac:dyDescent="0.25">
      <c r="A3816" s="17" t="s">
        <v>11917</v>
      </c>
      <c r="B3816" s="18" t="s">
        <v>11916</v>
      </c>
      <c r="C3816" s="19" t="s">
        <v>4</v>
      </c>
      <c r="D3816" s="49">
        <f t="shared" si="407"/>
        <v>264</v>
      </c>
      <c r="E3816" s="50">
        <v>4.38</v>
      </c>
      <c r="F3816" s="30">
        <v>0.2</v>
      </c>
      <c r="G3816" s="50">
        <v>220</v>
      </c>
    </row>
    <row r="3817" spans="1:7" x14ac:dyDescent="0.25">
      <c r="A3817" s="17" t="s">
        <v>11915</v>
      </c>
      <c r="B3817" s="18" t="s">
        <v>11914</v>
      </c>
      <c r="C3817" s="19" t="s">
        <v>4</v>
      </c>
      <c r="D3817" s="49">
        <f t="shared" si="407"/>
        <v>296.39999999999998</v>
      </c>
      <c r="E3817" s="50">
        <v>4.91</v>
      </c>
      <c r="F3817" s="30">
        <v>0.2</v>
      </c>
      <c r="G3817" s="50">
        <v>247</v>
      </c>
    </row>
    <row r="3818" spans="1:7" x14ac:dyDescent="0.25">
      <c r="A3818" s="17" t="s">
        <v>11913</v>
      </c>
      <c r="B3818" s="18" t="s">
        <v>11912</v>
      </c>
      <c r="C3818" s="19" t="s">
        <v>4</v>
      </c>
      <c r="D3818" s="49">
        <f t="shared" si="407"/>
        <v>446.4</v>
      </c>
      <c r="E3818" s="50">
        <v>7.4</v>
      </c>
      <c r="F3818" s="30">
        <v>0.2</v>
      </c>
      <c r="G3818" s="50">
        <v>372</v>
      </c>
    </row>
    <row r="3819" spans="1:7" x14ac:dyDescent="0.25">
      <c r="A3819" s="17" t="s">
        <v>11911</v>
      </c>
      <c r="B3819" s="18" t="s">
        <v>11910</v>
      </c>
      <c r="C3819" s="19" t="s">
        <v>4</v>
      </c>
      <c r="D3819" s="49">
        <f t="shared" si="407"/>
        <v>560.4</v>
      </c>
      <c r="E3819" s="50">
        <v>9.3000000000000007</v>
      </c>
      <c r="F3819" s="30">
        <v>0.2</v>
      </c>
      <c r="G3819" s="50">
        <v>467</v>
      </c>
    </row>
    <row r="3820" spans="1:7" x14ac:dyDescent="0.25">
      <c r="A3820" s="17" t="s">
        <v>11909</v>
      </c>
      <c r="B3820" s="18" t="s">
        <v>11908</v>
      </c>
      <c r="C3820" s="19" t="s">
        <v>4</v>
      </c>
      <c r="D3820" s="49">
        <f t="shared" si="407"/>
        <v>640.79999999999995</v>
      </c>
      <c r="E3820" s="50">
        <v>10.6</v>
      </c>
      <c r="F3820" s="30">
        <v>0.2</v>
      </c>
      <c r="G3820" s="50">
        <v>534</v>
      </c>
    </row>
    <row r="3821" spans="1:7" x14ac:dyDescent="0.25">
      <c r="A3821" s="17" t="s">
        <v>11907</v>
      </c>
      <c r="B3821" s="18" t="s">
        <v>11906</v>
      </c>
      <c r="C3821" s="19" t="s">
        <v>4</v>
      </c>
      <c r="D3821" s="49">
        <f t="shared" si="407"/>
        <v>304.8</v>
      </c>
      <c r="E3821" s="50">
        <v>5.0999999999999996</v>
      </c>
      <c r="F3821" s="30">
        <v>0.2</v>
      </c>
      <c r="G3821" s="50">
        <v>254</v>
      </c>
    </row>
    <row r="3822" spans="1:7" x14ac:dyDescent="0.25">
      <c r="A3822" s="17" t="s">
        <v>11905</v>
      </c>
      <c r="B3822" s="18" t="s">
        <v>11904</v>
      </c>
      <c r="C3822" s="19" t="s">
        <v>4</v>
      </c>
      <c r="D3822" s="49">
        <f t="shared" si="407"/>
        <v>328.8</v>
      </c>
      <c r="E3822" s="50">
        <v>5.5</v>
      </c>
      <c r="F3822" s="30">
        <v>0.2</v>
      </c>
      <c r="G3822" s="50">
        <v>274</v>
      </c>
    </row>
    <row r="3823" spans="1:7" x14ac:dyDescent="0.25">
      <c r="A3823" s="17" t="s">
        <v>11903</v>
      </c>
      <c r="B3823" s="18" t="s">
        <v>11902</v>
      </c>
      <c r="C3823" s="19" t="s">
        <v>4</v>
      </c>
      <c r="D3823" s="49">
        <f t="shared" si="407"/>
        <v>358.8</v>
      </c>
      <c r="E3823" s="50">
        <v>5.9</v>
      </c>
      <c r="F3823" s="30">
        <v>0.2</v>
      </c>
      <c r="G3823" s="50">
        <v>299</v>
      </c>
    </row>
    <row r="3824" spans="1:7" x14ac:dyDescent="0.25">
      <c r="A3824" s="17" t="s">
        <v>11901</v>
      </c>
      <c r="B3824" s="18" t="s">
        <v>11900</v>
      </c>
      <c r="C3824" s="19" t="s">
        <v>4</v>
      </c>
      <c r="D3824" s="49">
        <f t="shared" si="407"/>
        <v>524.4</v>
      </c>
      <c r="E3824" s="50">
        <v>8.6999999999999993</v>
      </c>
      <c r="F3824" s="30">
        <v>0.2</v>
      </c>
      <c r="G3824" s="50">
        <v>437</v>
      </c>
    </row>
    <row r="3825" spans="1:7" x14ac:dyDescent="0.25">
      <c r="A3825" s="17" t="s">
        <v>11899</v>
      </c>
      <c r="B3825" s="18" t="s">
        <v>11898</v>
      </c>
      <c r="C3825" s="19" t="s">
        <v>4</v>
      </c>
      <c r="D3825" s="49">
        <f t="shared" si="407"/>
        <v>651.6</v>
      </c>
      <c r="E3825" s="50">
        <v>10.8</v>
      </c>
      <c r="F3825" s="30">
        <v>0.2</v>
      </c>
      <c r="G3825" s="50">
        <v>543</v>
      </c>
    </row>
    <row r="3826" spans="1:7" x14ac:dyDescent="0.25">
      <c r="A3826" s="17" t="s">
        <v>11897</v>
      </c>
      <c r="B3826" s="18" t="s">
        <v>11896</v>
      </c>
      <c r="C3826" s="19" t="s">
        <v>4</v>
      </c>
      <c r="D3826" s="49">
        <f t="shared" si="407"/>
        <v>784.8</v>
      </c>
      <c r="E3826" s="50">
        <v>13</v>
      </c>
      <c r="F3826" s="30">
        <v>0.2</v>
      </c>
      <c r="G3826" s="50">
        <v>654</v>
      </c>
    </row>
    <row r="3827" spans="1:7" x14ac:dyDescent="0.25">
      <c r="A3827" s="17" t="s">
        <v>11895</v>
      </c>
      <c r="B3827" s="18" t="s">
        <v>11894</v>
      </c>
      <c r="C3827" s="19" t="s">
        <v>4</v>
      </c>
      <c r="D3827" s="49">
        <f t="shared" si="407"/>
        <v>1254</v>
      </c>
      <c r="E3827" s="50">
        <v>20.8</v>
      </c>
      <c r="F3827" s="30">
        <v>0.2</v>
      </c>
      <c r="G3827" s="50">
        <v>1045</v>
      </c>
    </row>
    <row r="3828" spans="1:7" ht="76.5" x14ac:dyDescent="0.25">
      <c r="A3828" s="17" t="s">
        <v>11893</v>
      </c>
      <c r="B3828" s="18" t="s">
        <v>11892</v>
      </c>
      <c r="C3828" s="19"/>
      <c r="D3828" s="50"/>
      <c r="E3828" s="50"/>
      <c r="F3828" s="19"/>
      <c r="G3828" s="50"/>
    </row>
    <row r="3829" spans="1:7" x14ac:dyDescent="0.25">
      <c r="A3829" s="17" t="s">
        <v>11891</v>
      </c>
      <c r="B3829" s="18" t="s">
        <v>11890</v>
      </c>
      <c r="C3829" s="19" t="s">
        <v>4</v>
      </c>
      <c r="D3829" s="49">
        <f t="shared" ref="D3829:D3837" si="408">G3829*(1+F3829)</f>
        <v>2036.3999999999999</v>
      </c>
      <c r="E3829" s="50">
        <v>33.799999999999997</v>
      </c>
      <c r="F3829" s="30">
        <v>0.2</v>
      </c>
      <c r="G3829" s="50">
        <v>1697</v>
      </c>
    </row>
    <row r="3830" spans="1:7" x14ac:dyDescent="0.25">
      <c r="A3830" s="17" t="s">
        <v>11889</v>
      </c>
      <c r="B3830" s="18" t="s">
        <v>11888</v>
      </c>
      <c r="C3830" s="19" t="s">
        <v>4</v>
      </c>
      <c r="D3830" s="49">
        <f t="shared" si="408"/>
        <v>2076</v>
      </c>
      <c r="E3830" s="50">
        <v>34.4</v>
      </c>
      <c r="F3830" s="30">
        <v>0.2</v>
      </c>
      <c r="G3830" s="50">
        <v>1730</v>
      </c>
    </row>
    <row r="3831" spans="1:7" x14ac:dyDescent="0.25">
      <c r="A3831" s="17" t="s">
        <v>11887</v>
      </c>
      <c r="B3831" s="18" t="s">
        <v>11886</v>
      </c>
      <c r="C3831" s="19" t="s">
        <v>4</v>
      </c>
      <c r="D3831" s="49">
        <f t="shared" si="408"/>
        <v>2407.1999999999998</v>
      </c>
      <c r="E3831" s="50">
        <v>39.9</v>
      </c>
      <c r="F3831" s="30">
        <v>0.2</v>
      </c>
      <c r="G3831" s="50">
        <v>2006</v>
      </c>
    </row>
    <row r="3832" spans="1:7" x14ac:dyDescent="0.25">
      <c r="A3832" s="17" t="s">
        <v>11885</v>
      </c>
      <c r="B3832" s="18" t="s">
        <v>11884</v>
      </c>
      <c r="C3832" s="19" t="s">
        <v>4</v>
      </c>
      <c r="D3832" s="49">
        <f t="shared" si="408"/>
        <v>2682</v>
      </c>
      <c r="E3832" s="50">
        <v>44.5</v>
      </c>
      <c r="F3832" s="30">
        <v>0.2</v>
      </c>
      <c r="G3832" s="50">
        <v>2235</v>
      </c>
    </row>
    <row r="3833" spans="1:7" x14ac:dyDescent="0.25">
      <c r="A3833" s="17" t="s">
        <v>11883</v>
      </c>
      <c r="B3833" s="18" t="s">
        <v>11882</v>
      </c>
      <c r="C3833" s="19" t="s">
        <v>4</v>
      </c>
      <c r="D3833" s="49">
        <f t="shared" si="408"/>
        <v>3327.6</v>
      </c>
      <c r="E3833" s="50">
        <v>55</v>
      </c>
      <c r="F3833" s="30">
        <v>0.2</v>
      </c>
      <c r="G3833" s="50">
        <v>2773</v>
      </c>
    </row>
    <row r="3834" spans="1:7" x14ac:dyDescent="0.25">
      <c r="A3834" s="17" t="s">
        <v>11881</v>
      </c>
      <c r="B3834" s="18" t="s">
        <v>11880</v>
      </c>
      <c r="C3834" s="19" t="s">
        <v>4</v>
      </c>
      <c r="D3834" s="49">
        <f t="shared" si="408"/>
        <v>5776.8</v>
      </c>
      <c r="E3834" s="50">
        <v>96</v>
      </c>
      <c r="F3834" s="30">
        <v>0.2</v>
      </c>
      <c r="G3834" s="50">
        <v>4814</v>
      </c>
    </row>
    <row r="3835" spans="1:7" x14ac:dyDescent="0.25">
      <c r="A3835" s="17" t="s">
        <v>11879</v>
      </c>
      <c r="B3835" s="18" t="s">
        <v>11878</v>
      </c>
      <c r="C3835" s="19" t="s">
        <v>4</v>
      </c>
      <c r="D3835" s="49">
        <f t="shared" si="408"/>
        <v>7909.2</v>
      </c>
      <c r="E3835" s="50">
        <v>131</v>
      </c>
      <c r="F3835" s="30">
        <v>0.2</v>
      </c>
      <c r="G3835" s="50">
        <v>6591</v>
      </c>
    </row>
    <row r="3836" spans="1:7" x14ac:dyDescent="0.25">
      <c r="A3836" s="17" t="s">
        <v>11877</v>
      </c>
      <c r="B3836" s="18" t="s">
        <v>11876</v>
      </c>
      <c r="C3836" s="19" t="s">
        <v>4</v>
      </c>
      <c r="D3836" s="49">
        <f t="shared" si="408"/>
        <v>12354</v>
      </c>
      <c r="E3836" s="50">
        <v>205</v>
      </c>
      <c r="F3836" s="30">
        <v>0.2</v>
      </c>
      <c r="G3836" s="50">
        <v>10295</v>
      </c>
    </row>
    <row r="3837" spans="1:7" x14ac:dyDescent="0.25">
      <c r="A3837" s="17" t="s">
        <v>11875</v>
      </c>
      <c r="B3837" s="18" t="s">
        <v>11874</v>
      </c>
      <c r="C3837" s="19" t="s">
        <v>4</v>
      </c>
      <c r="D3837" s="49">
        <f t="shared" si="408"/>
        <v>25039.200000000001</v>
      </c>
      <c r="E3837" s="50">
        <v>415</v>
      </c>
      <c r="F3837" s="30">
        <v>0.2</v>
      </c>
      <c r="G3837" s="50">
        <v>20866</v>
      </c>
    </row>
    <row r="3838" spans="1:7" ht="38.25" x14ac:dyDescent="0.25">
      <c r="A3838" s="17" t="s">
        <v>11873</v>
      </c>
      <c r="B3838" s="18" t="s">
        <v>11872</v>
      </c>
      <c r="C3838" s="19"/>
      <c r="D3838" s="50"/>
      <c r="E3838" s="50"/>
      <c r="F3838" s="19"/>
      <c r="G3838" s="50"/>
    </row>
    <row r="3839" spans="1:7" x14ac:dyDescent="0.25">
      <c r="A3839" s="17" t="s">
        <v>11871</v>
      </c>
      <c r="B3839" s="18" t="s">
        <v>11870</v>
      </c>
      <c r="C3839" s="19" t="s">
        <v>4</v>
      </c>
      <c r="D3839" s="49">
        <f t="shared" ref="D3839:D3840" si="409">G3839*(1+F3839)</f>
        <v>81.599999999999994</v>
      </c>
      <c r="E3839" s="50">
        <v>1.35</v>
      </c>
      <c r="F3839" s="30">
        <v>0.2</v>
      </c>
      <c r="G3839" s="50">
        <v>68</v>
      </c>
    </row>
    <row r="3840" spans="1:7" x14ac:dyDescent="0.25">
      <c r="A3840" s="17" t="s">
        <v>11869</v>
      </c>
      <c r="B3840" s="18" t="s">
        <v>11868</v>
      </c>
      <c r="C3840" s="19" t="s">
        <v>4</v>
      </c>
      <c r="D3840" s="49">
        <f t="shared" si="409"/>
        <v>195.6</v>
      </c>
      <c r="E3840" s="50">
        <v>3.25</v>
      </c>
      <c r="F3840" s="30">
        <v>0.2</v>
      </c>
      <c r="G3840" s="50">
        <v>163</v>
      </c>
    </row>
    <row r="3841" spans="1:7" ht="89.25" x14ac:dyDescent="0.25">
      <c r="A3841" s="17" t="s">
        <v>11867</v>
      </c>
      <c r="B3841" s="18" t="s">
        <v>11866</v>
      </c>
      <c r="C3841" s="19"/>
      <c r="D3841" s="50"/>
      <c r="E3841" s="50"/>
      <c r="F3841" s="19"/>
      <c r="G3841" s="50"/>
    </row>
    <row r="3842" spans="1:7" x14ac:dyDescent="0.25">
      <c r="A3842" s="17" t="s">
        <v>11865</v>
      </c>
      <c r="B3842" s="18" t="s">
        <v>11864</v>
      </c>
      <c r="C3842" s="19" t="s">
        <v>4</v>
      </c>
      <c r="D3842" s="49">
        <f t="shared" ref="D3842:D3859" si="410">G3842*(1+F3842)</f>
        <v>2370</v>
      </c>
      <c r="E3842" s="50">
        <v>39.299999999999997</v>
      </c>
      <c r="F3842" s="30">
        <v>0.2</v>
      </c>
      <c r="G3842" s="50">
        <v>1975</v>
      </c>
    </row>
    <row r="3843" spans="1:7" x14ac:dyDescent="0.25">
      <c r="A3843" s="17" t="s">
        <v>11863</v>
      </c>
      <c r="B3843" s="18" t="s">
        <v>11862</v>
      </c>
      <c r="C3843" s="19" t="s">
        <v>4</v>
      </c>
      <c r="D3843" s="49">
        <f t="shared" si="410"/>
        <v>2505.6</v>
      </c>
      <c r="E3843" s="50">
        <v>41.6</v>
      </c>
      <c r="F3843" s="30">
        <v>0.2</v>
      </c>
      <c r="G3843" s="50">
        <v>2088</v>
      </c>
    </row>
    <row r="3844" spans="1:7" x14ac:dyDescent="0.25">
      <c r="A3844" s="17" t="s">
        <v>11861</v>
      </c>
      <c r="B3844" s="18" t="s">
        <v>11860</v>
      </c>
      <c r="C3844" s="19" t="s">
        <v>4</v>
      </c>
      <c r="D3844" s="49">
        <f t="shared" si="410"/>
        <v>2682</v>
      </c>
      <c r="E3844" s="50">
        <v>44.5</v>
      </c>
      <c r="F3844" s="30">
        <v>0.2</v>
      </c>
      <c r="G3844" s="50">
        <v>2235</v>
      </c>
    </row>
    <row r="3845" spans="1:7" x14ac:dyDescent="0.25">
      <c r="A3845" s="17" t="s">
        <v>11859</v>
      </c>
      <c r="B3845" s="18" t="s">
        <v>11858</v>
      </c>
      <c r="C3845" s="19" t="s">
        <v>4</v>
      </c>
      <c r="D3845" s="49">
        <f t="shared" si="410"/>
        <v>3014.4</v>
      </c>
      <c r="E3845" s="50">
        <v>50</v>
      </c>
      <c r="F3845" s="30">
        <v>0.2</v>
      </c>
      <c r="G3845" s="50">
        <v>2512</v>
      </c>
    </row>
    <row r="3846" spans="1:7" x14ac:dyDescent="0.25">
      <c r="A3846" s="17" t="s">
        <v>11857</v>
      </c>
      <c r="B3846" s="18" t="s">
        <v>11856</v>
      </c>
      <c r="C3846" s="19" t="s">
        <v>4</v>
      </c>
      <c r="D3846" s="49">
        <f t="shared" si="410"/>
        <v>2623.2</v>
      </c>
      <c r="E3846" s="50">
        <v>43.5</v>
      </c>
      <c r="F3846" s="30">
        <v>0.2</v>
      </c>
      <c r="G3846" s="50">
        <v>2186</v>
      </c>
    </row>
    <row r="3847" spans="1:7" x14ac:dyDescent="0.25">
      <c r="A3847" s="17" t="s">
        <v>11855</v>
      </c>
      <c r="B3847" s="18" t="s">
        <v>11854</v>
      </c>
      <c r="C3847" s="19" t="s">
        <v>4</v>
      </c>
      <c r="D3847" s="49">
        <f t="shared" si="410"/>
        <v>2895.6</v>
      </c>
      <c r="E3847" s="50">
        <v>48</v>
      </c>
      <c r="F3847" s="30">
        <v>0.2</v>
      </c>
      <c r="G3847" s="50">
        <v>2413</v>
      </c>
    </row>
    <row r="3848" spans="1:7" x14ac:dyDescent="0.25">
      <c r="A3848" s="17" t="s">
        <v>11853</v>
      </c>
      <c r="B3848" s="18" t="s">
        <v>11852</v>
      </c>
      <c r="C3848" s="19" t="s">
        <v>4</v>
      </c>
      <c r="D3848" s="49">
        <f t="shared" si="410"/>
        <v>3290.4</v>
      </c>
      <c r="E3848" s="50">
        <v>55</v>
      </c>
      <c r="F3848" s="30">
        <v>0.2</v>
      </c>
      <c r="G3848" s="50">
        <v>2742</v>
      </c>
    </row>
    <row r="3849" spans="1:7" x14ac:dyDescent="0.25">
      <c r="A3849" s="17" t="s">
        <v>11851</v>
      </c>
      <c r="B3849" s="18" t="s">
        <v>11850</v>
      </c>
      <c r="C3849" s="19" t="s">
        <v>4</v>
      </c>
      <c r="D3849" s="49">
        <f t="shared" si="410"/>
        <v>3836.3999999999996</v>
      </c>
      <c r="E3849" s="50">
        <v>64</v>
      </c>
      <c r="F3849" s="30">
        <v>0.2</v>
      </c>
      <c r="G3849" s="50">
        <v>3197</v>
      </c>
    </row>
    <row r="3850" spans="1:7" x14ac:dyDescent="0.25">
      <c r="A3850" s="17" t="s">
        <v>11849</v>
      </c>
      <c r="B3850" s="18" t="s">
        <v>11848</v>
      </c>
      <c r="C3850" s="19" t="s">
        <v>4</v>
      </c>
      <c r="D3850" s="49">
        <f t="shared" si="410"/>
        <v>4639.2</v>
      </c>
      <c r="E3850" s="50">
        <v>77</v>
      </c>
      <c r="F3850" s="30">
        <v>0.2</v>
      </c>
      <c r="G3850" s="50">
        <v>3866</v>
      </c>
    </row>
    <row r="3851" spans="1:7" x14ac:dyDescent="0.25">
      <c r="A3851" s="17" t="s">
        <v>11847</v>
      </c>
      <c r="B3851" s="18" t="s">
        <v>11846</v>
      </c>
      <c r="C3851" s="19" t="s">
        <v>4</v>
      </c>
      <c r="D3851" s="49">
        <f t="shared" si="410"/>
        <v>6282</v>
      </c>
      <c r="E3851" s="50">
        <v>104</v>
      </c>
      <c r="F3851" s="30">
        <v>0.2</v>
      </c>
      <c r="G3851" s="50">
        <v>5235</v>
      </c>
    </row>
    <row r="3852" spans="1:7" x14ac:dyDescent="0.25">
      <c r="A3852" s="17" t="s">
        <v>11845</v>
      </c>
      <c r="B3852" s="18" t="s">
        <v>11844</v>
      </c>
      <c r="C3852" s="19" t="s">
        <v>4</v>
      </c>
      <c r="D3852" s="49">
        <f t="shared" si="410"/>
        <v>7946.4</v>
      </c>
      <c r="E3852" s="50">
        <v>132</v>
      </c>
      <c r="F3852" s="30">
        <v>0.2</v>
      </c>
      <c r="G3852" s="50">
        <v>6622</v>
      </c>
    </row>
    <row r="3853" spans="1:7" x14ac:dyDescent="0.25">
      <c r="A3853" s="17" t="s">
        <v>11843</v>
      </c>
      <c r="B3853" s="18" t="s">
        <v>11842</v>
      </c>
      <c r="C3853" s="19" t="s">
        <v>4</v>
      </c>
      <c r="D3853" s="49">
        <f t="shared" si="410"/>
        <v>789.6</v>
      </c>
      <c r="E3853" s="50">
        <v>13.1</v>
      </c>
      <c r="F3853" s="30">
        <v>0.2</v>
      </c>
      <c r="G3853" s="50">
        <v>658</v>
      </c>
    </row>
    <row r="3854" spans="1:7" x14ac:dyDescent="0.25">
      <c r="A3854" s="17" t="s">
        <v>11841</v>
      </c>
      <c r="B3854" s="18" t="s">
        <v>11840</v>
      </c>
      <c r="C3854" s="19" t="s">
        <v>4</v>
      </c>
      <c r="D3854" s="49">
        <f t="shared" si="410"/>
        <v>789.6</v>
      </c>
      <c r="E3854" s="50">
        <v>13.1</v>
      </c>
      <c r="F3854" s="30">
        <v>0.2</v>
      </c>
      <c r="G3854" s="50">
        <v>658</v>
      </c>
    </row>
    <row r="3855" spans="1:7" x14ac:dyDescent="0.25">
      <c r="A3855" s="17" t="s">
        <v>11839</v>
      </c>
      <c r="B3855" s="18" t="s">
        <v>11838</v>
      </c>
      <c r="C3855" s="19" t="s">
        <v>4</v>
      </c>
      <c r="D3855" s="49">
        <f t="shared" si="410"/>
        <v>789.6</v>
      </c>
      <c r="E3855" s="50">
        <v>13.1</v>
      </c>
      <c r="F3855" s="30">
        <v>0.2</v>
      </c>
      <c r="G3855" s="50">
        <v>658</v>
      </c>
    </row>
    <row r="3856" spans="1:7" x14ac:dyDescent="0.25">
      <c r="A3856" s="17" t="s">
        <v>11837</v>
      </c>
      <c r="B3856" s="18" t="s">
        <v>11836</v>
      </c>
      <c r="C3856" s="19" t="s">
        <v>4</v>
      </c>
      <c r="D3856" s="49">
        <f t="shared" si="410"/>
        <v>129.6</v>
      </c>
      <c r="E3856" s="50">
        <v>2.15</v>
      </c>
      <c r="F3856" s="30">
        <v>0.2</v>
      </c>
      <c r="G3856" s="50">
        <v>108</v>
      </c>
    </row>
    <row r="3857" spans="1:7" x14ac:dyDescent="0.25">
      <c r="A3857" s="17" t="s">
        <v>11835</v>
      </c>
      <c r="B3857" s="18" t="s">
        <v>11834</v>
      </c>
      <c r="C3857" s="19" t="s">
        <v>4</v>
      </c>
      <c r="D3857" s="49">
        <f t="shared" si="410"/>
        <v>129.6</v>
      </c>
      <c r="E3857" s="50">
        <v>2.15</v>
      </c>
      <c r="F3857" s="30">
        <v>0.2</v>
      </c>
      <c r="G3857" s="50">
        <v>108</v>
      </c>
    </row>
    <row r="3858" spans="1:7" x14ac:dyDescent="0.25">
      <c r="A3858" s="17" t="s">
        <v>11833</v>
      </c>
      <c r="B3858" s="18" t="s">
        <v>11832</v>
      </c>
      <c r="C3858" s="19" t="s">
        <v>4</v>
      </c>
      <c r="D3858" s="49">
        <f t="shared" si="410"/>
        <v>129.6</v>
      </c>
      <c r="E3858" s="50">
        <v>2.15</v>
      </c>
      <c r="F3858" s="30">
        <v>0.2</v>
      </c>
      <c r="G3858" s="50">
        <v>108</v>
      </c>
    </row>
    <row r="3859" spans="1:7" ht="15.75" thickBot="1" x14ac:dyDescent="0.3">
      <c r="A3859" s="21" t="s">
        <v>11831</v>
      </c>
      <c r="B3859" s="22" t="s">
        <v>11830</v>
      </c>
      <c r="C3859" s="23" t="s">
        <v>4</v>
      </c>
      <c r="D3859" s="49">
        <f t="shared" si="410"/>
        <v>164.4</v>
      </c>
      <c r="E3859" s="51">
        <v>2.72</v>
      </c>
      <c r="F3859" s="30">
        <v>0.2</v>
      </c>
      <c r="G3859" s="51">
        <v>137</v>
      </c>
    </row>
    <row r="3860" spans="1:7" ht="24.95" customHeight="1" thickBot="1" x14ac:dyDescent="0.3">
      <c r="A3860" s="8" t="s">
        <v>11829</v>
      </c>
      <c r="B3860" s="9" t="s">
        <v>11828</v>
      </c>
      <c r="C3860" s="10"/>
      <c r="D3860" s="54"/>
      <c r="E3860" s="48"/>
      <c r="F3860" s="10"/>
      <c r="G3860" s="54"/>
    </row>
    <row r="3861" spans="1:7" ht="51" x14ac:dyDescent="0.25">
      <c r="A3861" s="13" t="s">
        <v>11827</v>
      </c>
      <c r="B3861" s="14" t="s">
        <v>11826</v>
      </c>
      <c r="C3861" s="15"/>
      <c r="D3861" s="49"/>
      <c r="E3861" s="49"/>
      <c r="F3861" s="15"/>
      <c r="G3861" s="49"/>
    </row>
    <row r="3862" spans="1:7" x14ac:dyDescent="0.25">
      <c r="A3862" s="17" t="s">
        <v>11825</v>
      </c>
      <c r="B3862" s="18" t="s">
        <v>11824</v>
      </c>
      <c r="C3862" s="19" t="s">
        <v>4</v>
      </c>
      <c r="D3862" s="49">
        <f t="shared" ref="D3862:D3866" si="411">G3862*(1+F3862)</f>
        <v>30.72</v>
      </c>
      <c r="E3862" s="50">
        <v>3.26</v>
      </c>
      <c r="F3862" s="30">
        <v>0.2</v>
      </c>
      <c r="G3862" s="50">
        <v>25.6</v>
      </c>
    </row>
    <row r="3863" spans="1:7" x14ac:dyDescent="0.25">
      <c r="A3863" s="17" t="s">
        <v>11823</v>
      </c>
      <c r="B3863" s="18" t="s">
        <v>11822</v>
      </c>
      <c r="C3863" s="19" t="s">
        <v>4</v>
      </c>
      <c r="D3863" s="49">
        <f t="shared" si="411"/>
        <v>31.799999999999997</v>
      </c>
      <c r="E3863" s="50">
        <v>3.38</v>
      </c>
      <c r="F3863" s="30">
        <v>0.2</v>
      </c>
      <c r="G3863" s="50">
        <v>26.5</v>
      </c>
    </row>
    <row r="3864" spans="1:7" x14ac:dyDescent="0.25">
      <c r="A3864" s="17" t="s">
        <v>11821</v>
      </c>
      <c r="B3864" s="18" t="s">
        <v>11820</v>
      </c>
      <c r="C3864" s="19" t="s">
        <v>4</v>
      </c>
      <c r="D3864" s="49">
        <f t="shared" si="411"/>
        <v>40.08</v>
      </c>
      <c r="E3864" s="50">
        <v>4.25</v>
      </c>
      <c r="F3864" s="30">
        <v>0.2</v>
      </c>
      <c r="G3864" s="50">
        <v>33.4</v>
      </c>
    </row>
    <row r="3865" spans="1:7" x14ac:dyDescent="0.25">
      <c r="A3865" s="17" t="s">
        <v>11819</v>
      </c>
      <c r="B3865" s="18" t="s">
        <v>11818</v>
      </c>
      <c r="C3865" s="19" t="s">
        <v>4</v>
      </c>
      <c r="D3865" s="49">
        <f t="shared" si="411"/>
        <v>50.279999999999994</v>
      </c>
      <c r="E3865" s="50">
        <v>5.3</v>
      </c>
      <c r="F3865" s="30">
        <v>0.2</v>
      </c>
      <c r="G3865" s="50">
        <v>41.9</v>
      </c>
    </row>
    <row r="3866" spans="1:7" x14ac:dyDescent="0.25">
      <c r="A3866" s="17" t="s">
        <v>11817</v>
      </c>
      <c r="B3866" s="18" t="s">
        <v>11816</v>
      </c>
      <c r="C3866" s="19" t="s">
        <v>4</v>
      </c>
      <c r="D3866" s="49">
        <f t="shared" si="411"/>
        <v>58.92</v>
      </c>
      <c r="E3866" s="50">
        <v>6.3</v>
      </c>
      <c r="F3866" s="30">
        <v>0.2</v>
      </c>
      <c r="G3866" s="50">
        <v>49.1</v>
      </c>
    </row>
    <row r="3867" spans="1:7" ht="63.75" x14ac:dyDescent="0.25">
      <c r="A3867" s="17" t="s">
        <v>11815</v>
      </c>
      <c r="B3867" s="18" t="s">
        <v>11814</v>
      </c>
      <c r="C3867" s="19"/>
      <c r="D3867" s="50"/>
      <c r="E3867" s="50"/>
      <c r="F3867" s="19"/>
      <c r="G3867" s="50"/>
    </row>
    <row r="3868" spans="1:7" x14ac:dyDescent="0.25">
      <c r="A3868" s="17" t="s">
        <v>11813</v>
      </c>
      <c r="B3868" s="18" t="s">
        <v>11812</v>
      </c>
      <c r="C3868" s="19" t="s">
        <v>4</v>
      </c>
      <c r="D3868" s="49">
        <f t="shared" ref="D3868:D3870" si="412">G3868*(1+F3868)</f>
        <v>186</v>
      </c>
      <c r="E3868" s="50">
        <v>19.8</v>
      </c>
      <c r="F3868" s="30">
        <v>0.2</v>
      </c>
      <c r="G3868" s="50">
        <v>155</v>
      </c>
    </row>
    <row r="3869" spans="1:7" x14ac:dyDescent="0.25">
      <c r="A3869" s="17" t="s">
        <v>11811</v>
      </c>
      <c r="B3869" s="18" t="s">
        <v>11810</v>
      </c>
      <c r="C3869" s="19" t="s">
        <v>4</v>
      </c>
      <c r="D3869" s="49">
        <f t="shared" si="412"/>
        <v>206.4</v>
      </c>
      <c r="E3869" s="50">
        <v>21.9</v>
      </c>
      <c r="F3869" s="30">
        <v>0.2</v>
      </c>
      <c r="G3869" s="50">
        <v>172</v>
      </c>
    </row>
    <row r="3870" spans="1:7" ht="63.75" x14ac:dyDescent="0.25">
      <c r="A3870" s="17" t="s">
        <v>11809</v>
      </c>
      <c r="B3870" s="18" t="s">
        <v>11808</v>
      </c>
      <c r="C3870" s="19" t="s">
        <v>4</v>
      </c>
      <c r="D3870" s="49">
        <f t="shared" si="412"/>
        <v>135.6</v>
      </c>
      <c r="E3870" s="50">
        <v>14.4</v>
      </c>
      <c r="F3870" s="30">
        <v>0.2</v>
      </c>
      <c r="G3870" s="50">
        <v>113</v>
      </c>
    </row>
    <row r="3871" spans="1:7" ht="51" x14ac:dyDescent="0.25">
      <c r="A3871" s="17" t="s">
        <v>11807</v>
      </c>
      <c r="B3871" s="18" t="s">
        <v>11806</v>
      </c>
      <c r="C3871" s="19"/>
      <c r="D3871" s="50"/>
      <c r="E3871" s="50"/>
      <c r="F3871" s="19"/>
      <c r="G3871" s="50"/>
    </row>
    <row r="3872" spans="1:7" x14ac:dyDescent="0.25">
      <c r="A3872" s="17" t="s">
        <v>11805</v>
      </c>
      <c r="B3872" s="18" t="s">
        <v>11804</v>
      </c>
      <c r="C3872" s="19" t="s">
        <v>4</v>
      </c>
      <c r="D3872" s="49">
        <f t="shared" ref="D3872:D3874" si="413">G3872*(1+F3872)</f>
        <v>24.479999999999997</v>
      </c>
      <c r="E3872" s="50">
        <v>2.6</v>
      </c>
      <c r="F3872" s="30">
        <v>0.2</v>
      </c>
      <c r="G3872" s="50">
        <v>20.399999999999999</v>
      </c>
    </row>
    <row r="3873" spans="1:7" x14ac:dyDescent="0.25">
      <c r="A3873" s="17" t="s">
        <v>11803</v>
      </c>
      <c r="B3873" s="18" t="s">
        <v>11802</v>
      </c>
      <c r="C3873" s="19" t="s">
        <v>4</v>
      </c>
      <c r="D3873" s="49">
        <f t="shared" si="413"/>
        <v>39.24</v>
      </c>
      <c r="E3873" s="50">
        <v>4.16</v>
      </c>
      <c r="F3873" s="30">
        <v>0.2</v>
      </c>
      <c r="G3873" s="50">
        <v>32.700000000000003</v>
      </c>
    </row>
    <row r="3874" spans="1:7" x14ac:dyDescent="0.25">
      <c r="A3874" s="17" t="s">
        <v>11801</v>
      </c>
      <c r="B3874" s="18" t="s">
        <v>11800</v>
      </c>
      <c r="C3874" s="19" t="s">
        <v>4</v>
      </c>
      <c r="D3874" s="49">
        <f t="shared" si="413"/>
        <v>41.76</v>
      </c>
      <c r="E3874" s="50">
        <v>4.4400000000000004</v>
      </c>
      <c r="F3874" s="30">
        <v>0.2</v>
      </c>
      <c r="G3874" s="50">
        <v>34.799999999999997</v>
      </c>
    </row>
    <row r="3875" spans="1:7" ht="38.25" x14ac:dyDescent="0.25">
      <c r="A3875" s="17" t="s">
        <v>11799</v>
      </c>
      <c r="B3875" s="18" t="s">
        <v>11798</v>
      </c>
      <c r="C3875" s="19"/>
      <c r="D3875" s="50"/>
      <c r="E3875" s="50"/>
      <c r="F3875" s="19"/>
      <c r="G3875" s="50"/>
    </row>
    <row r="3876" spans="1:7" x14ac:dyDescent="0.25">
      <c r="A3876" s="17" t="s">
        <v>11797</v>
      </c>
      <c r="B3876" s="18" t="s">
        <v>11796</v>
      </c>
      <c r="C3876" s="19" t="s">
        <v>4</v>
      </c>
      <c r="D3876" s="49">
        <f t="shared" ref="D3876:D3877" si="414">G3876*(1+F3876)</f>
        <v>80.399999999999991</v>
      </c>
      <c r="E3876" s="50">
        <v>8.5</v>
      </c>
      <c r="F3876" s="30">
        <v>0.2</v>
      </c>
      <c r="G3876" s="50">
        <v>67</v>
      </c>
    </row>
    <row r="3877" spans="1:7" x14ac:dyDescent="0.25">
      <c r="A3877" s="17" t="s">
        <v>11795</v>
      </c>
      <c r="B3877" s="18" t="s">
        <v>11794</v>
      </c>
      <c r="C3877" s="19" t="s">
        <v>4</v>
      </c>
      <c r="D3877" s="49">
        <f t="shared" si="414"/>
        <v>153.6</v>
      </c>
      <c r="E3877" s="50">
        <v>16.3</v>
      </c>
      <c r="F3877" s="30">
        <v>0.2</v>
      </c>
      <c r="G3877" s="50">
        <v>128</v>
      </c>
    </row>
    <row r="3878" spans="1:7" ht="51" x14ac:dyDescent="0.25">
      <c r="A3878" s="17" t="s">
        <v>11793</v>
      </c>
      <c r="B3878" s="18" t="s">
        <v>11792</v>
      </c>
      <c r="C3878" s="19"/>
      <c r="D3878" s="50"/>
      <c r="E3878" s="50"/>
      <c r="F3878" s="19"/>
      <c r="G3878" s="50"/>
    </row>
    <row r="3879" spans="1:7" x14ac:dyDescent="0.25">
      <c r="A3879" s="17" t="s">
        <v>11791</v>
      </c>
      <c r="B3879" s="18" t="s">
        <v>11790</v>
      </c>
      <c r="C3879" s="19" t="s">
        <v>4</v>
      </c>
      <c r="D3879" s="49">
        <f t="shared" ref="D3879:D3881" si="415">G3879*(1+F3879)</f>
        <v>45.84</v>
      </c>
      <c r="E3879" s="50">
        <v>4.8600000000000003</v>
      </c>
      <c r="F3879" s="30">
        <v>0.2</v>
      </c>
      <c r="G3879" s="50">
        <v>38.200000000000003</v>
      </c>
    </row>
    <row r="3880" spans="1:7" x14ac:dyDescent="0.25">
      <c r="A3880" s="17" t="s">
        <v>11789</v>
      </c>
      <c r="B3880" s="18" t="s">
        <v>11788</v>
      </c>
      <c r="C3880" s="19" t="s">
        <v>4</v>
      </c>
      <c r="D3880" s="49">
        <f t="shared" si="415"/>
        <v>45.84</v>
      </c>
      <c r="E3880" s="50">
        <v>4.8600000000000003</v>
      </c>
      <c r="F3880" s="30">
        <v>0.2</v>
      </c>
      <c r="G3880" s="50">
        <v>38.200000000000003</v>
      </c>
    </row>
    <row r="3881" spans="1:7" ht="76.5" x14ac:dyDescent="0.25">
      <c r="A3881" s="17" t="s">
        <v>11787</v>
      </c>
      <c r="B3881" s="18" t="s">
        <v>11786</v>
      </c>
      <c r="C3881" s="19" t="s">
        <v>4</v>
      </c>
      <c r="D3881" s="49">
        <f t="shared" si="415"/>
        <v>66</v>
      </c>
      <c r="E3881" s="50">
        <v>7</v>
      </c>
      <c r="F3881" s="30">
        <v>0.2</v>
      </c>
      <c r="G3881" s="50">
        <v>55</v>
      </c>
    </row>
    <row r="3882" spans="1:7" ht="63.75" x14ac:dyDescent="0.25">
      <c r="A3882" s="17" t="s">
        <v>11785</v>
      </c>
      <c r="B3882" s="18" t="s">
        <v>11784</v>
      </c>
      <c r="C3882" s="19"/>
      <c r="D3882" s="50"/>
      <c r="E3882" s="50"/>
      <c r="F3882" s="19"/>
      <c r="G3882" s="50"/>
    </row>
    <row r="3883" spans="1:7" x14ac:dyDescent="0.25">
      <c r="A3883" s="17" t="s">
        <v>11783</v>
      </c>
      <c r="B3883" s="18" t="s">
        <v>11782</v>
      </c>
      <c r="C3883" s="19" t="s">
        <v>4</v>
      </c>
      <c r="D3883" s="49">
        <f t="shared" ref="D3883:D3889" si="416">G3883*(1+F3883)</f>
        <v>489.59999999999997</v>
      </c>
      <c r="E3883" s="50">
        <v>52</v>
      </c>
      <c r="F3883" s="30">
        <v>0.2</v>
      </c>
      <c r="G3883" s="50">
        <v>408</v>
      </c>
    </row>
    <row r="3884" spans="1:7" x14ac:dyDescent="0.25">
      <c r="A3884" s="17" t="s">
        <v>11781</v>
      </c>
      <c r="B3884" s="18" t="s">
        <v>11780</v>
      </c>
      <c r="C3884" s="19" t="s">
        <v>4</v>
      </c>
      <c r="D3884" s="49">
        <f t="shared" si="416"/>
        <v>489.59999999999997</v>
      </c>
      <c r="E3884" s="50">
        <v>52</v>
      </c>
      <c r="F3884" s="30">
        <v>0.2</v>
      </c>
      <c r="G3884" s="50">
        <v>408</v>
      </c>
    </row>
    <row r="3885" spans="1:7" x14ac:dyDescent="0.25">
      <c r="A3885" s="17" t="s">
        <v>11779</v>
      </c>
      <c r="B3885" s="18" t="s">
        <v>11778</v>
      </c>
      <c r="C3885" s="19" t="s">
        <v>4</v>
      </c>
      <c r="D3885" s="49">
        <f t="shared" si="416"/>
        <v>489.59999999999997</v>
      </c>
      <c r="E3885" s="50">
        <v>52</v>
      </c>
      <c r="F3885" s="30">
        <v>0.2</v>
      </c>
      <c r="G3885" s="50">
        <v>408</v>
      </c>
    </row>
    <row r="3886" spans="1:7" x14ac:dyDescent="0.25">
      <c r="A3886" s="17" t="s">
        <v>11777</v>
      </c>
      <c r="B3886" s="18" t="s">
        <v>11776</v>
      </c>
      <c r="C3886" s="19" t="s">
        <v>4</v>
      </c>
      <c r="D3886" s="49">
        <f t="shared" si="416"/>
        <v>556.79999999999995</v>
      </c>
      <c r="E3886" s="50">
        <v>59</v>
      </c>
      <c r="F3886" s="30">
        <v>0.2</v>
      </c>
      <c r="G3886" s="50">
        <v>464</v>
      </c>
    </row>
    <row r="3887" spans="1:7" x14ac:dyDescent="0.25">
      <c r="A3887" s="17" t="s">
        <v>11775</v>
      </c>
      <c r="B3887" s="18" t="s">
        <v>11774</v>
      </c>
      <c r="C3887" s="19" t="s">
        <v>4</v>
      </c>
      <c r="D3887" s="49">
        <f t="shared" si="416"/>
        <v>556.79999999999995</v>
      </c>
      <c r="E3887" s="50">
        <v>59</v>
      </c>
      <c r="F3887" s="30">
        <v>0.2</v>
      </c>
      <c r="G3887" s="50">
        <v>464</v>
      </c>
    </row>
    <row r="3888" spans="1:7" x14ac:dyDescent="0.25">
      <c r="A3888" s="17" t="s">
        <v>11773</v>
      </c>
      <c r="B3888" s="18" t="s">
        <v>11772</v>
      </c>
      <c r="C3888" s="19" t="s">
        <v>4</v>
      </c>
      <c r="D3888" s="49">
        <f t="shared" si="416"/>
        <v>74.399999999999991</v>
      </c>
      <c r="E3888" s="50">
        <v>7.9</v>
      </c>
      <c r="F3888" s="30">
        <v>0.2</v>
      </c>
      <c r="G3888" s="50">
        <v>62</v>
      </c>
    </row>
    <row r="3889" spans="1:7" x14ac:dyDescent="0.25">
      <c r="A3889" s="17" t="s">
        <v>11771</v>
      </c>
      <c r="B3889" s="18" t="s">
        <v>11770</v>
      </c>
      <c r="C3889" s="19" t="s">
        <v>4</v>
      </c>
      <c r="D3889" s="49">
        <f t="shared" si="416"/>
        <v>214.79999999999998</v>
      </c>
      <c r="E3889" s="50">
        <v>22.8</v>
      </c>
      <c r="F3889" s="30">
        <v>0.2</v>
      </c>
      <c r="G3889" s="50">
        <v>179</v>
      </c>
    </row>
    <row r="3890" spans="1:7" ht="63.75" x14ac:dyDescent="0.25">
      <c r="A3890" s="17" t="s">
        <v>11769</v>
      </c>
      <c r="B3890" s="18" t="s">
        <v>11768</v>
      </c>
      <c r="C3890" s="19"/>
      <c r="D3890" s="50"/>
      <c r="E3890" s="50"/>
      <c r="F3890" s="19"/>
      <c r="G3890" s="50"/>
    </row>
    <row r="3891" spans="1:7" x14ac:dyDescent="0.25">
      <c r="A3891" s="17" t="s">
        <v>11767</v>
      </c>
      <c r="B3891" s="18" t="s">
        <v>11766</v>
      </c>
      <c r="C3891" s="19" t="s">
        <v>4</v>
      </c>
      <c r="D3891" s="49">
        <f t="shared" ref="D3891:D3893" si="417">G3891*(1+F3891)</f>
        <v>276</v>
      </c>
      <c r="E3891" s="50">
        <v>29.4</v>
      </c>
      <c r="F3891" s="30">
        <v>0.2</v>
      </c>
      <c r="G3891" s="50">
        <v>230</v>
      </c>
    </row>
    <row r="3892" spans="1:7" x14ac:dyDescent="0.25">
      <c r="A3892" s="17" t="s">
        <v>11765</v>
      </c>
      <c r="B3892" s="18" t="s">
        <v>11764</v>
      </c>
      <c r="C3892" s="19" t="s">
        <v>4</v>
      </c>
      <c r="D3892" s="49">
        <f t="shared" si="417"/>
        <v>366</v>
      </c>
      <c r="E3892" s="50">
        <v>38.799999999999997</v>
      </c>
      <c r="F3892" s="30">
        <v>0.2</v>
      </c>
      <c r="G3892" s="50">
        <v>305</v>
      </c>
    </row>
    <row r="3893" spans="1:7" ht="63.75" x14ac:dyDescent="0.25">
      <c r="A3893" s="17" t="s">
        <v>11763</v>
      </c>
      <c r="B3893" s="18" t="s">
        <v>11762</v>
      </c>
      <c r="C3893" s="19" t="s">
        <v>4</v>
      </c>
      <c r="D3893" s="49">
        <f t="shared" si="417"/>
        <v>358.8</v>
      </c>
      <c r="E3893" s="50">
        <v>38.1</v>
      </c>
      <c r="F3893" s="30">
        <v>0.2</v>
      </c>
      <c r="G3893" s="50">
        <v>299</v>
      </c>
    </row>
    <row r="3894" spans="1:7" ht="51" x14ac:dyDescent="0.25">
      <c r="A3894" s="17" t="s">
        <v>11761</v>
      </c>
      <c r="B3894" s="18" t="s">
        <v>11760</v>
      </c>
      <c r="C3894" s="19"/>
      <c r="D3894" s="50"/>
      <c r="E3894" s="50"/>
      <c r="F3894" s="19"/>
      <c r="G3894" s="50"/>
    </row>
    <row r="3895" spans="1:7" x14ac:dyDescent="0.25">
      <c r="A3895" s="17" t="s">
        <v>11759</v>
      </c>
      <c r="B3895" s="18" t="s">
        <v>11758</v>
      </c>
      <c r="C3895" s="19" t="s">
        <v>4</v>
      </c>
      <c r="D3895" s="49">
        <f t="shared" ref="D3895:D3896" si="418">G3895*(1+F3895)</f>
        <v>258</v>
      </c>
      <c r="E3895" s="50">
        <v>27.4</v>
      </c>
      <c r="F3895" s="30">
        <v>0.2</v>
      </c>
      <c r="G3895" s="50">
        <v>215</v>
      </c>
    </row>
    <row r="3896" spans="1:7" x14ac:dyDescent="0.25">
      <c r="A3896" s="17" t="s">
        <v>11757</v>
      </c>
      <c r="B3896" s="18" t="s">
        <v>11756</v>
      </c>
      <c r="C3896" s="19" t="s">
        <v>4</v>
      </c>
      <c r="D3896" s="49">
        <f t="shared" si="418"/>
        <v>326.39999999999998</v>
      </c>
      <c r="E3896" s="50">
        <v>34.700000000000003</v>
      </c>
      <c r="F3896" s="30">
        <v>0.2</v>
      </c>
      <c r="G3896" s="50">
        <v>272</v>
      </c>
    </row>
    <row r="3897" spans="1:7" ht="51" x14ac:dyDescent="0.25">
      <c r="A3897" s="17" t="s">
        <v>11755</v>
      </c>
      <c r="B3897" s="18" t="s">
        <v>11754</v>
      </c>
      <c r="C3897" s="19"/>
      <c r="D3897" s="50"/>
      <c r="E3897" s="50"/>
      <c r="F3897" s="19"/>
      <c r="G3897" s="50"/>
    </row>
    <row r="3898" spans="1:7" x14ac:dyDescent="0.25">
      <c r="A3898" s="17" t="s">
        <v>11753</v>
      </c>
      <c r="B3898" s="18" t="s">
        <v>11752</v>
      </c>
      <c r="C3898" s="19" t="s">
        <v>4</v>
      </c>
      <c r="D3898" s="49">
        <f t="shared" ref="D3898:D3904" si="419">G3898*(1+F3898)</f>
        <v>35.159999999999997</v>
      </c>
      <c r="E3898" s="50">
        <v>3.74</v>
      </c>
      <c r="F3898" s="30">
        <v>0.2</v>
      </c>
      <c r="G3898" s="50">
        <v>29.3</v>
      </c>
    </row>
    <row r="3899" spans="1:7" x14ac:dyDescent="0.25">
      <c r="A3899" s="17" t="s">
        <v>11751</v>
      </c>
      <c r="B3899" s="18" t="s">
        <v>11750</v>
      </c>
      <c r="C3899" s="19" t="s">
        <v>4</v>
      </c>
      <c r="D3899" s="49">
        <f t="shared" si="419"/>
        <v>52.32</v>
      </c>
      <c r="E3899" s="50">
        <v>5.6</v>
      </c>
      <c r="F3899" s="30">
        <v>0.2</v>
      </c>
      <c r="G3899" s="50">
        <v>43.6</v>
      </c>
    </row>
    <row r="3900" spans="1:7" x14ac:dyDescent="0.25">
      <c r="A3900" s="17" t="s">
        <v>11749</v>
      </c>
      <c r="B3900" s="18" t="s">
        <v>11748</v>
      </c>
      <c r="C3900" s="19" t="s">
        <v>4</v>
      </c>
      <c r="D3900" s="49">
        <f t="shared" si="419"/>
        <v>55.8</v>
      </c>
      <c r="E3900" s="50">
        <v>5.9</v>
      </c>
      <c r="F3900" s="30">
        <v>0.2</v>
      </c>
      <c r="G3900" s="50">
        <v>46.5</v>
      </c>
    </row>
    <row r="3901" spans="1:7" x14ac:dyDescent="0.25">
      <c r="A3901" s="17" t="s">
        <v>11747</v>
      </c>
      <c r="B3901" s="18" t="s">
        <v>11746</v>
      </c>
      <c r="C3901" s="19" t="s">
        <v>4</v>
      </c>
      <c r="D3901" s="49">
        <f t="shared" si="419"/>
        <v>140.4</v>
      </c>
      <c r="E3901" s="50">
        <v>14.9</v>
      </c>
      <c r="F3901" s="30">
        <v>0.2</v>
      </c>
      <c r="G3901" s="50">
        <v>117</v>
      </c>
    </row>
    <row r="3902" spans="1:7" x14ac:dyDescent="0.25">
      <c r="A3902" s="17" t="s">
        <v>11745</v>
      </c>
      <c r="B3902" s="18" t="s">
        <v>11744</v>
      </c>
      <c r="C3902" s="19" t="s">
        <v>4</v>
      </c>
      <c r="D3902" s="49">
        <f t="shared" si="419"/>
        <v>154.79999999999998</v>
      </c>
      <c r="E3902" s="50">
        <v>16.399999999999999</v>
      </c>
      <c r="F3902" s="30">
        <v>0.2</v>
      </c>
      <c r="G3902" s="50">
        <v>129</v>
      </c>
    </row>
    <row r="3903" spans="1:7" x14ac:dyDescent="0.25">
      <c r="A3903" s="17" t="s">
        <v>11743</v>
      </c>
      <c r="B3903" s="18" t="s">
        <v>11742</v>
      </c>
      <c r="C3903" s="19" t="s">
        <v>4</v>
      </c>
      <c r="D3903" s="49">
        <f t="shared" si="419"/>
        <v>175.2</v>
      </c>
      <c r="E3903" s="50">
        <v>18.600000000000001</v>
      </c>
      <c r="F3903" s="30">
        <v>0.2</v>
      </c>
      <c r="G3903" s="50">
        <v>146</v>
      </c>
    </row>
    <row r="3904" spans="1:7" ht="63.75" x14ac:dyDescent="0.25">
      <c r="A3904" s="17" t="s">
        <v>11741</v>
      </c>
      <c r="B3904" s="18" t="s">
        <v>11740</v>
      </c>
      <c r="C3904" s="19" t="s">
        <v>4</v>
      </c>
      <c r="D3904" s="49">
        <f t="shared" si="419"/>
        <v>62.4</v>
      </c>
      <c r="E3904" s="50">
        <v>6.6</v>
      </c>
      <c r="F3904" s="30">
        <v>0.2</v>
      </c>
      <c r="G3904" s="50">
        <v>52</v>
      </c>
    </row>
    <row r="3905" spans="1:7" ht="63.75" x14ac:dyDescent="0.25">
      <c r="A3905" s="17" t="s">
        <v>11739</v>
      </c>
      <c r="B3905" s="18" t="s">
        <v>11738</v>
      </c>
      <c r="C3905" s="19"/>
      <c r="D3905" s="50"/>
      <c r="E3905" s="50"/>
      <c r="F3905" s="19"/>
      <c r="G3905" s="50"/>
    </row>
    <row r="3906" spans="1:7" x14ac:dyDescent="0.25">
      <c r="A3906" s="17" t="s">
        <v>11737</v>
      </c>
      <c r="B3906" s="18" t="s">
        <v>11736</v>
      </c>
      <c r="C3906" s="19" t="s">
        <v>4</v>
      </c>
      <c r="D3906" s="49">
        <f t="shared" ref="D3906:D3909" si="420">G3906*(1+F3906)</f>
        <v>307.2</v>
      </c>
      <c r="E3906" s="50">
        <v>32.6</v>
      </c>
      <c r="F3906" s="30">
        <v>0.2</v>
      </c>
      <c r="G3906" s="50">
        <v>256</v>
      </c>
    </row>
    <row r="3907" spans="1:7" x14ac:dyDescent="0.25">
      <c r="A3907" s="17" t="s">
        <v>11735</v>
      </c>
      <c r="B3907" s="18" t="s">
        <v>11734</v>
      </c>
      <c r="C3907" s="19" t="s">
        <v>4</v>
      </c>
      <c r="D3907" s="49">
        <f t="shared" si="420"/>
        <v>289.2</v>
      </c>
      <c r="E3907" s="50">
        <v>30.6</v>
      </c>
      <c r="F3907" s="30">
        <v>0.2</v>
      </c>
      <c r="G3907" s="50">
        <v>241</v>
      </c>
    </row>
    <row r="3908" spans="1:7" x14ac:dyDescent="0.25">
      <c r="A3908" s="17" t="s">
        <v>11733</v>
      </c>
      <c r="B3908" s="18" t="s">
        <v>11732</v>
      </c>
      <c r="C3908" s="19" t="s">
        <v>4</v>
      </c>
      <c r="D3908" s="49">
        <f t="shared" si="420"/>
        <v>289.2</v>
      </c>
      <c r="E3908" s="50">
        <v>30.6</v>
      </c>
      <c r="F3908" s="30">
        <v>0.2</v>
      </c>
      <c r="G3908" s="50">
        <v>241</v>
      </c>
    </row>
    <row r="3909" spans="1:7" x14ac:dyDescent="0.25">
      <c r="A3909" s="17" t="s">
        <v>11731</v>
      </c>
      <c r="B3909" s="18" t="s">
        <v>11730</v>
      </c>
      <c r="C3909" s="19" t="s">
        <v>4</v>
      </c>
      <c r="D3909" s="49">
        <f t="shared" si="420"/>
        <v>297.59999999999997</v>
      </c>
      <c r="E3909" s="50">
        <v>31.6</v>
      </c>
      <c r="F3909" s="30">
        <v>0.2</v>
      </c>
      <c r="G3909" s="50">
        <v>248</v>
      </c>
    </row>
    <row r="3910" spans="1:7" ht="51" x14ac:dyDescent="0.25">
      <c r="A3910" s="17" t="s">
        <v>11729</v>
      </c>
      <c r="B3910" s="18" t="s">
        <v>11728</v>
      </c>
      <c r="C3910" s="19"/>
      <c r="D3910" s="50"/>
      <c r="E3910" s="50"/>
      <c r="F3910" s="19"/>
      <c r="G3910" s="50"/>
    </row>
    <row r="3911" spans="1:7" x14ac:dyDescent="0.25">
      <c r="A3911" s="17" t="s">
        <v>11727</v>
      </c>
      <c r="B3911" s="18" t="s">
        <v>11726</v>
      </c>
      <c r="C3911" s="19" t="s">
        <v>4</v>
      </c>
      <c r="D3911" s="49">
        <f t="shared" ref="D3911:D3913" si="421">G3911*(1+F3911)</f>
        <v>315.59999999999997</v>
      </c>
      <c r="E3911" s="50">
        <v>33.5</v>
      </c>
      <c r="F3911" s="30">
        <v>0.2</v>
      </c>
      <c r="G3911" s="50">
        <v>263</v>
      </c>
    </row>
    <row r="3912" spans="1:7" x14ac:dyDescent="0.25">
      <c r="A3912" s="17" t="s">
        <v>11725</v>
      </c>
      <c r="B3912" s="18" t="s">
        <v>11724</v>
      </c>
      <c r="C3912" s="19" t="s">
        <v>4</v>
      </c>
      <c r="D3912" s="49">
        <f t="shared" si="421"/>
        <v>315.59999999999997</v>
      </c>
      <c r="E3912" s="50">
        <v>33.5</v>
      </c>
      <c r="F3912" s="30">
        <v>0.2</v>
      </c>
      <c r="G3912" s="50">
        <v>263</v>
      </c>
    </row>
    <row r="3913" spans="1:7" x14ac:dyDescent="0.25">
      <c r="A3913" s="17" t="s">
        <v>11723</v>
      </c>
      <c r="B3913" s="18" t="s">
        <v>11722</v>
      </c>
      <c r="C3913" s="19" t="s">
        <v>4</v>
      </c>
      <c r="D3913" s="49">
        <f t="shared" si="421"/>
        <v>315.59999999999997</v>
      </c>
      <c r="E3913" s="50">
        <v>33.5</v>
      </c>
      <c r="F3913" s="30">
        <v>0.2</v>
      </c>
      <c r="G3913" s="50">
        <v>263</v>
      </c>
    </row>
    <row r="3914" spans="1:7" ht="51" x14ac:dyDescent="0.25">
      <c r="A3914" s="17" t="s">
        <v>11721</v>
      </c>
      <c r="B3914" s="18" t="s">
        <v>11720</v>
      </c>
      <c r="C3914" s="19"/>
      <c r="D3914" s="50"/>
      <c r="E3914" s="50"/>
      <c r="F3914" s="19"/>
      <c r="G3914" s="50"/>
    </row>
    <row r="3915" spans="1:7" x14ac:dyDescent="0.25">
      <c r="A3915" s="17" t="s">
        <v>11719</v>
      </c>
      <c r="B3915" s="18" t="s">
        <v>11718</v>
      </c>
      <c r="C3915" s="19" t="s">
        <v>4</v>
      </c>
      <c r="D3915" s="49">
        <f t="shared" ref="D3915:D3916" si="422">G3915*(1+F3915)</f>
        <v>514.79999999999995</v>
      </c>
      <c r="E3915" s="50">
        <v>55</v>
      </c>
      <c r="F3915" s="30">
        <v>0.2</v>
      </c>
      <c r="G3915" s="50">
        <v>429</v>
      </c>
    </row>
    <row r="3916" spans="1:7" x14ac:dyDescent="0.25">
      <c r="A3916" s="17" t="s">
        <v>11717</v>
      </c>
      <c r="B3916" s="18" t="s">
        <v>11716</v>
      </c>
      <c r="C3916" s="19" t="s">
        <v>4</v>
      </c>
      <c r="D3916" s="49">
        <f t="shared" si="422"/>
        <v>506.4</v>
      </c>
      <c r="E3916" s="50">
        <v>54</v>
      </c>
      <c r="F3916" s="30">
        <v>0.2</v>
      </c>
      <c r="G3916" s="50">
        <v>422</v>
      </c>
    </row>
    <row r="3917" spans="1:7" ht="51" x14ac:dyDescent="0.25">
      <c r="A3917" s="17" t="s">
        <v>11715</v>
      </c>
      <c r="B3917" s="18" t="s">
        <v>11714</v>
      </c>
      <c r="C3917" s="19"/>
      <c r="D3917" s="50"/>
      <c r="E3917" s="50"/>
      <c r="F3917" s="19"/>
      <c r="G3917" s="50"/>
    </row>
    <row r="3918" spans="1:7" x14ac:dyDescent="0.25">
      <c r="A3918" s="17" t="s">
        <v>11713</v>
      </c>
      <c r="B3918" s="18" t="s">
        <v>11712</v>
      </c>
      <c r="C3918" s="19" t="s">
        <v>4</v>
      </c>
      <c r="D3918" s="49">
        <f t="shared" ref="D3918:D3919" si="423">G3918*(1+F3918)</f>
        <v>37.92</v>
      </c>
      <c r="E3918" s="50">
        <v>4.0199999999999996</v>
      </c>
      <c r="F3918" s="30">
        <v>0.2</v>
      </c>
      <c r="G3918" s="50">
        <v>31.6</v>
      </c>
    </row>
    <row r="3919" spans="1:7" x14ac:dyDescent="0.25">
      <c r="A3919" s="17" t="s">
        <v>11711</v>
      </c>
      <c r="B3919" s="18" t="s">
        <v>11710</v>
      </c>
      <c r="C3919" s="19" t="s">
        <v>4</v>
      </c>
      <c r="D3919" s="49">
        <f t="shared" si="423"/>
        <v>40.68</v>
      </c>
      <c r="E3919" s="50">
        <v>4.32</v>
      </c>
      <c r="F3919" s="30">
        <v>0.2</v>
      </c>
      <c r="G3919" s="50">
        <v>33.9</v>
      </c>
    </row>
    <row r="3920" spans="1:7" ht="51" x14ac:dyDescent="0.25">
      <c r="A3920" s="17" t="s">
        <v>11709</v>
      </c>
      <c r="B3920" s="18" t="s">
        <v>11708</v>
      </c>
      <c r="C3920" s="19"/>
      <c r="D3920" s="50"/>
      <c r="E3920" s="50"/>
      <c r="F3920" s="19"/>
      <c r="G3920" s="50"/>
    </row>
    <row r="3921" spans="1:7" x14ac:dyDescent="0.25">
      <c r="A3921" s="17" t="s">
        <v>11707</v>
      </c>
      <c r="B3921" s="18" t="s">
        <v>11706</v>
      </c>
      <c r="C3921" s="19" t="s">
        <v>4</v>
      </c>
      <c r="D3921" s="49">
        <f t="shared" ref="D3921:D3923" si="424">G3921*(1+F3921)</f>
        <v>806.4</v>
      </c>
      <c r="E3921" s="50">
        <v>86</v>
      </c>
      <c r="F3921" s="30">
        <v>0.2</v>
      </c>
      <c r="G3921" s="50">
        <v>672</v>
      </c>
    </row>
    <row r="3922" spans="1:7" x14ac:dyDescent="0.25">
      <c r="A3922" s="17" t="s">
        <v>11705</v>
      </c>
      <c r="B3922" s="18" t="s">
        <v>11704</v>
      </c>
      <c r="C3922" s="19" t="s">
        <v>4</v>
      </c>
      <c r="D3922" s="49">
        <f t="shared" si="424"/>
        <v>987.59999999999991</v>
      </c>
      <c r="E3922" s="50">
        <v>105</v>
      </c>
      <c r="F3922" s="30">
        <v>0.2</v>
      </c>
      <c r="G3922" s="50">
        <v>823</v>
      </c>
    </row>
    <row r="3923" spans="1:7" ht="63.75" x14ac:dyDescent="0.25">
      <c r="A3923" s="17" t="s">
        <v>11703</v>
      </c>
      <c r="B3923" s="18" t="s">
        <v>11702</v>
      </c>
      <c r="C3923" s="19" t="s">
        <v>4</v>
      </c>
      <c r="D3923" s="49">
        <f t="shared" si="424"/>
        <v>1430.3999999999999</v>
      </c>
      <c r="E3923" s="50">
        <v>152</v>
      </c>
      <c r="F3923" s="30">
        <v>0.2</v>
      </c>
      <c r="G3923" s="50">
        <v>1192</v>
      </c>
    </row>
    <row r="3924" spans="1:7" ht="51" x14ac:dyDescent="0.25">
      <c r="A3924" s="17" t="s">
        <v>11701</v>
      </c>
      <c r="B3924" s="18" t="s">
        <v>11700</v>
      </c>
      <c r="C3924" s="19"/>
      <c r="D3924" s="50"/>
      <c r="E3924" s="50"/>
      <c r="F3924" s="19"/>
      <c r="G3924" s="50"/>
    </row>
    <row r="3925" spans="1:7" x14ac:dyDescent="0.25">
      <c r="A3925" s="17" t="s">
        <v>11699</v>
      </c>
      <c r="B3925" s="18" t="s">
        <v>11417</v>
      </c>
      <c r="C3925" s="19" t="s">
        <v>4</v>
      </c>
      <c r="D3925" s="49">
        <f t="shared" ref="D3925:D3928" si="425">G3925*(1+F3925)</f>
        <v>84</v>
      </c>
      <c r="E3925" s="50">
        <v>8.9</v>
      </c>
      <c r="F3925" s="30">
        <v>0.2</v>
      </c>
      <c r="G3925" s="50">
        <v>70</v>
      </c>
    </row>
    <row r="3926" spans="1:7" x14ac:dyDescent="0.25">
      <c r="A3926" s="17" t="s">
        <v>11698</v>
      </c>
      <c r="B3926" s="18" t="s">
        <v>11415</v>
      </c>
      <c r="C3926" s="19" t="s">
        <v>4</v>
      </c>
      <c r="D3926" s="49">
        <f t="shared" si="425"/>
        <v>91.2</v>
      </c>
      <c r="E3926" s="50">
        <v>9.6999999999999993</v>
      </c>
      <c r="F3926" s="30">
        <v>0.2</v>
      </c>
      <c r="G3926" s="50">
        <v>76</v>
      </c>
    </row>
    <row r="3927" spans="1:7" ht="38.25" x14ac:dyDescent="0.25">
      <c r="A3927" s="17" t="s">
        <v>11697</v>
      </c>
      <c r="B3927" s="18" t="s">
        <v>11696</v>
      </c>
      <c r="C3927" s="19" t="s">
        <v>4</v>
      </c>
      <c r="D3927" s="49">
        <f t="shared" si="425"/>
        <v>184.79999999999998</v>
      </c>
      <c r="E3927" s="50">
        <v>19.7</v>
      </c>
      <c r="F3927" s="30">
        <v>0.2</v>
      </c>
      <c r="G3927" s="50">
        <v>154</v>
      </c>
    </row>
    <row r="3928" spans="1:7" ht="51" x14ac:dyDescent="0.25">
      <c r="A3928" s="17" t="s">
        <v>11695</v>
      </c>
      <c r="B3928" s="18" t="s">
        <v>11694</v>
      </c>
      <c r="C3928" s="19" t="s">
        <v>4</v>
      </c>
      <c r="D3928" s="49">
        <f t="shared" si="425"/>
        <v>286.8</v>
      </c>
      <c r="E3928" s="50">
        <v>30.4</v>
      </c>
      <c r="F3928" s="30">
        <v>0.2</v>
      </c>
      <c r="G3928" s="50">
        <v>239</v>
      </c>
    </row>
    <row r="3929" spans="1:7" ht="76.5" x14ac:dyDescent="0.25">
      <c r="A3929" s="17" t="s">
        <v>11693</v>
      </c>
      <c r="B3929" s="18" t="s">
        <v>11692</v>
      </c>
      <c r="C3929" s="19"/>
      <c r="D3929" s="50"/>
      <c r="E3929" s="50"/>
      <c r="F3929" s="19"/>
      <c r="G3929" s="50"/>
    </row>
    <row r="3930" spans="1:7" x14ac:dyDescent="0.25">
      <c r="A3930" s="17" t="s">
        <v>11691</v>
      </c>
      <c r="B3930" s="18" t="s">
        <v>11690</v>
      </c>
      <c r="C3930" s="19" t="s">
        <v>4</v>
      </c>
      <c r="D3930" s="49">
        <f t="shared" ref="D3930:D3932" si="426">G3930*(1+F3930)</f>
        <v>1070.3999999999999</v>
      </c>
      <c r="E3930" s="50">
        <v>114</v>
      </c>
      <c r="F3930" s="30">
        <v>0.2</v>
      </c>
      <c r="G3930" s="50">
        <v>892</v>
      </c>
    </row>
    <row r="3931" spans="1:7" x14ac:dyDescent="0.25">
      <c r="A3931" s="17" t="s">
        <v>11689</v>
      </c>
      <c r="B3931" s="18" t="s">
        <v>11688</v>
      </c>
      <c r="C3931" s="19" t="s">
        <v>4</v>
      </c>
      <c r="D3931" s="49">
        <f t="shared" si="426"/>
        <v>1474.8</v>
      </c>
      <c r="E3931" s="50">
        <v>157</v>
      </c>
      <c r="F3931" s="30">
        <v>0.2</v>
      </c>
      <c r="G3931" s="50">
        <v>1229</v>
      </c>
    </row>
    <row r="3932" spans="1:7" x14ac:dyDescent="0.25">
      <c r="A3932" s="17" t="s">
        <v>11687</v>
      </c>
      <c r="B3932" s="18" t="s">
        <v>11686</v>
      </c>
      <c r="C3932" s="19" t="s">
        <v>4</v>
      </c>
      <c r="D3932" s="49">
        <f t="shared" si="426"/>
        <v>2450.4</v>
      </c>
      <c r="E3932" s="50">
        <v>260</v>
      </c>
      <c r="F3932" s="30">
        <v>0.2</v>
      </c>
      <c r="G3932" s="50">
        <v>2042</v>
      </c>
    </row>
    <row r="3933" spans="1:7" ht="51" x14ac:dyDescent="0.25">
      <c r="A3933" s="17" t="s">
        <v>11685</v>
      </c>
      <c r="B3933" s="18" t="s">
        <v>11684</v>
      </c>
      <c r="C3933" s="19"/>
      <c r="D3933" s="50"/>
      <c r="E3933" s="50"/>
      <c r="F3933" s="19"/>
      <c r="G3933" s="50"/>
    </row>
    <row r="3934" spans="1:7" x14ac:dyDescent="0.25">
      <c r="A3934" s="17" t="s">
        <v>11683</v>
      </c>
      <c r="B3934" s="18" t="s">
        <v>11682</v>
      </c>
      <c r="C3934" s="19" t="s">
        <v>4</v>
      </c>
      <c r="D3934" s="49">
        <f t="shared" ref="D3934:D3938" si="427">G3934*(1+F3934)</f>
        <v>1958.3999999999999</v>
      </c>
      <c r="E3934" s="50">
        <v>208</v>
      </c>
      <c r="F3934" s="30">
        <v>0.2</v>
      </c>
      <c r="G3934" s="50">
        <v>1632</v>
      </c>
    </row>
    <row r="3935" spans="1:7" x14ac:dyDescent="0.25">
      <c r="A3935" s="17" t="s">
        <v>11681</v>
      </c>
      <c r="B3935" s="18" t="s">
        <v>11680</v>
      </c>
      <c r="C3935" s="19" t="s">
        <v>4</v>
      </c>
      <c r="D3935" s="49">
        <f t="shared" si="427"/>
        <v>2349.6</v>
      </c>
      <c r="E3935" s="50">
        <v>249</v>
      </c>
      <c r="F3935" s="30">
        <v>0.2</v>
      </c>
      <c r="G3935" s="50">
        <v>1958</v>
      </c>
    </row>
    <row r="3936" spans="1:7" x14ac:dyDescent="0.25">
      <c r="A3936" s="17" t="s">
        <v>11679</v>
      </c>
      <c r="B3936" s="18" t="s">
        <v>11678</v>
      </c>
      <c r="C3936" s="19" t="s">
        <v>4</v>
      </c>
      <c r="D3936" s="49">
        <f t="shared" si="427"/>
        <v>3355.2</v>
      </c>
      <c r="E3936" s="50">
        <v>356</v>
      </c>
      <c r="F3936" s="30">
        <v>0.2</v>
      </c>
      <c r="G3936" s="50">
        <v>2796</v>
      </c>
    </row>
    <row r="3937" spans="1:7" x14ac:dyDescent="0.25">
      <c r="A3937" s="17" t="s">
        <v>11677</v>
      </c>
      <c r="B3937" s="18" t="s">
        <v>11676</v>
      </c>
      <c r="C3937" s="19" t="s">
        <v>4</v>
      </c>
      <c r="D3937" s="49">
        <f t="shared" si="427"/>
        <v>3744</v>
      </c>
      <c r="E3937" s="50">
        <v>398</v>
      </c>
      <c r="F3937" s="30">
        <v>0.2</v>
      </c>
      <c r="G3937" s="50">
        <v>3120</v>
      </c>
    </row>
    <row r="3938" spans="1:7" ht="102" x14ac:dyDescent="0.25">
      <c r="A3938" s="17" t="s">
        <v>11675</v>
      </c>
      <c r="B3938" s="18" t="s">
        <v>11674</v>
      </c>
      <c r="C3938" s="19" t="s">
        <v>4</v>
      </c>
      <c r="D3938" s="49">
        <f t="shared" si="427"/>
        <v>456</v>
      </c>
      <c r="E3938" s="50">
        <v>48.4</v>
      </c>
      <c r="F3938" s="30">
        <v>0.2</v>
      </c>
      <c r="G3938" s="50">
        <v>380</v>
      </c>
    </row>
    <row r="3939" spans="1:7" ht="114.75" x14ac:dyDescent="0.25">
      <c r="A3939" s="17" t="s">
        <v>11673</v>
      </c>
      <c r="B3939" s="18" t="s">
        <v>11672</v>
      </c>
      <c r="C3939" s="19"/>
      <c r="D3939" s="50"/>
      <c r="E3939" s="50"/>
      <c r="F3939" s="19"/>
      <c r="G3939" s="50"/>
    </row>
    <row r="3940" spans="1:7" x14ac:dyDescent="0.25">
      <c r="A3940" s="17" t="s">
        <v>11671</v>
      </c>
      <c r="B3940" s="18" t="s">
        <v>11670</v>
      </c>
      <c r="C3940" s="19" t="s">
        <v>4</v>
      </c>
      <c r="D3940" s="49">
        <f t="shared" ref="D3940:D3945" si="428">G3940*(1+F3940)</f>
        <v>457.2</v>
      </c>
      <c r="E3940" s="50">
        <v>48.5</v>
      </c>
      <c r="F3940" s="30">
        <v>0.2</v>
      </c>
      <c r="G3940" s="50">
        <v>381</v>
      </c>
    </row>
    <row r="3941" spans="1:7" x14ac:dyDescent="0.25">
      <c r="A3941" s="17" t="s">
        <v>11669</v>
      </c>
      <c r="B3941" s="18" t="s">
        <v>11668</v>
      </c>
      <c r="C3941" s="19" t="s">
        <v>4</v>
      </c>
      <c r="D3941" s="49">
        <f t="shared" si="428"/>
        <v>558</v>
      </c>
      <c r="E3941" s="50">
        <v>59</v>
      </c>
      <c r="F3941" s="30">
        <v>0.2</v>
      </c>
      <c r="G3941" s="50">
        <v>465</v>
      </c>
    </row>
    <row r="3942" spans="1:7" x14ac:dyDescent="0.25">
      <c r="A3942" s="17" t="s">
        <v>11667</v>
      </c>
      <c r="B3942" s="18" t="s">
        <v>11666</v>
      </c>
      <c r="C3942" s="19" t="s">
        <v>4</v>
      </c>
      <c r="D3942" s="49">
        <f t="shared" si="428"/>
        <v>753.6</v>
      </c>
      <c r="E3942" s="50">
        <v>80</v>
      </c>
      <c r="F3942" s="30">
        <v>0.2</v>
      </c>
      <c r="G3942" s="50">
        <v>628</v>
      </c>
    </row>
    <row r="3943" spans="1:7" x14ac:dyDescent="0.25">
      <c r="A3943" s="17" t="s">
        <v>11665</v>
      </c>
      <c r="B3943" s="18" t="s">
        <v>11652</v>
      </c>
      <c r="C3943" s="19" t="s">
        <v>4</v>
      </c>
      <c r="D3943" s="49">
        <f t="shared" si="428"/>
        <v>403.2</v>
      </c>
      <c r="E3943" s="50">
        <v>42.8</v>
      </c>
      <c r="F3943" s="30">
        <v>0.2</v>
      </c>
      <c r="G3943" s="50">
        <v>336</v>
      </c>
    </row>
    <row r="3944" spans="1:7" x14ac:dyDescent="0.25">
      <c r="A3944" s="17" t="s">
        <v>11664</v>
      </c>
      <c r="B3944" s="18" t="s">
        <v>11650</v>
      </c>
      <c r="C3944" s="19" t="s">
        <v>4</v>
      </c>
      <c r="D3944" s="49">
        <f t="shared" si="428"/>
        <v>542.4</v>
      </c>
      <c r="E3944" s="50">
        <v>58</v>
      </c>
      <c r="F3944" s="30">
        <v>0.2</v>
      </c>
      <c r="G3944" s="50">
        <v>452</v>
      </c>
    </row>
    <row r="3945" spans="1:7" x14ac:dyDescent="0.25">
      <c r="A3945" s="17" t="s">
        <v>11663</v>
      </c>
      <c r="B3945" s="18" t="s">
        <v>11662</v>
      </c>
      <c r="C3945" s="19" t="s">
        <v>4</v>
      </c>
      <c r="D3945" s="49">
        <f t="shared" si="428"/>
        <v>705.6</v>
      </c>
      <c r="E3945" s="50">
        <v>75</v>
      </c>
      <c r="F3945" s="30">
        <v>0.2</v>
      </c>
      <c r="G3945" s="50">
        <v>588</v>
      </c>
    </row>
    <row r="3946" spans="1:7" ht="89.25" x14ac:dyDescent="0.25">
      <c r="A3946" s="17" t="s">
        <v>11661</v>
      </c>
      <c r="B3946" s="18" t="s">
        <v>11660</v>
      </c>
      <c r="C3946" s="19"/>
      <c r="D3946" s="50"/>
      <c r="E3946" s="50"/>
      <c r="F3946" s="19"/>
      <c r="G3946" s="50"/>
    </row>
    <row r="3947" spans="1:7" x14ac:dyDescent="0.25">
      <c r="A3947" s="17" t="s">
        <v>11659</v>
      </c>
      <c r="B3947" s="18" t="s">
        <v>11658</v>
      </c>
      <c r="C3947" s="19" t="s">
        <v>4</v>
      </c>
      <c r="D3947" s="49">
        <f t="shared" ref="D3947:D3959" si="429">G3947*(1+F3947)</f>
        <v>748.8</v>
      </c>
      <c r="E3947" s="50">
        <v>80</v>
      </c>
      <c r="F3947" s="30">
        <v>0.2</v>
      </c>
      <c r="G3947" s="50">
        <v>624</v>
      </c>
    </row>
    <row r="3948" spans="1:7" x14ac:dyDescent="0.25">
      <c r="A3948" s="17" t="s">
        <v>11657</v>
      </c>
      <c r="B3948" s="18" t="s">
        <v>11656</v>
      </c>
      <c r="C3948" s="19" t="s">
        <v>4</v>
      </c>
      <c r="D3948" s="49">
        <f t="shared" si="429"/>
        <v>969.59999999999991</v>
      </c>
      <c r="E3948" s="50">
        <v>103</v>
      </c>
      <c r="F3948" s="30">
        <v>0.2</v>
      </c>
      <c r="G3948" s="50">
        <v>808</v>
      </c>
    </row>
    <row r="3949" spans="1:7" x14ac:dyDescent="0.25">
      <c r="A3949" s="17" t="s">
        <v>11655</v>
      </c>
      <c r="B3949" s="18" t="s">
        <v>11654</v>
      </c>
      <c r="C3949" s="19" t="s">
        <v>4</v>
      </c>
      <c r="D3949" s="49">
        <f t="shared" si="429"/>
        <v>1182</v>
      </c>
      <c r="E3949" s="50">
        <v>125</v>
      </c>
      <c r="F3949" s="30">
        <v>0.2</v>
      </c>
      <c r="G3949" s="50">
        <v>985</v>
      </c>
    </row>
    <row r="3950" spans="1:7" x14ac:dyDescent="0.25">
      <c r="A3950" s="17" t="s">
        <v>11653</v>
      </c>
      <c r="B3950" s="18" t="s">
        <v>11652</v>
      </c>
      <c r="C3950" s="19" t="s">
        <v>4</v>
      </c>
      <c r="D3950" s="49">
        <f t="shared" si="429"/>
        <v>748.8</v>
      </c>
      <c r="E3950" s="50">
        <v>80</v>
      </c>
      <c r="F3950" s="30">
        <v>0.2</v>
      </c>
      <c r="G3950" s="50">
        <v>624</v>
      </c>
    </row>
    <row r="3951" spans="1:7" x14ac:dyDescent="0.25">
      <c r="A3951" s="17" t="s">
        <v>11651</v>
      </c>
      <c r="B3951" s="18" t="s">
        <v>11650</v>
      </c>
      <c r="C3951" s="19" t="s">
        <v>4</v>
      </c>
      <c r="D3951" s="49">
        <f t="shared" si="429"/>
        <v>918</v>
      </c>
      <c r="E3951" s="50">
        <v>98</v>
      </c>
      <c r="F3951" s="30">
        <v>0.2</v>
      </c>
      <c r="G3951" s="50">
        <v>765</v>
      </c>
    </row>
    <row r="3952" spans="1:7" x14ac:dyDescent="0.25">
      <c r="A3952" s="17" t="s">
        <v>11649</v>
      </c>
      <c r="B3952" s="18" t="s">
        <v>11648</v>
      </c>
      <c r="C3952" s="19" t="s">
        <v>4</v>
      </c>
      <c r="D3952" s="49">
        <f t="shared" si="429"/>
        <v>1130.3999999999999</v>
      </c>
      <c r="E3952" s="50">
        <v>120</v>
      </c>
      <c r="F3952" s="30">
        <v>0.2</v>
      </c>
      <c r="G3952" s="50">
        <v>942</v>
      </c>
    </row>
    <row r="3953" spans="1:7" x14ac:dyDescent="0.25">
      <c r="A3953" s="17" t="s">
        <v>11647</v>
      </c>
      <c r="B3953" s="18" t="s">
        <v>11646</v>
      </c>
      <c r="C3953" s="19" t="s">
        <v>4</v>
      </c>
      <c r="D3953" s="49">
        <f t="shared" si="429"/>
        <v>918</v>
      </c>
      <c r="E3953" s="50">
        <v>98</v>
      </c>
      <c r="F3953" s="30">
        <v>0.2</v>
      </c>
      <c r="G3953" s="50">
        <v>765</v>
      </c>
    </row>
    <row r="3954" spans="1:7" x14ac:dyDescent="0.25">
      <c r="A3954" s="17" t="s">
        <v>11645</v>
      </c>
      <c r="B3954" s="18" t="s">
        <v>11644</v>
      </c>
      <c r="C3954" s="19" t="s">
        <v>4</v>
      </c>
      <c r="D3954" s="49">
        <f t="shared" si="429"/>
        <v>1182</v>
      </c>
      <c r="E3954" s="50">
        <v>125</v>
      </c>
      <c r="F3954" s="30">
        <v>0.2</v>
      </c>
      <c r="G3954" s="50">
        <v>985</v>
      </c>
    </row>
    <row r="3955" spans="1:7" x14ac:dyDescent="0.25">
      <c r="A3955" s="17" t="s">
        <v>11643</v>
      </c>
      <c r="B3955" s="18" t="s">
        <v>11642</v>
      </c>
      <c r="C3955" s="19" t="s">
        <v>4</v>
      </c>
      <c r="D3955" s="49">
        <f t="shared" si="429"/>
        <v>1182</v>
      </c>
      <c r="E3955" s="50">
        <v>125</v>
      </c>
      <c r="F3955" s="30">
        <v>0.2</v>
      </c>
      <c r="G3955" s="50">
        <v>985</v>
      </c>
    </row>
    <row r="3956" spans="1:7" x14ac:dyDescent="0.25">
      <c r="A3956" s="17" t="s">
        <v>11641</v>
      </c>
      <c r="B3956" s="18" t="s">
        <v>11640</v>
      </c>
      <c r="C3956" s="19" t="s">
        <v>4</v>
      </c>
      <c r="D3956" s="49">
        <f t="shared" si="429"/>
        <v>213.6</v>
      </c>
      <c r="E3956" s="50">
        <v>22.6</v>
      </c>
      <c r="F3956" s="30">
        <v>0.2</v>
      </c>
      <c r="G3956" s="50">
        <v>178</v>
      </c>
    </row>
    <row r="3957" spans="1:7" ht="51" x14ac:dyDescent="0.25">
      <c r="A3957" s="17" t="s">
        <v>11639</v>
      </c>
      <c r="B3957" s="18" t="s">
        <v>11638</v>
      </c>
      <c r="C3957" s="19" t="s">
        <v>4</v>
      </c>
      <c r="D3957" s="49">
        <f t="shared" si="429"/>
        <v>466.79999999999995</v>
      </c>
      <c r="E3957" s="50">
        <v>49.5</v>
      </c>
      <c r="F3957" s="30">
        <v>0.2</v>
      </c>
      <c r="G3957" s="50">
        <v>389</v>
      </c>
    </row>
    <row r="3958" spans="1:7" ht="140.25" x14ac:dyDescent="0.25">
      <c r="A3958" s="17" t="s">
        <v>11637</v>
      </c>
      <c r="B3958" s="18" t="s">
        <v>11636</v>
      </c>
      <c r="C3958" s="19" t="s">
        <v>4</v>
      </c>
      <c r="D3958" s="49">
        <f t="shared" si="429"/>
        <v>608.4</v>
      </c>
      <c r="E3958" s="50">
        <v>65</v>
      </c>
      <c r="F3958" s="30">
        <v>0.2</v>
      </c>
      <c r="G3958" s="50">
        <v>507</v>
      </c>
    </row>
    <row r="3959" spans="1:7" ht="114.75" x14ac:dyDescent="0.25">
      <c r="A3959" s="17" t="s">
        <v>11635</v>
      </c>
      <c r="B3959" s="18" t="s">
        <v>11634</v>
      </c>
      <c r="C3959" s="19" t="s">
        <v>4</v>
      </c>
      <c r="D3959" s="49">
        <f t="shared" si="429"/>
        <v>1006.8</v>
      </c>
      <c r="E3959" s="50">
        <v>107</v>
      </c>
      <c r="F3959" s="30">
        <v>0.2</v>
      </c>
      <c r="G3959" s="50">
        <v>839</v>
      </c>
    </row>
    <row r="3960" spans="1:7" ht="51" x14ac:dyDescent="0.25">
      <c r="A3960" s="17" t="s">
        <v>11633</v>
      </c>
      <c r="B3960" s="18" t="s">
        <v>11632</v>
      </c>
      <c r="C3960" s="19"/>
      <c r="D3960" s="50"/>
      <c r="E3960" s="50"/>
      <c r="F3960" s="19"/>
      <c r="G3960" s="50"/>
    </row>
    <row r="3961" spans="1:7" x14ac:dyDescent="0.25">
      <c r="A3961" s="17" t="s">
        <v>11631</v>
      </c>
      <c r="B3961" s="18" t="s">
        <v>11630</v>
      </c>
      <c r="C3961" s="19" t="s">
        <v>4</v>
      </c>
      <c r="D3961" s="49">
        <f t="shared" ref="D3961:D3971" si="430">G3961*(1+F3961)</f>
        <v>171.6</v>
      </c>
      <c r="E3961" s="50">
        <v>18.2</v>
      </c>
      <c r="F3961" s="30">
        <v>0.2</v>
      </c>
      <c r="G3961" s="50">
        <v>143</v>
      </c>
    </row>
    <row r="3962" spans="1:7" x14ac:dyDescent="0.25">
      <c r="A3962" s="17" t="s">
        <v>11629</v>
      </c>
      <c r="B3962" s="18" t="s">
        <v>11628</v>
      </c>
      <c r="C3962" s="19" t="s">
        <v>4</v>
      </c>
      <c r="D3962" s="49">
        <f t="shared" si="430"/>
        <v>184.79999999999998</v>
      </c>
      <c r="E3962" s="50">
        <v>19.7</v>
      </c>
      <c r="F3962" s="30">
        <v>0.2</v>
      </c>
      <c r="G3962" s="50">
        <v>154</v>
      </c>
    </row>
    <row r="3963" spans="1:7" x14ac:dyDescent="0.25">
      <c r="A3963" s="17" t="s">
        <v>11627</v>
      </c>
      <c r="B3963" s="18" t="s">
        <v>11626</v>
      </c>
      <c r="C3963" s="19" t="s">
        <v>4</v>
      </c>
      <c r="D3963" s="49">
        <f t="shared" si="430"/>
        <v>225.6</v>
      </c>
      <c r="E3963" s="50">
        <v>23.9</v>
      </c>
      <c r="F3963" s="30">
        <v>0.2</v>
      </c>
      <c r="G3963" s="50">
        <v>188</v>
      </c>
    </row>
    <row r="3964" spans="1:7" x14ac:dyDescent="0.25">
      <c r="A3964" s="17" t="s">
        <v>11625</v>
      </c>
      <c r="B3964" s="18" t="s">
        <v>11624</v>
      </c>
      <c r="C3964" s="19" t="s">
        <v>4</v>
      </c>
      <c r="D3964" s="49">
        <f t="shared" si="430"/>
        <v>315.59999999999997</v>
      </c>
      <c r="E3964" s="50">
        <v>33.5</v>
      </c>
      <c r="F3964" s="30">
        <v>0.2</v>
      </c>
      <c r="G3964" s="50">
        <v>263</v>
      </c>
    </row>
    <row r="3965" spans="1:7" x14ac:dyDescent="0.25">
      <c r="A3965" s="17" t="s">
        <v>11623</v>
      </c>
      <c r="B3965" s="18" t="s">
        <v>11622</v>
      </c>
      <c r="C3965" s="19" t="s">
        <v>4</v>
      </c>
      <c r="D3965" s="49">
        <f t="shared" si="430"/>
        <v>228</v>
      </c>
      <c r="E3965" s="50">
        <v>24.2</v>
      </c>
      <c r="F3965" s="30">
        <v>0.2</v>
      </c>
      <c r="G3965" s="50">
        <v>190</v>
      </c>
    </row>
    <row r="3966" spans="1:7" x14ac:dyDescent="0.25">
      <c r="A3966" s="17" t="s">
        <v>11621</v>
      </c>
      <c r="B3966" s="18" t="s">
        <v>11620</v>
      </c>
      <c r="C3966" s="19" t="s">
        <v>4</v>
      </c>
      <c r="D3966" s="49">
        <f t="shared" si="430"/>
        <v>304.8</v>
      </c>
      <c r="E3966" s="50">
        <v>32.299999999999997</v>
      </c>
      <c r="F3966" s="30">
        <v>0.2</v>
      </c>
      <c r="G3966" s="50">
        <v>254</v>
      </c>
    </row>
    <row r="3967" spans="1:7" x14ac:dyDescent="0.25">
      <c r="A3967" s="17" t="s">
        <v>11619</v>
      </c>
      <c r="B3967" s="18" t="s">
        <v>11618</v>
      </c>
      <c r="C3967" s="19" t="s">
        <v>4</v>
      </c>
      <c r="D3967" s="49">
        <f t="shared" si="430"/>
        <v>304.8</v>
      </c>
      <c r="E3967" s="50">
        <v>32.299999999999997</v>
      </c>
      <c r="F3967" s="30">
        <v>0.2</v>
      </c>
      <c r="G3967" s="50">
        <v>254</v>
      </c>
    </row>
    <row r="3968" spans="1:7" x14ac:dyDescent="0.25">
      <c r="A3968" s="17" t="s">
        <v>11617</v>
      </c>
      <c r="B3968" s="18" t="s">
        <v>11616</v>
      </c>
      <c r="C3968" s="19" t="s">
        <v>4</v>
      </c>
      <c r="D3968" s="49">
        <f t="shared" si="430"/>
        <v>273.59999999999997</v>
      </c>
      <c r="E3968" s="50">
        <v>29.1</v>
      </c>
      <c r="F3968" s="30">
        <v>0.2</v>
      </c>
      <c r="G3968" s="50">
        <v>228</v>
      </c>
    </row>
    <row r="3969" spans="1:7" x14ac:dyDescent="0.25">
      <c r="A3969" s="17" t="s">
        <v>11615</v>
      </c>
      <c r="B3969" s="18" t="s">
        <v>11614</v>
      </c>
      <c r="C3969" s="19" t="s">
        <v>4</v>
      </c>
      <c r="D3969" s="49">
        <f t="shared" si="430"/>
        <v>304.8</v>
      </c>
      <c r="E3969" s="50">
        <v>32.299999999999997</v>
      </c>
      <c r="F3969" s="30">
        <v>0.2</v>
      </c>
      <c r="G3969" s="50">
        <v>254</v>
      </c>
    </row>
    <row r="3970" spans="1:7" x14ac:dyDescent="0.25">
      <c r="A3970" s="17" t="s">
        <v>11613</v>
      </c>
      <c r="B3970" s="18" t="s">
        <v>11612</v>
      </c>
      <c r="C3970" s="19" t="s">
        <v>4</v>
      </c>
      <c r="D3970" s="49">
        <f t="shared" si="430"/>
        <v>304.8</v>
      </c>
      <c r="E3970" s="50">
        <v>32.299999999999997</v>
      </c>
      <c r="F3970" s="30">
        <v>0.2</v>
      </c>
      <c r="G3970" s="50">
        <v>254</v>
      </c>
    </row>
    <row r="3971" spans="1:7" x14ac:dyDescent="0.25">
      <c r="A3971" s="17" t="s">
        <v>11611</v>
      </c>
      <c r="B3971" s="18" t="s">
        <v>11610</v>
      </c>
      <c r="C3971" s="19" t="s">
        <v>4</v>
      </c>
      <c r="D3971" s="49">
        <f t="shared" si="430"/>
        <v>304.8</v>
      </c>
      <c r="E3971" s="50">
        <v>32.299999999999997</v>
      </c>
      <c r="F3971" s="30">
        <v>0.2</v>
      </c>
      <c r="G3971" s="50">
        <v>254</v>
      </c>
    </row>
    <row r="3972" spans="1:7" ht="51" x14ac:dyDescent="0.25">
      <c r="A3972" s="17" t="s">
        <v>11609</v>
      </c>
      <c r="B3972" s="18" t="s">
        <v>11608</v>
      </c>
      <c r="C3972" s="19"/>
      <c r="D3972" s="50"/>
      <c r="E3972" s="50"/>
      <c r="F3972" s="19"/>
      <c r="G3972" s="50"/>
    </row>
    <row r="3973" spans="1:7" x14ac:dyDescent="0.25">
      <c r="A3973" s="17" t="s">
        <v>11607</v>
      </c>
      <c r="B3973" s="18" t="s">
        <v>11606</v>
      </c>
      <c r="C3973" s="19" t="s">
        <v>4</v>
      </c>
      <c r="D3973" s="49">
        <f t="shared" ref="D3973:D3975" si="431">G3973*(1+F3973)</f>
        <v>432</v>
      </c>
      <c r="E3973" s="50">
        <v>45.9</v>
      </c>
      <c r="F3973" s="30">
        <v>0.2</v>
      </c>
      <c r="G3973" s="50">
        <v>360</v>
      </c>
    </row>
    <row r="3974" spans="1:7" x14ac:dyDescent="0.25">
      <c r="A3974" s="17" t="s">
        <v>11605</v>
      </c>
      <c r="B3974" s="18" t="s">
        <v>11604</v>
      </c>
      <c r="C3974" s="19" t="s">
        <v>4</v>
      </c>
      <c r="D3974" s="49">
        <f t="shared" si="431"/>
        <v>559.19999999999993</v>
      </c>
      <c r="E3974" s="50">
        <v>59</v>
      </c>
      <c r="F3974" s="30">
        <v>0.2</v>
      </c>
      <c r="G3974" s="50">
        <v>466</v>
      </c>
    </row>
    <row r="3975" spans="1:7" x14ac:dyDescent="0.25">
      <c r="A3975" s="17" t="s">
        <v>11603</v>
      </c>
      <c r="B3975" s="18" t="s">
        <v>11602</v>
      </c>
      <c r="C3975" s="19" t="s">
        <v>4</v>
      </c>
      <c r="D3975" s="49">
        <f t="shared" si="431"/>
        <v>486</v>
      </c>
      <c r="E3975" s="50">
        <v>52</v>
      </c>
      <c r="F3975" s="30">
        <v>0.2</v>
      </c>
      <c r="G3975" s="50">
        <v>405</v>
      </c>
    </row>
    <row r="3976" spans="1:7" ht="51" x14ac:dyDescent="0.25">
      <c r="A3976" s="17" t="s">
        <v>11601</v>
      </c>
      <c r="B3976" s="18" t="s">
        <v>11600</v>
      </c>
      <c r="C3976" s="19"/>
      <c r="D3976" s="50"/>
      <c r="E3976" s="50"/>
      <c r="F3976" s="19"/>
      <c r="G3976" s="50"/>
    </row>
    <row r="3977" spans="1:7" x14ac:dyDescent="0.25">
      <c r="A3977" s="17" t="s">
        <v>11599</v>
      </c>
      <c r="B3977" s="18" t="s">
        <v>11598</v>
      </c>
      <c r="C3977" s="19" t="s">
        <v>4</v>
      </c>
      <c r="D3977" s="49">
        <f t="shared" ref="D3977:D3981" si="432">G3977*(1+F3977)</f>
        <v>500.4</v>
      </c>
      <c r="E3977" s="50">
        <v>53</v>
      </c>
      <c r="F3977" s="30">
        <v>0.2</v>
      </c>
      <c r="G3977" s="50">
        <v>417</v>
      </c>
    </row>
    <row r="3978" spans="1:7" x14ac:dyDescent="0.25">
      <c r="A3978" s="17" t="s">
        <v>11597</v>
      </c>
      <c r="B3978" s="18" t="s">
        <v>11596</v>
      </c>
      <c r="C3978" s="19" t="s">
        <v>4</v>
      </c>
      <c r="D3978" s="49">
        <f t="shared" si="432"/>
        <v>556.79999999999995</v>
      </c>
      <c r="E3978" s="50">
        <v>59</v>
      </c>
      <c r="F3978" s="30">
        <v>0.2</v>
      </c>
      <c r="G3978" s="50">
        <v>464</v>
      </c>
    </row>
    <row r="3979" spans="1:7" x14ac:dyDescent="0.25">
      <c r="A3979" s="17" t="s">
        <v>11595</v>
      </c>
      <c r="B3979" s="18" t="s">
        <v>11594</v>
      </c>
      <c r="C3979" s="19" t="s">
        <v>4</v>
      </c>
      <c r="D3979" s="49">
        <f t="shared" si="432"/>
        <v>712.8</v>
      </c>
      <c r="E3979" s="50">
        <v>76</v>
      </c>
      <c r="F3979" s="30">
        <v>0.2</v>
      </c>
      <c r="G3979" s="50">
        <v>594</v>
      </c>
    </row>
    <row r="3980" spans="1:7" ht="51" x14ac:dyDescent="0.25">
      <c r="A3980" s="17" t="s">
        <v>11593</v>
      </c>
      <c r="B3980" s="18" t="s">
        <v>11592</v>
      </c>
      <c r="C3980" s="19" t="s">
        <v>4</v>
      </c>
      <c r="D3980" s="49">
        <f t="shared" si="432"/>
        <v>451.2</v>
      </c>
      <c r="E3980" s="50">
        <v>47.8</v>
      </c>
      <c r="F3980" s="30">
        <v>0.2</v>
      </c>
      <c r="G3980" s="50">
        <v>376</v>
      </c>
    </row>
    <row r="3981" spans="1:7" ht="51" x14ac:dyDescent="0.25">
      <c r="A3981" s="17" t="s">
        <v>11591</v>
      </c>
      <c r="B3981" s="18" t="s">
        <v>11590</v>
      </c>
      <c r="C3981" s="19" t="s">
        <v>4</v>
      </c>
      <c r="D3981" s="49">
        <f t="shared" si="432"/>
        <v>367.2</v>
      </c>
      <c r="E3981" s="50">
        <v>38.9</v>
      </c>
      <c r="F3981" s="30">
        <v>0.2</v>
      </c>
      <c r="G3981" s="50">
        <v>306</v>
      </c>
    </row>
    <row r="3982" spans="1:7" ht="38.25" x14ac:dyDescent="0.25">
      <c r="A3982" s="17" t="s">
        <v>11589</v>
      </c>
      <c r="B3982" s="18" t="s">
        <v>11588</v>
      </c>
      <c r="C3982" s="19"/>
      <c r="D3982" s="50"/>
      <c r="E3982" s="50"/>
      <c r="F3982" s="19"/>
      <c r="G3982" s="50"/>
    </row>
    <row r="3983" spans="1:7" x14ac:dyDescent="0.25">
      <c r="A3983" s="17" t="s">
        <v>11587</v>
      </c>
      <c r="B3983" s="18" t="s">
        <v>11586</v>
      </c>
      <c r="C3983" s="19" t="s">
        <v>4</v>
      </c>
      <c r="D3983" s="49">
        <f t="shared" ref="D3983:D3985" si="433">G3983*(1+F3983)</f>
        <v>501.59999999999997</v>
      </c>
      <c r="E3983" s="50">
        <v>53</v>
      </c>
      <c r="F3983" s="30">
        <v>0.2</v>
      </c>
      <c r="G3983" s="50">
        <v>418</v>
      </c>
    </row>
    <row r="3984" spans="1:7" x14ac:dyDescent="0.25">
      <c r="A3984" s="17" t="s">
        <v>11585</v>
      </c>
      <c r="B3984" s="18" t="s">
        <v>11584</v>
      </c>
      <c r="C3984" s="19" t="s">
        <v>4</v>
      </c>
      <c r="D3984" s="49">
        <f t="shared" si="433"/>
        <v>501.59999999999997</v>
      </c>
      <c r="E3984" s="50">
        <v>53</v>
      </c>
      <c r="F3984" s="30">
        <v>0.2</v>
      </c>
      <c r="G3984" s="50">
        <v>418</v>
      </c>
    </row>
    <row r="3985" spans="1:7" x14ac:dyDescent="0.25">
      <c r="A3985" s="17" t="s">
        <v>11583</v>
      </c>
      <c r="B3985" s="18" t="s">
        <v>11582</v>
      </c>
      <c r="C3985" s="19" t="s">
        <v>4</v>
      </c>
      <c r="D3985" s="49">
        <f t="shared" si="433"/>
        <v>501.59999999999997</v>
      </c>
      <c r="E3985" s="50">
        <v>53</v>
      </c>
      <c r="F3985" s="30">
        <v>0.2</v>
      </c>
      <c r="G3985" s="50">
        <v>418</v>
      </c>
    </row>
    <row r="3986" spans="1:7" ht="51" x14ac:dyDescent="0.25">
      <c r="A3986" s="17" t="s">
        <v>11581</v>
      </c>
      <c r="B3986" s="18" t="s">
        <v>11580</v>
      </c>
      <c r="C3986" s="19"/>
      <c r="D3986" s="50"/>
      <c r="E3986" s="50"/>
      <c r="F3986" s="19"/>
      <c r="G3986" s="50"/>
    </row>
    <row r="3987" spans="1:7" x14ac:dyDescent="0.25">
      <c r="A3987" s="17" t="s">
        <v>11579</v>
      </c>
      <c r="B3987" s="18" t="s">
        <v>11578</v>
      </c>
      <c r="C3987" s="19" t="s">
        <v>4</v>
      </c>
      <c r="D3987" s="49">
        <f t="shared" ref="D3987:D3991" si="434">G3987*(1+F3987)</f>
        <v>214.79999999999998</v>
      </c>
      <c r="E3987" s="50">
        <v>22.8</v>
      </c>
      <c r="F3987" s="30">
        <v>0.2</v>
      </c>
      <c r="G3987" s="50">
        <v>179</v>
      </c>
    </row>
    <row r="3988" spans="1:7" x14ac:dyDescent="0.25">
      <c r="A3988" s="17" t="s">
        <v>11577</v>
      </c>
      <c r="B3988" s="18" t="s">
        <v>11576</v>
      </c>
      <c r="C3988" s="19" t="s">
        <v>4</v>
      </c>
      <c r="D3988" s="49">
        <f t="shared" si="434"/>
        <v>214.79999999999998</v>
      </c>
      <c r="E3988" s="50">
        <v>22.8</v>
      </c>
      <c r="F3988" s="30">
        <v>0.2</v>
      </c>
      <c r="G3988" s="50">
        <v>179</v>
      </c>
    </row>
    <row r="3989" spans="1:7" x14ac:dyDescent="0.25">
      <c r="A3989" s="17" t="s">
        <v>11575</v>
      </c>
      <c r="B3989" s="18" t="s">
        <v>11574</v>
      </c>
      <c r="C3989" s="19" t="s">
        <v>4</v>
      </c>
      <c r="D3989" s="49">
        <f t="shared" si="434"/>
        <v>214.79999999999998</v>
      </c>
      <c r="E3989" s="50">
        <v>22.8</v>
      </c>
      <c r="F3989" s="30">
        <v>0.2</v>
      </c>
      <c r="G3989" s="50">
        <v>179</v>
      </c>
    </row>
    <row r="3990" spans="1:7" x14ac:dyDescent="0.25">
      <c r="A3990" s="17" t="s">
        <v>11573</v>
      </c>
      <c r="B3990" s="18" t="s">
        <v>11572</v>
      </c>
      <c r="C3990" s="19" t="s">
        <v>4</v>
      </c>
      <c r="D3990" s="49">
        <f t="shared" si="434"/>
        <v>213.6</v>
      </c>
      <c r="E3990" s="50">
        <v>22.6</v>
      </c>
      <c r="F3990" s="30">
        <v>0.2</v>
      </c>
      <c r="G3990" s="50">
        <v>178</v>
      </c>
    </row>
    <row r="3991" spans="1:7" x14ac:dyDescent="0.25">
      <c r="A3991" s="17" t="s">
        <v>11571</v>
      </c>
      <c r="B3991" s="18" t="s">
        <v>11570</v>
      </c>
      <c r="C3991" s="19" t="s">
        <v>4</v>
      </c>
      <c r="D3991" s="49">
        <f t="shared" si="434"/>
        <v>286.8</v>
      </c>
      <c r="E3991" s="50">
        <v>30.4</v>
      </c>
      <c r="F3991" s="30">
        <v>0.2</v>
      </c>
      <c r="G3991" s="50">
        <v>239</v>
      </c>
    </row>
    <row r="3992" spans="1:7" ht="51" x14ac:dyDescent="0.25">
      <c r="A3992" s="17" t="s">
        <v>11569</v>
      </c>
      <c r="B3992" s="18" t="s">
        <v>11568</v>
      </c>
      <c r="C3992" s="19"/>
      <c r="D3992" s="50"/>
      <c r="E3992" s="50"/>
      <c r="F3992" s="19"/>
      <c r="G3992" s="50"/>
    </row>
    <row r="3993" spans="1:7" x14ac:dyDescent="0.25">
      <c r="A3993" s="17" t="s">
        <v>11567</v>
      </c>
      <c r="B3993" s="18" t="s">
        <v>11558</v>
      </c>
      <c r="C3993" s="19" t="s">
        <v>4</v>
      </c>
      <c r="D3993" s="49">
        <f t="shared" ref="D3993:D3998" si="435">G3993*(1+F3993)</f>
        <v>160.79999999999998</v>
      </c>
      <c r="E3993" s="50">
        <v>17.100000000000001</v>
      </c>
      <c r="F3993" s="30">
        <v>0.2</v>
      </c>
      <c r="G3993" s="50">
        <v>134</v>
      </c>
    </row>
    <row r="3994" spans="1:7" x14ac:dyDescent="0.25">
      <c r="A3994" s="17" t="s">
        <v>11566</v>
      </c>
      <c r="B3994" s="18" t="s">
        <v>11556</v>
      </c>
      <c r="C3994" s="19" t="s">
        <v>4</v>
      </c>
      <c r="D3994" s="49">
        <f t="shared" si="435"/>
        <v>199.2</v>
      </c>
      <c r="E3994" s="50">
        <v>21.2</v>
      </c>
      <c r="F3994" s="30">
        <v>0.2</v>
      </c>
      <c r="G3994" s="50">
        <v>166</v>
      </c>
    </row>
    <row r="3995" spans="1:7" x14ac:dyDescent="0.25">
      <c r="A3995" s="17" t="s">
        <v>11565</v>
      </c>
      <c r="B3995" s="18" t="s">
        <v>11554</v>
      </c>
      <c r="C3995" s="19" t="s">
        <v>4</v>
      </c>
      <c r="D3995" s="49">
        <f t="shared" si="435"/>
        <v>237.6</v>
      </c>
      <c r="E3995" s="50">
        <v>25.2</v>
      </c>
      <c r="F3995" s="30">
        <v>0.2</v>
      </c>
      <c r="G3995" s="50">
        <v>198</v>
      </c>
    </row>
    <row r="3996" spans="1:7" x14ac:dyDescent="0.25">
      <c r="A3996" s="17" t="s">
        <v>11564</v>
      </c>
      <c r="B3996" s="18" t="s">
        <v>11552</v>
      </c>
      <c r="C3996" s="19" t="s">
        <v>4</v>
      </c>
      <c r="D3996" s="49">
        <f t="shared" si="435"/>
        <v>422.4</v>
      </c>
      <c r="E3996" s="50">
        <v>44.9</v>
      </c>
      <c r="F3996" s="30">
        <v>0.2</v>
      </c>
      <c r="G3996" s="50">
        <v>352</v>
      </c>
    </row>
    <row r="3997" spans="1:7" x14ac:dyDescent="0.25">
      <c r="A3997" s="17" t="s">
        <v>11563</v>
      </c>
      <c r="B3997" s="18" t="s">
        <v>11550</v>
      </c>
      <c r="C3997" s="19" t="s">
        <v>4</v>
      </c>
      <c r="D3997" s="49">
        <f t="shared" si="435"/>
        <v>459.59999999999997</v>
      </c>
      <c r="E3997" s="50">
        <v>48.8</v>
      </c>
      <c r="F3997" s="30">
        <v>0.2</v>
      </c>
      <c r="G3997" s="50">
        <v>383</v>
      </c>
    </row>
    <row r="3998" spans="1:7" x14ac:dyDescent="0.25">
      <c r="A3998" s="17" t="s">
        <v>11562</v>
      </c>
      <c r="B3998" s="18" t="s">
        <v>11548</v>
      </c>
      <c r="C3998" s="19" t="s">
        <v>4</v>
      </c>
      <c r="D3998" s="49">
        <f t="shared" si="435"/>
        <v>548.4</v>
      </c>
      <c r="E3998" s="50">
        <v>58</v>
      </c>
      <c r="F3998" s="30">
        <v>0.2</v>
      </c>
      <c r="G3998" s="50">
        <v>457</v>
      </c>
    </row>
    <row r="3999" spans="1:7" ht="51" x14ac:dyDescent="0.25">
      <c r="A3999" s="17" t="s">
        <v>11561</v>
      </c>
      <c r="B3999" s="18" t="s">
        <v>11560</v>
      </c>
      <c r="C3999" s="19"/>
      <c r="D3999" s="50"/>
      <c r="E3999" s="50"/>
      <c r="F3999" s="19"/>
      <c r="G3999" s="50"/>
    </row>
    <row r="4000" spans="1:7" x14ac:dyDescent="0.25">
      <c r="A4000" s="17" t="s">
        <v>11559</v>
      </c>
      <c r="B4000" s="18" t="s">
        <v>11558</v>
      </c>
      <c r="C4000" s="19" t="s">
        <v>4</v>
      </c>
      <c r="D4000" s="49">
        <f t="shared" ref="D4000:D4005" si="436">G4000*(1+F4000)</f>
        <v>230.39999999999998</v>
      </c>
      <c r="E4000" s="50">
        <v>24.4</v>
      </c>
      <c r="F4000" s="30">
        <v>0.2</v>
      </c>
      <c r="G4000" s="50">
        <v>192</v>
      </c>
    </row>
    <row r="4001" spans="1:7" x14ac:dyDescent="0.25">
      <c r="A4001" s="17" t="s">
        <v>11557</v>
      </c>
      <c r="B4001" s="18" t="s">
        <v>11556</v>
      </c>
      <c r="C4001" s="19" t="s">
        <v>4</v>
      </c>
      <c r="D4001" s="49">
        <f t="shared" si="436"/>
        <v>303.59999999999997</v>
      </c>
      <c r="E4001" s="50">
        <v>32.200000000000003</v>
      </c>
      <c r="F4001" s="30">
        <v>0.2</v>
      </c>
      <c r="G4001" s="50">
        <v>253</v>
      </c>
    </row>
    <row r="4002" spans="1:7" x14ac:dyDescent="0.25">
      <c r="A4002" s="17" t="s">
        <v>11555</v>
      </c>
      <c r="B4002" s="18" t="s">
        <v>11554</v>
      </c>
      <c r="C4002" s="19" t="s">
        <v>4</v>
      </c>
      <c r="D4002" s="49">
        <f t="shared" si="436"/>
        <v>391.2</v>
      </c>
      <c r="E4002" s="50">
        <v>41.5</v>
      </c>
      <c r="F4002" s="30">
        <v>0.2</v>
      </c>
      <c r="G4002" s="50">
        <v>326</v>
      </c>
    </row>
    <row r="4003" spans="1:7" x14ac:dyDescent="0.25">
      <c r="A4003" s="17" t="s">
        <v>11553</v>
      </c>
      <c r="B4003" s="18" t="s">
        <v>11552</v>
      </c>
      <c r="C4003" s="19" t="s">
        <v>4</v>
      </c>
      <c r="D4003" s="49">
        <f t="shared" si="436"/>
        <v>549.6</v>
      </c>
      <c r="E4003" s="50">
        <v>58</v>
      </c>
      <c r="F4003" s="30">
        <v>0.2</v>
      </c>
      <c r="G4003" s="50">
        <v>458</v>
      </c>
    </row>
    <row r="4004" spans="1:7" x14ac:dyDescent="0.25">
      <c r="A4004" s="17" t="s">
        <v>11551</v>
      </c>
      <c r="B4004" s="18" t="s">
        <v>11550</v>
      </c>
      <c r="C4004" s="19" t="s">
        <v>4</v>
      </c>
      <c r="D4004" s="49">
        <f t="shared" si="436"/>
        <v>537.6</v>
      </c>
      <c r="E4004" s="50">
        <v>57</v>
      </c>
      <c r="F4004" s="30">
        <v>0.2</v>
      </c>
      <c r="G4004" s="50">
        <v>448</v>
      </c>
    </row>
    <row r="4005" spans="1:7" x14ac:dyDescent="0.25">
      <c r="A4005" s="17" t="s">
        <v>11549</v>
      </c>
      <c r="B4005" s="18" t="s">
        <v>11548</v>
      </c>
      <c r="C4005" s="19" t="s">
        <v>4</v>
      </c>
      <c r="D4005" s="49">
        <f t="shared" si="436"/>
        <v>579.6</v>
      </c>
      <c r="E4005" s="50">
        <v>62</v>
      </c>
      <c r="F4005" s="30">
        <v>0.2</v>
      </c>
      <c r="G4005" s="50">
        <v>483</v>
      </c>
    </row>
    <row r="4006" spans="1:7" ht="25.5" x14ac:dyDescent="0.25">
      <c r="A4006" s="17" t="s">
        <v>11547</v>
      </c>
      <c r="B4006" s="18" t="s">
        <v>11546</v>
      </c>
      <c r="C4006" s="19"/>
      <c r="D4006" s="50"/>
      <c r="E4006" s="50"/>
      <c r="F4006" s="19"/>
      <c r="G4006" s="50"/>
    </row>
    <row r="4007" spans="1:7" x14ac:dyDescent="0.25">
      <c r="A4007" s="17" t="s">
        <v>11545</v>
      </c>
      <c r="B4007" s="18" t="s">
        <v>11544</v>
      </c>
      <c r="C4007" s="19" t="s">
        <v>4</v>
      </c>
      <c r="D4007" s="49">
        <f t="shared" ref="D4007:D4010" si="437">G4007*(1+F4007)</f>
        <v>62.4</v>
      </c>
      <c r="E4007" s="50">
        <v>6.6</v>
      </c>
      <c r="F4007" s="30">
        <v>0.2</v>
      </c>
      <c r="G4007" s="50">
        <v>52</v>
      </c>
    </row>
    <row r="4008" spans="1:7" x14ac:dyDescent="0.25">
      <c r="A4008" s="17" t="s">
        <v>11543</v>
      </c>
      <c r="B4008" s="18" t="s">
        <v>11303</v>
      </c>
      <c r="C4008" s="19" t="s">
        <v>4</v>
      </c>
      <c r="D4008" s="49">
        <f t="shared" si="437"/>
        <v>81.599999999999994</v>
      </c>
      <c r="E4008" s="50">
        <v>8.6999999999999993</v>
      </c>
      <c r="F4008" s="30">
        <v>0.2</v>
      </c>
      <c r="G4008" s="50">
        <v>68</v>
      </c>
    </row>
    <row r="4009" spans="1:7" x14ac:dyDescent="0.25">
      <c r="A4009" s="17" t="s">
        <v>11542</v>
      </c>
      <c r="B4009" s="18" t="s">
        <v>11541</v>
      </c>
      <c r="C4009" s="19" t="s">
        <v>4</v>
      </c>
      <c r="D4009" s="49">
        <f t="shared" si="437"/>
        <v>92.399999999999991</v>
      </c>
      <c r="E4009" s="50">
        <v>9.8000000000000007</v>
      </c>
      <c r="F4009" s="30">
        <v>0.2</v>
      </c>
      <c r="G4009" s="50">
        <v>77</v>
      </c>
    </row>
    <row r="4010" spans="1:7" x14ac:dyDescent="0.25">
      <c r="A4010" s="17" t="s">
        <v>11540</v>
      </c>
      <c r="B4010" s="18" t="s">
        <v>11539</v>
      </c>
      <c r="C4010" s="19" t="s">
        <v>4</v>
      </c>
      <c r="D4010" s="49">
        <f t="shared" si="437"/>
        <v>518.4</v>
      </c>
      <c r="E4010" s="50">
        <v>55</v>
      </c>
      <c r="F4010" s="30">
        <v>0.2</v>
      </c>
      <c r="G4010" s="50">
        <v>432</v>
      </c>
    </row>
    <row r="4011" spans="1:7" ht="51" x14ac:dyDescent="0.25">
      <c r="A4011" s="17" t="s">
        <v>11538</v>
      </c>
      <c r="B4011" s="18" t="s">
        <v>11537</v>
      </c>
      <c r="C4011" s="19"/>
      <c r="D4011" s="50"/>
      <c r="E4011" s="50"/>
      <c r="F4011" s="19"/>
      <c r="G4011" s="50"/>
    </row>
    <row r="4012" spans="1:7" x14ac:dyDescent="0.25">
      <c r="A4012" s="17" t="s">
        <v>11536</v>
      </c>
      <c r="B4012" s="18" t="s">
        <v>11417</v>
      </c>
      <c r="C4012" s="19" t="s">
        <v>4</v>
      </c>
      <c r="D4012" s="49">
        <f t="shared" ref="D4012:D4014" si="438">G4012*(1+F4012)</f>
        <v>294</v>
      </c>
      <c r="E4012" s="50">
        <v>10.3</v>
      </c>
      <c r="F4012" s="30">
        <v>0.2</v>
      </c>
      <c r="G4012" s="50">
        <v>245</v>
      </c>
    </row>
    <row r="4013" spans="1:7" x14ac:dyDescent="0.25">
      <c r="A4013" s="17" t="s">
        <v>11535</v>
      </c>
      <c r="B4013" s="18" t="s">
        <v>11415</v>
      </c>
      <c r="C4013" s="19" t="s">
        <v>4</v>
      </c>
      <c r="D4013" s="49">
        <f t="shared" si="438"/>
        <v>271.2</v>
      </c>
      <c r="E4013" s="50">
        <v>9.5</v>
      </c>
      <c r="F4013" s="30">
        <v>0.2</v>
      </c>
      <c r="G4013" s="50">
        <v>226</v>
      </c>
    </row>
    <row r="4014" spans="1:7" x14ac:dyDescent="0.25">
      <c r="A4014" s="17" t="s">
        <v>11534</v>
      </c>
      <c r="B4014" s="18" t="s">
        <v>11413</v>
      </c>
      <c r="C4014" s="19" t="s">
        <v>4</v>
      </c>
      <c r="D4014" s="49">
        <f t="shared" si="438"/>
        <v>314.39999999999998</v>
      </c>
      <c r="E4014" s="50">
        <v>11.1</v>
      </c>
      <c r="F4014" s="30">
        <v>0.2</v>
      </c>
      <c r="G4014" s="50">
        <v>262</v>
      </c>
    </row>
    <row r="4015" spans="1:7" ht="51" x14ac:dyDescent="0.25">
      <c r="A4015" s="17" t="s">
        <v>11533</v>
      </c>
      <c r="B4015" s="18" t="s">
        <v>11532</v>
      </c>
      <c r="C4015" s="19"/>
      <c r="D4015" s="50"/>
      <c r="E4015" s="50"/>
      <c r="F4015" s="19"/>
      <c r="G4015" s="50"/>
    </row>
    <row r="4016" spans="1:7" x14ac:dyDescent="0.25">
      <c r="A4016" s="17" t="s">
        <v>11531</v>
      </c>
      <c r="B4016" s="18" t="s">
        <v>11417</v>
      </c>
      <c r="C4016" s="19" t="s">
        <v>4</v>
      </c>
      <c r="D4016" s="49">
        <f t="shared" ref="D4016:D4018" si="439">G4016*(1+F4016)</f>
        <v>276</v>
      </c>
      <c r="E4016" s="50">
        <v>9.6999999999999993</v>
      </c>
      <c r="F4016" s="30">
        <v>0.2</v>
      </c>
      <c r="G4016" s="50">
        <v>230</v>
      </c>
    </row>
    <row r="4017" spans="1:7" x14ac:dyDescent="0.25">
      <c r="A4017" s="17" t="s">
        <v>11530</v>
      </c>
      <c r="B4017" s="18" t="s">
        <v>11415</v>
      </c>
      <c r="C4017" s="19" t="s">
        <v>4</v>
      </c>
      <c r="D4017" s="49">
        <f t="shared" si="439"/>
        <v>277.2</v>
      </c>
      <c r="E4017" s="50">
        <v>9.8000000000000007</v>
      </c>
      <c r="F4017" s="30">
        <v>0.2</v>
      </c>
      <c r="G4017" s="50">
        <v>231</v>
      </c>
    </row>
    <row r="4018" spans="1:7" x14ac:dyDescent="0.25">
      <c r="A4018" s="17" t="s">
        <v>11529</v>
      </c>
      <c r="B4018" s="18" t="s">
        <v>11413</v>
      </c>
      <c r="C4018" s="19" t="s">
        <v>4</v>
      </c>
      <c r="D4018" s="49">
        <f t="shared" si="439"/>
        <v>300</v>
      </c>
      <c r="E4018" s="50">
        <v>10.6</v>
      </c>
      <c r="F4018" s="30">
        <v>0.2</v>
      </c>
      <c r="G4018" s="50">
        <v>250</v>
      </c>
    </row>
    <row r="4019" spans="1:7" ht="76.5" x14ac:dyDescent="0.25">
      <c r="A4019" s="17" t="s">
        <v>11528</v>
      </c>
      <c r="B4019" s="18" t="s">
        <v>11527</v>
      </c>
      <c r="C4019" s="19"/>
      <c r="D4019" s="50"/>
      <c r="E4019" s="50"/>
      <c r="F4019" s="19"/>
      <c r="G4019" s="50"/>
    </row>
    <row r="4020" spans="1:7" x14ac:dyDescent="0.25">
      <c r="A4020" s="17" t="s">
        <v>11526</v>
      </c>
      <c r="B4020" s="18" t="s">
        <v>11525</v>
      </c>
      <c r="C4020" s="19" t="s">
        <v>4</v>
      </c>
      <c r="D4020" s="49">
        <f t="shared" ref="D4020:D4025" si="440">G4020*(1+F4020)</f>
        <v>340.8</v>
      </c>
      <c r="E4020" s="50">
        <v>12</v>
      </c>
      <c r="F4020" s="30">
        <v>0.2</v>
      </c>
      <c r="G4020" s="50">
        <v>284</v>
      </c>
    </row>
    <row r="4021" spans="1:7" x14ac:dyDescent="0.25">
      <c r="A4021" s="17" t="s">
        <v>11524</v>
      </c>
      <c r="B4021" s="18" t="s">
        <v>11523</v>
      </c>
      <c r="C4021" s="19" t="s">
        <v>4</v>
      </c>
      <c r="D4021" s="49">
        <f t="shared" si="440"/>
        <v>352.8</v>
      </c>
      <c r="E4021" s="50">
        <v>12.4</v>
      </c>
      <c r="F4021" s="30">
        <v>0.2</v>
      </c>
      <c r="G4021" s="50">
        <v>294</v>
      </c>
    </row>
    <row r="4022" spans="1:7" x14ac:dyDescent="0.25">
      <c r="A4022" s="17" t="s">
        <v>11522</v>
      </c>
      <c r="B4022" s="18" t="s">
        <v>11521</v>
      </c>
      <c r="C4022" s="19" t="s">
        <v>4</v>
      </c>
      <c r="D4022" s="49">
        <f t="shared" si="440"/>
        <v>380.4</v>
      </c>
      <c r="E4022" s="50">
        <v>13.4</v>
      </c>
      <c r="F4022" s="30">
        <v>0.2</v>
      </c>
      <c r="G4022" s="50">
        <v>317</v>
      </c>
    </row>
    <row r="4023" spans="1:7" x14ac:dyDescent="0.25">
      <c r="A4023" s="17" t="s">
        <v>11520</v>
      </c>
      <c r="B4023" s="18" t="s">
        <v>11397</v>
      </c>
      <c r="C4023" s="19" t="s">
        <v>4</v>
      </c>
      <c r="D4023" s="49">
        <f t="shared" si="440"/>
        <v>537.6</v>
      </c>
      <c r="E4023" s="50">
        <v>18.899999999999999</v>
      </c>
      <c r="F4023" s="30">
        <v>0.2</v>
      </c>
      <c r="G4023" s="50">
        <v>448</v>
      </c>
    </row>
    <row r="4024" spans="1:7" x14ac:dyDescent="0.25">
      <c r="A4024" s="17" t="s">
        <v>11519</v>
      </c>
      <c r="B4024" s="18" t="s">
        <v>11518</v>
      </c>
      <c r="C4024" s="19" t="s">
        <v>4</v>
      </c>
      <c r="D4024" s="49">
        <f t="shared" si="440"/>
        <v>541.19999999999993</v>
      </c>
      <c r="E4024" s="50">
        <v>19</v>
      </c>
      <c r="F4024" s="30">
        <v>0.2</v>
      </c>
      <c r="G4024" s="50">
        <v>451</v>
      </c>
    </row>
    <row r="4025" spans="1:7" x14ac:dyDescent="0.25">
      <c r="A4025" s="17" t="s">
        <v>11517</v>
      </c>
      <c r="B4025" s="18" t="s">
        <v>11516</v>
      </c>
      <c r="C4025" s="19" t="s">
        <v>4</v>
      </c>
      <c r="D4025" s="49">
        <f t="shared" si="440"/>
        <v>657.6</v>
      </c>
      <c r="E4025" s="50">
        <v>23.1</v>
      </c>
      <c r="F4025" s="30">
        <v>0.2</v>
      </c>
      <c r="G4025" s="50">
        <v>548</v>
      </c>
    </row>
    <row r="4026" spans="1:7" ht="51" x14ac:dyDescent="0.25">
      <c r="A4026" s="17" t="s">
        <v>11515</v>
      </c>
      <c r="B4026" s="18" t="s">
        <v>11514</v>
      </c>
      <c r="C4026" s="19"/>
      <c r="D4026" s="50"/>
      <c r="E4026" s="50"/>
      <c r="F4026" s="19"/>
      <c r="G4026" s="50"/>
    </row>
    <row r="4027" spans="1:7" x14ac:dyDescent="0.25">
      <c r="A4027" s="17" t="s">
        <v>11513</v>
      </c>
      <c r="B4027" s="18" t="s">
        <v>11512</v>
      </c>
      <c r="C4027" s="19" t="s">
        <v>4</v>
      </c>
      <c r="D4027" s="49">
        <f t="shared" ref="D4027:D4031" si="441">G4027*(1+F4027)</f>
        <v>606</v>
      </c>
      <c r="E4027" s="50">
        <v>21.3</v>
      </c>
      <c r="F4027" s="30">
        <v>0.2</v>
      </c>
      <c r="G4027" s="50">
        <v>505</v>
      </c>
    </row>
    <row r="4028" spans="1:7" x14ac:dyDescent="0.25">
      <c r="A4028" s="17" t="s">
        <v>11511</v>
      </c>
      <c r="B4028" s="18" t="s">
        <v>11510</v>
      </c>
      <c r="C4028" s="19" t="s">
        <v>4</v>
      </c>
      <c r="D4028" s="49">
        <f t="shared" si="441"/>
        <v>621.6</v>
      </c>
      <c r="E4028" s="50">
        <v>21.9</v>
      </c>
      <c r="F4028" s="30">
        <v>0.2</v>
      </c>
      <c r="G4028" s="50">
        <v>518</v>
      </c>
    </row>
    <row r="4029" spans="1:7" x14ac:dyDescent="0.25">
      <c r="A4029" s="17" t="s">
        <v>11509</v>
      </c>
      <c r="B4029" s="18" t="s">
        <v>11508</v>
      </c>
      <c r="C4029" s="19" t="s">
        <v>4</v>
      </c>
      <c r="D4029" s="49">
        <f t="shared" si="441"/>
        <v>696</v>
      </c>
      <c r="E4029" s="50">
        <v>24.5</v>
      </c>
      <c r="F4029" s="30">
        <v>0.2</v>
      </c>
      <c r="G4029" s="50">
        <v>580</v>
      </c>
    </row>
    <row r="4030" spans="1:7" x14ac:dyDescent="0.25">
      <c r="A4030" s="17" t="s">
        <v>11507</v>
      </c>
      <c r="B4030" s="18" t="s">
        <v>11506</v>
      </c>
      <c r="C4030" s="19" t="s">
        <v>4</v>
      </c>
      <c r="D4030" s="49">
        <f t="shared" si="441"/>
        <v>756</v>
      </c>
      <c r="E4030" s="50">
        <v>26.6</v>
      </c>
      <c r="F4030" s="30">
        <v>0.2</v>
      </c>
      <c r="G4030" s="50">
        <v>630</v>
      </c>
    </row>
    <row r="4031" spans="1:7" x14ac:dyDescent="0.25">
      <c r="A4031" s="17" t="s">
        <v>11505</v>
      </c>
      <c r="B4031" s="18" t="s">
        <v>11504</v>
      </c>
      <c r="C4031" s="19" t="s">
        <v>4</v>
      </c>
      <c r="D4031" s="49">
        <f t="shared" si="441"/>
        <v>823.19999999999993</v>
      </c>
      <c r="E4031" s="50">
        <v>28.9</v>
      </c>
      <c r="F4031" s="30">
        <v>0.2</v>
      </c>
      <c r="G4031" s="50">
        <v>686</v>
      </c>
    </row>
    <row r="4032" spans="1:7" ht="51" x14ac:dyDescent="0.25">
      <c r="A4032" s="17" t="s">
        <v>11503</v>
      </c>
      <c r="B4032" s="18" t="s">
        <v>11502</v>
      </c>
      <c r="C4032" s="19"/>
      <c r="D4032" s="50"/>
      <c r="E4032" s="50"/>
      <c r="F4032" s="19"/>
      <c r="G4032" s="50"/>
    </row>
    <row r="4033" spans="1:7" x14ac:dyDescent="0.25">
      <c r="A4033" s="17" t="s">
        <v>11501</v>
      </c>
      <c r="B4033" s="18" t="s">
        <v>11500</v>
      </c>
      <c r="C4033" s="19" t="s">
        <v>4</v>
      </c>
      <c r="D4033" s="49">
        <f t="shared" ref="D4033:D4041" si="442">G4033*(1+F4033)</f>
        <v>1004.4</v>
      </c>
      <c r="E4033" s="50">
        <v>35.299999999999997</v>
      </c>
      <c r="F4033" s="30">
        <v>0.2</v>
      </c>
      <c r="G4033" s="50">
        <v>837</v>
      </c>
    </row>
    <row r="4034" spans="1:7" x14ac:dyDescent="0.25">
      <c r="A4034" s="17" t="s">
        <v>11499</v>
      </c>
      <c r="B4034" s="18" t="s">
        <v>11498</v>
      </c>
      <c r="C4034" s="19" t="s">
        <v>4</v>
      </c>
      <c r="D4034" s="49">
        <f t="shared" si="442"/>
        <v>1039.2</v>
      </c>
      <c r="E4034" s="50">
        <v>36.5</v>
      </c>
      <c r="F4034" s="30">
        <v>0.2</v>
      </c>
      <c r="G4034" s="50">
        <v>866</v>
      </c>
    </row>
    <row r="4035" spans="1:7" x14ac:dyDescent="0.25">
      <c r="A4035" s="17" t="s">
        <v>11497</v>
      </c>
      <c r="B4035" s="18" t="s">
        <v>11496</v>
      </c>
      <c r="C4035" s="19" t="s">
        <v>4</v>
      </c>
      <c r="D4035" s="49">
        <f t="shared" si="442"/>
        <v>1054.8</v>
      </c>
      <c r="E4035" s="50">
        <v>37.1</v>
      </c>
      <c r="F4035" s="30">
        <v>0.2</v>
      </c>
      <c r="G4035" s="50">
        <v>879</v>
      </c>
    </row>
    <row r="4036" spans="1:7" x14ac:dyDescent="0.25">
      <c r="A4036" s="17" t="s">
        <v>11495</v>
      </c>
      <c r="B4036" s="18" t="s">
        <v>11494</v>
      </c>
      <c r="C4036" s="19" t="s">
        <v>4</v>
      </c>
      <c r="D4036" s="49">
        <f t="shared" si="442"/>
        <v>1124.3999999999999</v>
      </c>
      <c r="E4036" s="50">
        <v>39.5</v>
      </c>
      <c r="F4036" s="30">
        <v>0.2</v>
      </c>
      <c r="G4036" s="50">
        <v>937</v>
      </c>
    </row>
    <row r="4037" spans="1:7" x14ac:dyDescent="0.25">
      <c r="A4037" s="17" t="s">
        <v>11493</v>
      </c>
      <c r="B4037" s="18" t="s">
        <v>11492</v>
      </c>
      <c r="C4037" s="19" t="s">
        <v>4</v>
      </c>
      <c r="D4037" s="49">
        <f t="shared" si="442"/>
        <v>1210.8</v>
      </c>
      <c r="E4037" s="50">
        <v>42.6</v>
      </c>
      <c r="F4037" s="30">
        <v>0.2</v>
      </c>
      <c r="G4037" s="50">
        <v>1009</v>
      </c>
    </row>
    <row r="4038" spans="1:7" x14ac:dyDescent="0.25">
      <c r="A4038" s="17" t="s">
        <v>11491</v>
      </c>
      <c r="B4038" s="18" t="s">
        <v>11490</v>
      </c>
      <c r="C4038" s="19" t="s">
        <v>4</v>
      </c>
      <c r="D4038" s="49">
        <f t="shared" si="442"/>
        <v>1346.3999999999999</v>
      </c>
      <c r="E4038" s="50">
        <v>47.3</v>
      </c>
      <c r="F4038" s="30">
        <v>0.2</v>
      </c>
      <c r="G4038" s="50">
        <v>1122</v>
      </c>
    </row>
    <row r="4039" spans="1:7" x14ac:dyDescent="0.25">
      <c r="A4039" s="17" t="s">
        <v>11489</v>
      </c>
      <c r="B4039" s="18" t="s">
        <v>11488</v>
      </c>
      <c r="C4039" s="19" t="s">
        <v>4</v>
      </c>
      <c r="D4039" s="49">
        <f t="shared" si="442"/>
        <v>1498.8</v>
      </c>
      <c r="E4039" s="50">
        <v>53</v>
      </c>
      <c r="F4039" s="30">
        <v>0.2</v>
      </c>
      <c r="G4039" s="50">
        <v>1249</v>
      </c>
    </row>
    <row r="4040" spans="1:7" x14ac:dyDescent="0.25">
      <c r="A4040" s="17" t="s">
        <v>11487</v>
      </c>
      <c r="B4040" s="18" t="s">
        <v>11486</v>
      </c>
      <c r="C4040" s="19" t="s">
        <v>4</v>
      </c>
      <c r="D4040" s="49">
        <f t="shared" si="442"/>
        <v>1806</v>
      </c>
      <c r="E4040" s="50">
        <v>63</v>
      </c>
      <c r="F4040" s="30">
        <v>0.2</v>
      </c>
      <c r="G4040" s="50">
        <v>1505</v>
      </c>
    </row>
    <row r="4041" spans="1:7" x14ac:dyDescent="0.25">
      <c r="A4041" s="17" t="s">
        <v>11485</v>
      </c>
      <c r="B4041" s="18" t="s">
        <v>11303</v>
      </c>
      <c r="C4041" s="19" t="s">
        <v>4</v>
      </c>
      <c r="D4041" s="49">
        <f t="shared" si="442"/>
        <v>126</v>
      </c>
      <c r="E4041" s="50">
        <v>4.43</v>
      </c>
      <c r="F4041" s="30">
        <v>0.2</v>
      </c>
      <c r="G4041" s="50">
        <v>105</v>
      </c>
    </row>
    <row r="4042" spans="1:7" ht="76.5" x14ac:dyDescent="0.25">
      <c r="A4042" s="17" t="s">
        <v>11484</v>
      </c>
      <c r="B4042" s="18" t="s">
        <v>11483</v>
      </c>
      <c r="C4042" s="19"/>
      <c r="D4042" s="50"/>
      <c r="E4042" s="50"/>
      <c r="F4042" s="19"/>
      <c r="G4042" s="50"/>
    </row>
    <row r="4043" spans="1:7" x14ac:dyDescent="0.25">
      <c r="A4043" s="17" t="s">
        <v>11482</v>
      </c>
      <c r="B4043" s="18" t="s">
        <v>11481</v>
      </c>
      <c r="C4043" s="19" t="s">
        <v>4</v>
      </c>
      <c r="D4043" s="49">
        <f t="shared" ref="D4043:D4052" si="443">G4043*(1+F4043)</f>
        <v>954</v>
      </c>
      <c r="E4043" s="50">
        <v>33.5</v>
      </c>
      <c r="F4043" s="30">
        <v>0.2</v>
      </c>
      <c r="G4043" s="50">
        <v>795</v>
      </c>
    </row>
    <row r="4044" spans="1:7" x14ac:dyDescent="0.25">
      <c r="A4044" s="17" t="s">
        <v>11480</v>
      </c>
      <c r="B4044" s="18" t="s">
        <v>11479</v>
      </c>
      <c r="C4044" s="19" t="s">
        <v>4</v>
      </c>
      <c r="D4044" s="49">
        <f t="shared" si="443"/>
        <v>954</v>
      </c>
      <c r="E4044" s="50">
        <v>33.5</v>
      </c>
      <c r="F4044" s="30">
        <v>0.2</v>
      </c>
      <c r="G4044" s="50">
        <v>795</v>
      </c>
    </row>
    <row r="4045" spans="1:7" x14ac:dyDescent="0.25">
      <c r="A4045" s="17" t="s">
        <v>11478</v>
      </c>
      <c r="B4045" s="18" t="s">
        <v>11477</v>
      </c>
      <c r="C4045" s="19" t="s">
        <v>4</v>
      </c>
      <c r="D4045" s="49">
        <f t="shared" si="443"/>
        <v>987.59999999999991</v>
      </c>
      <c r="E4045" s="50">
        <v>34.700000000000003</v>
      </c>
      <c r="F4045" s="30">
        <v>0.2</v>
      </c>
      <c r="G4045" s="50">
        <v>823</v>
      </c>
    </row>
    <row r="4046" spans="1:7" x14ac:dyDescent="0.25">
      <c r="A4046" s="17" t="s">
        <v>11476</v>
      </c>
      <c r="B4046" s="18" t="s">
        <v>11475</v>
      </c>
      <c r="C4046" s="19" t="s">
        <v>4</v>
      </c>
      <c r="D4046" s="49">
        <f t="shared" si="443"/>
        <v>1004.4</v>
      </c>
      <c r="E4046" s="50">
        <v>35.299999999999997</v>
      </c>
      <c r="F4046" s="30">
        <v>0.2</v>
      </c>
      <c r="G4046" s="50">
        <v>837</v>
      </c>
    </row>
    <row r="4047" spans="1:7" x14ac:dyDescent="0.25">
      <c r="A4047" s="17" t="s">
        <v>11474</v>
      </c>
      <c r="B4047" s="18" t="s">
        <v>11473</v>
      </c>
      <c r="C4047" s="19" t="s">
        <v>4</v>
      </c>
      <c r="D4047" s="49">
        <f t="shared" si="443"/>
        <v>1039.2</v>
      </c>
      <c r="E4047" s="50">
        <v>36.5</v>
      </c>
      <c r="F4047" s="30">
        <v>0.2</v>
      </c>
      <c r="G4047" s="50">
        <v>866</v>
      </c>
    </row>
    <row r="4048" spans="1:7" x14ac:dyDescent="0.25">
      <c r="A4048" s="17" t="s">
        <v>11472</v>
      </c>
      <c r="B4048" s="18" t="s">
        <v>11471</v>
      </c>
      <c r="C4048" s="19" t="s">
        <v>4</v>
      </c>
      <c r="D4048" s="49">
        <f t="shared" si="443"/>
        <v>1089.5999999999999</v>
      </c>
      <c r="E4048" s="50">
        <v>38.299999999999997</v>
      </c>
      <c r="F4048" s="30">
        <v>0.2</v>
      </c>
      <c r="G4048" s="50">
        <v>908</v>
      </c>
    </row>
    <row r="4049" spans="1:7" x14ac:dyDescent="0.25">
      <c r="A4049" s="17" t="s">
        <v>11470</v>
      </c>
      <c r="B4049" s="18" t="s">
        <v>11469</v>
      </c>
      <c r="C4049" s="19" t="s">
        <v>4</v>
      </c>
      <c r="D4049" s="49">
        <f t="shared" si="443"/>
        <v>1173.5999999999999</v>
      </c>
      <c r="E4049" s="50">
        <v>41.3</v>
      </c>
      <c r="F4049" s="30">
        <v>0.2</v>
      </c>
      <c r="G4049" s="50">
        <v>978</v>
      </c>
    </row>
    <row r="4050" spans="1:7" x14ac:dyDescent="0.25">
      <c r="A4050" s="17" t="s">
        <v>11468</v>
      </c>
      <c r="B4050" s="18" t="s">
        <v>11467</v>
      </c>
      <c r="C4050" s="19" t="s">
        <v>4</v>
      </c>
      <c r="D4050" s="49">
        <f t="shared" si="443"/>
        <v>2436</v>
      </c>
      <c r="E4050" s="50">
        <v>86</v>
      </c>
      <c r="F4050" s="30">
        <v>0.2</v>
      </c>
      <c r="G4050" s="50">
        <v>2030</v>
      </c>
    </row>
    <row r="4051" spans="1:7" x14ac:dyDescent="0.25">
      <c r="A4051" s="17" t="s">
        <v>11466</v>
      </c>
      <c r="B4051" s="18" t="s">
        <v>11465</v>
      </c>
      <c r="C4051" s="19" t="s">
        <v>4</v>
      </c>
      <c r="D4051" s="49">
        <f t="shared" si="443"/>
        <v>2982</v>
      </c>
      <c r="E4051" s="50">
        <v>105</v>
      </c>
      <c r="F4051" s="30">
        <v>0.2</v>
      </c>
      <c r="G4051" s="50">
        <v>2485</v>
      </c>
    </row>
    <row r="4052" spans="1:7" x14ac:dyDescent="0.25">
      <c r="A4052" s="17" t="s">
        <v>11464</v>
      </c>
      <c r="B4052" s="18" t="s">
        <v>11463</v>
      </c>
      <c r="C4052" s="19" t="s">
        <v>4</v>
      </c>
      <c r="D4052" s="49">
        <f t="shared" si="443"/>
        <v>3576</v>
      </c>
      <c r="E4052" s="50">
        <v>126</v>
      </c>
      <c r="F4052" s="30">
        <v>0.2</v>
      </c>
      <c r="G4052" s="50">
        <v>2980</v>
      </c>
    </row>
    <row r="4053" spans="1:7" ht="63.75" x14ac:dyDescent="0.25">
      <c r="A4053" s="17" t="s">
        <v>11462</v>
      </c>
      <c r="B4053" s="18" t="s">
        <v>11461</v>
      </c>
      <c r="C4053" s="19"/>
      <c r="D4053" s="50"/>
      <c r="E4053" s="50"/>
      <c r="F4053" s="19"/>
      <c r="G4053" s="50"/>
    </row>
    <row r="4054" spans="1:7" x14ac:dyDescent="0.25">
      <c r="A4054" s="17" t="s">
        <v>11460</v>
      </c>
      <c r="B4054" s="18" t="s">
        <v>11299</v>
      </c>
      <c r="C4054" s="19" t="s">
        <v>4</v>
      </c>
      <c r="D4054" s="49">
        <f t="shared" ref="D4054:D4058" si="444">G4054*(1+F4054)</f>
        <v>321.59999999999997</v>
      </c>
      <c r="E4054" s="50">
        <v>11.3</v>
      </c>
      <c r="F4054" s="30">
        <v>0.2</v>
      </c>
      <c r="G4054" s="50">
        <v>268</v>
      </c>
    </row>
    <row r="4055" spans="1:7" x14ac:dyDescent="0.25">
      <c r="A4055" s="17" t="s">
        <v>11459</v>
      </c>
      <c r="B4055" s="18" t="s">
        <v>11297</v>
      </c>
      <c r="C4055" s="19" t="s">
        <v>4</v>
      </c>
      <c r="D4055" s="49">
        <f t="shared" si="444"/>
        <v>321.59999999999997</v>
      </c>
      <c r="E4055" s="50">
        <v>11.3</v>
      </c>
      <c r="F4055" s="30">
        <v>0.2</v>
      </c>
      <c r="G4055" s="50">
        <v>268</v>
      </c>
    </row>
    <row r="4056" spans="1:7" x14ac:dyDescent="0.25">
      <c r="A4056" s="17" t="s">
        <v>11458</v>
      </c>
      <c r="B4056" s="18" t="s">
        <v>11295</v>
      </c>
      <c r="C4056" s="19" t="s">
        <v>4</v>
      </c>
      <c r="D4056" s="49">
        <f t="shared" si="444"/>
        <v>332.4</v>
      </c>
      <c r="E4056" s="50">
        <v>11.7</v>
      </c>
      <c r="F4056" s="30">
        <v>0.2</v>
      </c>
      <c r="G4056" s="50">
        <v>277</v>
      </c>
    </row>
    <row r="4057" spans="1:7" x14ac:dyDescent="0.25">
      <c r="A4057" s="17" t="s">
        <v>11457</v>
      </c>
      <c r="B4057" s="18" t="s">
        <v>11293</v>
      </c>
      <c r="C4057" s="19" t="s">
        <v>4</v>
      </c>
      <c r="D4057" s="49">
        <f t="shared" si="444"/>
        <v>332.4</v>
      </c>
      <c r="E4057" s="50">
        <v>11.7</v>
      </c>
      <c r="F4057" s="30">
        <v>0.2</v>
      </c>
      <c r="G4057" s="50">
        <v>277</v>
      </c>
    </row>
    <row r="4058" spans="1:7" x14ac:dyDescent="0.25">
      <c r="A4058" s="17" t="s">
        <v>11456</v>
      </c>
      <c r="B4058" s="18" t="s">
        <v>11291</v>
      </c>
      <c r="C4058" s="19" t="s">
        <v>4</v>
      </c>
      <c r="D4058" s="49">
        <f t="shared" si="444"/>
        <v>394.8</v>
      </c>
      <c r="E4058" s="50">
        <v>13.9</v>
      </c>
      <c r="F4058" s="30">
        <v>0.2</v>
      </c>
      <c r="G4058" s="50">
        <v>329</v>
      </c>
    </row>
    <row r="4059" spans="1:7" ht="76.5" x14ac:dyDescent="0.25">
      <c r="A4059" s="17" t="s">
        <v>11455</v>
      </c>
      <c r="B4059" s="18" t="s">
        <v>11454</v>
      </c>
      <c r="C4059" s="19"/>
      <c r="D4059" s="50"/>
      <c r="E4059" s="50"/>
      <c r="F4059" s="19"/>
      <c r="G4059" s="50"/>
    </row>
    <row r="4060" spans="1:7" x14ac:dyDescent="0.25">
      <c r="A4060" s="17" t="s">
        <v>11453</v>
      </c>
      <c r="B4060" s="18" t="s">
        <v>11355</v>
      </c>
      <c r="C4060" s="19" t="s">
        <v>4</v>
      </c>
      <c r="D4060" s="49">
        <f t="shared" ref="D4060:D4070" si="445">G4060*(1+F4060)</f>
        <v>1278</v>
      </c>
      <c r="E4060" s="50">
        <v>45</v>
      </c>
      <c r="F4060" s="30">
        <v>0.2</v>
      </c>
      <c r="G4060" s="50">
        <v>1065</v>
      </c>
    </row>
    <row r="4061" spans="1:7" x14ac:dyDescent="0.25">
      <c r="A4061" s="17" t="s">
        <v>11452</v>
      </c>
      <c r="B4061" s="18" t="s">
        <v>11353</v>
      </c>
      <c r="C4061" s="19" t="s">
        <v>4</v>
      </c>
      <c r="D4061" s="49">
        <f t="shared" si="445"/>
        <v>1278</v>
      </c>
      <c r="E4061" s="50">
        <v>45</v>
      </c>
      <c r="F4061" s="30">
        <v>0.2</v>
      </c>
      <c r="G4061" s="50">
        <v>1065</v>
      </c>
    </row>
    <row r="4062" spans="1:7" x14ac:dyDescent="0.25">
      <c r="A4062" s="17" t="s">
        <v>11451</v>
      </c>
      <c r="B4062" s="18" t="s">
        <v>11351</v>
      </c>
      <c r="C4062" s="19" t="s">
        <v>4</v>
      </c>
      <c r="D4062" s="49">
        <f t="shared" si="445"/>
        <v>1278</v>
      </c>
      <c r="E4062" s="50">
        <v>45</v>
      </c>
      <c r="F4062" s="30">
        <v>0.2</v>
      </c>
      <c r="G4062" s="50">
        <v>1065</v>
      </c>
    </row>
    <row r="4063" spans="1:7" x14ac:dyDescent="0.25">
      <c r="A4063" s="17" t="s">
        <v>11450</v>
      </c>
      <c r="B4063" s="18" t="s">
        <v>11349</v>
      </c>
      <c r="C4063" s="19" t="s">
        <v>4</v>
      </c>
      <c r="D4063" s="49">
        <f t="shared" si="445"/>
        <v>1363.2</v>
      </c>
      <c r="E4063" s="50">
        <v>48</v>
      </c>
      <c r="F4063" s="30">
        <v>0.2</v>
      </c>
      <c r="G4063" s="50">
        <v>1136</v>
      </c>
    </row>
    <row r="4064" spans="1:7" x14ac:dyDescent="0.25">
      <c r="A4064" s="17" t="s">
        <v>11449</v>
      </c>
      <c r="B4064" s="18" t="s">
        <v>11347</v>
      </c>
      <c r="C4064" s="19" t="s">
        <v>4</v>
      </c>
      <c r="D4064" s="49">
        <f t="shared" si="445"/>
        <v>1482</v>
      </c>
      <c r="E4064" s="50">
        <v>52</v>
      </c>
      <c r="F4064" s="30">
        <v>0.2</v>
      </c>
      <c r="G4064" s="50">
        <v>1235</v>
      </c>
    </row>
    <row r="4065" spans="1:7" x14ac:dyDescent="0.25">
      <c r="A4065" s="17" t="s">
        <v>11448</v>
      </c>
      <c r="B4065" s="18" t="s">
        <v>11345</v>
      </c>
      <c r="C4065" s="19" t="s">
        <v>4</v>
      </c>
      <c r="D4065" s="49">
        <f t="shared" si="445"/>
        <v>1651.2</v>
      </c>
      <c r="E4065" s="50">
        <v>58</v>
      </c>
      <c r="F4065" s="30">
        <v>0.2</v>
      </c>
      <c r="G4065" s="50">
        <v>1376</v>
      </c>
    </row>
    <row r="4066" spans="1:7" x14ac:dyDescent="0.25">
      <c r="A4066" s="17" t="s">
        <v>11447</v>
      </c>
      <c r="B4066" s="18" t="s">
        <v>11343</v>
      </c>
      <c r="C4066" s="19" t="s">
        <v>4</v>
      </c>
      <c r="D4066" s="49">
        <f t="shared" si="445"/>
        <v>1687.2</v>
      </c>
      <c r="E4066" s="50">
        <v>59</v>
      </c>
      <c r="F4066" s="30">
        <v>0.2</v>
      </c>
      <c r="G4066" s="50">
        <v>1406</v>
      </c>
    </row>
    <row r="4067" spans="1:7" x14ac:dyDescent="0.25">
      <c r="A4067" s="17" t="s">
        <v>11446</v>
      </c>
      <c r="B4067" s="18" t="s">
        <v>11341</v>
      </c>
      <c r="C4067" s="19" t="s">
        <v>4</v>
      </c>
      <c r="D4067" s="49">
        <f t="shared" si="445"/>
        <v>1855.1999999999998</v>
      </c>
      <c r="E4067" s="50">
        <v>65</v>
      </c>
      <c r="F4067" s="30">
        <v>0.2</v>
      </c>
      <c r="G4067" s="50">
        <v>1546</v>
      </c>
    </row>
    <row r="4068" spans="1:7" x14ac:dyDescent="0.25">
      <c r="A4068" s="17" t="s">
        <v>11445</v>
      </c>
      <c r="B4068" s="18" t="s">
        <v>11339</v>
      </c>
      <c r="C4068" s="19" t="s">
        <v>4</v>
      </c>
      <c r="D4068" s="49">
        <f t="shared" si="445"/>
        <v>2554.7999999999997</v>
      </c>
      <c r="E4068" s="50">
        <v>90</v>
      </c>
      <c r="F4068" s="30">
        <v>0.2</v>
      </c>
      <c r="G4068" s="50">
        <v>2129</v>
      </c>
    </row>
    <row r="4069" spans="1:7" x14ac:dyDescent="0.25">
      <c r="A4069" s="17" t="s">
        <v>11444</v>
      </c>
      <c r="B4069" s="18" t="s">
        <v>11337</v>
      </c>
      <c r="C4069" s="19" t="s">
        <v>4</v>
      </c>
      <c r="D4069" s="49">
        <f t="shared" si="445"/>
        <v>3015.6</v>
      </c>
      <c r="E4069" s="50">
        <v>106</v>
      </c>
      <c r="F4069" s="30">
        <v>0.2</v>
      </c>
      <c r="G4069" s="50">
        <v>2513</v>
      </c>
    </row>
    <row r="4070" spans="1:7" x14ac:dyDescent="0.25">
      <c r="A4070" s="17" t="s">
        <v>11443</v>
      </c>
      <c r="B4070" s="18" t="s">
        <v>11335</v>
      </c>
      <c r="C4070" s="19" t="s">
        <v>4</v>
      </c>
      <c r="D4070" s="49">
        <f t="shared" si="445"/>
        <v>3645.6</v>
      </c>
      <c r="E4070" s="50">
        <v>128</v>
      </c>
      <c r="F4070" s="30">
        <v>0.2</v>
      </c>
      <c r="G4070" s="50">
        <v>3038</v>
      </c>
    </row>
    <row r="4071" spans="1:7" ht="76.5" x14ac:dyDescent="0.25">
      <c r="A4071" s="17" t="s">
        <v>11442</v>
      </c>
      <c r="B4071" s="18" t="s">
        <v>11441</v>
      </c>
      <c r="C4071" s="19"/>
      <c r="D4071" s="50"/>
      <c r="E4071" s="50"/>
      <c r="F4071" s="19"/>
      <c r="G4071" s="50"/>
    </row>
    <row r="4072" spans="1:7" x14ac:dyDescent="0.25">
      <c r="A4072" s="17" t="s">
        <v>11440</v>
      </c>
      <c r="B4072" s="18" t="s">
        <v>11439</v>
      </c>
      <c r="C4072" s="19" t="s">
        <v>4</v>
      </c>
      <c r="D4072" s="49">
        <f t="shared" ref="D4072:D4080" si="446">G4072*(1+F4072)</f>
        <v>2605.1999999999998</v>
      </c>
      <c r="E4072" s="50">
        <v>92</v>
      </c>
      <c r="F4072" s="30">
        <v>0.2</v>
      </c>
      <c r="G4072" s="50">
        <v>2171</v>
      </c>
    </row>
    <row r="4073" spans="1:7" x14ac:dyDescent="0.25">
      <c r="A4073" s="17" t="s">
        <v>11438</v>
      </c>
      <c r="B4073" s="18" t="s">
        <v>11437</v>
      </c>
      <c r="C4073" s="19" t="s">
        <v>4</v>
      </c>
      <c r="D4073" s="49">
        <f t="shared" si="446"/>
        <v>2605.1999999999998</v>
      </c>
      <c r="E4073" s="50">
        <v>92</v>
      </c>
      <c r="F4073" s="30">
        <v>0.2</v>
      </c>
      <c r="G4073" s="50">
        <v>2171</v>
      </c>
    </row>
    <row r="4074" spans="1:7" x14ac:dyDescent="0.25">
      <c r="A4074" s="17" t="s">
        <v>11436</v>
      </c>
      <c r="B4074" s="18" t="s">
        <v>11435</v>
      </c>
      <c r="C4074" s="19" t="s">
        <v>4</v>
      </c>
      <c r="D4074" s="49">
        <f t="shared" si="446"/>
        <v>2605.1999999999998</v>
      </c>
      <c r="E4074" s="50">
        <v>92</v>
      </c>
      <c r="F4074" s="30">
        <v>0.2</v>
      </c>
      <c r="G4074" s="50">
        <v>2171</v>
      </c>
    </row>
    <row r="4075" spans="1:7" x14ac:dyDescent="0.25">
      <c r="A4075" s="17" t="s">
        <v>11434</v>
      </c>
      <c r="B4075" s="18" t="s">
        <v>11353</v>
      </c>
      <c r="C4075" s="19" t="s">
        <v>4</v>
      </c>
      <c r="D4075" s="49">
        <f t="shared" si="446"/>
        <v>2605.1999999999998</v>
      </c>
      <c r="E4075" s="50">
        <v>92</v>
      </c>
      <c r="F4075" s="30">
        <v>0.2</v>
      </c>
      <c r="G4075" s="50">
        <v>2171</v>
      </c>
    </row>
    <row r="4076" spans="1:7" x14ac:dyDescent="0.25">
      <c r="A4076" s="17" t="s">
        <v>11433</v>
      </c>
      <c r="B4076" s="18" t="s">
        <v>11351</v>
      </c>
      <c r="C4076" s="19" t="s">
        <v>4</v>
      </c>
      <c r="D4076" s="49">
        <f t="shared" si="446"/>
        <v>2605.1999999999998</v>
      </c>
      <c r="E4076" s="50">
        <v>92</v>
      </c>
      <c r="F4076" s="30">
        <v>0.2</v>
      </c>
      <c r="G4076" s="50">
        <v>2171</v>
      </c>
    </row>
    <row r="4077" spans="1:7" x14ac:dyDescent="0.25">
      <c r="A4077" s="17" t="s">
        <v>11432</v>
      </c>
      <c r="B4077" s="18" t="s">
        <v>11349</v>
      </c>
      <c r="C4077" s="19" t="s">
        <v>4</v>
      </c>
      <c r="D4077" s="49">
        <f t="shared" si="446"/>
        <v>3610.7999999999997</v>
      </c>
      <c r="E4077" s="50">
        <v>127</v>
      </c>
      <c r="F4077" s="30">
        <v>0.2</v>
      </c>
      <c r="G4077" s="50">
        <v>3009</v>
      </c>
    </row>
    <row r="4078" spans="1:7" x14ac:dyDescent="0.25">
      <c r="A4078" s="17" t="s">
        <v>11431</v>
      </c>
      <c r="B4078" s="18" t="s">
        <v>11347</v>
      </c>
      <c r="C4078" s="19" t="s">
        <v>4</v>
      </c>
      <c r="D4078" s="49">
        <f t="shared" si="446"/>
        <v>4291.2</v>
      </c>
      <c r="E4078" s="50">
        <v>151</v>
      </c>
      <c r="F4078" s="30">
        <v>0.2</v>
      </c>
      <c r="G4078" s="50">
        <v>3576</v>
      </c>
    </row>
    <row r="4079" spans="1:7" x14ac:dyDescent="0.25">
      <c r="A4079" s="17" t="s">
        <v>11430</v>
      </c>
      <c r="B4079" s="18" t="s">
        <v>11345</v>
      </c>
      <c r="C4079" s="19" t="s">
        <v>4</v>
      </c>
      <c r="D4079" s="49">
        <f t="shared" si="446"/>
        <v>4752</v>
      </c>
      <c r="E4079" s="50">
        <v>167</v>
      </c>
      <c r="F4079" s="30">
        <v>0.2</v>
      </c>
      <c r="G4079" s="50">
        <v>3960</v>
      </c>
    </row>
    <row r="4080" spans="1:7" x14ac:dyDescent="0.25">
      <c r="A4080" s="17" t="s">
        <v>11429</v>
      </c>
      <c r="B4080" s="18" t="s">
        <v>11343</v>
      </c>
      <c r="C4080" s="19" t="s">
        <v>4</v>
      </c>
      <c r="D4080" s="49">
        <f t="shared" si="446"/>
        <v>5366.4</v>
      </c>
      <c r="E4080" s="50">
        <v>189</v>
      </c>
      <c r="F4080" s="30">
        <v>0.2</v>
      </c>
      <c r="G4080" s="50">
        <v>4472</v>
      </c>
    </row>
    <row r="4081" spans="1:7" ht="51" x14ac:dyDescent="0.25">
      <c r="A4081" s="17" t="s">
        <v>11428</v>
      </c>
      <c r="B4081" s="18" t="s">
        <v>11427</v>
      </c>
      <c r="C4081" s="19"/>
      <c r="D4081" s="50"/>
      <c r="E4081" s="50"/>
      <c r="F4081" s="19"/>
      <c r="G4081" s="50"/>
    </row>
    <row r="4082" spans="1:7" x14ac:dyDescent="0.25">
      <c r="A4082" s="17" t="s">
        <v>11426</v>
      </c>
      <c r="B4082" s="18" t="s">
        <v>11417</v>
      </c>
      <c r="C4082" s="19" t="s">
        <v>4</v>
      </c>
      <c r="D4082" s="49">
        <f t="shared" ref="D4082:D4087" si="447">G4082*(1+F4082)</f>
        <v>327.59999999999997</v>
      </c>
      <c r="E4082" s="50">
        <v>11.5</v>
      </c>
      <c r="F4082" s="30">
        <v>0.2</v>
      </c>
      <c r="G4082" s="50">
        <v>273</v>
      </c>
    </row>
    <row r="4083" spans="1:7" x14ac:dyDescent="0.25">
      <c r="A4083" s="17" t="s">
        <v>11425</v>
      </c>
      <c r="B4083" s="18" t="s">
        <v>11415</v>
      </c>
      <c r="C4083" s="19" t="s">
        <v>4</v>
      </c>
      <c r="D4083" s="49">
        <f t="shared" si="447"/>
        <v>327.59999999999997</v>
      </c>
      <c r="E4083" s="50">
        <v>11.5</v>
      </c>
      <c r="F4083" s="30">
        <v>0.2</v>
      </c>
      <c r="G4083" s="50">
        <v>273</v>
      </c>
    </row>
    <row r="4084" spans="1:7" x14ac:dyDescent="0.25">
      <c r="A4084" s="17" t="s">
        <v>11424</v>
      </c>
      <c r="B4084" s="18" t="s">
        <v>11413</v>
      </c>
      <c r="C4084" s="19" t="s">
        <v>4</v>
      </c>
      <c r="D4084" s="49">
        <f t="shared" si="447"/>
        <v>351.59999999999997</v>
      </c>
      <c r="E4084" s="50">
        <v>12.4</v>
      </c>
      <c r="F4084" s="30">
        <v>0.2</v>
      </c>
      <c r="G4084" s="50">
        <v>293</v>
      </c>
    </row>
    <row r="4085" spans="1:7" x14ac:dyDescent="0.25">
      <c r="A4085" s="17" t="s">
        <v>11423</v>
      </c>
      <c r="B4085" s="18" t="s">
        <v>11411</v>
      </c>
      <c r="C4085" s="19" t="s">
        <v>4</v>
      </c>
      <c r="D4085" s="49">
        <f t="shared" si="447"/>
        <v>37.56</v>
      </c>
      <c r="E4085" s="50">
        <v>1.32</v>
      </c>
      <c r="F4085" s="30">
        <v>0.2</v>
      </c>
      <c r="G4085" s="50">
        <v>31.3</v>
      </c>
    </row>
    <row r="4086" spans="1:7" x14ac:dyDescent="0.25">
      <c r="A4086" s="17" t="s">
        <v>11422</v>
      </c>
      <c r="B4086" s="18" t="s">
        <v>11409</v>
      </c>
      <c r="C4086" s="19" t="s">
        <v>4</v>
      </c>
      <c r="D4086" s="49">
        <f t="shared" si="447"/>
        <v>39.119999999999997</v>
      </c>
      <c r="E4086" s="50">
        <v>1.37</v>
      </c>
      <c r="F4086" s="30">
        <v>0.2</v>
      </c>
      <c r="G4086" s="50">
        <v>32.6</v>
      </c>
    </row>
    <row r="4087" spans="1:7" x14ac:dyDescent="0.25">
      <c r="A4087" s="17" t="s">
        <v>11421</v>
      </c>
      <c r="B4087" s="18" t="s">
        <v>11407</v>
      </c>
      <c r="C4087" s="19" t="s">
        <v>4</v>
      </c>
      <c r="D4087" s="49">
        <f t="shared" si="447"/>
        <v>53.52</v>
      </c>
      <c r="E4087" s="50">
        <v>1.88</v>
      </c>
      <c r="F4087" s="30">
        <v>0.2</v>
      </c>
      <c r="G4087" s="50">
        <v>44.6</v>
      </c>
    </row>
    <row r="4088" spans="1:7" ht="51" x14ac:dyDescent="0.25">
      <c r="A4088" s="17" t="s">
        <v>11420</v>
      </c>
      <c r="B4088" s="18" t="s">
        <v>11419</v>
      </c>
      <c r="C4088" s="19"/>
      <c r="D4088" s="50"/>
      <c r="E4088" s="50"/>
      <c r="F4088" s="19"/>
      <c r="G4088" s="50"/>
    </row>
    <row r="4089" spans="1:7" x14ac:dyDescent="0.25">
      <c r="A4089" s="17" t="s">
        <v>11418</v>
      </c>
      <c r="B4089" s="18" t="s">
        <v>11417</v>
      </c>
      <c r="C4089" s="19" t="s">
        <v>4</v>
      </c>
      <c r="D4089" s="49">
        <f t="shared" ref="D4089:D4094" si="448">G4089*(1+F4089)</f>
        <v>282</v>
      </c>
      <c r="E4089" s="50">
        <v>9.9</v>
      </c>
      <c r="F4089" s="30">
        <v>0.2</v>
      </c>
      <c r="G4089" s="50">
        <v>235</v>
      </c>
    </row>
    <row r="4090" spans="1:7" x14ac:dyDescent="0.25">
      <c r="A4090" s="17" t="s">
        <v>11416</v>
      </c>
      <c r="B4090" s="18" t="s">
        <v>11415</v>
      </c>
      <c r="C4090" s="19" t="s">
        <v>4</v>
      </c>
      <c r="D4090" s="49">
        <f t="shared" si="448"/>
        <v>283.2</v>
      </c>
      <c r="E4090" s="50">
        <v>9.9</v>
      </c>
      <c r="F4090" s="30">
        <v>0.2</v>
      </c>
      <c r="G4090" s="50">
        <v>236</v>
      </c>
    </row>
    <row r="4091" spans="1:7" x14ac:dyDescent="0.25">
      <c r="A4091" s="17" t="s">
        <v>11414</v>
      </c>
      <c r="B4091" s="18" t="s">
        <v>11413</v>
      </c>
      <c r="C4091" s="19" t="s">
        <v>4</v>
      </c>
      <c r="D4091" s="49">
        <f t="shared" si="448"/>
        <v>342</v>
      </c>
      <c r="E4091" s="50">
        <v>12</v>
      </c>
      <c r="F4091" s="30">
        <v>0.2</v>
      </c>
      <c r="G4091" s="50">
        <v>285</v>
      </c>
    </row>
    <row r="4092" spans="1:7" x14ac:dyDescent="0.25">
      <c r="A4092" s="17" t="s">
        <v>11412</v>
      </c>
      <c r="B4092" s="18" t="s">
        <v>11411</v>
      </c>
      <c r="C4092" s="19" t="s">
        <v>4</v>
      </c>
      <c r="D4092" s="49">
        <f t="shared" si="448"/>
        <v>37.56</v>
      </c>
      <c r="E4092" s="50">
        <v>1.32</v>
      </c>
      <c r="F4092" s="30">
        <v>0.2</v>
      </c>
      <c r="G4092" s="50">
        <v>31.3</v>
      </c>
    </row>
    <row r="4093" spans="1:7" x14ac:dyDescent="0.25">
      <c r="A4093" s="17" t="s">
        <v>11410</v>
      </c>
      <c r="B4093" s="18" t="s">
        <v>11409</v>
      </c>
      <c r="C4093" s="19" t="s">
        <v>4</v>
      </c>
      <c r="D4093" s="49">
        <f t="shared" si="448"/>
        <v>39.119999999999997</v>
      </c>
      <c r="E4093" s="50">
        <v>1.37</v>
      </c>
      <c r="F4093" s="30">
        <v>0.2</v>
      </c>
      <c r="G4093" s="50">
        <v>32.6</v>
      </c>
    </row>
    <row r="4094" spans="1:7" x14ac:dyDescent="0.25">
      <c r="A4094" s="17" t="s">
        <v>11408</v>
      </c>
      <c r="B4094" s="18" t="s">
        <v>11407</v>
      </c>
      <c r="C4094" s="19" t="s">
        <v>4</v>
      </c>
      <c r="D4094" s="49">
        <f t="shared" si="448"/>
        <v>53.52</v>
      </c>
      <c r="E4094" s="50">
        <v>1.88</v>
      </c>
      <c r="F4094" s="30">
        <v>0.2</v>
      </c>
      <c r="G4094" s="50">
        <v>44.6</v>
      </c>
    </row>
    <row r="4095" spans="1:7" ht="76.5" x14ac:dyDescent="0.25">
      <c r="A4095" s="17" t="s">
        <v>11406</v>
      </c>
      <c r="B4095" s="18" t="s">
        <v>11405</v>
      </c>
      <c r="C4095" s="19"/>
      <c r="D4095" s="50"/>
      <c r="E4095" s="50"/>
      <c r="F4095" s="19"/>
      <c r="G4095" s="50"/>
    </row>
    <row r="4096" spans="1:7" x14ac:dyDescent="0.25">
      <c r="A4096" s="17" t="s">
        <v>11404</v>
      </c>
      <c r="B4096" s="18" t="s">
        <v>11403</v>
      </c>
      <c r="C4096" s="19" t="s">
        <v>4</v>
      </c>
      <c r="D4096" s="49">
        <f t="shared" ref="D4096:D4101" si="449">G4096*(1+F4096)</f>
        <v>415.2</v>
      </c>
      <c r="E4096" s="50">
        <v>14.6</v>
      </c>
      <c r="F4096" s="30">
        <v>0.2</v>
      </c>
      <c r="G4096" s="50">
        <v>346</v>
      </c>
    </row>
    <row r="4097" spans="1:7" x14ac:dyDescent="0.25">
      <c r="A4097" s="17" t="s">
        <v>11402</v>
      </c>
      <c r="B4097" s="18" t="s">
        <v>11401</v>
      </c>
      <c r="C4097" s="19" t="s">
        <v>4</v>
      </c>
      <c r="D4097" s="49">
        <f t="shared" si="449"/>
        <v>435.59999999999997</v>
      </c>
      <c r="E4097" s="50">
        <v>15.3</v>
      </c>
      <c r="F4097" s="30">
        <v>0.2</v>
      </c>
      <c r="G4097" s="50">
        <v>363</v>
      </c>
    </row>
    <row r="4098" spans="1:7" x14ac:dyDescent="0.25">
      <c r="A4098" s="17" t="s">
        <v>11400</v>
      </c>
      <c r="B4098" s="18" t="s">
        <v>11399</v>
      </c>
      <c r="C4098" s="19" t="s">
        <v>4</v>
      </c>
      <c r="D4098" s="49">
        <f t="shared" si="449"/>
        <v>529.19999999999993</v>
      </c>
      <c r="E4098" s="50">
        <v>18.600000000000001</v>
      </c>
      <c r="F4098" s="30">
        <v>0.2</v>
      </c>
      <c r="G4098" s="50">
        <v>441</v>
      </c>
    </row>
    <row r="4099" spans="1:7" x14ac:dyDescent="0.25">
      <c r="A4099" s="17" t="s">
        <v>11398</v>
      </c>
      <c r="B4099" s="18" t="s">
        <v>11397</v>
      </c>
      <c r="C4099" s="19" t="s">
        <v>4</v>
      </c>
      <c r="D4099" s="49">
        <f t="shared" si="449"/>
        <v>794.4</v>
      </c>
      <c r="E4099" s="50">
        <v>27.9</v>
      </c>
      <c r="F4099" s="30">
        <v>0.2</v>
      </c>
      <c r="G4099" s="50">
        <v>662</v>
      </c>
    </row>
    <row r="4100" spans="1:7" x14ac:dyDescent="0.25">
      <c r="A4100" s="17" t="s">
        <v>11396</v>
      </c>
      <c r="B4100" s="18" t="s">
        <v>11395</v>
      </c>
      <c r="C4100" s="19" t="s">
        <v>4</v>
      </c>
      <c r="D4100" s="49">
        <f t="shared" si="449"/>
        <v>805.19999999999993</v>
      </c>
      <c r="E4100" s="50">
        <v>28.3</v>
      </c>
      <c r="F4100" s="30">
        <v>0.2</v>
      </c>
      <c r="G4100" s="50">
        <v>671</v>
      </c>
    </row>
    <row r="4101" spans="1:7" x14ac:dyDescent="0.25">
      <c r="A4101" s="17" t="s">
        <v>11394</v>
      </c>
      <c r="B4101" s="18" t="s">
        <v>11393</v>
      </c>
      <c r="C4101" s="19" t="s">
        <v>4</v>
      </c>
      <c r="D4101" s="49">
        <f t="shared" si="449"/>
        <v>1089.5999999999999</v>
      </c>
      <c r="E4101" s="50">
        <v>38.299999999999997</v>
      </c>
      <c r="F4101" s="30">
        <v>0.2</v>
      </c>
      <c r="G4101" s="50">
        <v>908</v>
      </c>
    </row>
    <row r="4102" spans="1:7" ht="63.75" x14ac:dyDescent="0.25">
      <c r="A4102" s="17" t="s">
        <v>11392</v>
      </c>
      <c r="B4102" s="18" t="s">
        <v>11391</v>
      </c>
      <c r="C4102" s="19"/>
      <c r="D4102" s="50"/>
      <c r="E4102" s="50"/>
      <c r="F4102" s="19"/>
      <c r="G4102" s="50"/>
    </row>
    <row r="4103" spans="1:7" x14ac:dyDescent="0.25">
      <c r="A4103" s="17" t="s">
        <v>11390</v>
      </c>
      <c r="B4103" s="18" t="s">
        <v>11389</v>
      </c>
      <c r="C4103" s="19" t="s">
        <v>4</v>
      </c>
      <c r="D4103" s="49">
        <f t="shared" ref="D4103:D4107" si="450">G4103*(1+F4103)</f>
        <v>616.79999999999995</v>
      </c>
      <c r="E4103" s="50">
        <v>21.7</v>
      </c>
      <c r="F4103" s="30">
        <v>0.2</v>
      </c>
      <c r="G4103" s="50">
        <v>514</v>
      </c>
    </row>
    <row r="4104" spans="1:7" x14ac:dyDescent="0.25">
      <c r="A4104" s="17" t="s">
        <v>11388</v>
      </c>
      <c r="B4104" s="18" t="s">
        <v>11387</v>
      </c>
      <c r="C4104" s="19" t="s">
        <v>4</v>
      </c>
      <c r="D4104" s="49">
        <f t="shared" si="450"/>
        <v>628.79999999999995</v>
      </c>
      <c r="E4104" s="50">
        <v>22.1</v>
      </c>
      <c r="F4104" s="30">
        <v>0.2</v>
      </c>
      <c r="G4104" s="50">
        <v>524</v>
      </c>
    </row>
    <row r="4105" spans="1:7" x14ac:dyDescent="0.25">
      <c r="A4105" s="17" t="s">
        <v>11386</v>
      </c>
      <c r="B4105" s="18" t="s">
        <v>11385</v>
      </c>
      <c r="C4105" s="19" t="s">
        <v>4</v>
      </c>
      <c r="D4105" s="49">
        <f t="shared" si="450"/>
        <v>703.19999999999993</v>
      </c>
      <c r="E4105" s="50">
        <v>24.7</v>
      </c>
      <c r="F4105" s="30">
        <v>0.2</v>
      </c>
      <c r="G4105" s="50">
        <v>586</v>
      </c>
    </row>
    <row r="4106" spans="1:7" x14ac:dyDescent="0.25">
      <c r="A4106" s="17" t="s">
        <v>11384</v>
      </c>
      <c r="B4106" s="18" t="s">
        <v>11383</v>
      </c>
      <c r="C4106" s="19" t="s">
        <v>4</v>
      </c>
      <c r="D4106" s="49">
        <f t="shared" si="450"/>
        <v>766.8</v>
      </c>
      <c r="E4106" s="50">
        <v>27</v>
      </c>
      <c r="F4106" s="30">
        <v>0.2</v>
      </c>
      <c r="G4106" s="50">
        <v>639</v>
      </c>
    </row>
    <row r="4107" spans="1:7" x14ac:dyDescent="0.25">
      <c r="A4107" s="17" t="s">
        <v>11382</v>
      </c>
      <c r="B4107" s="18" t="s">
        <v>11381</v>
      </c>
      <c r="C4107" s="19" t="s">
        <v>4</v>
      </c>
      <c r="D4107" s="49">
        <f t="shared" si="450"/>
        <v>832.8</v>
      </c>
      <c r="E4107" s="50">
        <v>29.3</v>
      </c>
      <c r="F4107" s="30">
        <v>0.2</v>
      </c>
      <c r="G4107" s="50">
        <v>694</v>
      </c>
    </row>
    <row r="4108" spans="1:7" ht="63.75" x14ac:dyDescent="0.25">
      <c r="A4108" s="17" t="s">
        <v>11380</v>
      </c>
      <c r="B4108" s="18" t="s">
        <v>11379</v>
      </c>
      <c r="C4108" s="19"/>
      <c r="D4108" s="50"/>
      <c r="E4108" s="50"/>
      <c r="F4108" s="19"/>
      <c r="G4108" s="50"/>
    </row>
    <row r="4109" spans="1:7" x14ac:dyDescent="0.25">
      <c r="A4109" s="17" t="s">
        <v>11378</v>
      </c>
      <c r="B4109" s="18" t="s">
        <v>11317</v>
      </c>
      <c r="C4109" s="19" t="s">
        <v>4</v>
      </c>
      <c r="D4109" s="49">
        <f t="shared" ref="D4109:D4116" si="451">G4109*(1+F4109)</f>
        <v>868.8</v>
      </c>
      <c r="E4109" s="50">
        <v>30.5</v>
      </c>
      <c r="F4109" s="30">
        <v>0.2</v>
      </c>
      <c r="G4109" s="50">
        <v>724</v>
      </c>
    </row>
    <row r="4110" spans="1:7" x14ac:dyDescent="0.25">
      <c r="A4110" s="17" t="s">
        <v>11377</v>
      </c>
      <c r="B4110" s="18" t="s">
        <v>11315</v>
      </c>
      <c r="C4110" s="19" t="s">
        <v>4</v>
      </c>
      <c r="D4110" s="49">
        <f t="shared" si="451"/>
        <v>868.8</v>
      </c>
      <c r="E4110" s="50">
        <v>30.5</v>
      </c>
      <c r="F4110" s="30">
        <v>0.2</v>
      </c>
      <c r="G4110" s="50">
        <v>724</v>
      </c>
    </row>
    <row r="4111" spans="1:7" x14ac:dyDescent="0.25">
      <c r="A4111" s="17" t="s">
        <v>11376</v>
      </c>
      <c r="B4111" s="18" t="s">
        <v>11313</v>
      </c>
      <c r="C4111" s="19" t="s">
        <v>4</v>
      </c>
      <c r="D4111" s="49">
        <f t="shared" si="451"/>
        <v>886.8</v>
      </c>
      <c r="E4111" s="50">
        <v>31.2</v>
      </c>
      <c r="F4111" s="30">
        <v>0.2</v>
      </c>
      <c r="G4111" s="50">
        <v>739</v>
      </c>
    </row>
    <row r="4112" spans="1:7" x14ac:dyDescent="0.25">
      <c r="A4112" s="17" t="s">
        <v>11375</v>
      </c>
      <c r="B4112" s="18" t="s">
        <v>11311</v>
      </c>
      <c r="C4112" s="19" t="s">
        <v>4</v>
      </c>
      <c r="D4112" s="49">
        <f t="shared" si="451"/>
        <v>972</v>
      </c>
      <c r="E4112" s="50">
        <v>34.200000000000003</v>
      </c>
      <c r="F4112" s="30">
        <v>0.2</v>
      </c>
      <c r="G4112" s="50">
        <v>810</v>
      </c>
    </row>
    <row r="4113" spans="1:7" x14ac:dyDescent="0.25">
      <c r="A4113" s="17" t="s">
        <v>11374</v>
      </c>
      <c r="B4113" s="18" t="s">
        <v>11309</v>
      </c>
      <c r="C4113" s="19" t="s">
        <v>4</v>
      </c>
      <c r="D4113" s="49">
        <f t="shared" si="451"/>
        <v>1173.5999999999999</v>
      </c>
      <c r="E4113" s="50">
        <v>41.3</v>
      </c>
      <c r="F4113" s="30">
        <v>0.2</v>
      </c>
      <c r="G4113" s="50">
        <v>978</v>
      </c>
    </row>
    <row r="4114" spans="1:7" x14ac:dyDescent="0.25">
      <c r="A4114" s="17" t="s">
        <v>11373</v>
      </c>
      <c r="B4114" s="18" t="s">
        <v>11307</v>
      </c>
      <c r="C4114" s="19" t="s">
        <v>4</v>
      </c>
      <c r="D4114" s="49">
        <f t="shared" si="451"/>
        <v>1396.8</v>
      </c>
      <c r="E4114" s="50">
        <v>49.1</v>
      </c>
      <c r="F4114" s="30">
        <v>0.2</v>
      </c>
      <c r="G4114" s="50">
        <v>1164</v>
      </c>
    </row>
    <row r="4115" spans="1:7" x14ac:dyDescent="0.25">
      <c r="A4115" s="17" t="s">
        <v>11372</v>
      </c>
      <c r="B4115" s="18" t="s">
        <v>11305</v>
      </c>
      <c r="C4115" s="19" t="s">
        <v>4</v>
      </c>
      <c r="D4115" s="49">
        <f t="shared" si="451"/>
        <v>2044.8</v>
      </c>
      <c r="E4115" s="50">
        <v>72</v>
      </c>
      <c r="F4115" s="30">
        <v>0.2</v>
      </c>
      <c r="G4115" s="50">
        <v>1704</v>
      </c>
    </row>
    <row r="4116" spans="1:7" x14ac:dyDescent="0.25">
      <c r="A4116" s="17" t="s">
        <v>11371</v>
      </c>
      <c r="B4116" s="18" t="s">
        <v>11303</v>
      </c>
      <c r="C4116" s="19" t="s">
        <v>4</v>
      </c>
      <c r="D4116" s="49">
        <f t="shared" si="451"/>
        <v>129.6</v>
      </c>
      <c r="E4116" s="50">
        <v>4.57</v>
      </c>
      <c r="F4116" s="30">
        <v>0.2</v>
      </c>
      <c r="G4116" s="50">
        <v>108</v>
      </c>
    </row>
    <row r="4117" spans="1:7" ht="76.5" x14ac:dyDescent="0.25">
      <c r="A4117" s="17" t="s">
        <v>11370</v>
      </c>
      <c r="B4117" s="18" t="s">
        <v>11369</v>
      </c>
      <c r="C4117" s="19"/>
      <c r="D4117" s="50"/>
      <c r="E4117" s="50"/>
      <c r="F4117" s="19"/>
      <c r="G4117" s="50"/>
    </row>
    <row r="4118" spans="1:7" x14ac:dyDescent="0.25">
      <c r="A4118" s="17" t="s">
        <v>11368</v>
      </c>
      <c r="B4118" s="18" t="s">
        <v>11367</v>
      </c>
      <c r="C4118" s="19" t="s">
        <v>4</v>
      </c>
      <c r="D4118" s="49">
        <f t="shared" ref="D4118:D4122" si="452">G4118*(1+F4118)</f>
        <v>285.59999999999997</v>
      </c>
      <c r="E4118" s="50">
        <v>10</v>
      </c>
      <c r="F4118" s="30">
        <v>0.2</v>
      </c>
      <c r="G4118" s="50">
        <v>238</v>
      </c>
    </row>
    <row r="4119" spans="1:7" x14ac:dyDescent="0.25">
      <c r="A4119" s="17" t="s">
        <v>11366</v>
      </c>
      <c r="B4119" s="18" t="s">
        <v>11365</v>
      </c>
      <c r="C4119" s="19" t="s">
        <v>4</v>
      </c>
      <c r="D4119" s="49">
        <f t="shared" si="452"/>
        <v>285.59999999999997</v>
      </c>
      <c r="E4119" s="50">
        <v>10</v>
      </c>
      <c r="F4119" s="30">
        <v>0.2</v>
      </c>
      <c r="G4119" s="50">
        <v>238</v>
      </c>
    </row>
    <row r="4120" spans="1:7" x14ac:dyDescent="0.25">
      <c r="A4120" s="17" t="s">
        <v>11364</v>
      </c>
      <c r="B4120" s="18" t="s">
        <v>11363</v>
      </c>
      <c r="C4120" s="19" t="s">
        <v>4</v>
      </c>
      <c r="D4120" s="49">
        <f t="shared" si="452"/>
        <v>292.8</v>
      </c>
      <c r="E4120" s="50">
        <v>10.3</v>
      </c>
      <c r="F4120" s="30">
        <v>0.2</v>
      </c>
      <c r="G4120" s="50">
        <v>244</v>
      </c>
    </row>
    <row r="4121" spans="1:7" x14ac:dyDescent="0.25">
      <c r="A4121" s="17" t="s">
        <v>11362</v>
      </c>
      <c r="B4121" s="18" t="s">
        <v>11361</v>
      </c>
      <c r="C4121" s="19" t="s">
        <v>4</v>
      </c>
      <c r="D4121" s="49">
        <f t="shared" si="452"/>
        <v>292.8</v>
      </c>
      <c r="E4121" s="50">
        <v>10.3</v>
      </c>
      <c r="F4121" s="30">
        <v>0.2</v>
      </c>
      <c r="G4121" s="50">
        <v>244</v>
      </c>
    </row>
    <row r="4122" spans="1:7" x14ac:dyDescent="0.25">
      <c r="A4122" s="17" t="s">
        <v>11360</v>
      </c>
      <c r="B4122" s="18" t="s">
        <v>11359</v>
      </c>
      <c r="C4122" s="19" t="s">
        <v>4</v>
      </c>
      <c r="D4122" s="49">
        <f t="shared" si="452"/>
        <v>297.59999999999997</v>
      </c>
      <c r="E4122" s="50">
        <v>10.5</v>
      </c>
      <c r="F4122" s="30">
        <v>0.2</v>
      </c>
      <c r="G4122" s="50">
        <v>248</v>
      </c>
    </row>
    <row r="4123" spans="1:7" ht="76.5" x14ac:dyDescent="0.25">
      <c r="A4123" s="17" t="s">
        <v>11358</v>
      </c>
      <c r="B4123" s="18" t="s">
        <v>11357</v>
      </c>
      <c r="C4123" s="19"/>
      <c r="D4123" s="50"/>
      <c r="E4123" s="50"/>
      <c r="F4123" s="19"/>
      <c r="G4123" s="50"/>
    </row>
    <row r="4124" spans="1:7" x14ac:dyDescent="0.25">
      <c r="A4124" s="17" t="s">
        <v>11356</v>
      </c>
      <c r="B4124" s="18" t="s">
        <v>11355</v>
      </c>
      <c r="C4124" s="19" t="s">
        <v>4</v>
      </c>
      <c r="D4124" s="49">
        <f t="shared" ref="D4124:D4134" si="453">G4124*(1+F4124)</f>
        <v>1004.4</v>
      </c>
      <c r="E4124" s="50">
        <v>35.299999999999997</v>
      </c>
      <c r="F4124" s="30">
        <v>0.2</v>
      </c>
      <c r="G4124" s="50">
        <v>837</v>
      </c>
    </row>
    <row r="4125" spans="1:7" x14ac:dyDescent="0.25">
      <c r="A4125" s="17" t="s">
        <v>11354</v>
      </c>
      <c r="B4125" s="18" t="s">
        <v>11353</v>
      </c>
      <c r="C4125" s="19" t="s">
        <v>4</v>
      </c>
      <c r="D4125" s="49">
        <f t="shared" si="453"/>
        <v>1004.4</v>
      </c>
      <c r="E4125" s="50">
        <v>35.299999999999997</v>
      </c>
      <c r="F4125" s="30">
        <v>0.2</v>
      </c>
      <c r="G4125" s="50">
        <v>837</v>
      </c>
    </row>
    <row r="4126" spans="1:7" x14ac:dyDescent="0.25">
      <c r="A4126" s="17" t="s">
        <v>11352</v>
      </c>
      <c r="B4126" s="18" t="s">
        <v>11351</v>
      </c>
      <c r="C4126" s="19" t="s">
        <v>4</v>
      </c>
      <c r="D4126" s="49">
        <f t="shared" si="453"/>
        <v>1004.4</v>
      </c>
      <c r="E4126" s="50">
        <v>35.299999999999997</v>
      </c>
      <c r="F4126" s="30">
        <v>0.2</v>
      </c>
      <c r="G4126" s="50">
        <v>837</v>
      </c>
    </row>
    <row r="4127" spans="1:7" x14ac:dyDescent="0.25">
      <c r="A4127" s="17" t="s">
        <v>11350</v>
      </c>
      <c r="B4127" s="18" t="s">
        <v>11349</v>
      </c>
      <c r="C4127" s="19" t="s">
        <v>4</v>
      </c>
      <c r="D4127" s="49">
        <f t="shared" si="453"/>
        <v>1054.8</v>
      </c>
      <c r="E4127" s="50">
        <v>37.1</v>
      </c>
      <c r="F4127" s="30">
        <v>0.2</v>
      </c>
      <c r="G4127" s="50">
        <v>879</v>
      </c>
    </row>
    <row r="4128" spans="1:7" x14ac:dyDescent="0.25">
      <c r="A4128" s="17" t="s">
        <v>11348</v>
      </c>
      <c r="B4128" s="18" t="s">
        <v>11347</v>
      </c>
      <c r="C4128" s="19" t="s">
        <v>4</v>
      </c>
      <c r="D4128" s="49">
        <f t="shared" si="453"/>
        <v>1158</v>
      </c>
      <c r="E4128" s="50">
        <v>40.700000000000003</v>
      </c>
      <c r="F4128" s="30">
        <v>0.2</v>
      </c>
      <c r="G4128" s="50">
        <v>965</v>
      </c>
    </row>
    <row r="4129" spans="1:7" x14ac:dyDescent="0.25">
      <c r="A4129" s="17" t="s">
        <v>11346</v>
      </c>
      <c r="B4129" s="18" t="s">
        <v>11345</v>
      </c>
      <c r="C4129" s="19" t="s">
        <v>4</v>
      </c>
      <c r="D4129" s="49">
        <f t="shared" si="453"/>
        <v>1294.8</v>
      </c>
      <c r="E4129" s="50">
        <v>45.5</v>
      </c>
      <c r="F4129" s="30">
        <v>0.2</v>
      </c>
      <c r="G4129" s="50">
        <v>1079</v>
      </c>
    </row>
    <row r="4130" spans="1:7" x14ac:dyDescent="0.25">
      <c r="A4130" s="17" t="s">
        <v>11344</v>
      </c>
      <c r="B4130" s="18" t="s">
        <v>11343</v>
      </c>
      <c r="C4130" s="19" t="s">
        <v>4</v>
      </c>
      <c r="D4130" s="49">
        <f t="shared" si="453"/>
        <v>1329.6</v>
      </c>
      <c r="E4130" s="50">
        <v>46.8</v>
      </c>
      <c r="F4130" s="30">
        <v>0.2</v>
      </c>
      <c r="G4130" s="50">
        <v>1108</v>
      </c>
    </row>
    <row r="4131" spans="1:7" x14ac:dyDescent="0.25">
      <c r="A4131" s="17" t="s">
        <v>11342</v>
      </c>
      <c r="B4131" s="18" t="s">
        <v>11341</v>
      </c>
      <c r="C4131" s="19" t="s">
        <v>4</v>
      </c>
      <c r="D4131" s="49">
        <f t="shared" si="453"/>
        <v>1464</v>
      </c>
      <c r="E4131" s="50">
        <v>51</v>
      </c>
      <c r="F4131" s="30">
        <v>0.2</v>
      </c>
      <c r="G4131" s="50">
        <v>1220</v>
      </c>
    </row>
    <row r="4132" spans="1:7" x14ac:dyDescent="0.25">
      <c r="A4132" s="17" t="s">
        <v>11340</v>
      </c>
      <c r="B4132" s="18" t="s">
        <v>11339</v>
      </c>
      <c r="C4132" s="19" t="s">
        <v>4</v>
      </c>
      <c r="D4132" s="49">
        <f t="shared" si="453"/>
        <v>2011.1999999999998</v>
      </c>
      <c r="E4132" s="50">
        <v>71</v>
      </c>
      <c r="F4132" s="30">
        <v>0.2</v>
      </c>
      <c r="G4132" s="50">
        <v>1676</v>
      </c>
    </row>
    <row r="4133" spans="1:7" x14ac:dyDescent="0.25">
      <c r="A4133" s="17" t="s">
        <v>11338</v>
      </c>
      <c r="B4133" s="18" t="s">
        <v>11337</v>
      </c>
      <c r="C4133" s="19" t="s">
        <v>4</v>
      </c>
      <c r="D4133" s="49">
        <f t="shared" si="453"/>
        <v>2367.6</v>
      </c>
      <c r="E4133" s="50">
        <v>83</v>
      </c>
      <c r="F4133" s="30">
        <v>0.2</v>
      </c>
      <c r="G4133" s="50">
        <v>1973</v>
      </c>
    </row>
    <row r="4134" spans="1:7" x14ac:dyDescent="0.25">
      <c r="A4134" s="17" t="s">
        <v>11336</v>
      </c>
      <c r="B4134" s="18" t="s">
        <v>11335</v>
      </c>
      <c r="C4134" s="19" t="s">
        <v>4</v>
      </c>
      <c r="D4134" s="49">
        <f t="shared" si="453"/>
        <v>2860.7999999999997</v>
      </c>
      <c r="E4134" s="50">
        <v>101</v>
      </c>
      <c r="F4134" s="30">
        <v>0.2</v>
      </c>
      <c r="G4134" s="50">
        <v>2384</v>
      </c>
    </row>
    <row r="4135" spans="1:7" ht="89.25" x14ac:dyDescent="0.25">
      <c r="A4135" s="17" t="s">
        <v>11334</v>
      </c>
      <c r="B4135" s="18" t="s">
        <v>11333</v>
      </c>
      <c r="C4135" s="19"/>
      <c r="D4135" s="50"/>
      <c r="E4135" s="50"/>
      <c r="F4135" s="19"/>
      <c r="G4135" s="50"/>
    </row>
    <row r="4136" spans="1:7" x14ac:dyDescent="0.25">
      <c r="A4136" s="17" t="s">
        <v>11332</v>
      </c>
      <c r="B4136" s="18" t="s">
        <v>11331</v>
      </c>
      <c r="C4136" s="19" t="s">
        <v>4</v>
      </c>
      <c r="D4136" s="49">
        <f t="shared" ref="D4136:D4141" si="454">G4136*(1+F4136)</f>
        <v>3390</v>
      </c>
      <c r="E4136" s="50">
        <v>119</v>
      </c>
      <c r="F4136" s="30">
        <v>0.2</v>
      </c>
      <c r="G4136" s="50">
        <v>2825</v>
      </c>
    </row>
    <row r="4137" spans="1:7" x14ac:dyDescent="0.25">
      <c r="A4137" s="17" t="s">
        <v>11330</v>
      </c>
      <c r="B4137" s="18" t="s">
        <v>11329</v>
      </c>
      <c r="C4137" s="19" t="s">
        <v>4</v>
      </c>
      <c r="D4137" s="49">
        <f t="shared" si="454"/>
        <v>3524.4</v>
      </c>
      <c r="E4137" s="50">
        <v>124</v>
      </c>
      <c r="F4137" s="30">
        <v>0.2</v>
      </c>
      <c r="G4137" s="50">
        <v>2937</v>
      </c>
    </row>
    <row r="4138" spans="1:7" x14ac:dyDescent="0.25">
      <c r="A4138" s="17" t="s">
        <v>11328</v>
      </c>
      <c r="B4138" s="18" t="s">
        <v>11327</v>
      </c>
      <c r="C4138" s="19" t="s">
        <v>4</v>
      </c>
      <c r="D4138" s="49">
        <f t="shared" si="454"/>
        <v>4036.7999999999997</v>
      </c>
      <c r="E4138" s="50">
        <v>142</v>
      </c>
      <c r="F4138" s="30">
        <v>0.2</v>
      </c>
      <c r="G4138" s="50">
        <v>3364</v>
      </c>
    </row>
    <row r="4139" spans="1:7" x14ac:dyDescent="0.25">
      <c r="A4139" s="17" t="s">
        <v>11326</v>
      </c>
      <c r="B4139" s="18" t="s">
        <v>11325</v>
      </c>
      <c r="C4139" s="19" t="s">
        <v>4</v>
      </c>
      <c r="D4139" s="49">
        <f t="shared" si="454"/>
        <v>4105.2</v>
      </c>
      <c r="E4139" s="50">
        <v>144</v>
      </c>
      <c r="F4139" s="30">
        <v>0.2</v>
      </c>
      <c r="G4139" s="50">
        <v>3421</v>
      </c>
    </row>
    <row r="4140" spans="1:7" x14ac:dyDescent="0.25">
      <c r="A4140" s="17" t="s">
        <v>11324</v>
      </c>
      <c r="B4140" s="18" t="s">
        <v>11323</v>
      </c>
      <c r="C4140" s="19" t="s">
        <v>4</v>
      </c>
      <c r="D4140" s="49">
        <f t="shared" si="454"/>
        <v>4837.2</v>
      </c>
      <c r="E4140" s="50">
        <v>170</v>
      </c>
      <c r="F4140" s="30">
        <v>0.2</v>
      </c>
      <c r="G4140" s="50">
        <v>4031</v>
      </c>
    </row>
    <row r="4141" spans="1:7" x14ac:dyDescent="0.25">
      <c r="A4141" s="17" t="s">
        <v>11322</v>
      </c>
      <c r="B4141" s="18" t="s">
        <v>11321</v>
      </c>
      <c r="C4141" s="19" t="s">
        <v>4</v>
      </c>
      <c r="D4141" s="49">
        <f t="shared" si="454"/>
        <v>1549.2</v>
      </c>
      <c r="E4141" s="50">
        <v>54</v>
      </c>
      <c r="F4141" s="30">
        <v>0.2</v>
      </c>
      <c r="G4141" s="50">
        <v>1291</v>
      </c>
    </row>
    <row r="4142" spans="1:7" ht="63.75" x14ac:dyDescent="0.25">
      <c r="A4142" s="17" t="s">
        <v>11320</v>
      </c>
      <c r="B4142" s="18" t="s">
        <v>11319</v>
      </c>
      <c r="C4142" s="19"/>
      <c r="D4142" s="50"/>
      <c r="E4142" s="50"/>
      <c r="F4142" s="19"/>
      <c r="G4142" s="50"/>
    </row>
    <row r="4143" spans="1:7" x14ac:dyDescent="0.25">
      <c r="A4143" s="17" t="s">
        <v>11318</v>
      </c>
      <c r="B4143" s="18" t="s">
        <v>11317</v>
      </c>
      <c r="C4143" s="19" t="s">
        <v>4</v>
      </c>
      <c r="D4143" s="49">
        <f t="shared" ref="D4143:D4150" si="455">G4143*(1+F4143)</f>
        <v>886.8</v>
      </c>
      <c r="E4143" s="50">
        <v>31.2</v>
      </c>
      <c r="F4143" s="30">
        <v>0.2</v>
      </c>
      <c r="G4143" s="50">
        <v>739</v>
      </c>
    </row>
    <row r="4144" spans="1:7" x14ac:dyDescent="0.25">
      <c r="A4144" s="17" t="s">
        <v>11316</v>
      </c>
      <c r="B4144" s="18" t="s">
        <v>11315</v>
      </c>
      <c r="C4144" s="19" t="s">
        <v>4</v>
      </c>
      <c r="D4144" s="49">
        <f t="shared" si="455"/>
        <v>902.4</v>
      </c>
      <c r="E4144" s="50">
        <v>31.7</v>
      </c>
      <c r="F4144" s="30">
        <v>0.2</v>
      </c>
      <c r="G4144" s="50">
        <v>752</v>
      </c>
    </row>
    <row r="4145" spans="1:7" x14ac:dyDescent="0.25">
      <c r="A4145" s="17" t="s">
        <v>11314</v>
      </c>
      <c r="B4145" s="18" t="s">
        <v>11313</v>
      </c>
      <c r="C4145" s="19" t="s">
        <v>4</v>
      </c>
      <c r="D4145" s="49">
        <f t="shared" si="455"/>
        <v>936</v>
      </c>
      <c r="E4145" s="50">
        <v>32.9</v>
      </c>
      <c r="F4145" s="30">
        <v>0.2</v>
      </c>
      <c r="G4145" s="50">
        <v>780</v>
      </c>
    </row>
    <row r="4146" spans="1:7" x14ac:dyDescent="0.25">
      <c r="A4146" s="17" t="s">
        <v>11312</v>
      </c>
      <c r="B4146" s="18" t="s">
        <v>11311</v>
      </c>
      <c r="C4146" s="19" t="s">
        <v>4</v>
      </c>
      <c r="D4146" s="49">
        <f t="shared" si="455"/>
        <v>1004.4</v>
      </c>
      <c r="E4146" s="50">
        <v>35.299999999999997</v>
      </c>
      <c r="F4146" s="30">
        <v>0.2</v>
      </c>
      <c r="G4146" s="50">
        <v>837</v>
      </c>
    </row>
    <row r="4147" spans="1:7" x14ac:dyDescent="0.25">
      <c r="A4147" s="17" t="s">
        <v>11310</v>
      </c>
      <c r="B4147" s="18" t="s">
        <v>11309</v>
      </c>
      <c r="C4147" s="19" t="s">
        <v>4</v>
      </c>
      <c r="D4147" s="49">
        <f t="shared" si="455"/>
        <v>1261.2</v>
      </c>
      <c r="E4147" s="50">
        <v>44.3</v>
      </c>
      <c r="F4147" s="30">
        <v>0.2</v>
      </c>
      <c r="G4147" s="50">
        <v>1051</v>
      </c>
    </row>
    <row r="4148" spans="1:7" x14ac:dyDescent="0.25">
      <c r="A4148" s="17" t="s">
        <v>11308</v>
      </c>
      <c r="B4148" s="18" t="s">
        <v>11307</v>
      </c>
      <c r="C4148" s="19" t="s">
        <v>4</v>
      </c>
      <c r="D4148" s="49">
        <f t="shared" si="455"/>
        <v>1532.3999999999999</v>
      </c>
      <c r="E4148" s="50">
        <v>54</v>
      </c>
      <c r="F4148" s="30">
        <v>0.2</v>
      </c>
      <c r="G4148" s="50">
        <v>1277</v>
      </c>
    </row>
    <row r="4149" spans="1:7" x14ac:dyDescent="0.25">
      <c r="A4149" s="17" t="s">
        <v>11306</v>
      </c>
      <c r="B4149" s="18" t="s">
        <v>11305</v>
      </c>
      <c r="C4149" s="19" t="s">
        <v>4</v>
      </c>
      <c r="D4149" s="49">
        <f t="shared" si="455"/>
        <v>2146.7999999999997</v>
      </c>
      <c r="E4149" s="50">
        <v>76</v>
      </c>
      <c r="F4149" s="30">
        <v>0.2</v>
      </c>
      <c r="G4149" s="50">
        <v>1789</v>
      </c>
    </row>
    <row r="4150" spans="1:7" x14ac:dyDescent="0.25">
      <c r="A4150" s="17" t="s">
        <v>11304</v>
      </c>
      <c r="B4150" s="18" t="s">
        <v>11303</v>
      </c>
      <c r="C4150" s="19" t="s">
        <v>4</v>
      </c>
      <c r="D4150" s="49">
        <f t="shared" si="455"/>
        <v>129.6</v>
      </c>
      <c r="E4150" s="50">
        <v>4.57</v>
      </c>
      <c r="F4150" s="30">
        <v>0.2</v>
      </c>
      <c r="G4150" s="50">
        <v>108</v>
      </c>
    </row>
    <row r="4151" spans="1:7" ht="76.5" x14ac:dyDescent="0.25">
      <c r="A4151" s="17" t="s">
        <v>11302</v>
      </c>
      <c r="B4151" s="18" t="s">
        <v>11301</v>
      </c>
      <c r="C4151" s="19"/>
      <c r="D4151" s="50"/>
      <c r="E4151" s="50"/>
      <c r="F4151" s="19"/>
      <c r="G4151" s="50"/>
    </row>
    <row r="4152" spans="1:7" x14ac:dyDescent="0.25">
      <c r="A4152" s="17" t="s">
        <v>11300</v>
      </c>
      <c r="B4152" s="18" t="s">
        <v>11299</v>
      </c>
      <c r="C4152" s="19" t="s">
        <v>4</v>
      </c>
      <c r="D4152" s="49">
        <f t="shared" ref="D4152:D4156" si="456">G4152*(1+F4152)</f>
        <v>297.59999999999997</v>
      </c>
      <c r="E4152" s="50">
        <v>10.5</v>
      </c>
      <c r="F4152" s="30">
        <v>0.2</v>
      </c>
      <c r="G4152" s="50">
        <v>248</v>
      </c>
    </row>
    <row r="4153" spans="1:7" x14ac:dyDescent="0.25">
      <c r="A4153" s="17" t="s">
        <v>11298</v>
      </c>
      <c r="B4153" s="18" t="s">
        <v>11297</v>
      </c>
      <c r="C4153" s="19" t="s">
        <v>4</v>
      </c>
      <c r="D4153" s="49">
        <f t="shared" si="456"/>
        <v>297.59999999999997</v>
      </c>
      <c r="E4153" s="50">
        <v>10.5</v>
      </c>
      <c r="F4153" s="30">
        <v>0.2</v>
      </c>
      <c r="G4153" s="50">
        <v>248</v>
      </c>
    </row>
    <row r="4154" spans="1:7" x14ac:dyDescent="0.25">
      <c r="A4154" s="17" t="s">
        <v>11296</v>
      </c>
      <c r="B4154" s="18" t="s">
        <v>11295</v>
      </c>
      <c r="C4154" s="19" t="s">
        <v>4</v>
      </c>
      <c r="D4154" s="49">
        <f t="shared" si="456"/>
        <v>304.8</v>
      </c>
      <c r="E4154" s="50">
        <v>10.7</v>
      </c>
      <c r="F4154" s="30">
        <v>0.2</v>
      </c>
      <c r="G4154" s="50">
        <v>254</v>
      </c>
    </row>
    <row r="4155" spans="1:7" x14ac:dyDescent="0.25">
      <c r="A4155" s="17" t="s">
        <v>11294</v>
      </c>
      <c r="B4155" s="18" t="s">
        <v>11293</v>
      </c>
      <c r="C4155" s="19" t="s">
        <v>4</v>
      </c>
      <c r="D4155" s="49">
        <f t="shared" si="456"/>
        <v>304.8</v>
      </c>
      <c r="E4155" s="50">
        <v>10.7</v>
      </c>
      <c r="F4155" s="30">
        <v>0.2</v>
      </c>
      <c r="G4155" s="50">
        <v>254</v>
      </c>
    </row>
    <row r="4156" spans="1:7" x14ac:dyDescent="0.25">
      <c r="A4156" s="17" t="s">
        <v>11292</v>
      </c>
      <c r="B4156" s="18" t="s">
        <v>11291</v>
      </c>
      <c r="C4156" s="19" t="s">
        <v>4</v>
      </c>
      <c r="D4156" s="49">
        <f t="shared" si="456"/>
        <v>355.2</v>
      </c>
      <c r="E4156" s="50">
        <v>12.5</v>
      </c>
      <c r="F4156" s="30">
        <v>0.2</v>
      </c>
      <c r="G4156" s="50">
        <v>296</v>
      </c>
    </row>
    <row r="4157" spans="1:7" ht="76.5" x14ac:dyDescent="0.25">
      <c r="A4157" s="17" t="s">
        <v>11290</v>
      </c>
      <c r="B4157" s="18" t="s">
        <v>11289</v>
      </c>
      <c r="C4157" s="19"/>
      <c r="D4157" s="50"/>
      <c r="E4157" s="50"/>
      <c r="F4157" s="19"/>
      <c r="G4157" s="50"/>
    </row>
    <row r="4158" spans="1:7" x14ac:dyDescent="0.25">
      <c r="A4158" s="17" t="s">
        <v>11288</v>
      </c>
      <c r="B4158" s="18" t="s">
        <v>11278</v>
      </c>
      <c r="C4158" s="19" t="s">
        <v>4</v>
      </c>
      <c r="D4158" s="49">
        <f t="shared" ref="D4158:D4164" si="457">G4158*(1+F4158)</f>
        <v>74.399999999999991</v>
      </c>
      <c r="E4158" s="50">
        <v>2.6</v>
      </c>
      <c r="F4158" s="30">
        <v>0.2</v>
      </c>
      <c r="G4158" s="50">
        <v>62</v>
      </c>
    </row>
    <row r="4159" spans="1:7" x14ac:dyDescent="0.25">
      <c r="A4159" s="17" t="s">
        <v>11287</v>
      </c>
      <c r="B4159" s="18" t="s">
        <v>11276</v>
      </c>
      <c r="C4159" s="19" t="s">
        <v>4</v>
      </c>
      <c r="D4159" s="49">
        <f t="shared" si="457"/>
        <v>78</v>
      </c>
      <c r="E4159" s="50">
        <v>2.73</v>
      </c>
      <c r="F4159" s="30">
        <v>0.2</v>
      </c>
      <c r="G4159" s="50">
        <v>65</v>
      </c>
    </row>
    <row r="4160" spans="1:7" x14ac:dyDescent="0.25">
      <c r="A4160" s="17" t="s">
        <v>11286</v>
      </c>
      <c r="B4160" s="18" t="s">
        <v>11274</v>
      </c>
      <c r="C4160" s="19" t="s">
        <v>4</v>
      </c>
      <c r="D4160" s="49">
        <f t="shared" si="457"/>
        <v>106.8</v>
      </c>
      <c r="E4160" s="50">
        <v>3.76</v>
      </c>
      <c r="F4160" s="30">
        <v>0.2</v>
      </c>
      <c r="G4160" s="50">
        <v>89</v>
      </c>
    </row>
    <row r="4161" spans="1:7" x14ac:dyDescent="0.25">
      <c r="A4161" s="17" t="s">
        <v>11285</v>
      </c>
      <c r="B4161" s="18" t="s">
        <v>11272</v>
      </c>
      <c r="C4161" s="19" t="s">
        <v>4</v>
      </c>
      <c r="D4161" s="49">
        <f t="shared" si="457"/>
        <v>115.19999999999999</v>
      </c>
      <c r="E4161" s="50">
        <v>4.03</v>
      </c>
      <c r="F4161" s="30">
        <v>0.2</v>
      </c>
      <c r="G4161" s="50">
        <v>96</v>
      </c>
    </row>
    <row r="4162" spans="1:7" x14ac:dyDescent="0.25">
      <c r="A4162" s="17" t="s">
        <v>11284</v>
      </c>
      <c r="B4162" s="18" t="s">
        <v>11270</v>
      </c>
      <c r="C4162" s="19" t="s">
        <v>4</v>
      </c>
      <c r="D4162" s="49">
        <f t="shared" si="457"/>
        <v>216</v>
      </c>
      <c r="E4162" s="50">
        <v>7.6</v>
      </c>
      <c r="F4162" s="30">
        <v>0.2</v>
      </c>
      <c r="G4162" s="50">
        <v>180</v>
      </c>
    </row>
    <row r="4163" spans="1:7" x14ac:dyDescent="0.25">
      <c r="A4163" s="17" t="s">
        <v>11283</v>
      </c>
      <c r="B4163" s="18" t="s">
        <v>11268</v>
      </c>
      <c r="C4163" s="19" t="s">
        <v>4</v>
      </c>
      <c r="D4163" s="49">
        <f t="shared" si="457"/>
        <v>216</v>
      </c>
      <c r="E4163" s="50">
        <v>7.6</v>
      </c>
      <c r="F4163" s="30">
        <v>0.2</v>
      </c>
      <c r="G4163" s="50">
        <v>180</v>
      </c>
    </row>
    <row r="4164" spans="1:7" x14ac:dyDescent="0.25">
      <c r="A4164" s="17" t="s">
        <v>11282</v>
      </c>
      <c r="B4164" s="18" t="s">
        <v>11266</v>
      </c>
      <c r="C4164" s="19" t="s">
        <v>4</v>
      </c>
      <c r="D4164" s="49">
        <f t="shared" si="457"/>
        <v>321.59999999999997</v>
      </c>
      <c r="E4164" s="50">
        <v>11.3</v>
      </c>
      <c r="F4164" s="30">
        <v>0.2</v>
      </c>
      <c r="G4164" s="50">
        <v>268</v>
      </c>
    </row>
    <row r="4165" spans="1:7" ht="76.5" x14ac:dyDescent="0.25">
      <c r="A4165" s="17" t="s">
        <v>11281</v>
      </c>
      <c r="B4165" s="18" t="s">
        <v>11280</v>
      </c>
      <c r="C4165" s="19"/>
      <c r="D4165" s="50"/>
      <c r="E4165" s="50"/>
      <c r="F4165" s="19"/>
      <c r="G4165" s="50"/>
    </row>
    <row r="4166" spans="1:7" x14ac:dyDescent="0.25">
      <c r="A4166" s="17" t="s">
        <v>11279</v>
      </c>
      <c r="B4166" s="18" t="s">
        <v>11278</v>
      </c>
      <c r="C4166" s="19" t="s">
        <v>4</v>
      </c>
      <c r="D4166" s="49">
        <f t="shared" ref="D4166:D4172" si="458">G4166*(1+F4166)</f>
        <v>88.8</v>
      </c>
      <c r="E4166" s="50">
        <v>3.13</v>
      </c>
      <c r="F4166" s="30">
        <v>0.2</v>
      </c>
      <c r="G4166" s="50">
        <v>74</v>
      </c>
    </row>
    <row r="4167" spans="1:7" x14ac:dyDescent="0.25">
      <c r="A4167" s="17" t="s">
        <v>11277</v>
      </c>
      <c r="B4167" s="18" t="s">
        <v>11276</v>
      </c>
      <c r="C4167" s="19" t="s">
        <v>4</v>
      </c>
      <c r="D4167" s="49">
        <f t="shared" si="458"/>
        <v>96</v>
      </c>
      <c r="E4167" s="50">
        <v>3.36</v>
      </c>
      <c r="F4167" s="30">
        <v>0.2</v>
      </c>
      <c r="G4167" s="50">
        <v>80</v>
      </c>
    </row>
    <row r="4168" spans="1:7" x14ac:dyDescent="0.25">
      <c r="A4168" s="17" t="s">
        <v>11275</v>
      </c>
      <c r="B4168" s="18" t="s">
        <v>11274</v>
      </c>
      <c r="C4168" s="19" t="s">
        <v>4</v>
      </c>
      <c r="D4168" s="49">
        <f t="shared" si="458"/>
        <v>123.6</v>
      </c>
      <c r="E4168" s="50">
        <v>4.34</v>
      </c>
      <c r="F4168" s="30">
        <v>0.2</v>
      </c>
      <c r="G4168" s="50">
        <v>103</v>
      </c>
    </row>
    <row r="4169" spans="1:7" x14ac:dyDescent="0.25">
      <c r="A4169" s="17" t="s">
        <v>11273</v>
      </c>
      <c r="B4169" s="18" t="s">
        <v>11272</v>
      </c>
      <c r="C4169" s="19" t="s">
        <v>4</v>
      </c>
      <c r="D4169" s="49">
        <f t="shared" si="458"/>
        <v>139.19999999999999</v>
      </c>
      <c r="E4169" s="50">
        <v>4.88</v>
      </c>
      <c r="F4169" s="30">
        <v>0.2</v>
      </c>
      <c r="G4169" s="50">
        <v>116</v>
      </c>
    </row>
    <row r="4170" spans="1:7" x14ac:dyDescent="0.25">
      <c r="A4170" s="17" t="s">
        <v>11271</v>
      </c>
      <c r="B4170" s="18" t="s">
        <v>11270</v>
      </c>
      <c r="C4170" s="19" t="s">
        <v>4</v>
      </c>
      <c r="D4170" s="49">
        <f t="shared" si="458"/>
        <v>247.2</v>
      </c>
      <c r="E4170" s="50">
        <v>8.6999999999999993</v>
      </c>
      <c r="F4170" s="30">
        <v>0.2</v>
      </c>
      <c r="G4170" s="50">
        <v>206</v>
      </c>
    </row>
    <row r="4171" spans="1:7" x14ac:dyDescent="0.25">
      <c r="A4171" s="17" t="s">
        <v>11269</v>
      </c>
      <c r="B4171" s="18" t="s">
        <v>11268</v>
      </c>
      <c r="C4171" s="19" t="s">
        <v>4</v>
      </c>
      <c r="D4171" s="49">
        <f t="shared" si="458"/>
        <v>247.2</v>
      </c>
      <c r="E4171" s="50">
        <v>8.6999999999999993</v>
      </c>
      <c r="F4171" s="30">
        <v>0.2</v>
      </c>
      <c r="G4171" s="50">
        <v>206</v>
      </c>
    </row>
    <row r="4172" spans="1:7" x14ac:dyDescent="0.25">
      <c r="A4172" s="17" t="s">
        <v>11267</v>
      </c>
      <c r="B4172" s="18" t="s">
        <v>11266</v>
      </c>
      <c r="C4172" s="19" t="s">
        <v>4</v>
      </c>
      <c r="D4172" s="49">
        <f t="shared" si="458"/>
        <v>350.4</v>
      </c>
      <c r="E4172" s="50">
        <v>12.3</v>
      </c>
      <c r="F4172" s="30">
        <v>0.2</v>
      </c>
      <c r="G4172" s="50">
        <v>292</v>
      </c>
    </row>
    <row r="4173" spans="1:7" ht="89.25" x14ac:dyDescent="0.25">
      <c r="A4173" s="17" t="s">
        <v>11265</v>
      </c>
      <c r="B4173" s="18" t="s">
        <v>11264</v>
      </c>
      <c r="C4173" s="19"/>
      <c r="D4173" s="50"/>
      <c r="E4173" s="50"/>
      <c r="F4173" s="19"/>
      <c r="G4173" s="50"/>
    </row>
    <row r="4174" spans="1:7" x14ac:dyDescent="0.25">
      <c r="A4174" s="17" t="s">
        <v>11263</v>
      </c>
      <c r="B4174" s="18" t="s">
        <v>11262</v>
      </c>
      <c r="C4174" s="19" t="s">
        <v>4</v>
      </c>
      <c r="D4174" s="49">
        <f t="shared" ref="D4174:D4181" si="459">G4174*(1+F4174)</f>
        <v>53.52</v>
      </c>
      <c r="E4174" s="50">
        <v>1.88</v>
      </c>
      <c r="F4174" s="30">
        <v>0.2</v>
      </c>
      <c r="G4174" s="50">
        <v>44.6</v>
      </c>
    </row>
    <row r="4175" spans="1:7" x14ac:dyDescent="0.25">
      <c r="A4175" s="17" t="s">
        <v>11261</v>
      </c>
      <c r="B4175" s="18" t="s">
        <v>11260</v>
      </c>
      <c r="C4175" s="19" t="s">
        <v>4</v>
      </c>
      <c r="D4175" s="49">
        <f t="shared" si="459"/>
        <v>53.52</v>
      </c>
      <c r="E4175" s="50">
        <v>1.88</v>
      </c>
      <c r="F4175" s="30">
        <v>0.2</v>
      </c>
      <c r="G4175" s="50">
        <v>44.6</v>
      </c>
    </row>
    <row r="4176" spans="1:7" x14ac:dyDescent="0.25">
      <c r="A4176" s="17" t="s">
        <v>11259</v>
      </c>
      <c r="B4176" s="18" t="s">
        <v>11258</v>
      </c>
      <c r="C4176" s="19" t="s">
        <v>4</v>
      </c>
      <c r="D4176" s="49">
        <f t="shared" si="459"/>
        <v>53.52</v>
      </c>
      <c r="E4176" s="50">
        <v>1.88</v>
      </c>
      <c r="F4176" s="30">
        <v>0.2</v>
      </c>
      <c r="G4176" s="50">
        <v>44.6</v>
      </c>
    </row>
    <row r="4177" spans="1:7" x14ac:dyDescent="0.25">
      <c r="A4177" s="17" t="s">
        <v>11257</v>
      </c>
      <c r="B4177" s="18" t="s">
        <v>11256</v>
      </c>
      <c r="C4177" s="19" t="s">
        <v>4</v>
      </c>
      <c r="D4177" s="49">
        <f t="shared" si="459"/>
        <v>54.959999999999994</v>
      </c>
      <c r="E4177" s="50">
        <v>1.93</v>
      </c>
      <c r="F4177" s="30">
        <v>0.2</v>
      </c>
      <c r="G4177" s="50">
        <v>45.8</v>
      </c>
    </row>
    <row r="4178" spans="1:7" x14ac:dyDescent="0.25">
      <c r="A4178" s="17" t="s">
        <v>11255</v>
      </c>
      <c r="B4178" s="18" t="s">
        <v>11254</v>
      </c>
      <c r="C4178" s="19" t="s">
        <v>4</v>
      </c>
      <c r="D4178" s="49">
        <f t="shared" si="459"/>
        <v>87.6</v>
      </c>
      <c r="E4178" s="50">
        <v>3.09</v>
      </c>
      <c r="F4178" s="30">
        <v>0.2</v>
      </c>
      <c r="G4178" s="50">
        <v>73</v>
      </c>
    </row>
    <row r="4179" spans="1:7" x14ac:dyDescent="0.25">
      <c r="A4179" s="17" t="s">
        <v>11253</v>
      </c>
      <c r="B4179" s="18" t="s">
        <v>11252</v>
      </c>
      <c r="C4179" s="19" t="s">
        <v>4</v>
      </c>
      <c r="D4179" s="49">
        <f t="shared" si="459"/>
        <v>96</v>
      </c>
      <c r="E4179" s="50">
        <v>3.36</v>
      </c>
      <c r="F4179" s="30">
        <v>0.2</v>
      </c>
      <c r="G4179" s="50">
        <v>80</v>
      </c>
    </row>
    <row r="4180" spans="1:7" x14ac:dyDescent="0.25">
      <c r="A4180" s="17" t="s">
        <v>11251</v>
      </c>
      <c r="B4180" s="18" t="s">
        <v>11250</v>
      </c>
      <c r="C4180" s="19" t="s">
        <v>4</v>
      </c>
      <c r="D4180" s="49">
        <f t="shared" si="459"/>
        <v>97.2</v>
      </c>
      <c r="E4180" s="50">
        <v>3.4</v>
      </c>
      <c r="F4180" s="30">
        <v>0.2</v>
      </c>
      <c r="G4180" s="50">
        <v>81</v>
      </c>
    </row>
    <row r="4181" spans="1:7" x14ac:dyDescent="0.25">
      <c r="A4181" s="17" t="s">
        <v>11249</v>
      </c>
      <c r="B4181" s="18" t="s">
        <v>11248</v>
      </c>
      <c r="C4181" s="19" t="s">
        <v>4</v>
      </c>
      <c r="D4181" s="49">
        <f t="shared" si="459"/>
        <v>146.4</v>
      </c>
      <c r="E4181" s="50">
        <v>5.0999999999999996</v>
      </c>
      <c r="F4181" s="30">
        <v>0.2</v>
      </c>
      <c r="G4181" s="50">
        <v>122</v>
      </c>
    </row>
    <row r="4182" spans="1:7" ht="409.5" x14ac:dyDescent="0.25">
      <c r="A4182" s="17" t="s">
        <v>11247</v>
      </c>
      <c r="B4182" s="18" t="s">
        <v>11246</v>
      </c>
      <c r="C4182" s="19"/>
      <c r="D4182" s="50"/>
      <c r="E4182" s="50"/>
      <c r="F4182" s="19"/>
      <c r="G4182" s="50"/>
    </row>
    <row r="4183" spans="1:7" x14ac:dyDescent="0.25">
      <c r="A4183" s="17" t="s">
        <v>11245</v>
      </c>
      <c r="B4183" s="18" t="s">
        <v>11244</v>
      </c>
      <c r="C4183" s="19" t="s">
        <v>4</v>
      </c>
      <c r="D4183" s="49">
        <f t="shared" ref="D4183:D4189" si="460">G4183*(1+F4183)</f>
        <v>1227.5999999999999</v>
      </c>
      <c r="E4183" s="50">
        <v>43.2</v>
      </c>
      <c r="F4183" s="30">
        <v>0.2</v>
      </c>
      <c r="G4183" s="50">
        <v>1023</v>
      </c>
    </row>
    <row r="4184" spans="1:7" x14ac:dyDescent="0.25">
      <c r="A4184" s="17" t="s">
        <v>11243</v>
      </c>
      <c r="B4184" s="18" t="s">
        <v>11228</v>
      </c>
      <c r="C4184" s="19" t="s">
        <v>4</v>
      </c>
      <c r="D4184" s="49">
        <f t="shared" si="460"/>
        <v>1124.3999999999999</v>
      </c>
      <c r="E4184" s="50">
        <v>39.5</v>
      </c>
      <c r="F4184" s="30">
        <v>0.2</v>
      </c>
      <c r="G4184" s="50">
        <v>937</v>
      </c>
    </row>
    <row r="4185" spans="1:7" x14ac:dyDescent="0.25">
      <c r="A4185" s="17" t="s">
        <v>11242</v>
      </c>
      <c r="B4185" s="18" t="s">
        <v>11226</v>
      </c>
      <c r="C4185" s="19" t="s">
        <v>4</v>
      </c>
      <c r="D4185" s="49">
        <f t="shared" si="460"/>
        <v>1602</v>
      </c>
      <c r="E4185" s="50">
        <v>56</v>
      </c>
      <c r="F4185" s="30">
        <v>0.2</v>
      </c>
      <c r="G4185" s="50">
        <v>1335</v>
      </c>
    </row>
    <row r="4186" spans="1:7" x14ac:dyDescent="0.25">
      <c r="A4186" s="17" t="s">
        <v>11241</v>
      </c>
      <c r="B4186" s="18" t="s">
        <v>11224</v>
      </c>
      <c r="C4186" s="19" t="s">
        <v>4</v>
      </c>
      <c r="D4186" s="49">
        <f t="shared" si="460"/>
        <v>2809.2</v>
      </c>
      <c r="E4186" s="50">
        <v>99</v>
      </c>
      <c r="F4186" s="30">
        <v>0.2</v>
      </c>
      <c r="G4186" s="50">
        <v>2341</v>
      </c>
    </row>
    <row r="4187" spans="1:7" x14ac:dyDescent="0.25">
      <c r="A4187" s="17" t="s">
        <v>11240</v>
      </c>
      <c r="B4187" s="18" t="s">
        <v>11201</v>
      </c>
      <c r="C4187" s="19" t="s">
        <v>8</v>
      </c>
      <c r="D4187" s="49">
        <f t="shared" si="460"/>
        <v>15.12</v>
      </c>
      <c r="E4187" s="50">
        <v>0.53</v>
      </c>
      <c r="F4187" s="30">
        <v>0.2</v>
      </c>
      <c r="G4187" s="50">
        <v>12.6</v>
      </c>
    </row>
    <row r="4188" spans="1:7" x14ac:dyDescent="0.25">
      <c r="A4188" s="17" t="s">
        <v>11239</v>
      </c>
      <c r="B4188" s="18" t="s">
        <v>11238</v>
      </c>
      <c r="C4188" s="19" t="s">
        <v>4</v>
      </c>
      <c r="D4188" s="49">
        <f t="shared" si="460"/>
        <v>607.19999999999993</v>
      </c>
      <c r="E4188" s="50">
        <v>21.4</v>
      </c>
      <c r="F4188" s="30">
        <v>0.2</v>
      </c>
      <c r="G4188" s="50">
        <v>506</v>
      </c>
    </row>
    <row r="4189" spans="1:7" x14ac:dyDescent="0.25">
      <c r="A4189" s="17" t="s">
        <v>11237</v>
      </c>
      <c r="B4189" s="18" t="s">
        <v>11236</v>
      </c>
      <c r="C4189" s="19" t="s">
        <v>4</v>
      </c>
      <c r="D4189" s="49">
        <f t="shared" si="460"/>
        <v>199.2</v>
      </c>
      <c r="E4189" s="50">
        <v>7</v>
      </c>
      <c r="F4189" s="30">
        <v>0.2</v>
      </c>
      <c r="G4189" s="50">
        <v>166</v>
      </c>
    </row>
    <row r="4190" spans="1:7" ht="409.5" x14ac:dyDescent="0.25">
      <c r="A4190" s="17" t="s">
        <v>11235</v>
      </c>
      <c r="B4190" s="18" t="s">
        <v>11234</v>
      </c>
      <c r="C4190" s="19"/>
      <c r="D4190" s="50"/>
      <c r="E4190" s="50"/>
      <c r="F4190" s="19"/>
      <c r="G4190" s="50"/>
    </row>
    <row r="4191" spans="1:7" x14ac:dyDescent="0.25">
      <c r="A4191" s="17" t="s">
        <v>11233</v>
      </c>
      <c r="B4191" s="18" t="s">
        <v>11232</v>
      </c>
      <c r="C4191" s="19" t="s">
        <v>4</v>
      </c>
      <c r="D4191" s="49">
        <f t="shared" ref="D4191:D4203" si="461">G4191*(1+F4191)</f>
        <v>4531.2</v>
      </c>
      <c r="E4191" s="50">
        <v>159</v>
      </c>
      <c r="F4191" s="30">
        <v>0.2</v>
      </c>
      <c r="G4191" s="50">
        <v>3776</v>
      </c>
    </row>
    <row r="4192" spans="1:7" x14ac:dyDescent="0.25">
      <c r="A4192" s="17" t="s">
        <v>11231</v>
      </c>
      <c r="B4192" s="18" t="s">
        <v>11230</v>
      </c>
      <c r="C4192" s="19" t="s">
        <v>4</v>
      </c>
      <c r="D4192" s="49">
        <f t="shared" si="461"/>
        <v>607.19999999999993</v>
      </c>
      <c r="E4192" s="50">
        <v>21.4</v>
      </c>
      <c r="F4192" s="30">
        <v>0.2</v>
      </c>
      <c r="G4192" s="50">
        <v>506</v>
      </c>
    </row>
    <row r="4193" spans="1:7" x14ac:dyDescent="0.25">
      <c r="A4193" s="17" t="s">
        <v>11229</v>
      </c>
      <c r="B4193" s="18" t="s">
        <v>11228</v>
      </c>
      <c r="C4193" s="19" t="s">
        <v>4</v>
      </c>
      <c r="D4193" s="49">
        <f t="shared" si="461"/>
        <v>1124.3999999999999</v>
      </c>
      <c r="E4193" s="50">
        <v>39.5</v>
      </c>
      <c r="F4193" s="30">
        <v>0.2</v>
      </c>
      <c r="G4193" s="50">
        <v>937</v>
      </c>
    </row>
    <row r="4194" spans="1:7" x14ac:dyDescent="0.25">
      <c r="A4194" s="17" t="s">
        <v>11227</v>
      </c>
      <c r="B4194" s="18" t="s">
        <v>11226</v>
      </c>
      <c r="C4194" s="19" t="s">
        <v>4</v>
      </c>
      <c r="D4194" s="49">
        <f t="shared" si="461"/>
        <v>1602</v>
      </c>
      <c r="E4194" s="50">
        <v>56</v>
      </c>
      <c r="F4194" s="30">
        <v>0.2</v>
      </c>
      <c r="G4194" s="50">
        <v>1335</v>
      </c>
    </row>
    <row r="4195" spans="1:7" x14ac:dyDescent="0.25">
      <c r="A4195" s="17" t="s">
        <v>11225</v>
      </c>
      <c r="B4195" s="18" t="s">
        <v>11224</v>
      </c>
      <c r="C4195" s="19" t="s">
        <v>4</v>
      </c>
      <c r="D4195" s="49">
        <f t="shared" si="461"/>
        <v>2809.2</v>
      </c>
      <c r="E4195" s="50">
        <v>99</v>
      </c>
      <c r="F4195" s="30">
        <v>0.2</v>
      </c>
      <c r="G4195" s="50">
        <v>2341</v>
      </c>
    </row>
    <row r="4196" spans="1:7" x14ac:dyDescent="0.25">
      <c r="A4196" s="17" t="s">
        <v>11223</v>
      </c>
      <c r="B4196" s="18" t="s">
        <v>11222</v>
      </c>
      <c r="C4196" s="19" t="s">
        <v>4</v>
      </c>
      <c r="D4196" s="49">
        <f t="shared" si="461"/>
        <v>3900</v>
      </c>
      <c r="E4196" s="50">
        <v>137</v>
      </c>
      <c r="F4196" s="30">
        <v>0.2</v>
      </c>
      <c r="G4196" s="50">
        <v>3250</v>
      </c>
    </row>
    <row r="4197" spans="1:7" x14ac:dyDescent="0.25">
      <c r="A4197" s="17" t="s">
        <v>11221</v>
      </c>
      <c r="B4197" s="18" t="s">
        <v>11220</v>
      </c>
      <c r="C4197" s="19" t="s">
        <v>4</v>
      </c>
      <c r="D4197" s="49">
        <f t="shared" si="461"/>
        <v>1227.5999999999999</v>
      </c>
      <c r="E4197" s="50">
        <v>43.2</v>
      </c>
      <c r="F4197" s="30">
        <v>0.2</v>
      </c>
      <c r="G4197" s="50">
        <v>1023</v>
      </c>
    </row>
    <row r="4198" spans="1:7" x14ac:dyDescent="0.25">
      <c r="A4198" s="17" t="s">
        <v>11219</v>
      </c>
      <c r="B4198" s="18" t="s">
        <v>11201</v>
      </c>
      <c r="C4198" s="19" t="s">
        <v>8</v>
      </c>
      <c r="D4198" s="49">
        <f t="shared" si="461"/>
        <v>15.12</v>
      </c>
      <c r="E4198" s="50">
        <v>0.53</v>
      </c>
      <c r="F4198" s="30">
        <v>0.2</v>
      </c>
      <c r="G4198" s="50">
        <v>12.6</v>
      </c>
    </row>
    <row r="4199" spans="1:7" x14ac:dyDescent="0.25">
      <c r="A4199" s="17" t="s">
        <v>11218</v>
      </c>
      <c r="B4199" s="18" t="s">
        <v>11217</v>
      </c>
      <c r="C4199" s="19" t="s">
        <v>4</v>
      </c>
      <c r="D4199" s="49">
        <f t="shared" si="461"/>
        <v>607.19999999999993</v>
      </c>
      <c r="E4199" s="50">
        <v>21.4</v>
      </c>
      <c r="F4199" s="30">
        <v>0.2</v>
      </c>
      <c r="G4199" s="50">
        <v>506</v>
      </c>
    </row>
    <row r="4200" spans="1:7" x14ac:dyDescent="0.25">
      <c r="A4200" s="17" t="s">
        <v>11216</v>
      </c>
      <c r="B4200" s="18" t="s">
        <v>11215</v>
      </c>
      <c r="C4200" s="19" t="s">
        <v>4</v>
      </c>
      <c r="D4200" s="49">
        <f t="shared" si="461"/>
        <v>2828.4</v>
      </c>
      <c r="E4200" s="50">
        <v>99</v>
      </c>
      <c r="F4200" s="30">
        <v>0.2</v>
      </c>
      <c r="G4200" s="50">
        <v>2357</v>
      </c>
    </row>
    <row r="4201" spans="1:7" x14ac:dyDescent="0.25">
      <c r="A4201" s="17" t="s">
        <v>11214</v>
      </c>
      <c r="B4201" s="18" t="s">
        <v>11213</v>
      </c>
      <c r="C4201" s="19" t="s">
        <v>4</v>
      </c>
      <c r="D4201" s="49">
        <f t="shared" si="461"/>
        <v>5655.5999999999995</v>
      </c>
      <c r="E4201" s="50">
        <v>199</v>
      </c>
      <c r="F4201" s="30">
        <v>0.2</v>
      </c>
      <c r="G4201" s="50">
        <v>4713</v>
      </c>
    </row>
    <row r="4202" spans="1:7" x14ac:dyDescent="0.25">
      <c r="A4202" s="17" t="s">
        <v>11212</v>
      </c>
      <c r="B4202" s="18" t="s">
        <v>11211</v>
      </c>
      <c r="C4202" s="19" t="s">
        <v>4</v>
      </c>
      <c r="D4202" s="49">
        <f t="shared" si="461"/>
        <v>199.2</v>
      </c>
      <c r="E4202" s="50">
        <v>7</v>
      </c>
      <c r="F4202" s="30">
        <v>0.2</v>
      </c>
      <c r="G4202" s="50">
        <v>166</v>
      </c>
    </row>
    <row r="4203" spans="1:7" x14ac:dyDescent="0.25">
      <c r="A4203" s="17" t="s">
        <v>11210</v>
      </c>
      <c r="B4203" s="18" t="s">
        <v>11209</v>
      </c>
      <c r="C4203" s="19" t="s">
        <v>4</v>
      </c>
      <c r="D4203" s="49">
        <f t="shared" si="461"/>
        <v>264</v>
      </c>
      <c r="E4203" s="50">
        <v>9.3000000000000007</v>
      </c>
      <c r="F4203" s="30">
        <v>0.2</v>
      </c>
      <c r="G4203" s="50">
        <v>220</v>
      </c>
    </row>
    <row r="4204" spans="1:7" ht="408" x14ac:dyDescent="0.25">
      <c r="A4204" s="17" t="s">
        <v>11208</v>
      </c>
      <c r="B4204" s="18" t="s">
        <v>11207</v>
      </c>
      <c r="C4204" s="19"/>
      <c r="D4204" s="50"/>
      <c r="E4204" s="50"/>
      <c r="F4204" s="19"/>
      <c r="G4204" s="50"/>
    </row>
    <row r="4205" spans="1:7" x14ac:dyDescent="0.25">
      <c r="A4205" s="17" t="s">
        <v>11206</v>
      </c>
      <c r="B4205" s="18" t="s">
        <v>11205</v>
      </c>
      <c r="C4205" s="19" t="s">
        <v>4</v>
      </c>
      <c r="D4205" s="49">
        <f t="shared" ref="D4205:D4211" si="462">G4205*(1+F4205)</f>
        <v>1363.2</v>
      </c>
      <c r="E4205" s="50">
        <v>48</v>
      </c>
      <c r="F4205" s="30">
        <v>0.2</v>
      </c>
      <c r="G4205" s="50">
        <v>1136</v>
      </c>
    </row>
    <row r="4206" spans="1:7" x14ac:dyDescent="0.25">
      <c r="A4206" s="17" t="s">
        <v>11204</v>
      </c>
      <c r="B4206" s="18" t="s">
        <v>11203</v>
      </c>
      <c r="C4206" s="19" t="s">
        <v>4</v>
      </c>
      <c r="D4206" s="49">
        <f t="shared" si="462"/>
        <v>2248.7999999999997</v>
      </c>
      <c r="E4206" s="50">
        <v>79</v>
      </c>
      <c r="F4206" s="30">
        <v>0.2</v>
      </c>
      <c r="G4206" s="50">
        <v>1874</v>
      </c>
    </row>
    <row r="4207" spans="1:7" x14ac:dyDescent="0.25">
      <c r="A4207" s="17" t="s">
        <v>11202</v>
      </c>
      <c r="B4207" s="18" t="s">
        <v>11201</v>
      </c>
      <c r="C4207" s="19" t="s">
        <v>8</v>
      </c>
      <c r="D4207" s="49">
        <f t="shared" si="462"/>
        <v>15.12</v>
      </c>
      <c r="E4207" s="50">
        <v>0.53</v>
      </c>
      <c r="F4207" s="30">
        <v>0.2</v>
      </c>
      <c r="G4207" s="50">
        <v>12.6</v>
      </c>
    </row>
    <row r="4208" spans="1:7" x14ac:dyDescent="0.25">
      <c r="A4208" s="17" t="s">
        <v>11200</v>
      </c>
      <c r="B4208" s="18" t="s">
        <v>11199</v>
      </c>
      <c r="C4208" s="19" t="s">
        <v>4</v>
      </c>
      <c r="D4208" s="49">
        <f t="shared" si="462"/>
        <v>370.8</v>
      </c>
      <c r="E4208" s="50">
        <v>13</v>
      </c>
      <c r="F4208" s="30">
        <v>0.2</v>
      </c>
      <c r="G4208" s="50">
        <v>309</v>
      </c>
    </row>
    <row r="4209" spans="1:7" x14ac:dyDescent="0.25">
      <c r="A4209" s="17" t="s">
        <v>11198</v>
      </c>
      <c r="B4209" s="18" t="s">
        <v>11197</v>
      </c>
      <c r="C4209" s="19" t="s">
        <v>4</v>
      </c>
      <c r="D4209" s="49">
        <f t="shared" si="462"/>
        <v>558</v>
      </c>
      <c r="E4209" s="50">
        <v>19.600000000000001</v>
      </c>
      <c r="F4209" s="30">
        <v>0.2</v>
      </c>
      <c r="G4209" s="50">
        <v>465</v>
      </c>
    </row>
    <row r="4210" spans="1:7" x14ac:dyDescent="0.25">
      <c r="A4210" s="17" t="s">
        <v>11196</v>
      </c>
      <c r="B4210" s="18" t="s">
        <v>11195</v>
      </c>
      <c r="C4210" s="19" t="s">
        <v>4</v>
      </c>
      <c r="D4210" s="49">
        <f t="shared" si="462"/>
        <v>123.6</v>
      </c>
      <c r="E4210" s="50">
        <v>4.34</v>
      </c>
      <c r="F4210" s="30">
        <v>0.2</v>
      </c>
      <c r="G4210" s="50">
        <v>103</v>
      </c>
    </row>
    <row r="4211" spans="1:7" x14ac:dyDescent="0.25">
      <c r="A4211" s="17" t="s">
        <v>11194</v>
      </c>
      <c r="B4211" s="18" t="s">
        <v>11193</v>
      </c>
      <c r="C4211" s="19" t="s">
        <v>4</v>
      </c>
      <c r="D4211" s="49">
        <f t="shared" si="462"/>
        <v>496.79999999999995</v>
      </c>
      <c r="E4211" s="50">
        <v>17.5</v>
      </c>
      <c r="F4211" s="30">
        <v>0.2</v>
      </c>
      <c r="G4211" s="50">
        <v>414</v>
      </c>
    </row>
    <row r="4212" spans="1:7" ht="204" x14ac:dyDescent="0.25">
      <c r="A4212" s="17" t="s">
        <v>11192</v>
      </c>
      <c r="B4212" s="18" t="s">
        <v>11191</v>
      </c>
      <c r="C4212" s="19"/>
      <c r="D4212" s="50"/>
      <c r="E4212" s="50"/>
      <c r="F4212" s="19"/>
      <c r="G4212" s="50"/>
    </row>
    <row r="4213" spans="1:7" x14ac:dyDescent="0.25">
      <c r="A4213" s="17" t="s">
        <v>11190</v>
      </c>
      <c r="B4213" s="18" t="s">
        <v>11189</v>
      </c>
      <c r="C4213" s="19" t="s">
        <v>4</v>
      </c>
      <c r="D4213" s="49">
        <f t="shared" ref="D4213:D4219" si="463">G4213*(1+F4213)</f>
        <v>116.39999999999999</v>
      </c>
      <c r="E4213" s="50">
        <v>7.3</v>
      </c>
      <c r="F4213" s="30">
        <v>0.2</v>
      </c>
      <c r="G4213" s="50">
        <v>97</v>
      </c>
    </row>
    <row r="4214" spans="1:7" x14ac:dyDescent="0.25">
      <c r="A4214" s="17" t="s">
        <v>11188</v>
      </c>
      <c r="B4214" s="18" t="s">
        <v>11187</v>
      </c>
      <c r="C4214" s="19" t="s">
        <v>4</v>
      </c>
      <c r="D4214" s="49">
        <f t="shared" si="463"/>
        <v>231.6</v>
      </c>
      <c r="E4214" s="50">
        <v>7.3</v>
      </c>
      <c r="F4214" s="30">
        <v>0.2</v>
      </c>
      <c r="G4214" s="50">
        <v>193</v>
      </c>
    </row>
    <row r="4215" spans="1:7" ht="25.5" x14ac:dyDescent="0.25">
      <c r="A4215" s="17" t="s">
        <v>11186</v>
      </c>
      <c r="B4215" s="18" t="s">
        <v>11185</v>
      </c>
      <c r="C4215" s="19" t="s">
        <v>4</v>
      </c>
      <c r="D4215" s="49">
        <f t="shared" si="463"/>
        <v>399.59999999999997</v>
      </c>
      <c r="E4215" s="50">
        <v>7.3</v>
      </c>
      <c r="F4215" s="30">
        <v>0.2</v>
      </c>
      <c r="G4215" s="50">
        <v>333</v>
      </c>
    </row>
    <row r="4216" spans="1:7" x14ac:dyDescent="0.25">
      <c r="A4216" s="17" t="s">
        <v>11184</v>
      </c>
      <c r="B4216" s="18" t="s">
        <v>11183</v>
      </c>
      <c r="C4216" s="19" t="s">
        <v>4</v>
      </c>
      <c r="D4216" s="49">
        <f t="shared" si="463"/>
        <v>116.39999999999999</v>
      </c>
      <c r="E4216" s="50">
        <v>7.3</v>
      </c>
      <c r="F4216" s="30">
        <v>0.2</v>
      </c>
      <c r="G4216" s="50">
        <v>97</v>
      </c>
    </row>
    <row r="4217" spans="1:7" x14ac:dyDescent="0.25">
      <c r="A4217" s="17" t="s">
        <v>11182</v>
      </c>
      <c r="B4217" s="18" t="s">
        <v>11181</v>
      </c>
      <c r="C4217" s="19" t="s">
        <v>4</v>
      </c>
      <c r="D4217" s="49">
        <f t="shared" si="463"/>
        <v>128.4</v>
      </c>
      <c r="E4217" s="50">
        <v>7.3</v>
      </c>
      <c r="F4217" s="30">
        <v>0.2</v>
      </c>
      <c r="G4217" s="50">
        <v>107</v>
      </c>
    </row>
    <row r="4218" spans="1:7" x14ac:dyDescent="0.25">
      <c r="A4218" s="17" t="s">
        <v>11180</v>
      </c>
      <c r="B4218" s="18" t="s">
        <v>11179</v>
      </c>
      <c r="C4218" s="19" t="s">
        <v>4</v>
      </c>
      <c r="D4218" s="49">
        <f t="shared" si="463"/>
        <v>118.8</v>
      </c>
      <c r="E4218" s="50">
        <v>7.3</v>
      </c>
      <c r="F4218" s="30">
        <v>0.2</v>
      </c>
      <c r="G4218" s="50">
        <v>99</v>
      </c>
    </row>
    <row r="4219" spans="1:7" x14ac:dyDescent="0.25">
      <c r="A4219" s="17" t="s">
        <v>11178</v>
      </c>
      <c r="B4219" s="18" t="s">
        <v>11177</v>
      </c>
      <c r="C4219" s="19" t="s">
        <v>4</v>
      </c>
      <c r="D4219" s="49">
        <f t="shared" si="463"/>
        <v>116.39999999999999</v>
      </c>
      <c r="E4219" s="50">
        <v>7.3</v>
      </c>
      <c r="F4219" s="30">
        <v>0.2</v>
      </c>
      <c r="G4219" s="50">
        <v>97</v>
      </c>
    </row>
    <row r="4220" spans="1:7" ht="114.75" x14ac:dyDescent="0.25">
      <c r="A4220" s="17" t="s">
        <v>11176</v>
      </c>
      <c r="B4220" s="18" t="s">
        <v>11175</v>
      </c>
      <c r="C4220" s="19"/>
      <c r="D4220" s="50"/>
      <c r="E4220" s="50"/>
      <c r="F4220" s="19"/>
      <c r="G4220" s="50"/>
    </row>
    <row r="4221" spans="1:7" ht="25.5" x14ac:dyDescent="0.25">
      <c r="A4221" s="17" t="s">
        <v>11174</v>
      </c>
      <c r="B4221" s="18" t="s">
        <v>11173</v>
      </c>
      <c r="C4221" s="19" t="s">
        <v>4</v>
      </c>
      <c r="D4221" s="49">
        <f t="shared" ref="D4221:D4224" si="464">G4221*(1+F4221)</f>
        <v>531.6</v>
      </c>
      <c r="E4221" s="50">
        <v>29</v>
      </c>
      <c r="F4221" s="30">
        <v>0.2</v>
      </c>
      <c r="G4221" s="50">
        <v>443</v>
      </c>
    </row>
    <row r="4222" spans="1:7" ht="25.5" x14ac:dyDescent="0.25">
      <c r="A4222" s="17" t="s">
        <v>11172</v>
      </c>
      <c r="B4222" s="18" t="s">
        <v>11171</v>
      </c>
      <c r="C4222" s="19" t="s">
        <v>4</v>
      </c>
      <c r="D4222" s="49">
        <f t="shared" si="464"/>
        <v>684</v>
      </c>
      <c r="E4222" s="50">
        <v>36</v>
      </c>
      <c r="F4222" s="30">
        <v>0.2</v>
      </c>
      <c r="G4222" s="50">
        <v>570</v>
      </c>
    </row>
    <row r="4223" spans="1:7" x14ac:dyDescent="0.25">
      <c r="A4223" s="17" t="s">
        <v>11170</v>
      </c>
      <c r="B4223" s="18" t="s">
        <v>11169</v>
      </c>
      <c r="C4223" s="19" t="s">
        <v>4</v>
      </c>
      <c r="D4223" s="49">
        <f t="shared" si="464"/>
        <v>116.39999999999999</v>
      </c>
      <c r="E4223" s="50">
        <v>7.3</v>
      </c>
      <c r="F4223" s="30">
        <v>0.2</v>
      </c>
      <c r="G4223" s="50">
        <v>97</v>
      </c>
    </row>
    <row r="4224" spans="1:7" ht="15.75" thickBot="1" x14ac:dyDescent="0.3">
      <c r="A4224" s="21" t="s">
        <v>11168</v>
      </c>
      <c r="B4224" s="22" t="s">
        <v>11167</v>
      </c>
      <c r="C4224" s="23" t="s">
        <v>4</v>
      </c>
      <c r="D4224" s="49">
        <f t="shared" si="464"/>
        <v>64.8</v>
      </c>
      <c r="E4224" s="51">
        <v>7.3</v>
      </c>
      <c r="F4224" s="30">
        <v>0.2</v>
      </c>
      <c r="G4224" s="51">
        <v>54</v>
      </c>
    </row>
    <row r="4225" spans="1:7" ht="24.95" customHeight="1" thickBot="1" x14ac:dyDescent="0.3">
      <c r="A4225" s="8" t="s">
        <v>11</v>
      </c>
      <c r="B4225" s="9" t="s">
        <v>11166</v>
      </c>
      <c r="C4225" s="10"/>
      <c r="D4225" s="54"/>
      <c r="E4225" s="48"/>
      <c r="F4225" s="10"/>
      <c r="G4225" s="54"/>
    </row>
    <row r="4226" spans="1:7" ht="38.25" x14ac:dyDescent="0.25">
      <c r="A4226" s="13" t="s">
        <v>11165</v>
      </c>
      <c r="B4226" s="14" t="s">
        <v>11164</v>
      </c>
      <c r="C4226" s="15"/>
      <c r="D4226" s="49"/>
      <c r="E4226" s="49"/>
      <c r="F4226" s="15"/>
      <c r="G4226" s="49"/>
    </row>
    <row r="4227" spans="1:7" x14ac:dyDescent="0.25">
      <c r="A4227" s="17" t="s">
        <v>11163</v>
      </c>
      <c r="B4227" s="18" t="s">
        <v>11162</v>
      </c>
      <c r="C4227" s="19" t="s">
        <v>4</v>
      </c>
      <c r="D4227" s="49">
        <f t="shared" ref="D4227:D4229" si="465">G4227*(1+F4227)</f>
        <v>70.8</v>
      </c>
      <c r="E4227" s="50">
        <v>8.1</v>
      </c>
      <c r="F4227" s="30">
        <v>0.2</v>
      </c>
      <c r="G4227" s="50">
        <v>59</v>
      </c>
    </row>
    <row r="4228" spans="1:7" x14ac:dyDescent="0.25">
      <c r="A4228" s="17" t="s">
        <v>11161</v>
      </c>
      <c r="B4228" s="18" t="s">
        <v>11160</v>
      </c>
      <c r="C4228" s="19" t="s">
        <v>4</v>
      </c>
      <c r="D4228" s="49">
        <f t="shared" si="465"/>
        <v>87.6</v>
      </c>
      <c r="E4228" s="50">
        <v>10.1</v>
      </c>
      <c r="F4228" s="30">
        <v>0.2</v>
      </c>
      <c r="G4228" s="50">
        <v>73</v>
      </c>
    </row>
    <row r="4229" spans="1:7" x14ac:dyDescent="0.25">
      <c r="A4229" s="17" t="s">
        <v>11159</v>
      </c>
      <c r="B4229" s="18" t="s">
        <v>11158</v>
      </c>
      <c r="C4229" s="19" t="s">
        <v>4</v>
      </c>
      <c r="D4229" s="49">
        <f t="shared" si="465"/>
        <v>24</v>
      </c>
      <c r="E4229" s="50">
        <v>2.76</v>
      </c>
      <c r="F4229" s="30">
        <v>0.2</v>
      </c>
      <c r="G4229" s="50">
        <v>20</v>
      </c>
    </row>
    <row r="4230" spans="1:7" ht="38.25" x14ac:dyDescent="0.25">
      <c r="A4230" s="17" t="s">
        <v>11157</v>
      </c>
      <c r="B4230" s="18" t="s">
        <v>11156</v>
      </c>
      <c r="C4230" s="19"/>
      <c r="D4230" s="50"/>
      <c r="E4230" s="50"/>
      <c r="F4230" s="19"/>
      <c r="G4230" s="50"/>
    </row>
    <row r="4231" spans="1:7" x14ac:dyDescent="0.25">
      <c r="A4231" s="17" t="s">
        <v>11155</v>
      </c>
      <c r="B4231" s="18" t="s">
        <v>11154</v>
      </c>
      <c r="C4231" s="19" t="s">
        <v>4</v>
      </c>
      <c r="D4231" s="49">
        <f t="shared" ref="D4231:D4234" si="466">G4231*(1+F4231)</f>
        <v>26.639999999999997</v>
      </c>
      <c r="E4231" s="50">
        <v>3.07</v>
      </c>
      <c r="F4231" s="30">
        <v>0.2</v>
      </c>
      <c r="G4231" s="50">
        <v>22.2</v>
      </c>
    </row>
    <row r="4232" spans="1:7" x14ac:dyDescent="0.25">
      <c r="A4232" s="17" t="s">
        <v>11153</v>
      </c>
      <c r="B4232" s="18" t="s">
        <v>11152</v>
      </c>
      <c r="C4232" s="19" t="s">
        <v>4</v>
      </c>
      <c r="D4232" s="49">
        <f t="shared" si="466"/>
        <v>36</v>
      </c>
      <c r="E4232" s="50">
        <v>4.1500000000000004</v>
      </c>
      <c r="F4232" s="30">
        <v>0.2</v>
      </c>
      <c r="G4232" s="50">
        <v>30</v>
      </c>
    </row>
    <row r="4233" spans="1:7" x14ac:dyDescent="0.25">
      <c r="A4233" s="17" t="s">
        <v>11151</v>
      </c>
      <c r="B4233" s="18" t="s">
        <v>11150</v>
      </c>
      <c r="C4233" s="19" t="s">
        <v>4</v>
      </c>
      <c r="D4233" s="49">
        <f t="shared" si="466"/>
        <v>48.359999999999992</v>
      </c>
      <c r="E4233" s="50">
        <v>5.6</v>
      </c>
      <c r="F4233" s="30">
        <v>0.2</v>
      </c>
      <c r="G4233" s="50">
        <v>40.299999999999997</v>
      </c>
    </row>
    <row r="4234" spans="1:7" x14ac:dyDescent="0.25">
      <c r="A4234" s="17" t="s">
        <v>11149</v>
      </c>
      <c r="B4234" s="18" t="s">
        <v>11148</v>
      </c>
      <c r="C4234" s="19" t="s">
        <v>4</v>
      </c>
      <c r="D4234" s="49">
        <f t="shared" si="466"/>
        <v>67.2</v>
      </c>
      <c r="E4234" s="50">
        <v>7.7</v>
      </c>
      <c r="F4234" s="30">
        <v>0.2</v>
      </c>
      <c r="G4234" s="50">
        <v>56</v>
      </c>
    </row>
    <row r="4235" spans="1:7" ht="38.25" x14ac:dyDescent="0.25">
      <c r="A4235" s="17" t="s">
        <v>11147</v>
      </c>
      <c r="B4235" s="18" t="s">
        <v>11146</v>
      </c>
      <c r="C4235" s="19"/>
      <c r="D4235" s="50"/>
      <c r="E4235" s="50"/>
      <c r="F4235" s="19"/>
      <c r="G4235" s="50"/>
    </row>
    <row r="4236" spans="1:7" x14ac:dyDescent="0.25">
      <c r="A4236" s="17" t="s">
        <v>11145</v>
      </c>
      <c r="B4236" s="18" t="s">
        <v>11144</v>
      </c>
      <c r="C4236" s="19" t="s">
        <v>4</v>
      </c>
      <c r="D4236" s="49">
        <f t="shared" ref="D4236:D4239" si="467">G4236*(1+F4236)</f>
        <v>22.439999999999998</v>
      </c>
      <c r="E4236" s="50">
        <v>2.59</v>
      </c>
      <c r="F4236" s="30">
        <v>0.2</v>
      </c>
      <c r="G4236" s="50">
        <v>18.7</v>
      </c>
    </row>
    <row r="4237" spans="1:7" x14ac:dyDescent="0.25">
      <c r="A4237" s="17" t="s">
        <v>11143</v>
      </c>
      <c r="B4237" s="18" t="s">
        <v>11142</v>
      </c>
      <c r="C4237" s="19" t="s">
        <v>4</v>
      </c>
      <c r="D4237" s="49">
        <f t="shared" si="467"/>
        <v>25.679999999999996</v>
      </c>
      <c r="E4237" s="50">
        <v>2.96</v>
      </c>
      <c r="F4237" s="30">
        <v>0.2</v>
      </c>
      <c r="G4237" s="50">
        <v>21.4</v>
      </c>
    </row>
    <row r="4238" spans="1:7" x14ac:dyDescent="0.25">
      <c r="A4238" s="17" t="s">
        <v>11141</v>
      </c>
      <c r="B4238" s="18" t="s">
        <v>11140</v>
      </c>
      <c r="C4238" s="19" t="s">
        <v>4</v>
      </c>
      <c r="D4238" s="49">
        <f t="shared" si="467"/>
        <v>25.679999999999996</v>
      </c>
      <c r="E4238" s="50">
        <v>2.96</v>
      </c>
      <c r="F4238" s="30">
        <v>0.2</v>
      </c>
      <c r="G4238" s="50">
        <v>21.4</v>
      </c>
    </row>
    <row r="4239" spans="1:7" x14ac:dyDescent="0.25">
      <c r="A4239" s="17" t="s">
        <v>11139</v>
      </c>
      <c r="B4239" s="18" t="s">
        <v>11138</v>
      </c>
      <c r="C4239" s="19" t="s">
        <v>4</v>
      </c>
      <c r="D4239" s="49">
        <f t="shared" si="467"/>
        <v>13.2</v>
      </c>
      <c r="E4239" s="50">
        <v>1.53</v>
      </c>
      <c r="F4239" s="30">
        <v>0.2</v>
      </c>
      <c r="G4239" s="50">
        <v>11</v>
      </c>
    </row>
    <row r="4240" spans="1:7" ht="38.25" x14ac:dyDescent="0.25">
      <c r="A4240" s="17" t="s">
        <v>11137</v>
      </c>
      <c r="B4240" s="18" t="s">
        <v>11136</v>
      </c>
      <c r="C4240" s="19"/>
      <c r="D4240" s="50"/>
      <c r="E4240" s="50"/>
      <c r="F4240" s="19"/>
      <c r="G4240" s="50"/>
    </row>
    <row r="4241" spans="1:7" x14ac:dyDescent="0.25">
      <c r="A4241" s="17" t="s">
        <v>11135</v>
      </c>
      <c r="B4241" s="18" t="s">
        <v>11134</v>
      </c>
      <c r="C4241" s="19" t="s">
        <v>4</v>
      </c>
      <c r="D4241" s="49">
        <f t="shared" ref="D4241:D4243" si="468">G4241*(1+F4241)</f>
        <v>35.159999999999997</v>
      </c>
      <c r="E4241" s="50">
        <v>4.05</v>
      </c>
      <c r="F4241" s="30">
        <v>0.2</v>
      </c>
      <c r="G4241" s="50">
        <v>29.3</v>
      </c>
    </row>
    <row r="4242" spans="1:7" x14ac:dyDescent="0.25">
      <c r="A4242" s="17" t="s">
        <v>11133</v>
      </c>
      <c r="B4242" s="18" t="s">
        <v>11132</v>
      </c>
      <c r="C4242" s="19" t="s">
        <v>4</v>
      </c>
      <c r="D4242" s="49">
        <f t="shared" si="468"/>
        <v>35.4</v>
      </c>
      <c r="E4242" s="50">
        <v>4.08</v>
      </c>
      <c r="F4242" s="30">
        <v>0.2</v>
      </c>
      <c r="G4242" s="50">
        <v>29.5</v>
      </c>
    </row>
    <row r="4243" spans="1:7" x14ac:dyDescent="0.25">
      <c r="A4243" s="17" t="s">
        <v>11131</v>
      </c>
      <c r="B4243" s="18" t="s">
        <v>11130</v>
      </c>
      <c r="C4243" s="19" t="s">
        <v>4</v>
      </c>
      <c r="D4243" s="49">
        <f t="shared" si="468"/>
        <v>36.839999999999996</v>
      </c>
      <c r="E4243" s="50">
        <v>4.25</v>
      </c>
      <c r="F4243" s="30">
        <v>0.2</v>
      </c>
      <c r="G4243" s="50">
        <v>30.7</v>
      </c>
    </row>
    <row r="4244" spans="1:7" ht="63.75" x14ac:dyDescent="0.25">
      <c r="A4244" s="17" t="s">
        <v>11129</v>
      </c>
      <c r="B4244" s="18" t="s">
        <v>11128</v>
      </c>
      <c r="C4244" s="19"/>
      <c r="D4244" s="50"/>
      <c r="E4244" s="50"/>
      <c r="F4244" s="19"/>
      <c r="G4244" s="50"/>
    </row>
    <row r="4245" spans="1:7" x14ac:dyDescent="0.25">
      <c r="A4245" s="17" t="s">
        <v>11127</v>
      </c>
      <c r="B4245" s="18" t="s">
        <v>11126</v>
      </c>
      <c r="C4245" s="19" t="s">
        <v>4</v>
      </c>
      <c r="D4245" s="49">
        <f t="shared" ref="D4245:D4252" si="469">G4245*(1+F4245)</f>
        <v>348</v>
      </c>
      <c r="E4245" s="50">
        <v>14.9</v>
      </c>
      <c r="F4245" s="30">
        <v>0.2</v>
      </c>
      <c r="G4245" s="50">
        <v>290</v>
      </c>
    </row>
    <row r="4246" spans="1:7" x14ac:dyDescent="0.25">
      <c r="A4246" s="17" t="s">
        <v>11125</v>
      </c>
      <c r="B4246" s="18" t="s">
        <v>11124</v>
      </c>
      <c r="C4246" s="19" t="s">
        <v>4</v>
      </c>
      <c r="D4246" s="49">
        <f t="shared" si="469"/>
        <v>409.2</v>
      </c>
      <c r="E4246" s="50">
        <v>17.5</v>
      </c>
      <c r="F4246" s="30">
        <v>0.2</v>
      </c>
      <c r="G4246" s="50">
        <v>341</v>
      </c>
    </row>
    <row r="4247" spans="1:7" x14ac:dyDescent="0.25">
      <c r="A4247" s="17" t="s">
        <v>11123</v>
      </c>
      <c r="B4247" s="18" t="s">
        <v>11122</v>
      </c>
      <c r="C4247" s="19" t="s">
        <v>4</v>
      </c>
      <c r="D4247" s="49">
        <f t="shared" si="469"/>
        <v>459.59999999999997</v>
      </c>
      <c r="E4247" s="50">
        <v>19.7</v>
      </c>
      <c r="F4247" s="30">
        <v>0.2</v>
      </c>
      <c r="G4247" s="50">
        <v>383</v>
      </c>
    </row>
    <row r="4248" spans="1:7" x14ac:dyDescent="0.25">
      <c r="A4248" s="17" t="s">
        <v>11121</v>
      </c>
      <c r="B4248" s="18" t="s">
        <v>11120</v>
      </c>
      <c r="C4248" s="19" t="s">
        <v>4</v>
      </c>
      <c r="D4248" s="49">
        <f t="shared" si="469"/>
        <v>489.59999999999997</v>
      </c>
      <c r="E4248" s="50">
        <v>21</v>
      </c>
      <c r="F4248" s="30">
        <v>0.2</v>
      </c>
      <c r="G4248" s="50">
        <v>408</v>
      </c>
    </row>
    <row r="4249" spans="1:7" x14ac:dyDescent="0.25">
      <c r="A4249" s="17" t="s">
        <v>11119</v>
      </c>
      <c r="B4249" s="18" t="s">
        <v>11118</v>
      </c>
      <c r="C4249" s="19" t="s">
        <v>4</v>
      </c>
      <c r="D4249" s="49">
        <f t="shared" si="469"/>
        <v>670.8</v>
      </c>
      <c r="E4249" s="50">
        <v>28.8</v>
      </c>
      <c r="F4249" s="30">
        <v>0.2</v>
      </c>
      <c r="G4249" s="50">
        <v>559</v>
      </c>
    </row>
    <row r="4250" spans="1:7" x14ac:dyDescent="0.25">
      <c r="A4250" s="17" t="s">
        <v>11117</v>
      </c>
      <c r="B4250" s="18" t="s">
        <v>11116</v>
      </c>
      <c r="C4250" s="19" t="s">
        <v>4</v>
      </c>
      <c r="D4250" s="49">
        <f t="shared" si="469"/>
        <v>726</v>
      </c>
      <c r="E4250" s="50">
        <v>31.1</v>
      </c>
      <c r="F4250" s="30">
        <v>0.2</v>
      </c>
      <c r="G4250" s="50">
        <v>605</v>
      </c>
    </row>
    <row r="4251" spans="1:7" x14ac:dyDescent="0.25">
      <c r="A4251" s="17" t="s">
        <v>11115</v>
      </c>
      <c r="B4251" s="18" t="s">
        <v>11114</v>
      </c>
      <c r="C4251" s="19" t="s">
        <v>4</v>
      </c>
      <c r="D4251" s="49">
        <f t="shared" si="469"/>
        <v>1022.4</v>
      </c>
      <c r="E4251" s="50">
        <v>43.8</v>
      </c>
      <c r="F4251" s="30">
        <v>0.2</v>
      </c>
      <c r="G4251" s="50">
        <v>852</v>
      </c>
    </row>
    <row r="4252" spans="1:7" x14ac:dyDescent="0.25">
      <c r="A4252" s="17" t="s">
        <v>11113</v>
      </c>
      <c r="B4252" s="18" t="s">
        <v>11112</v>
      </c>
      <c r="C4252" s="19" t="s">
        <v>4</v>
      </c>
      <c r="D4252" s="49">
        <f t="shared" si="469"/>
        <v>1255.2</v>
      </c>
      <c r="E4252" s="50">
        <v>54</v>
      </c>
      <c r="F4252" s="30">
        <v>0.2</v>
      </c>
      <c r="G4252" s="50">
        <v>1046</v>
      </c>
    </row>
    <row r="4253" spans="1:7" ht="89.25" x14ac:dyDescent="0.25">
      <c r="A4253" s="17" t="s">
        <v>11111</v>
      </c>
      <c r="B4253" s="18" t="s">
        <v>11110</v>
      </c>
      <c r="C4253" s="19"/>
      <c r="D4253" s="50"/>
      <c r="E4253" s="50"/>
      <c r="F4253" s="19"/>
      <c r="G4253" s="50"/>
    </row>
    <row r="4254" spans="1:7" x14ac:dyDescent="0.25">
      <c r="A4254" s="17" t="s">
        <v>11109</v>
      </c>
      <c r="B4254" s="18" t="s">
        <v>11108</v>
      </c>
      <c r="C4254" s="19" t="s">
        <v>4</v>
      </c>
      <c r="D4254" s="49">
        <f t="shared" ref="D4254:D4263" si="470">G4254*(1+F4254)</f>
        <v>774</v>
      </c>
      <c r="E4254" s="50">
        <v>33.200000000000003</v>
      </c>
      <c r="F4254" s="30">
        <v>0.2</v>
      </c>
      <c r="G4254" s="50">
        <v>645</v>
      </c>
    </row>
    <row r="4255" spans="1:7" x14ac:dyDescent="0.25">
      <c r="A4255" s="17" t="s">
        <v>11107</v>
      </c>
      <c r="B4255" s="18" t="s">
        <v>11106</v>
      </c>
      <c r="C4255" s="19" t="s">
        <v>4</v>
      </c>
      <c r="D4255" s="49">
        <f t="shared" si="470"/>
        <v>802.8</v>
      </c>
      <c r="E4255" s="50">
        <v>34.4</v>
      </c>
      <c r="F4255" s="30">
        <v>0.2</v>
      </c>
      <c r="G4255" s="50">
        <v>669</v>
      </c>
    </row>
    <row r="4256" spans="1:7" x14ac:dyDescent="0.25">
      <c r="A4256" s="17" t="s">
        <v>11105</v>
      </c>
      <c r="B4256" s="18" t="s">
        <v>11104</v>
      </c>
      <c r="C4256" s="19" t="s">
        <v>4</v>
      </c>
      <c r="D4256" s="49">
        <f t="shared" si="470"/>
        <v>861.6</v>
      </c>
      <c r="E4256" s="50">
        <v>36.9</v>
      </c>
      <c r="F4256" s="30">
        <v>0.2</v>
      </c>
      <c r="G4256" s="50">
        <v>718</v>
      </c>
    </row>
    <row r="4257" spans="1:7" x14ac:dyDescent="0.25">
      <c r="A4257" s="17" t="s">
        <v>11103</v>
      </c>
      <c r="B4257" s="18" t="s">
        <v>11102</v>
      </c>
      <c r="C4257" s="19" t="s">
        <v>4</v>
      </c>
      <c r="D4257" s="49">
        <f t="shared" si="470"/>
        <v>890.4</v>
      </c>
      <c r="E4257" s="50">
        <v>38.200000000000003</v>
      </c>
      <c r="F4257" s="30">
        <v>0.2</v>
      </c>
      <c r="G4257" s="50">
        <v>742</v>
      </c>
    </row>
    <row r="4258" spans="1:7" x14ac:dyDescent="0.25">
      <c r="A4258" s="17" t="s">
        <v>11101</v>
      </c>
      <c r="B4258" s="18" t="s">
        <v>11100</v>
      </c>
      <c r="C4258" s="19" t="s">
        <v>4</v>
      </c>
      <c r="D4258" s="49">
        <f t="shared" si="470"/>
        <v>950.4</v>
      </c>
      <c r="E4258" s="50">
        <v>40.700000000000003</v>
      </c>
      <c r="F4258" s="30">
        <v>0.2</v>
      </c>
      <c r="G4258" s="50">
        <v>792</v>
      </c>
    </row>
    <row r="4259" spans="1:7" x14ac:dyDescent="0.25">
      <c r="A4259" s="17" t="s">
        <v>11099</v>
      </c>
      <c r="B4259" s="18" t="s">
        <v>11098</v>
      </c>
      <c r="C4259" s="19" t="s">
        <v>4</v>
      </c>
      <c r="D4259" s="49">
        <f t="shared" si="470"/>
        <v>950.4</v>
      </c>
      <c r="E4259" s="50">
        <v>40.700000000000003</v>
      </c>
      <c r="F4259" s="30">
        <v>0.2</v>
      </c>
      <c r="G4259" s="50">
        <v>792</v>
      </c>
    </row>
    <row r="4260" spans="1:7" x14ac:dyDescent="0.25">
      <c r="A4260" s="17" t="s">
        <v>11097</v>
      </c>
      <c r="B4260" s="18" t="s">
        <v>11096</v>
      </c>
      <c r="C4260" s="19" t="s">
        <v>4</v>
      </c>
      <c r="D4260" s="49">
        <f t="shared" si="470"/>
        <v>1096.8</v>
      </c>
      <c r="E4260" s="50">
        <v>47</v>
      </c>
      <c r="F4260" s="30">
        <v>0.2</v>
      </c>
      <c r="G4260" s="50">
        <v>914</v>
      </c>
    </row>
    <row r="4261" spans="1:7" x14ac:dyDescent="0.25">
      <c r="A4261" s="17" t="s">
        <v>11095</v>
      </c>
      <c r="B4261" s="18" t="s">
        <v>11094</v>
      </c>
      <c r="C4261" s="19" t="s">
        <v>4</v>
      </c>
      <c r="D4261" s="49">
        <f t="shared" si="470"/>
        <v>1255.2</v>
      </c>
      <c r="E4261" s="50">
        <v>54</v>
      </c>
      <c r="F4261" s="30">
        <v>0.2</v>
      </c>
      <c r="G4261" s="50">
        <v>1046</v>
      </c>
    </row>
    <row r="4262" spans="1:7" x14ac:dyDescent="0.25">
      <c r="A4262" s="17" t="s">
        <v>11093</v>
      </c>
      <c r="B4262" s="18" t="s">
        <v>11092</v>
      </c>
      <c r="C4262" s="19" t="s">
        <v>4</v>
      </c>
      <c r="D4262" s="49">
        <f t="shared" si="470"/>
        <v>1388.3999999999999</v>
      </c>
      <c r="E4262" s="50">
        <v>59</v>
      </c>
      <c r="F4262" s="30">
        <v>0.2</v>
      </c>
      <c r="G4262" s="50">
        <v>1157</v>
      </c>
    </row>
    <row r="4263" spans="1:7" x14ac:dyDescent="0.25">
      <c r="A4263" s="17" t="s">
        <v>11091</v>
      </c>
      <c r="B4263" s="18" t="s">
        <v>11090</v>
      </c>
      <c r="C4263" s="19" t="s">
        <v>4</v>
      </c>
      <c r="D4263" s="49">
        <f t="shared" si="470"/>
        <v>1724.3999999999999</v>
      </c>
      <c r="E4263" s="50">
        <v>74</v>
      </c>
      <c r="F4263" s="30">
        <v>0.2</v>
      </c>
      <c r="G4263" s="50">
        <v>1437</v>
      </c>
    </row>
    <row r="4264" spans="1:7" ht="127.5" x14ac:dyDescent="0.25">
      <c r="A4264" s="17" t="s">
        <v>11089</v>
      </c>
      <c r="B4264" s="18" t="s">
        <v>11088</v>
      </c>
      <c r="C4264" s="19"/>
      <c r="D4264" s="50"/>
      <c r="E4264" s="50"/>
      <c r="F4264" s="19"/>
      <c r="G4264" s="50"/>
    </row>
    <row r="4265" spans="1:7" x14ac:dyDescent="0.25">
      <c r="A4265" s="17" t="s">
        <v>11087</v>
      </c>
      <c r="B4265" s="18" t="s">
        <v>11086</v>
      </c>
      <c r="C4265" s="19" t="s">
        <v>4</v>
      </c>
      <c r="D4265" s="49">
        <f t="shared" ref="D4265:D4281" si="471">G4265*(1+F4265)</f>
        <v>303.59999999999997</v>
      </c>
      <c r="E4265" s="50">
        <v>29</v>
      </c>
      <c r="F4265" s="30">
        <v>0.2</v>
      </c>
      <c r="G4265" s="50">
        <v>253</v>
      </c>
    </row>
    <row r="4266" spans="1:7" x14ac:dyDescent="0.25">
      <c r="A4266" s="17" t="s">
        <v>11085</v>
      </c>
      <c r="B4266" s="18" t="s">
        <v>11084</v>
      </c>
      <c r="C4266" s="19" t="s">
        <v>4</v>
      </c>
      <c r="D4266" s="49">
        <f t="shared" si="471"/>
        <v>344.4</v>
      </c>
      <c r="E4266" s="50">
        <v>35</v>
      </c>
      <c r="F4266" s="30">
        <v>0.2</v>
      </c>
      <c r="G4266" s="50">
        <v>287</v>
      </c>
    </row>
    <row r="4267" spans="1:7" x14ac:dyDescent="0.25">
      <c r="A4267" s="17" t="s">
        <v>11083</v>
      </c>
      <c r="B4267" s="18" t="s">
        <v>11082</v>
      </c>
      <c r="C4267" s="19" t="s">
        <v>4</v>
      </c>
      <c r="D4267" s="49">
        <f t="shared" si="471"/>
        <v>807.6</v>
      </c>
      <c r="E4267" s="50">
        <v>41</v>
      </c>
      <c r="F4267" s="30">
        <v>0.2</v>
      </c>
      <c r="G4267" s="50">
        <v>673</v>
      </c>
    </row>
    <row r="4268" spans="1:7" x14ac:dyDescent="0.25">
      <c r="A4268" s="17" t="s">
        <v>11081</v>
      </c>
      <c r="B4268" s="18" t="s">
        <v>11080</v>
      </c>
      <c r="C4268" s="19" t="s">
        <v>4</v>
      </c>
      <c r="D4268" s="49">
        <f t="shared" si="471"/>
        <v>825.6</v>
      </c>
      <c r="E4268" s="50">
        <v>47</v>
      </c>
      <c r="F4268" s="30">
        <v>0.2</v>
      </c>
      <c r="G4268" s="50">
        <v>688</v>
      </c>
    </row>
    <row r="4269" spans="1:7" x14ac:dyDescent="0.25">
      <c r="A4269" s="17" t="s">
        <v>11079</v>
      </c>
      <c r="B4269" s="18" t="s">
        <v>11078</v>
      </c>
      <c r="C4269" s="19" t="s">
        <v>4</v>
      </c>
      <c r="D4269" s="49">
        <f t="shared" si="471"/>
        <v>868.8</v>
      </c>
      <c r="E4269" s="50">
        <v>55</v>
      </c>
      <c r="F4269" s="30">
        <v>0.2</v>
      </c>
      <c r="G4269" s="50">
        <v>724</v>
      </c>
    </row>
    <row r="4270" spans="1:7" x14ac:dyDescent="0.25">
      <c r="A4270" s="17" t="s">
        <v>11077</v>
      </c>
      <c r="B4270" s="18" t="s">
        <v>11076</v>
      </c>
      <c r="C4270" s="19" t="s">
        <v>4</v>
      </c>
      <c r="D4270" s="49">
        <f t="shared" si="471"/>
        <v>1102.8</v>
      </c>
      <c r="E4270" s="50">
        <v>64</v>
      </c>
      <c r="F4270" s="30">
        <v>0.2</v>
      </c>
      <c r="G4270" s="50">
        <v>919</v>
      </c>
    </row>
    <row r="4271" spans="1:7" x14ac:dyDescent="0.25">
      <c r="A4271" s="17" t="s">
        <v>11075</v>
      </c>
      <c r="B4271" s="18" t="s">
        <v>11074</v>
      </c>
      <c r="C4271" s="19" t="s">
        <v>4</v>
      </c>
      <c r="D4271" s="49">
        <f t="shared" si="471"/>
        <v>1213.2</v>
      </c>
      <c r="E4271" s="50">
        <v>73</v>
      </c>
      <c r="F4271" s="30">
        <v>0.2</v>
      </c>
      <c r="G4271" s="50">
        <v>1011</v>
      </c>
    </row>
    <row r="4272" spans="1:7" x14ac:dyDescent="0.25">
      <c r="A4272" s="17" t="s">
        <v>11073</v>
      </c>
      <c r="B4272" s="18" t="s">
        <v>11072</v>
      </c>
      <c r="C4272" s="19" t="s">
        <v>4</v>
      </c>
      <c r="D4272" s="49">
        <f t="shared" si="471"/>
        <v>1324.8</v>
      </c>
      <c r="E4272" s="50">
        <v>82</v>
      </c>
      <c r="F4272" s="30">
        <v>0.2</v>
      </c>
      <c r="G4272" s="50">
        <v>1104</v>
      </c>
    </row>
    <row r="4273" spans="1:7" x14ac:dyDescent="0.25">
      <c r="A4273" s="17" t="s">
        <v>11071</v>
      </c>
      <c r="B4273" s="18" t="s">
        <v>11070</v>
      </c>
      <c r="C4273" s="19" t="s">
        <v>4</v>
      </c>
      <c r="D4273" s="49">
        <f t="shared" si="471"/>
        <v>1436.3999999999999</v>
      </c>
      <c r="E4273" s="50">
        <v>91</v>
      </c>
      <c r="F4273" s="30">
        <v>0.2</v>
      </c>
      <c r="G4273" s="50">
        <v>1197</v>
      </c>
    </row>
    <row r="4274" spans="1:7" x14ac:dyDescent="0.25">
      <c r="A4274" s="17" t="s">
        <v>11069</v>
      </c>
      <c r="B4274" s="18" t="s">
        <v>11068</v>
      </c>
      <c r="C4274" s="19" t="s">
        <v>4</v>
      </c>
      <c r="D4274" s="49">
        <f t="shared" si="471"/>
        <v>1514.3999999999999</v>
      </c>
      <c r="E4274" s="50">
        <v>103</v>
      </c>
      <c r="F4274" s="30">
        <v>0.2</v>
      </c>
      <c r="G4274" s="50">
        <v>1262</v>
      </c>
    </row>
    <row r="4275" spans="1:7" x14ac:dyDescent="0.25">
      <c r="A4275" s="17" t="s">
        <v>11067</v>
      </c>
      <c r="B4275" s="18" t="s">
        <v>11066</v>
      </c>
      <c r="C4275" s="19" t="s">
        <v>4</v>
      </c>
      <c r="D4275" s="49">
        <f t="shared" si="471"/>
        <v>1641.6</v>
      </c>
      <c r="E4275" s="50">
        <v>117</v>
      </c>
      <c r="F4275" s="30">
        <v>0.2</v>
      </c>
      <c r="G4275" s="50">
        <v>1368</v>
      </c>
    </row>
    <row r="4276" spans="1:7" x14ac:dyDescent="0.25">
      <c r="A4276" s="17" t="s">
        <v>11065</v>
      </c>
      <c r="B4276" s="18" t="s">
        <v>11064</v>
      </c>
      <c r="C4276" s="19" t="s">
        <v>4</v>
      </c>
      <c r="D4276" s="49">
        <f t="shared" si="471"/>
        <v>1705.2</v>
      </c>
      <c r="E4276" s="50">
        <v>147</v>
      </c>
      <c r="F4276" s="30">
        <v>0.2</v>
      </c>
      <c r="G4276" s="50">
        <v>1421</v>
      </c>
    </row>
    <row r="4277" spans="1:7" x14ac:dyDescent="0.25">
      <c r="A4277" s="17" t="s">
        <v>11063</v>
      </c>
      <c r="B4277" s="18" t="s">
        <v>11062</v>
      </c>
      <c r="C4277" s="19" t="s">
        <v>4</v>
      </c>
      <c r="D4277" s="49">
        <f t="shared" si="471"/>
        <v>2136</v>
      </c>
      <c r="E4277" s="50">
        <v>191</v>
      </c>
      <c r="F4277" s="30">
        <v>0.2</v>
      </c>
      <c r="G4277" s="50">
        <v>1780</v>
      </c>
    </row>
    <row r="4278" spans="1:7" x14ac:dyDescent="0.25">
      <c r="A4278" s="17" t="s">
        <v>11061</v>
      </c>
      <c r="B4278" s="18" t="s">
        <v>11060</v>
      </c>
      <c r="C4278" s="19" t="s">
        <v>4</v>
      </c>
      <c r="D4278" s="49">
        <f t="shared" si="471"/>
        <v>4168.8</v>
      </c>
      <c r="E4278" s="50">
        <v>235</v>
      </c>
      <c r="F4278" s="30">
        <v>0.2</v>
      </c>
      <c r="G4278" s="50">
        <v>3474</v>
      </c>
    </row>
    <row r="4279" spans="1:7" x14ac:dyDescent="0.25">
      <c r="A4279" s="17" t="s">
        <v>11059</v>
      </c>
      <c r="B4279" s="18" t="s">
        <v>11035</v>
      </c>
      <c r="C4279" s="19" t="s">
        <v>4</v>
      </c>
      <c r="D4279" s="49">
        <f t="shared" si="471"/>
        <v>110.39999999999999</v>
      </c>
      <c r="E4279" s="50">
        <v>3.68</v>
      </c>
      <c r="F4279" s="30">
        <v>0.2</v>
      </c>
      <c r="G4279" s="50">
        <v>92</v>
      </c>
    </row>
    <row r="4280" spans="1:7" x14ac:dyDescent="0.25">
      <c r="A4280" s="17" t="s">
        <v>11058</v>
      </c>
      <c r="B4280" s="18" t="s">
        <v>11033</v>
      </c>
      <c r="C4280" s="19" t="s">
        <v>4</v>
      </c>
      <c r="D4280" s="49">
        <f t="shared" si="471"/>
        <v>47.04</v>
      </c>
      <c r="E4280" s="50">
        <v>3.68</v>
      </c>
      <c r="F4280" s="30">
        <v>0.2</v>
      </c>
      <c r="G4280" s="50">
        <v>39.200000000000003</v>
      </c>
    </row>
    <row r="4281" spans="1:7" x14ac:dyDescent="0.25">
      <c r="A4281" s="17" t="s">
        <v>11057</v>
      </c>
      <c r="B4281" s="18" t="s">
        <v>10933</v>
      </c>
      <c r="C4281" s="19" t="s">
        <v>4</v>
      </c>
      <c r="D4281" s="49">
        <f t="shared" si="471"/>
        <v>152.4</v>
      </c>
      <c r="E4281" s="50">
        <v>3.68</v>
      </c>
      <c r="F4281" s="30">
        <v>0.2</v>
      </c>
      <c r="G4281" s="50">
        <v>127</v>
      </c>
    </row>
    <row r="4282" spans="1:7" ht="153" x14ac:dyDescent="0.25">
      <c r="A4282" s="17" t="s">
        <v>11056</v>
      </c>
      <c r="B4282" s="18" t="s">
        <v>11055</v>
      </c>
      <c r="C4282" s="19"/>
      <c r="D4282" s="50"/>
      <c r="E4282" s="50"/>
      <c r="F4282" s="19"/>
      <c r="G4282" s="50"/>
    </row>
    <row r="4283" spans="1:7" x14ac:dyDescent="0.25">
      <c r="A4283" s="17" t="s">
        <v>11054</v>
      </c>
      <c r="B4283" s="18" t="s">
        <v>11053</v>
      </c>
      <c r="C4283" s="19" t="s">
        <v>4</v>
      </c>
      <c r="D4283" s="49">
        <f t="shared" ref="D4283:D4294" si="472">G4283*(1+F4283)</f>
        <v>553.19999999999993</v>
      </c>
      <c r="E4283" s="50">
        <v>29.4</v>
      </c>
      <c r="F4283" s="30">
        <v>0.2</v>
      </c>
      <c r="G4283" s="50">
        <v>461</v>
      </c>
    </row>
    <row r="4284" spans="1:7" x14ac:dyDescent="0.25">
      <c r="A4284" s="17" t="s">
        <v>11052</v>
      </c>
      <c r="B4284" s="18" t="s">
        <v>11051</v>
      </c>
      <c r="C4284" s="19" t="s">
        <v>4</v>
      </c>
      <c r="D4284" s="49">
        <f t="shared" si="472"/>
        <v>639.6</v>
      </c>
      <c r="E4284" s="50">
        <v>35.299999999999997</v>
      </c>
      <c r="F4284" s="30">
        <v>0.2</v>
      </c>
      <c r="G4284" s="50">
        <v>533</v>
      </c>
    </row>
    <row r="4285" spans="1:7" x14ac:dyDescent="0.25">
      <c r="A4285" s="17" t="s">
        <v>11050</v>
      </c>
      <c r="B4285" s="18" t="s">
        <v>11049</v>
      </c>
      <c r="C4285" s="19" t="s">
        <v>4</v>
      </c>
      <c r="D4285" s="49">
        <f t="shared" si="472"/>
        <v>1003.1999999999999</v>
      </c>
      <c r="E4285" s="50">
        <v>41.2</v>
      </c>
      <c r="F4285" s="30">
        <v>0.2</v>
      </c>
      <c r="G4285" s="50">
        <v>836</v>
      </c>
    </row>
    <row r="4286" spans="1:7" x14ac:dyDescent="0.25">
      <c r="A4286" s="17" t="s">
        <v>11048</v>
      </c>
      <c r="B4286" s="18" t="s">
        <v>11047</v>
      </c>
      <c r="C4286" s="19" t="s">
        <v>4</v>
      </c>
      <c r="D4286" s="49">
        <f t="shared" si="472"/>
        <v>1378.8</v>
      </c>
      <c r="E4286" s="50">
        <v>47.1</v>
      </c>
      <c r="F4286" s="30">
        <v>0.2</v>
      </c>
      <c r="G4286" s="50">
        <v>1149</v>
      </c>
    </row>
    <row r="4287" spans="1:7" x14ac:dyDescent="0.25">
      <c r="A4287" s="17" t="s">
        <v>11046</v>
      </c>
      <c r="B4287" s="18" t="s">
        <v>11045</v>
      </c>
      <c r="C4287" s="19" t="s">
        <v>4</v>
      </c>
      <c r="D4287" s="49">
        <f t="shared" si="472"/>
        <v>1707.6</v>
      </c>
      <c r="E4287" s="50">
        <v>55.9</v>
      </c>
      <c r="F4287" s="30">
        <v>0.2</v>
      </c>
      <c r="G4287" s="50">
        <v>1423</v>
      </c>
    </row>
    <row r="4288" spans="1:7" x14ac:dyDescent="0.25">
      <c r="A4288" s="17" t="s">
        <v>11044</v>
      </c>
      <c r="B4288" s="18" t="s">
        <v>11043</v>
      </c>
      <c r="C4288" s="19" t="s">
        <v>4</v>
      </c>
      <c r="D4288" s="49">
        <f t="shared" si="472"/>
        <v>2134.7999999999997</v>
      </c>
      <c r="E4288" s="50">
        <v>64.7</v>
      </c>
      <c r="F4288" s="30">
        <v>0.2</v>
      </c>
      <c r="G4288" s="50">
        <v>1779</v>
      </c>
    </row>
    <row r="4289" spans="1:7" x14ac:dyDescent="0.25">
      <c r="A4289" s="17" t="s">
        <v>11042</v>
      </c>
      <c r="B4289" s="18" t="s">
        <v>11041</v>
      </c>
      <c r="C4289" s="19" t="s">
        <v>4</v>
      </c>
      <c r="D4289" s="49">
        <f t="shared" si="472"/>
        <v>2380.7999999999997</v>
      </c>
      <c r="E4289" s="50">
        <v>73.599999999999994</v>
      </c>
      <c r="F4289" s="30">
        <v>0.2</v>
      </c>
      <c r="G4289" s="50">
        <v>1984</v>
      </c>
    </row>
    <row r="4290" spans="1:7" x14ac:dyDescent="0.25">
      <c r="A4290" s="17" t="s">
        <v>11040</v>
      </c>
      <c r="B4290" s="18" t="s">
        <v>11039</v>
      </c>
      <c r="C4290" s="19" t="s">
        <v>4</v>
      </c>
      <c r="D4290" s="49">
        <f t="shared" si="472"/>
        <v>3021.6</v>
      </c>
      <c r="E4290" s="50">
        <v>82.4</v>
      </c>
      <c r="F4290" s="30">
        <v>0.2</v>
      </c>
      <c r="G4290" s="50">
        <v>2518</v>
      </c>
    </row>
    <row r="4291" spans="1:7" x14ac:dyDescent="0.25">
      <c r="A4291" s="17" t="s">
        <v>11038</v>
      </c>
      <c r="B4291" s="18" t="s">
        <v>11037</v>
      </c>
      <c r="C4291" s="19" t="s">
        <v>4</v>
      </c>
      <c r="D4291" s="49">
        <f t="shared" si="472"/>
        <v>3816</v>
      </c>
      <c r="E4291" s="50">
        <v>94.2</v>
      </c>
      <c r="F4291" s="30">
        <v>0.2</v>
      </c>
      <c r="G4291" s="50">
        <v>3180</v>
      </c>
    </row>
    <row r="4292" spans="1:7" x14ac:dyDescent="0.25">
      <c r="A4292" s="17" t="s">
        <v>11036</v>
      </c>
      <c r="B4292" s="18" t="s">
        <v>11035</v>
      </c>
      <c r="C4292" s="19" t="s">
        <v>4</v>
      </c>
      <c r="D4292" s="49">
        <f t="shared" si="472"/>
        <v>103.2</v>
      </c>
      <c r="E4292" s="50">
        <v>3.68</v>
      </c>
      <c r="F4292" s="30">
        <v>0.2</v>
      </c>
      <c r="G4292" s="50">
        <v>86</v>
      </c>
    </row>
    <row r="4293" spans="1:7" x14ac:dyDescent="0.25">
      <c r="A4293" s="17" t="s">
        <v>11034</v>
      </c>
      <c r="B4293" s="18" t="s">
        <v>11033</v>
      </c>
      <c r="C4293" s="19" t="s">
        <v>4</v>
      </c>
      <c r="D4293" s="49">
        <f t="shared" si="472"/>
        <v>44.16</v>
      </c>
      <c r="E4293" s="50">
        <v>3.68</v>
      </c>
      <c r="F4293" s="30">
        <v>0.2</v>
      </c>
      <c r="G4293" s="50">
        <v>36.799999999999997</v>
      </c>
    </row>
    <row r="4294" spans="1:7" x14ac:dyDescent="0.25">
      <c r="A4294" s="17" t="s">
        <v>11032</v>
      </c>
      <c r="B4294" s="18" t="s">
        <v>10933</v>
      </c>
      <c r="C4294" s="19" t="s">
        <v>4</v>
      </c>
      <c r="D4294" s="49">
        <f t="shared" si="472"/>
        <v>142.79999999999998</v>
      </c>
      <c r="E4294" s="50">
        <v>3.68</v>
      </c>
      <c r="F4294" s="30">
        <v>0.2</v>
      </c>
      <c r="G4294" s="50">
        <v>119</v>
      </c>
    </row>
    <row r="4295" spans="1:7" ht="153" x14ac:dyDescent="0.25">
      <c r="A4295" s="17" t="s">
        <v>11031</v>
      </c>
      <c r="B4295" s="18" t="s">
        <v>11030</v>
      </c>
      <c r="C4295" s="19"/>
      <c r="D4295" s="50"/>
      <c r="E4295" s="50"/>
      <c r="F4295" s="19"/>
      <c r="G4295" s="50"/>
    </row>
    <row r="4296" spans="1:7" x14ac:dyDescent="0.25">
      <c r="A4296" s="17" t="s">
        <v>11029</v>
      </c>
      <c r="B4296" s="18" t="s">
        <v>11028</v>
      </c>
      <c r="C4296" s="19" t="s">
        <v>4</v>
      </c>
      <c r="D4296" s="49">
        <f t="shared" ref="D4296:D4300" si="473">G4296*(1+F4296)</f>
        <v>667.19999999999993</v>
      </c>
      <c r="E4296" s="50">
        <v>88</v>
      </c>
      <c r="F4296" s="30">
        <v>0.2</v>
      </c>
      <c r="G4296" s="50">
        <v>556</v>
      </c>
    </row>
    <row r="4297" spans="1:7" x14ac:dyDescent="0.25">
      <c r="A4297" s="17" t="s">
        <v>11027</v>
      </c>
      <c r="B4297" s="18" t="s">
        <v>11026</v>
      </c>
      <c r="C4297" s="19" t="s">
        <v>4</v>
      </c>
      <c r="D4297" s="49">
        <f t="shared" si="473"/>
        <v>693.6</v>
      </c>
      <c r="E4297" s="50">
        <v>88</v>
      </c>
      <c r="F4297" s="30">
        <v>0.2</v>
      </c>
      <c r="G4297" s="50">
        <v>578</v>
      </c>
    </row>
    <row r="4298" spans="1:7" ht="25.5" x14ac:dyDescent="0.25">
      <c r="A4298" s="17" t="s">
        <v>11025</v>
      </c>
      <c r="B4298" s="18" t="s">
        <v>11024</v>
      </c>
      <c r="C4298" s="19" t="s">
        <v>4</v>
      </c>
      <c r="D4298" s="49">
        <f t="shared" si="473"/>
        <v>873.6</v>
      </c>
      <c r="E4298" s="50">
        <v>117</v>
      </c>
      <c r="F4298" s="30">
        <v>0.2</v>
      </c>
      <c r="G4298" s="50">
        <v>728</v>
      </c>
    </row>
    <row r="4299" spans="1:7" ht="25.5" x14ac:dyDescent="0.25">
      <c r="A4299" s="17" t="s">
        <v>11023</v>
      </c>
      <c r="B4299" s="18" t="s">
        <v>11022</v>
      </c>
      <c r="C4299" s="19" t="s">
        <v>4</v>
      </c>
      <c r="D4299" s="49">
        <f t="shared" si="473"/>
        <v>894</v>
      </c>
      <c r="E4299" s="50">
        <v>117</v>
      </c>
      <c r="F4299" s="30">
        <v>0.2</v>
      </c>
      <c r="G4299" s="50">
        <v>745</v>
      </c>
    </row>
    <row r="4300" spans="1:7" x14ac:dyDescent="0.25">
      <c r="A4300" s="17" t="s">
        <v>11021</v>
      </c>
      <c r="B4300" s="18" t="s">
        <v>11020</v>
      </c>
      <c r="C4300" s="19" t="s">
        <v>4</v>
      </c>
      <c r="D4300" s="49">
        <f t="shared" si="473"/>
        <v>91.2</v>
      </c>
      <c r="E4300" s="50">
        <v>2.94</v>
      </c>
      <c r="F4300" s="30">
        <v>0.2</v>
      </c>
      <c r="G4300" s="50">
        <v>76</v>
      </c>
    </row>
    <row r="4301" spans="1:7" ht="63.75" x14ac:dyDescent="0.25">
      <c r="A4301" s="17" t="s">
        <v>11019</v>
      </c>
      <c r="B4301" s="18" t="s">
        <v>11018</v>
      </c>
      <c r="C4301" s="19"/>
      <c r="D4301" s="50"/>
      <c r="E4301" s="50"/>
      <c r="F4301" s="19"/>
      <c r="G4301" s="50"/>
    </row>
    <row r="4302" spans="1:7" x14ac:dyDescent="0.25">
      <c r="A4302" s="17" t="s">
        <v>11017</v>
      </c>
      <c r="B4302" s="18" t="s">
        <v>11016</v>
      </c>
      <c r="C4302" s="19" t="s">
        <v>4</v>
      </c>
      <c r="D4302" s="49">
        <f t="shared" ref="D4302:D4311" si="474">G4302*(1+F4302)</f>
        <v>190.79999999999998</v>
      </c>
      <c r="E4302" s="50">
        <v>51</v>
      </c>
      <c r="F4302" s="30">
        <v>0.2</v>
      </c>
      <c r="G4302" s="50">
        <v>159</v>
      </c>
    </row>
    <row r="4303" spans="1:7" x14ac:dyDescent="0.25">
      <c r="A4303" s="17" t="s">
        <v>11015</v>
      </c>
      <c r="B4303" s="18" t="s">
        <v>11014</v>
      </c>
      <c r="C4303" s="19" t="s">
        <v>4</v>
      </c>
      <c r="D4303" s="49">
        <f t="shared" si="474"/>
        <v>190.79999999999998</v>
      </c>
      <c r="E4303" s="50">
        <v>51</v>
      </c>
      <c r="F4303" s="30">
        <v>0.2</v>
      </c>
      <c r="G4303" s="50">
        <v>159</v>
      </c>
    </row>
    <row r="4304" spans="1:7" x14ac:dyDescent="0.25">
      <c r="A4304" s="17" t="s">
        <v>11013</v>
      </c>
      <c r="B4304" s="18" t="s">
        <v>11012</v>
      </c>
      <c r="C4304" s="19" t="s">
        <v>4</v>
      </c>
      <c r="D4304" s="49">
        <f t="shared" si="474"/>
        <v>309.59999999999997</v>
      </c>
      <c r="E4304" s="50">
        <v>82</v>
      </c>
      <c r="F4304" s="30">
        <v>0.2</v>
      </c>
      <c r="G4304" s="50">
        <v>258</v>
      </c>
    </row>
    <row r="4305" spans="1:7" x14ac:dyDescent="0.25">
      <c r="A4305" s="17" t="s">
        <v>11011</v>
      </c>
      <c r="B4305" s="18" t="s">
        <v>11010</v>
      </c>
      <c r="C4305" s="19" t="s">
        <v>4</v>
      </c>
      <c r="D4305" s="49">
        <f t="shared" si="474"/>
        <v>936</v>
      </c>
      <c r="E4305" s="50">
        <v>249</v>
      </c>
      <c r="F4305" s="30">
        <v>0.2</v>
      </c>
      <c r="G4305" s="50">
        <v>780</v>
      </c>
    </row>
    <row r="4306" spans="1:7" x14ac:dyDescent="0.25">
      <c r="A4306" s="17" t="s">
        <v>11009</v>
      </c>
      <c r="B4306" s="18" t="s">
        <v>11008</v>
      </c>
      <c r="C4306" s="19" t="s">
        <v>4</v>
      </c>
      <c r="D4306" s="49">
        <f t="shared" si="474"/>
        <v>936</v>
      </c>
      <c r="E4306" s="50">
        <v>249</v>
      </c>
      <c r="F4306" s="30">
        <v>0.2</v>
      </c>
      <c r="G4306" s="50">
        <v>780</v>
      </c>
    </row>
    <row r="4307" spans="1:7" x14ac:dyDescent="0.25">
      <c r="A4307" s="17" t="s">
        <v>11007</v>
      </c>
      <c r="B4307" s="18" t="s">
        <v>11006</v>
      </c>
      <c r="C4307" s="19" t="s">
        <v>4</v>
      </c>
      <c r="D4307" s="49">
        <f t="shared" si="474"/>
        <v>1694.3999999999999</v>
      </c>
      <c r="E4307" s="50">
        <v>452</v>
      </c>
      <c r="F4307" s="30">
        <v>0.2</v>
      </c>
      <c r="G4307" s="50">
        <v>1412</v>
      </c>
    </row>
    <row r="4308" spans="1:7" x14ac:dyDescent="0.25">
      <c r="A4308" s="17" t="s">
        <v>11005</v>
      </c>
      <c r="B4308" s="18" t="s">
        <v>11004</v>
      </c>
      <c r="C4308" s="19" t="s">
        <v>4</v>
      </c>
      <c r="D4308" s="49">
        <f t="shared" si="474"/>
        <v>3427.2</v>
      </c>
      <c r="E4308" s="50">
        <v>913</v>
      </c>
      <c r="F4308" s="30">
        <v>0.2</v>
      </c>
      <c r="G4308" s="50">
        <v>2856</v>
      </c>
    </row>
    <row r="4309" spans="1:7" x14ac:dyDescent="0.25">
      <c r="A4309" s="17" t="s">
        <v>11003</v>
      </c>
      <c r="B4309" s="18" t="s">
        <v>10997</v>
      </c>
      <c r="C4309" s="19" t="s">
        <v>4</v>
      </c>
      <c r="D4309" s="49">
        <f t="shared" si="474"/>
        <v>5862</v>
      </c>
      <c r="E4309" s="50">
        <v>1562</v>
      </c>
      <c r="F4309" s="30">
        <v>0.2</v>
      </c>
      <c r="G4309" s="50">
        <v>4885</v>
      </c>
    </row>
    <row r="4310" spans="1:7" x14ac:dyDescent="0.25">
      <c r="A4310" s="17" t="s">
        <v>11002</v>
      </c>
      <c r="B4310" s="18" t="s">
        <v>10995</v>
      </c>
      <c r="C4310" s="19" t="s">
        <v>4</v>
      </c>
      <c r="D4310" s="49">
        <f t="shared" si="474"/>
        <v>9612</v>
      </c>
      <c r="E4310" s="50">
        <v>2562</v>
      </c>
      <c r="F4310" s="30">
        <v>0.2</v>
      </c>
      <c r="G4310" s="50">
        <v>8010</v>
      </c>
    </row>
    <row r="4311" spans="1:7" x14ac:dyDescent="0.25">
      <c r="A4311" s="17" t="s">
        <v>11001</v>
      </c>
      <c r="B4311" s="18" t="s">
        <v>10993</v>
      </c>
      <c r="C4311" s="19" t="s">
        <v>4</v>
      </c>
      <c r="D4311" s="49">
        <f t="shared" si="474"/>
        <v>16359.599999999999</v>
      </c>
      <c r="E4311" s="50">
        <v>4360</v>
      </c>
      <c r="F4311" s="30">
        <v>0.2</v>
      </c>
      <c r="G4311" s="50">
        <v>13633</v>
      </c>
    </row>
    <row r="4312" spans="1:7" ht="51" x14ac:dyDescent="0.25">
      <c r="A4312" s="17" t="s">
        <v>11000</v>
      </c>
      <c r="B4312" s="18" t="s">
        <v>10999</v>
      </c>
      <c r="C4312" s="19"/>
      <c r="D4312" s="50"/>
      <c r="E4312" s="50"/>
      <c r="F4312" s="19"/>
      <c r="G4312" s="50"/>
    </row>
    <row r="4313" spans="1:7" x14ac:dyDescent="0.25">
      <c r="A4313" s="17" t="s">
        <v>10998</v>
      </c>
      <c r="B4313" s="18" t="s">
        <v>10997</v>
      </c>
      <c r="C4313" s="19" t="s">
        <v>4</v>
      </c>
      <c r="D4313" s="49">
        <f t="shared" ref="D4313:D4320" si="475">G4313*(1+F4313)</f>
        <v>3408</v>
      </c>
      <c r="E4313" s="50">
        <v>908</v>
      </c>
      <c r="F4313" s="30">
        <v>0.2</v>
      </c>
      <c r="G4313" s="50">
        <v>2840</v>
      </c>
    </row>
    <row r="4314" spans="1:7" x14ac:dyDescent="0.25">
      <c r="A4314" s="17" t="s">
        <v>10996</v>
      </c>
      <c r="B4314" s="18" t="s">
        <v>10995</v>
      </c>
      <c r="C4314" s="19" t="s">
        <v>4</v>
      </c>
      <c r="D4314" s="49">
        <f t="shared" si="475"/>
        <v>4654.8</v>
      </c>
      <c r="E4314" s="50">
        <v>1240</v>
      </c>
      <c r="F4314" s="30">
        <v>0.2</v>
      </c>
      <c r="G4314" s="50">
        <v>3879</v>
      </c>
    </row>
    <row r="4315" spans="1:7" x14ac:dyDescent="0.25">
      <c r="A4315" s="17" t="s">
        <v>10994</v>
      </c>
      <c r="B4315" s="18" t="s">
        <v>10993</v>
      </c>
      <c r="C4315" s="19" t="s">
        <v>4</v>
      </c>
      <c r="D4315" s="49">
        <f t="shared" si="475"/>
        <v>4995.5999999999995</v>
      </c>
      <c r="E4315" s="50">
        <v>1331</v>
      </c>
      <c r="F4315" s="30">
        <v>0.2</v>
      </c>
      <c r="G4315" s="50">
        <v>4163</v>
      </c>
    </row>
    <row r="4316" spans="1:7" x14ac:dyDescent="0.25">
      <c r="A4316" s="17" t="s">
        <v>10992</v>
      </c>
      <c r="B4316" s="18" t="s">
        <v>10991</v>
      </c>
      <c r="C4316" s="19" t="s">
        <v>4</v>
      </c>
      <c r="D4316" s="49">
        <f t="shared" si="475"/>
        <v>5122.8</v>
      </c>
      <c r="E4316" s="50">
        <v>1365</v>
      </c>
      <c r="F4316" s="30">
        <v>0.2</v>
      </c>
      <c r="G4316" s="50">
        <v>4269</v>
      </c>
    </row>
    <row r="4317" spans="1:7" x14ac:dyDescent="0.25">
      <c r="A4317" s="17" t="s">
        <v>10990</v>
      </c>
      <c r="B4317" s="18" t="s">
        <v>10989</v>
      </c>
      <c r="C4317" s="19" t="s">
        <v>4</v>
      </c>
      <c r="D4317" s="49">
        <f t="shared" si="475"/>
        <v>6961.2</v>
      </c>
      <c r="E4317" s="50">
        <v>1855</v>
      </c>
      <c r="F4317" s="30">
        <v>0.2</v>
      </c>
      <c r="G4317" s="50">
        <v>5801</v>
      </c>
    </row>
    <row r="4318" spans="1:7" x14ac:dyDescent="0.25">
      <c r="A4318" s="17" t="s">
        <v>10988</v>
      </c>
      <c r="B4318" s="18" t="s">
        <v>10987</v>
      </c>
      <c r="C4318" s="19" t="s">
        <v>4</v>
      </c>
      <c r="D4318" s="49">
        <f t="shared" si="475"/>
        <v>7088.4</v>
      </c>
      <c r="E4318" s="50">
        <v>1889</v>
      </c>
      <c r="F4318" s="30">
        <v>0.2</v>
      </c>
      <c r="G4318" s="50">
        <v>5907</v>
      </c>
    </row>
    <row r="4319" spans="1:7" x14ac:dyDescent="0.25">
      <c r="A4319" s="17" t="s">
        <v>10986</v>
      </c>
      <c r="B4319" s="18" t="s">
        <v>10985</v>
      </c>
      <c r="C4319" s="19" t="s">
        <v>4</v>
      </c>
      <c r="D4319" s="49">
        <f t="shared" si="475"/>
        <v>13219.199999999999</v>
      </c>
      <c r="E4319" s="50">
        <v>3523</v>
      </c>
      <c r="F4319" s="30">
        <v>0.2</v>
      </c>
      <c r="G4319" s="50">
        <v>11016</v>
      </c>
    </row>
    <row r="4320" spans="1:7" x14ac:dyDescent="0.25">
      <c r="A4320" s="17" t="s">
        <v>10984</v>
      </c>
      <c r="B4320" s="18" t="s">
        <v>10983</v>
      </c>
      <c r="C4320" s="19" t="s">
        <v>4</v>
      </c>
      <c r="D4320" s="49">
        <f t="shared" si="475"/>
        <v>21860.399999999998</v>
      </c>
      <c r="E4320" s="50">
        <v>5826</v>
      </c>
      <c r="F4320" s="30">
        <v>0.2</v>
      </c>
      <c r="G4320" s="50">
        <v>18217</v>
      </c>
    </row>
    <row r="4321" spans="1:7" ht="76.5" x14ac:dyDescent="0.25">
      <c r="A4321" s="17" t="s">
        <v>10982</v>
      </c>
      <c r="B4321" s="18" t="s">
        <v>10981</v>
      </c>
      <c r="C4321" s="19"/>
      <c r="D4321" s="50"/>
      <c r="E4321" s="50"/>
      <c r="F4321" s="19"/>
      <c r="G4321" s="50"/>
    </row>
    <row r="4322" spans="1:7" x14ac:dyDescent="0.25">
      <c r="A4322" s="17" t="s">
        <v>10980</v>
      </c>
      <c r="B4322" s="18" t="s">
        <v>10979</v>
      </c>
      <c r="C4322" s="19" t="s">
        <v>4</v>
      </c>
      <c r="D4322" s="49">
        <f t="shared" ref="D4322:D4324" si="476">G4322*(1+F4322)</f>
        <v>468</v>
      </c>
      <c r="E4322" s="50">
        <v>125</v>
      </c>
      <c r="F4322" s="30">
        <v>0.2</v>
      </c>
      <c r="G4322" s="50">
        <v>390</v>
      </c>
    </row>
    <row r="4323" spans="1:7" x14ac:dyDescent="0.25">
      <c r="A4323" s="17" t="s">
        <v>10978</v>
      </c>
      <c r="B4323" s="18" t="s">
        <v>10977</v>
      </c>
      <c r="C4323" s="19" t="s">
        <v>4</v>
      </c>
      <c r="D4323" s="49">
        <f t="shared" si="476"/>
        <v>678</v>
      </c>
      <c r="E4323" s="50">
        <v>125</v>
      </c>
      <c r="F4323" s="30">
        <v>0.2</v>
      </c>
      <c r="G4323" s="50">
        <v>565</v>
      </c>
    </row>
    <row r="4324" spans="1:7" x14ac:dyDescent="0.25">
      <c r="A4324" s="17" t="s">
        <v>10976</v>
      </c>
      <c r="B4324" s="18" t="s">
        <v>10975</v>
      </c>
      <c r="C4324" s="19" t="s">
        <v>4</v>
      </c>
      <c r="D4324" s="49">
        <f t="shared" si="476"/>
        <v>1208.3999999999999</v>
      </c>
      <c r="E4324" s="50">
        <v>125</v>
      </c>
      <c r="F4324" s="30">
        <v>0.2</v>
      </c>
      <c r="G4324" s="50">
        <v>1007</v>
      </c>
    </row>
    <row r="4325" spans="1:7" ht="51" x14ac:dyDescent="0.25">
      <c r="A4325" s="17" t="s">
        <v>10974</v>
      </c>
      <c r="B4325" s="18" t="s">
        <v>10973</v>
      </c>
      <c r="C4325" s="19"/>
      <c r="D4325" s="50"/>
      <c r="E4325" s="50"/>
      <c r="F4325" s="19"/>
      <c r="G4325" s="50"/>
    </row>
    <row r="4326" spans="1:7" x14ac:dyDescent="0.25">
      <c r="A4326" s="17" t="s">
        <v>10972</v>
      </c>
      <c r="B4326" s="18" t="s">
        <v>10961</v>
      </c>
      <c r="C4326" s="19" t="s">
        <v>4</v>
      </c>
      <c r="D4326" s="49">
        <f t="shared" ref="D4326:D4333" si="477">G4326*(1+F4326)</f>
        <v>40.440000000000005</v>
      </c>
      <c r="E4326" s="50">
        <v>10.8</v>
      </c>
      <c r="F4326" s="30">
        <v>0.2</v>
      </c>
      <c r="G4326" s="50">
        <v>33.700000000000003</v>
      </c>
    </row>
    <row r="4327" spans="1:7" x14ac:dyDescent="0.25">
      <c r="A4327" s="17" t="s">
        <v>10971</v>
      </c>
      <c r="B4327" s="18" t="s">
        <v>10959</v>
      </c>
      <c r="C4327" s="19" t="s">
        <v>4</v>
      </c>
      <c r="D4327" s="49">
        <f t="shared" si="477"/>
        <v>55.199999999999996</v>
      </c>
      <c r="E4327" s="50">
        <v>10.8</v>
      </c>
      <c r="F4327" s="30">
        <v>0.2</v>
      </c>
      <c r="G4327" s="50">
        <v>46</v>
      </c>
    </row>
    <row r="4328" spans="1:7" x14ac:dyDescent="0.25">
      <c r="A4328" s="17" t="s">
        <v>10970</v>
      </c>
      <c r="B4328" s="18" t="s">
        <v>10957</v>
      </c>
      <c r="C4328" s="19" t="s">
        <v>4</v>
      </c>
      <c r="D4328" s="49">
        <f t="shared" si="477"/>
        <v>105.6</v>
      </c>
      <c r="E4328" s="50">
        <v>10.8</v>
      </c>
      <c r="F4328" s="30">
        <v>0.2</v>
      </c>
      <c r="G4328" s="50">
        <v>88</v>
      </c>
    </row>
    <row r="4329" spans="1:7" x14ac:dyDescent="0.25">
      <c r="A4329" s="17" t="s">
        <v>10969</v>
      </c>
      <c r="B4329" s="18" t="s">
        <v>10955</v>
      </c>
      <c r="C4329" s="19" t="s">
        <v>4</v>
      </c>
      <c r="D4329" s="49">
        <f t="shared" si="477"/>
        <v>146.4</v>
      </c>
      <c r="E4329" s="50">
        <v>10.8</v>
      </c>
      <c r="F4329" s="30">
        <v>0.2</v>
      </c>
      <c r="G4329" s="50">
        <v>122</v>
      </c>
    </row>
    <row r="4330" spans="1:7" x14ac:dyDescent="0.25">
      <c r="A4330" s="17" t="s">
        <v>10968</v>
      </c>
      <c r="B4330" s="18" t="s">
        <v>10953</v>
      </c>
      <c r="C4330" s="19" t="s">
        <v>4</v>
      </c>
      <c r="D4330" s="49">
        <f t="shared" si="477"/>
        <v>310.8</v>
      </c>
      <c r="E4330" s="50">
        <v>83</v>
      </c>
      <c r="F4330" s="30">
        <v>0.2</v>
      </c>
      <c r="G4330" s="50">
        <v>259</v>
      </c>
    </row>
    <row r="4331" spans="1:7" x14ac:dyDescent="0.25">
      <c r="A4331" s="17" t="s">
        <v>10967</v>
      </c>
      <c r="B4331" s="18" t="s">
        <v>10951</v>
      </c>
      <c r="C4331" s="19" t="s">
        <v>4</v>
      </c>
      <c r="D4331" s="49">
        <f t="shared" si="477"/>
        <v>514.79999999999995</v>
      </c>
      <c r="E4331" s="50">
        <v>83</v>
      </c>
      <c r="F4331" s="30">
        <v>0.2</v>
      </c>
      <c r="G4331" s="50">
        <v>429</v>
      </c>
    </row>
    <row r="4332" spans="1:7" x14ac:dyDescent="0.25">
      <c r="A4332" s="17" t="s">
        <v>10966</v>
      </c>
      <c r="B4332" s="18" t="s">
        <v>10933</v>
      </c>
      <c r="C4332" s="19" t="s">
        <v>4</v>
      </c>
      <c r="D4332" s="49">
        <f t="shared" si="477"/>
        <v>109.2</v>
      </c>
      <c r="E4332" s="50">
        <v>3.68</v>
      </c>
      <c r="F4332" s="30">
        <v>0.2</v>
      </c>
      <c r="G4332" s="50">
        <v>91</v>
      </c>
    </row>
    <row r="4333" spans="1:7" x14ac:dyDescent="0.25">
      <c r="A4333" s="17" t="s">
        <v>10965</v>
      </c>
      <c r="B4333" s="18" t="s">
        <v>10931</v>
      </c>
      <c r="C4333" s="19" t="s">
        <v>4</v>
      </c>
      <c r="D4333" s="49">
        <f t="shared" si="477"/>
        <v>76.8</v>
      </c>
      <c r="E4333" s="50">
        <v>3.68</v>
      </c>
      <c r="F4333" s="30">
        <v>0.2</v>
      </c>
      <c r="G4333" s="50">
        <v>64</v>
      </c>
    </row>
    <row r="4334" spans="1:7" ht="51" x14ac:dyDescent="0.25">
      <c r="A4334" s="17" t="s">
        <v>10964</v>
      </c>
      <c r="B4334" s="18" t="s">
        <v>10963</v>
      </c>
      <c r="C4334" s="19"/>
      <c r="D4334" s="50"/>
      <c r="E4334" s="50"/>
      <c r="F4334" s="19"/>
      <c r="G4334" s="50"/>
    </row>
    <row r="4335" spans="1:7" x14ac:dyDescent="0.25">
      <c r="A4335" s="17" t="s">
        <v>10962</v>
      </c>
      <c r="B4335" s="18" t="s">
        <v>10961</v>
      </c>
      <c r="C4335" s="19" t="s">
        <v>4</v>
      </c>
      <c r="D4335" s="49">
        <f t="shared" ref="D4335:D4342" si="478">G4335*(1+F4335)</f>
        <v>45.12</v>
      </c>
      <c r="E4335" s="50">
        <v>12</v>
      </c>
      <c r="F4335" s="30">
        <v>0.2</v>
      </c>
      <c r="G4335" s="50">
        <v>37.6</v>
      </c>
    </row>
    <row r="4336" spans="1:7" x14ac:dyDescent="0.25">
      <c r="A4336" s="17" t="s">
        <v>10960</v>
      </c>
      <c r="B4336" s="18" t="s">
        <v>10959</v>
      </c>
      <c r="C4336" s="19" t="s">
        <v>4</v>
      </c>
      <c r="D4336" s="49">
        <f t="shared" si="478"/>
        <v>60</v>
      </c>
      <c r="E4336" s="50">
        <v>12</v>
      </c>
      <c r="F4336" s="30">
        <v>0.2</v>
      </c>
      <c r="G4336" s="50">
        <v>50</v>
      </c>
    </row>
    <row r="4337" spans="1:7" x14ac:dyDescent="0.25">
      <c r="A4337" s="17" t="s">
        <v>10958</v>
      </c>
      <c r="B4337" s="18" t="s">
        <v>10957</v>
      </c>
      <c r="C4337" s="19" t="s">
        <v>4</v>
      </c>
      <c r="D4337" s="49">
        <f t="shared" si="478"/>
        <v>115.19999999999999</v>
      </c>
      <c r="E4337" s="50">
        <v>12</v>
      </c>
      <c r="F4337" s="30">
        <v>0.2</v>
      </c>
      <c r="G4337" s="50">
        <v>96</v>
      </c>
    </row>
    <row r="4338" spans="1:7" x14ac:dyDescent="0.25">
      <c r="A4338" s="17" t="s">
        <v>10956</v>
      </c>
      <c r="B4338" s="18" t="s">
        <v>10955</v>
      </c>
      <c r="C4338" s="19" t="s">
        <v>4</v>
      </c>
      <c r="D4338" s="49">
        <f t="shared" si="478"/>
        <v>157.19999999999999</v>
      </c>
      <c r="E4338" s="50">
        <v>12</v>
      </c>
      <c r="F4338" s="30">
        <v>0.2</v>
      </c>
      <c r="G4338" s="50">
        <v>131</v>
      </c>
    </row>
    <row r="4339" spans="1:7" x14ac:dyDescent="0.25">
      <c r="A4339" s="17" t="s">
        <v>10954</v>
      </c>
      <c r="B4339" s="18" t="s">
        <v>10953</v>
      </c>
      <c r="C4339" s="19" t="s">
        <v>4</v>
      </c>
      <c r="D4339" s="49">
        <f t="shared" si="478"/>
        <v>321.59999999999997</v>
      </c>
      <c r="E4339" s="50">
        <v>86</v>
      </c>
      <c r="F4339" s="30">
        <v>0.2</v>
      </c>
      <c r="G4339" s="50">
        <v>268</v>
      </c>
    </row>
    <row r="4340" spans="1:7" x14ac:dyDescent="0.25">
      <c r="A4340" s="17" t="s">
        <v>10952</v>
      </c>
      <c r="B4340" s="18" t="s">
        <v>10951</v>
      </c>
      <c r="C4340" s="19" t="s">
        <v>4</v>
      </c>
      <c r="D4340" s="49">
        <f t="shared" si="478"/>
        <v>529.19999999999993</v>
      </c>
      <c r="E4340" s="50">
        <v>86</v>
      </c>
      <c r="F4340" s="30">
        <v>0.2</v>
      </c>
      <c r="G4340" s="50">
        <v>441</v>
      </c>
    </row>
    <row r="4341" spans="1:7" x14ac:dyDescent="0.25">
      <c r="A4341" s="17" t="s">
        <v>10950</v>
      </c>
      <c r="B4341" s="18" t="s">
        <v>10933</v>
      </c>
      <c r="C4341" s="19" t="s">
        <v>4</v>
      </c>
      <c r="D4341" s="49">
        <f t="shared" si="478"/>
        <v>109.2</v>
      </c>
      <c r="E4341" s="50">
        <v>3.68</v>
      </c>
      <c r="F4341" s="30">
        <v>0.2</v>
      </c>
      <c r="G4341" s="50">
        <v>91</v>
      </c>
    </row>
    <row r="4342" spans="1:7" x14ac:dyDescent="0.25">
      <c r="A4342" s="17" t="s">
        <v>10949</v>
      </c>
      <c r="B4342" s="18" t="s">
        <v>10931</v>
      </c>
      <c r="C4342" s="19" t="s">
        <v>4</v>
      </c>
      <c r="D4342" s="49">
        <f t="shared" si="478"/>
        <v>76.8</v>
      </c>
      <c r="E4342" s="50">
        <v>3.68</v>
      </c>
      <c r="F4342" s="30">
        <v>0.2</v>
      </c>
      <c r="G4342" s="50">
        <v>64</v>
      </c>
    </row>
    <row r="4343" spans="1:7" ht="63.75" x14ac:dyDescent="0.25">
      <c r="A4343" s="17" t="s">
        <v>10948</v>
      </c>
      <c r="B4343" s="18" t="s">
        <v>10947</v>
      </c>
      <c r="C4343" s="19"/>
      <c r="D4343" s="50"/>
      <c r="E4343" s="50"/>
      <c r="F4343" s="19"/>
      <c r="G4343" s="50"/>
    </row>
    <row r="4344" spans="1:7" x14ac:dyDescent="0.25">
      <c r="A4344" s="17" t="s">
        <v>10946</v>
      </c>
      <c r="B4344" s="18" t="s">
        <v>10945</v>
      </c>
      <c r="C4344" s="19" t="s">
        <v>4</v>
      </c>
      <c r="D4344" s="49">
        <f t="shared" ref="D4344:D4351" si="479">G4344*(1+F4344)</f>
        <v>738</v>
      </c>
      <c r="E4344" s="50">
        <v>197</v>
      </c>
      <c r="F4344" s="30">
        <v>0.2</v>
      </c>
      <c r="G4344" s="50">
        <v>615</v>
      </c>
    </row>
    <row r="4345" spans="1:7" x14ac:dyDescent="0.25">
      <c r="A4345" s="17" t="s">
        <v>10944</v>
      </c>
      <c r="B4345" s="18" t="s">
        <v>10943</v>
      </c>
      <c r="C4345" s="19" t="s">
        <v>4</v>
      </c>
      <c r="D4345" s="49">
        <f t="shared" si="479"/>
        <v>864</v>
      </c>
      <c r="E4345" s="50">
        <v>230</v>
      </c>
      <c r="F4345" s="30">
        <v>0.2</v>
      </c>
      <c r="G4345" s="50">
        <v>720</v>
      </c>
    </row>
    <row r="4346" spans="1:7" x14ac:dyDescent="0.25">
      <c r="A4346" s="17" t="s">
        <v>10942</v>
      </c>
      <c r="B4346" s="18" t="s">
        <v>10941</v>
      </c>
      <c r="C4346" s="19" t="s">
        <v>4</v>
      </c>
      <c r="D4346" s="49">
        <f t="shared" si="479"/>
        <v>992.4</v>
      </c>
      <c r="E4346" s="50">
        <v>265</v>
      </c>
      <c r="F4346" s="30">
        <v>0.2</v>
      </c>
      <c r="G4346" s="50">
        <v>827</v>
      </c>
    </row>
    <row r="4347" spans="1:7" x14ac:dyDescent="0.25">
      <c r="A4347" s="17" t="s">
        <v>10940</v>
      </c>
      <c r="B4347" s="18" t="s">
        <v>10939</v>
      </c>
      <c r="C4347" s="19" t="s">
        <v>4</v>
      </c>
      <c r="D4347" s="49">
        <f t="shared" si="479"/>
        <v>1245.5999999999999</v>
      </c>
      <c r="E4347" s="50">
        <v>332</v>
      </c>
      <c r="F4347" s="30">
        <v>0.2</v>
      </c>
      <c r="G4347" s="50">
        <v>1038</v>
      </c>
    </row>
    <row r="4348" spans="1:7" x14ac:dyDescent="0.25">
      <c r="A4348" s="17" t="s">
        <v>10938</v>
      </c>
      <c r="B4348" s="18" t="s">
        <v>10937</v>
      </c>
      <c r="C4348" s="19" t="s">
        <v>4</v>
      </c>
      <c r="D4348" s="49">
        <f t="shared" si="479"/>
        <v>1549.2</v>
      </c>
      <c r="E4348" s="50">
        <v>413</v>
      </c>
      <c r="F4348" s="30">
        <v>0.2</v>
      </c>
      <c r="G4348" s="50">
        <v>1291</v>
      </c>
    </row>
    <row r="4349" spans="1:7" x14ac:dyDescent="0.25">
      <c r="A4349" s="17" t="s">
        <v>10936</v>
      </c>
      <c r="B4349" s="18" t="s">
        <v>10935</v>
      </c>
      <c r="C4349" s="19" t="s">
        <v>4</v>
      </c>
      <c r="D4349" s="49">
        <f t="shared" si="479"/>
        <v>1353.6</v>
      </c>
      <c r="E4349" s="50">
        <v>361</v>
      </c>
      <c r="F4349" s="30">
        <v>0.2</v>
      </c>
      <c r="G4349" s="50">
        <v>1128</v>
      </c>
    </row>
    <row r="4350" spans="1:7" x14ac:dyDescent="0.25">
      <c r="A4350" s="17" t="s">
        <v>10934</v>
      </c>
      <c r="B4350" s="18" t="s">
        <v>10933</v>
      </c>
      <c r="C4350" s="19" t="s">
        <v>4</v>
      </c>
      <c r="D4350" s="49">
        <f t="shared" si="479"/>
        <v>109.2</v>
      </c>
      <c r="E4350" s="50">
        <v>3.68</v>
      </c>
      <c r="F4350" s="30">
        <v>0.2</v>
      </c>
      <c r="G4350" s="50">
        <v>91</v>
      </c>
    </row>
    <row r="4351" spans="1:7" x14ac:dyDescent="0.25">
      <c r="A4351" s="17" t="s">
        <v>10932</v>
      </c>
      <c r="B4351" s="18" t="s">
        <v>10931</v>
      </c>
      <c r="C4351" s="19" t="s">
        <v>4</v>
      </c>
      <c r="D4351" s="49">
        <f t="shared" si="479"/>
        <v>76.8</v>
      </c>
      <c r="E4351" s="50">
        <v>3.68</v>
      </c>
      <c r="F4351" s="30">
        <v>0.2</v>
      </c>
      <c r="G4351" s="50">
        <v>64</v>
      </c>
    </row>
    <row r="4352" spans="1:7" ht="191.25" x14ac:dyDescent="0.25">
      <c r="A4352" s="17" t="s">
        <v>10930</v>
      </c>
      <c r="B4352" s="18" t="s">
        <v>10929</v>
      </c>
      <c r="C4352" s="19"/>
      <c r="D4352" s="50"/>
      <c r="E4352" s="50"/>
      <c r="F4352" s="19"/>
      <c r="G4352" s="50"/>
    </row>
    <row r="4353" spans="1:7" x14ac:dyDescent="0.25">
      <c r="A4353" s="17" t="s">
        <v>10928</v>
      </c>
      <c r="B4353" s="18" t="s">
        <v>10927</v>
      </c>
      <c r="C4353" s="19" t="s">
        <v>4</v>
      </c>
      <c r="D4353" s="49">
        <f t="shared" ref="D4353:D4354" si="480">G4353*(1+F4353)</f>
        <v>88.8</v>
      </c>
      <c r="E4353" s="50">
        <v>5.89</v>
      </c>
      <c r="F4353" s="30">
        <v>0.2</v>
      </c>
      <c r="G4353" s="50">
        <v>74</v>
      </c>
    </row>
    <row r="4354" spans="1:7" x14ac:dyDescent="0.25">
      <c r="A4354" s="17" t="s">
        <v>10926</v>
      </c>
      <c r="B4354" s="18" t="s">
        <v>10925</v>
      </c>
      <c r="C4354" s="19" t="s">
        <v>4</v>
      </c>
      <c r="D4354" s="49">
        <f t="shared" si="480"/>
        <v>48.12</v>
      </c>
      <c r="E4354" s="50">
        <v>4.42</v>
      </c>
      <c r="F4354" s="30">
        <v>0.2</v>
      </c>
      <c r="G4354" s="50">
        <v>40.1</v>
      </c>
    </row>
    <row r="4355" spans="1:7" ht="344.25" x14ac:dyDescent="0.25">
      <c r="A4355" s="17" t="s">
        <v>10924</v>
      </c>
      <c r="B4355" s="18" t="s">
        <v>10923</v>
      </c>
      <c r="C4355" s="19"/>
      <c r="D4355" s="50"/>
      <c r="E4355" s="50"/>
      <c r="F4355" s="19"/>
      <c r="G4355" s="50"/>
    </row>
    <row r="4356" spans="1:7" ht="25.5" x14ac:dyDescent="0.25">
      <c r="A4356" s="17" t="s">
        <v>10922</v>
      </c>
      <c r="B4356" s="18" t="s">
        <v>10921</v>
      </c>
      <c r="C4356" s="19" t="s">
        <v>4</v>
      </c>
      <c r="D4356" s="49">
        <f t="shared" ref="D4356:D4358" si="481">G4356*(1+F4356)</f>
        <v>1126.8</v>
      </c>
      <c r="E4356" s="50">
        <v>117</v>
      </c>
      <c r="F4356" s="30">
        <v>0.2</v>
      </c>
      <c r="G4356" s="50">
        <v>939</v>
      </c>
    </row>
    <row r="4357" spans="1:7" x14ac:dyDescent="0.25">
      <c r="A4357" s="17" t="s">
        <v>10920</v>
      </c>
      <c r="B4357" s="18" t="s">
        <v>10904</v>
      </c>
      <c r="C4357" s="19" t="s">
        <v>4</v>
      </c>
      <c r="D4357" s="49">
        <f t="shared" si="481"/>
        <v>11.16</v>
      </c>
      <c r="E4357" s="50">
        <v>0.32</v>
      </c>
      <c r="F4357" s="30">
        <v>0.2</v>
      </c>
      <c r="G4357" s="50">
        <v>9.3000000000000007</v>
      </c>
    </row>
    <row r="4358" spans="1:7" x14ac:dyDescent="0.25">
      <c r="A4358" s="17" t="s">
        <v>10919</v>
      </c>
      <c r="B4358" s="18" t="s">
        <v>10912</v>
      </c>
      <c r="C4358" s="19" t="s">
        <v>4</v>
      </c>
      <c r="D4358" s="49">
        <f t="shared" si="481"/>
        <v>979.19999999999993</v>
      </c>
      <c r="E4358" s="50">
        <v>2.94</v>
      </c>
      <c r="F4358" s="30">
        <v>0.2</v>
      </c>
      <c r="G4358" s="50">
        <v>816</v>
      </c>
    </row>
    <row r="4359" spans="1:7" ht="331.5" x14ac:dyDescent="0.25">
      <c r="A4359" s="17" t="s">
        <v>10918</v>
      </c>
      <c r="B4359" s="18" t="s">
        <v>10917</v>
      </c>
      <c r="C4359" s="19"/>
      <c r="D4359" s="50"/>
      <c r="E4359" s="50"/>
      <c r="F4359" s="19"/>
      <c r="G4359" s="50"/>
    </row>
    <row r="4360" spans="1:7" ht="25.5" x14ac:dyDescent="0.25">
      <c r="A4360" s="17" t="s">
        <v>10916</v>
      </c>
      <c r="B4360" s="18" t="s">
        <v>10915</v>
      </c>
      <c r="C4360" s="19" t="s">
        <v>4</v>
      </c>
      <c r="D4360" s="49">
        <f t="shared" ref="D4360:D4362" si="482">G4360*(1+F4360)</f>
        <v>2950.7999999999997</v>
      </c>
      <c r="E4360" s="50">
        <v>117</v>
      </c>
      <c r="F4360" s="30">
        <v>0.2</v>
      </c>
      <c r="G4360" s="50">
        <v>2459</v>
      </c>
    </row>
    <row r="4361" spans="1:7" x14ac:dyDescent="0.25">
      <c r="A4361" s="17" t="s">
        <v>10914</v>
      </c>
      <c r="B4361" s="18" t="s">
        <v>10906</v>
      </c>
      <c r="C4361" s="19" t="s">
        <v>4</v>
      </c>
      <c r="D4361" s="49">
        <f t="shared" si="482"/>
        <v>30.72</v>
      </c>
      <c r="E4361" s="50">
        <v>1.24</v>
      </c>
      <c r="F4361" s="30">
        <v>0.2</v>
      </c>
      <c r="G4361" s="50">
        <v>25.6</v>
      </c>
    </row>
    <row r="4362" spans="1:7" x14ac:dyDescent="0.25">
      <c r="A4362" s="17" t="s">
        <v>10913</v>
      </c>
      <c r="B4362" s="18" t="s">
        <v>10912</v>
      </c>
      <c r="C4362" s="19" t="s">
        <v>4</v>
      </c>
      <c r="D4362" s="49">
        <f t="shared" si="482"/>
        <v>979.19999999999993</v>
      </c>
      <c r="E4362" s="50">
        <v>2.94</v>
      </c>
      <c r="F4362" s="30">
        <v>0.2</v>
      </c>
      <c r="G4362" s="50">
        <v>816</v>
      </c>
    </row>
    <row r="4363" spans="1:7" ht="382.5" x14ac:dyDescent="0.25">
      <c r="A4363" s="17" t="s">
        <v>10911</v>
      </c>
      <c r="B4363" s="18" t="s">
        <v>10910</v>
      </c>
      <c r="C4363" s="19"/>
      <c r="D4363" s="50"/>
      <c r="E4363" s="50"/>
      <c r="F4363" s="19"/>
      <c r="G4363" s="50"/>
    </row>
    <row r="4364" spans="1:7" ht="25.5" x14ac:dyDescent="0.25">
      <c r="A4364" s="17" t="s">
        <v>10909</v>
      </c>
      <c r="B4364" s="18" t="s">
        <v>10908</v>
      </c>
      <c r="C4364" s="19" t="s">
        <v>4</v>
      </c>
      <c r="D4364" s="49">
        <f t="shared" ref="D4364:D4366" si="483">G4364*(1+F4364)</f>
        <v>2224.7999999999997</v>
      </c>
      <c r="E4364" s="50">
        <v>117</v>
      </c>
      <c r="F4364" s="30">
        <v>0.2</v>
      </c>
      <c r="G4364" s="50">
        <v>1854</v>
      </c>
    </row>
    <row r="4365" spans="1:7" x14ac:dyDescent="0.25">
      <c r="A4365" s="17" t="s">
        <v>10907</v>
      </c>
      <c r="B4365" s="18" t="s">
        <v>10906</v>
      </c>
      <c r="C4365" s="19" t="s">
        <v>4</v>
      </c>
      <c r="D4365" s="49">
        <f t="shared" si="483"/>
        <v>23.88</v>
      </c>
      <c r="E4365" s="50">
        <v>1.24</v>
      </c>
      <c r="F4365" s="30">
        <v>0.2</v>
      </c>
      <c r="G4365" s="50">
        <v>19.899999999999999</v>
      </c>
    </row>
    <row r="4366" spans="1:7" ht="15.75" thickBot="1" x14ac:dyDescent="0.3">
      <c r="A4366" s="21" t="s">
        <v>10905</v>
      </c>
      <c r="B4366" s="22" t="s">
        <v>10904</v>
      </c>
      <c r="C4366" s="23" t="s">
        <v>4</v>
      </c>
      <c r="D4366" s="49">
        <f t="shared" si="483"/>
        <v>15.96</v>
      </c>
      <c r="E4366" s="51">
        <v>0.65</v>
      </c>
      <c r="F4366" s="30">
        <v>0.2</v>
      </c>
      <c r="G4366" s="51">
        <v>13.3</v>
      </c>
    </row>
    <row r="4367" spans="1:7" ht="24.95" customHeight="1" thickBot="1" x14ac:dyDescent="0.3">
      <c r="A4367" s="8" t="s">
        <v>10903</v>
      </c>
      <c r="B4367" s="9" t="s">
        <v>10902</v>
      </c>
      <c r="C4367" s="10"/>
      <c r="D4367" s="54"/>
      <c r="E4367" s="48"/>
      <c r="F4367" s="10"/>
      <c r="G4367" s="54"/>
    </row>
    <row r="4368" spans="1:7" ht="178.5" x14ac:dyDescent="0.25">
      <c r="A4368" s="13" t="s">
        <v>10901</v>
      </c>
      <c r="B4368" s="14" t="s">
        <v>10900</v>
      </c>
      <c r="C4368" s="15" t="s">
        <v>4</v>
      </c>
      <c r="D4368" s="49">
        <f t="shared" ref="D4368:D4370" si="484">G4368*(1+F4368)</f>
        <v>120</v>
      </c>
      <c r="E4368" s="49">
        <v>8.4</v>
      </c>
      <c r="F4368" s="30">
        <v>0.2</v>
      </c>
      <c r="G4368" s="49">
        <v>100</v>
      </c>
    </row>
    <row r="4369" spans="1:7" ht="191.25" x14ac:dyDescent="0.25">
      <c r="A4369" s="17" t="s">
        <v>10899</v>
      </c>
      <c r="B4369" s="18" t="s">
        <v>10898</v>
      </c>
      <c r="C4369" s="19" t="s">
        <v>4</v>
      </c>
      <c r="D4369" s="49">
        <f t="shared" si="484"/>
        <v>115.19999999999999</v>
      </c>
      <c r="E4369" s="50">
        <v>8.1</v>
      </c>
      <c r="F4369" s="30">
        <v>0.2</v>
      </c>
      <c r="G4369" s="50">
        <v>96</v>
      </c>
    </row>
    <row r="4370" spans="1:7" ht="204" x14ac:dyDescent="0.25">
      <c r="A4370" s="17" t="s">
        <v>10897</v>
      </c>
      <c r="B4370" s="18" t="s">
        <v>10896</v>
      </c>
      <c r="C4370" s="19" t="s">
        <v>4</v>
      </c>
      <c r="D4370" s="49">
        <f t="shared" si="484"/>
        <v>135.6</v>
      </c>
      <c r="E4370" s="50">
        <v>9.5</v>
      </c>
      <c r="F4370" s="30">
        <v>0.2</v>
      </c>
      <c r="G4370" s="50">
        <v>113</v>
      </c>
    </row>
    <row r="4371" spans="1:7" ht="165.75" x14ac:dyDescent="0.25">
      <c r="A4371" s="17" t="s">
        <v>10895</v>
      </c>
      <c r="B4371" s="18" t="s">
        <v>10894</v>
      </c>
      <c r="C4371" s="19"/>
      <c r="D4371" s="50"/>
      <c r="E4371" s="50"/>
      <c r="F4371" s="19"/>
      <c r="G4371" s="50"/>
    </row>
    <row r="4372" spans="1:7" x14ac:dyDescent="0.25">
      <c r="A4372" s="17" t="s">
        <v>10893</v>
      </c>
      <c r="B4372" s="18" t="s">
        <v>10863</v>
      </c>
      <c r="C4372" s="19" t="s">
        <v>4</v>
      </c>
      <c r="D4372" s="49">
        <f t="shared" ref="D4372:D4375" si="485">G4372*(1+F4372)</f>
        <v>135.6</v>
      </c>
      <c r="E4372" s="50">
        <v>9.5</v>
      </c>
      <c r="F4372" s="30">
        <v>0.2</v>
      </c>
      <c r="G4372" s="50">
        <v>113</v>
      </c>
    </row>
    <row r="4373" spans="1:7" x14ac:dyDescent="0.25">
      <c r="A4373" s="17" t="s">
        <v>10892</v>
      </c>
      <c r="B4373" s="18" t="s">
        <v>10861</v>
      </c>
      <c r="C4373" s="19" t="s">
        <v>4</v>
      </c>
      <c r="D4373" s="49">
        <f t="shared" si="485"/>
        <v>139.19999999999999</v>
      </c>
      <c r="E4373" s="50">
        <v>9.8000000000000007</v>
      </c>
      <c r="F4373" s="30">
        <v>0.2</v>
      </c>
      <c r="G4373" s="50">
        <v>116</v>
      </c>
    </row>
    <row r="4374" spans="1:7" x14ac:dyDescent="0.25">
      <c r="A4374" s="17" t="s">
        <v>10891</v>
      </c>
      <c r="B4374" s="18" t="s">
        <v>10859</v>
      </c>
      <c r="C4374" s="19" t="s">
        <v>4</v>
      </c>
      <c r="D4374" s="49">
        <f t="shared" si="485"/>
        <v>144</v>
      </c>
      <c r="E4374" s="50">
        <v>10.1</v>
      </c>
      <c r="F4374" s="30">
        <v>0.2</v>
      </c>
      <c r="G4374" s="50">
        <v>120</v>
      </c>
    </row>
    <row r="4375" spans="1:7" x14ac:dyDescent="0.25">
      <c r="A4375" s="17" t="s">
        <v>10890</v>
      </c>
      <c r="B4375" s="18" t="s">
        <v>10857</v>
      </c>
      <c r="C4375" s="19" t="s">
        <v>4</v>
      </c>
      <c r="D4375" s="49">
        <f t="shared" si="485"/>
        <v>157.19999999999999</v>
      </c>
      <c r="E4375" s="50">
        <v>11</v>
      </c>
      <c r="F4375" s="30">
        <v>0.2</v>
      </c>
      <c r="G4375" s="50">
        <v>131</v>
      </c>
    </row>
    <row r="4376" spans="1:7" ht="191.25" x14ac:dyDescent="0.25">
      <c r="A4376" s="17" t="s">
        <v>10889</v>
      </c>
      <c r="B4376" s="18" t="s">
        <v>10888</v>
      </c>
      <c r="C4376" s="19"/>
      <c r="D4376" s="50"/>
      <c r="E4376" s="50"/>
      <c r="F4376" s="19"/>
      <c r="G4376" s="50"/>
    </row>
    <row r="4377" spans="1:7" x14ac:dyDescent="0.25">
      <c r="A4377" s="17" t="s">
        <v>10887</v>
      </c>
      <c r="B4377" s="18" t="s">
        <v>10886</v>
      </c>
      <c r="C4377" s="19" t="s">
        <v>4</v>
      </c>
      <c r="D4377" s="49">
        <f t="shared" ref="D4377:D4380" si="486">G4377*(1+F4377)</f>
        <v>240</v>
      </c>
      <c r="E4377" s="50">
        <v>16.8</v>
      </c>
      <c r="F4377" s="30">
        <v>0.2</v>
      </c>
      <c r="G4377" s="50">
        <v>200</v>
      </c>
    </row>
    <row r="4378" spans="1:7" x14ac:dyDescent="0.25">
      <c r="A4378" s="17" t="s">
        <v>10885</v>
      </c>
      <c r="B4378" s="18" t="s">
        <v>10884</v>
      </c>
      <c r="C4378" s="19" t="s">
        <v>4</v>
      </c>
      <c r="D4378" s="49">
        <f t="shared" si="486"/>
        <v>282</v>
      </c>
      <c r="E4378" s="50">
        <v>19.8</v>
      </c>
      <c r="F4378" s="30">
        <v>0.2</v>
      </c>
      <c r="G4378" s="50">
        <v>235</v>
      </c>
    </row>
    <row r="4379" spans="1:7" x14ac:dyDescent="0.25">
      <c r="A4379" s="17" t="s">
        <v>10883</v>
      </c>
      <c r="B4379" s="18" t="s">
        <v>10882</v>
      </c>
      <c r="C4379" s="19" t="s">
        <v>4</v>
      </c>
      <c r="D4379" s="49">
        <f t="shared" si="486"/>
        <v>276</v>
      </c>
      <c r="E4379" s="50">
        <v>19.399999999999999</v>
      </c>
      <c r="F4379" s="30">
        <v>0.2</v>
      </c>
      <c r="G4379" s="50">
        <v>230</v>
      </c>
    </row>
    <row r="4380" spans="1:7" x14ac:dyDescent="0.25">
      <c r="A4380" s="17" t="s">
        <v>10881</v>
      </c>
      <c r="B4380" s="18" t="s">
        <v>10880</v>
      </c>
      <c r="C4380" s="19" t="s">
        <v>4</v>
      </c>
      <c r="D4380" s="49">
        <f t="shared" si="486"/>
        <v>342</v>
      </c>
      <c r="E4380" s="50">
        <v>23.9</v>
      </c>
      <c r="F4380" s="30">
        <v>0.2</v>
      </c>
      <c r="G4380" s="50">
        <v>285</v>
      </c>
    </row>
    <row r="4381" spans="1:7" ht="191.25" x14ac:dyDescent="0.25">
      <c r="A4381" s="17" t="s">
        <v>10879</v>
      </c>
      <c r="B4381" s="18" t="s">
        <v>10878</v>
      </c>
      <c r="C4381" s="19"/>
      <c r="D4381" s="50"/>
      <c r="E4381" s="50"/>
      <c r="F4381" s="19"/>
      <c r="G4381" s="50"/>
    </row>
    <row r="4382" spans="1:7" x14ac:dyDescent="0.25">
      <c r="A4382" s="17" t="s">
        <v>10877</v>
      </c>
      <c r="B4382" s="18" t="s">
        <v>10863</v>
      </c>
      <c r="C4382" s="19" t="s">
        <v>4</v>
      </c>
      <c r="D4382" s="49">
        <f t="shared" ref="D4382:D4386" si="487">G4382*(1+F4382)</f>
        <v>115.19999999999999</v>
      </c>
      <c r="E4382" s="50">
        <v>8.1</v>
      </c>
      <c r="F4382" s="30">
        <v>0.2</v>
      </c>
      <c r="G4382" s="50">
        <v>96</v>
      </c>
    </row>
    <row r="4383" spans="1:7" x14ac:dyDescent="0.25">
      <c r="A4383" s="17" t="s">
        <v>10876</v>
      </c>
      <c r="B4383" s="18" t="s">
        <v>10861</v>
      </c>
      <c r="C4383" s="19" t="s">
        <v>4</v>
      </c>
      <c r="D4383" s="49">
        <f t="shared" si="487"/>
        <v>120</v>
      </c>
      <c r="E4383" s="50">
        <v>8.4</v>
      </c>
      <c r="F4383" s="30">
        <v>0.2</v>
      </c>
      <c r="G4383" s="50">
        <v>100</v>
      </c>
    </row>
    <row r="4384" spans="1:7" x14ac:dyDescent="0.25">
      <c r="A4384" s="17" t="s">
        <v>10875</v>
      </c>
      <c r="B4384" s="18" t="s">
        <v>10859</v>
      </c>
      <c r="C4384" s="19" t="s">
        <v>4</v>
      </c>
      <c r="D4384" s="49">
        <f t="shared" si="487"/>
        <v>123.6</v>
      </c>
      <c r="E4384" s="50">
        <v>8.6999999999999993</v>
      </c>
      <c r="F4384" s="30">
        <v>0.2</v>
      </c>
      <c r="G4384" s="50">
        <v>103</v>
      </c>
    </row>
    <row r="4385" spans="1:7" x14ac:dyDescent="0.25">
      <c r="A4385" s="17" t="s">
        <v>10874</v>
      </c>
      <c r="B4385" s="18" t="s">
        <v>10857</v>
      </c>
      <c r="C4385" s="19" t="s">
        <v>4</v>
      </c>
      <c r="D4385" s="49">
        <f t="shared" si="487"/>
        <v>134.4</v>
      </c>
      <c r="E4385" s="50">
        <v>9.4</v>
      </c>
      <c r="F4385" s="30">
        <v>0.2</v>
      </c>
      <c r="G4385" s="50">
        <v>112</v>
      </c>
    </row>
    <row r="4386" spans="1:7" x14ac:dyDescent="0.25">
      <c r="A4386" s="17" t="s">
        <v>10873</v>
      </c>
      <c r="B4386" s="18" t="s">
        <v>10855</v>
      </c>
      <c r="C4386" s="19" t="s">
        <v>4</v>
      </c>
      <c r="D4386" s="49">
        <f t="shared" si="487"/>
        <v>157.19999999999999</v>
      </c>
      <c r="E4386" s="50">
        <v>11</v>
      </c>
      <c r="F4386" s="30">
        <v>0.2</v>
      </c>
      <c r="G4386" s="50">
        <v>131</v>
      </c>
    </row>
    <row r="4387" spans="1:7" ht="204" x14ac:dyDescent="0.25">
      <c r="A4387" s="17" t="s">
        <v>10872</v>
      </c>
      <c r="B4387" s="18" t="s">
        <v>10871</v>
      </c>
      <c r="C4387" s="19"/>
      <c r="D4387" s="50"/>
      <c r="E4387" s="50"/>
      <c r="F4387" s="19"/>
      <c r="G4387" s="50"/>
    </row>
    <row r="4388" spans="1:7" x14ac:dyDescent="0.25">
      <c r="A4388" s="17" t="s">
        <v>10870</v>
      </c>
      <c r="B4388" s="18" t="s">
        <v>10851</v>
      </c>
      <c r="C4388" s="19" t="s">
        <v>4</v>
      </c>
      <c r="D4388" s="49">
        <f t="shared" ref="D4388:D4391" si="488">G4388*(1+F4388)</f>
        <v>222</v>
      </c>
      <c r="E4388" s="50">
        <v>15.5</v>
      </c>
      <c r="F4388" s="30">
        <v>0.2</v>
      </c>
      <c r="G4388" s="50">
        <v>185</v>
      </c>
    </row>
    <row r="4389" spans="1:7" x14ac:dyDescent="0.25">
      <c r="A4389" s="17" t="s">
        <v>10869</v>
      </c>
      <c r="B4389" s="18" t="s">
        <v>10849</v>
      </c>
      <c r="C4389" s="19" t="s">
        <v>4</v>
      </c>
      <c r="D4389" s="49">
        <f t="shared" si="488"/>
        <v>260.39999999999998</v>
      </c>
      <c r="E4389" s="50">
        <v>18.3</v>
      </c>
      <c r="F4389" s="30">
        <v>0.2</v>
      </c>
      <c r="G4389" s="50">
        <v>217</v>
      </c>
    </row>
    <row r="4390" spans="1:7" x14ac:dyDescent="0.25">
      <c r="A4390" s="17" t="s">
        <v>10868</v>
      </c>
      <c r="B4390" s="18" t="s">
        <v>10847</v>
      </c>
      <c r="C4390" s="19" t="s">
        <v>4</v>
      </c>
      <c r="D4390" s="49">
        <f t="shared" si="488"/>
        <v>259.2</v>
      </c>
      <c r="E4390" s="50">
        <v>18.2</v>
      </c>
      <c r="F4390" s="30">
        <v>0.2</v>
      </c>
      <c r="G4390" s="50">
        <v>216</v>
      </c>
    </row>
    <row r="4391" spans="1:7" x14ac:dyDescent="0.25">
      <c r="A4391" s="17" t="s">
        <v>10867</v>
      </c>
      <c r="B4391" s="18" t="s">
        <v>10845</v>
      </c>
      <c r="C4391" s="19" t="s">
        <v>4</v>
      </c>
      <c r="D4391" s="49">
        <f t="shared" si="488"/>
        <v>322.8</v>
      </c>
      <c r="E4391" s="50">
        <v>22.6</v>
      </c>
      <c r="F4391" s="30">
        <v>0.2</v>
      </c>
      <c r="G4391" s="50">
        <v>269</v>
      </c>
    </row>
    <row r="4392" spans="1:7" ht="191.25" x14ac:dyDescent="0.25">
      <c r="A4392" s="17" t="s">
        <v>10866</v>
      </c>
      <c r="B4392" s="18" t="s">
        <v>10865</v>
      </c>
      <c r="C4392" s="19"/>
      <c r="D4392" s="50"/>
      <c r="E4392" s="50"/>
      <c r="F4392" s="19"/>
      <c r="G4392" s="50"/>
    </row>
    <row r="4393" spans="1:7" x14ac:dyDescent="0.25">
      <c r="A4393" s="17" t="s">
        <v>10864</v>
      </c>
      <c r="B4393" s="18" t="s">
        <v>10863</v>
      </c>
      <c r="C4393" s="19" t="s">
        <v>4</v>
      </c>
      <c r="D4393" s="49">
        <f t="shared" ref="D4393:D4397" si="489">G4393*(1+F4393)</f>
        <v>134.4</v>
      </c>
      <c r="E4393" s="50">
        <v>9.4</v>
      </c>
      <c r="F4393" s="30">
        <v>0.2</v>
      </c>
      <c r="G4393" s="50">
        <v>112</v>
      </c>
    </row>
    <row r="4394" spans="1:7" x14ac:dyDescent="0.25">
      <c r="A4394" s="17" t="s">
        <v>10862</v>
      </c>
      <c r="B4394" s="18" t="s">
        <v>10861</v>
      </c>
      <c r="C4394" s="19" t="s">
        <v>4</v>
      </c>
      <c r="D4394" s="49">
        <f t="shared" si="489"/>
        <v>139.19999999999999</v>
      </c>
      <c r="E4394" s="50">
        <v>9.8000000000000007</v>
      </c>
      <c r="F4394" s="30">
        <v>0.2</v>
      </c>
      <c r="G4394" s="50">
        <v>116</v>
      </c>
    </row>
    <row r="4395" spans="1:7" x14ac:dyDescent="0.25">
      <c r="A4395" s="17" t="s">
        <v>10860</v>
      </c>
      <c r="B4395" s="18" t="s">
        <v>10859</v>
      </c>
      <c r="C4395" s="19" t="s">
        <v>4</v>
      </c>
      <c r="D4395" s="49">
        <f t="shared" si="489"/>
        <v>144</v>
      </c>
      <c r="E4395" s="50">
        <v>10.1</v>
      </c>
      <c r="F4395" s="30">
        <v>0.2</v>
      </c>
      <c r="G4395" s="50">
        <v>120</v>
      </c>
    </row>
    <row r="4396" spans="1:7" x14ac:dyDescent="0.25">
      <c r="A4396" s="17" t="s">
        <v>10858</v>
      </c>
      <c r="B4396" s="18" t="s">
        <v>10857</v>
      </c>
      <c r="C4396" s="19" t="s">
        <v>4</v>
      </c>
      <c r="D4396" s="49">
        <f t="shared" si="489"/>
        <v>157.19999999999999</v>
      </c>
      <c r="E4396" s="50">
        <v>11</v>
      </c>
      <c r="F4396" s="30">
        <v>0.2</v>
      </c>
      <c r="G4396" s="50">
        <v>131</v>
      </c>
    </row>
    <row r="4397" spans="1:7" x14ac:dyDescent="0.25">
      <c r="A4397" s="17" t="s">
        <v>10856</v>
      </c>
      <c r="B4397" s="18" t="s">
        <v>10855</v>
      </c>
      <c r="C4397" s="19" t="s">
        <v>4</v>
      </c>
      <c r="D4397" s="49">
        <f t="shared" si="489"/>
        <v>176.4</v>
      </c>
      <c r="E4397" s="50">
        <v>12.4</v>
      </c>
      <c r="F4397" s="30">
        <v>0.2</v>
      </c>
      <c r="G4397" s="50">
        <v>147</v>
      </c>
    </row>
    <row r="4398" spans="1:7" ht="204" x14ac:dyDescent="0.25">
      <c r="A4398" s="17" t="s">
        <v>10854</v>
      </c>
      <c r="B4398" s="18" t="s">
        <v>10853</v>
      </c>
      <c r="C4398" s="19"/>
      <c r="D4398" s="50"/>
      <c r="E4398" s="50"/>
      <c r="F4398" s="19"/>
      <c r="G4398" s="50"/>
    </row>
    <row r="4399" spans="1:7" x14ac:dyDescent="0.25">
      <c r="A4399" s="17" t="s">
        <v>10852</v>
      </c>
      <c r="B4399" s="18" t="s">
        <v>10851</v>
      </c>
      <c r="C4399" s="19" t="s">
        <v>4</v>
      </c>
      <c r="D4399" s="49">
        <f t="shared" ref="D4399:D4402" si="490">G4399*(1+F4399)</f>
        <v>240</v>
      </c>
      <c r="E4399" s="50">
        <v>16.8</v>
      </c>
      <c r="F4399" s="30">
        <v>0.2</v>
      </c>
      <c r="G4399" s="50">
        <v>200</v>
      </c>
    </row>
    <row r="4400" spans="1:7" x14ac:dyDescent="0.25">
      <c r="A4400" s="17" t="s">
        <v>10850</v>
      </c>
      <c r="B4400" s="18" t="s">
        <v>10849</v>
      </c>
      <c r="C4400" s="19" t="s">
        <v>4</v>
      </c>
      <c r="D4400" s="49">
        <f t="shared" si="490"/>
        <v>282</v>
      </c>
      <c r="E4400" s="50">
        <v>19.8</v>
      </c>
      <c r="F4400" s="30">
        <v>0.2</v>
      </c>
      <c r="G4400" s="50">
        <v>235</v>
      </c>
    </row>
    <row r="4401" spans="1:7" x14ac:dyDescent="0.25">
      <c r="A4401" s="17" t="s">
        <v>10848</v>
      </c>
      <c r="B4401" s="18" t="s">
        <v>10847</v>
      </c>
      <c r="C4401" s="19" t="s">
        <v>4</v>
      </c>
      <c r="D4401" s="49">
        <f t="shared" si="490"/>
        <v>280.8</v>
      </c>
      <c r="E4401" s="50">
        <v>19.7</v>
      </c>
      <c r="F4401" s="30">
        <v>0.2</v>
      </c>
      <c r="G4401" s="50">
        <v>234</v>
      </c>
    </row>
    <row r="4402" spans="1:7" x14ac:dyDescent="0.25">
      <c r="A4402" s="17" t="s">
        <v>10846</v>
      </c>
      <c r="B4402" s="18" t="s">
        <v>10845</v>
      </c>
      <c r="C4402" s="19" t="s">
        <v>4</v>
      </c>
      <c r="D4402" s="49">
        <f t="shared" si="490"/>
        <v>344.4</v>
      </c>
      <c r="E4402" s="50">
        <v>24.1</v>
      </c>
      <c r="F4402" s="30">
        <v>0.2</v>
      </c>
      <c r="G4402" s="50">
        <v>287</v>
      </c>
    </row>
    <row r="4403" spans="1:7" ht="191.25" x14ac:dyDescent="0.25">
      <c r="A4403" s="17" t="s">
        <v>10844</v>
      </c>
      <c r="B4403" s="18" t="s">
        <v>10843</v>
      </c>
      <c r="C4403" s="19"/>
      <c r="D4403" s="50"/>
      <c r="E4403" s="50"/>
      <c r="F4403" s="19"/>
      <c r="G4403" s="50"/>
    </row>
    <row r="4404" spans="1:7" x14ac:dyDescent="0.25">
      <c r="A4404" s="17" t="s">
        <v>10842</v>
      </c>
      <c r="B4404" s="18" t="s">
        <v>10841</v>
      </c>
      <c r="C4404" s="19" t="s">
        <v>8</v>
      </c>
      <c r="D4404" s="49">
        <f t="shared" ref="D4404:D4407" si="491">G4404*(1+F4404)</f>
        <v>86.399999999999991</v>
      </c>
      <c r="E4404" s="50">
        <v>6</v>
      </c>
      <c r="F4404" s="30">
        <v>0.2</v>
      </c>
      <c r="G4404" s="50">
        <v>72</v>
      </c>
    </row>
    <row r="4405" spans="1:7" x14ac:dyDescent="0.25">
      <c r="A4405" s="17" t="s">
        <v>10840</v>
      </c>
      <c r="B4405" s="18" t="s">
        <v>10839</v>
      </c>
      <c r="C4405" s="19" t="s">
        <v>8</v>
      </c>
      <c r="D4405" s="49">
        <f t="shared" si="491"/>
        <v>92.399999999999991</v>
      </c>
      <c r="E4405" s="50">
        <v>6.5</v>
      </c>
      <c r="F4405" s="30">
        <v>0.2</v>
      </c>
      <c r="G4405" s="50">
        <v>77</v>
      </c>
    </row>
    <row r="4406" spans="1:7" x14ac:dyDescent="0.25">
      <c r="A4406" s="17" t="s">
        <v>10838</v>
      </c>
      <c r="B4406" s="18" t="s">
        <v>10837</v>
      </c>
      <c r="C4406" s="19" t="s">
        <v>8</v>
      </c>
      <c r="D4406" s="49">
        <f t="shared" si="491"/>
        <v>103.2</v>
      </c>
      <c r="E4406" s="50">
        <v>7.2</v>
      </c>
      <c r="F4406" s="30">
        <v>0.2</v>
      </c>
      <c r="G4406" s="50">
        <v>86</v>
      </c>
    </row>
    <row r="4407" spans="1:7" x14ac:dyDescent="0.25">
      <c r="A4407" s="17" t="s">
        <v>10836</v>
      </c>
      <c r="B4407" s="18" t="s">
        <v>10835</v>
      </c>
      <c r="C4407" s="19" t="s">
        <v>8</v>
      </c>
      <c r="D4407" s="49">
        <f t="shared" si="491"/>
        <v>123.6</v>
      </c>
      <c r="E4407" s="50">
        <v>8.6999999999999993</v>
      </c>
      <c r="F4407" s="30">
        <v>0.2</v>
      </c>
      <c r="G4407" s="50">
        <v>103</v>
      </c>
    </row>
    <row r="4408" spans="1:7" ht="127.5" x14ac:dyDescent="0.25">
      <c r="A4408" s="17" t="s">
        <v>10834</v>
      </c>
      <c r="B4408" s="18" t="s">
        <v>10833</v>
      </c>
      <c r="C4408" s="19"/>
      <c r="D4408" s="50"/>
      <c r="E4408" s="50"/>
      <c r="F4408" s="19"/>
      <c r="G4408" s="50"/>
    </row>
    <row r="4409" spans="1:7" x14ac:dyDescent="0.25">
      <c r="A4409" s="17" t="s">
        <v>10832</v>
      </c>
      <c r="B4409" s="18" t="s">
        <v>10831</v>
      </c>
      <c r="C4409" s="19" t="s">
        <v>4</v>
      </c>
      <c r="D4409" s="49">
        <f t="shared" ref="D4409:D4438" si="492">G4409*(1+F4409)</f>
        <v>826.8</v>
      </c>
      <c r="E4409" s="50">
        <v>58</v>
      </c>
      <c r="F4409" s="30">
        <v>0.2</v>
      </c>
      <c r="G4409" s="50">
        <v>689</v>
      </c>
    </row>
    <row r="4410" spans="1:7" x14ac:dyDescent="0.25">
      <c r="A4410" s="17" t="s">
        <v>10830</v>
      </c>
      <c r="B4410" s="18" t="s">
        <v>10829</v>
      </c>
      <c r="C4410" s="19" t="s">
        <v>4</v>
      </c>
      <c r="D4410" s="49">
        <f t="shared" si="492"/>
        <v>871.19999999999993</v>
      </c>
      <c r="E4410" s="50">
        <v>61</v>
      </c>
      <c r="F4410" s="30">
        <v>0.2</v>
      </c>
      <c r="G4410" s="50">
        <v>726</v>
      </c>
    </row>
    <row r="4411" spans="1:7" x14ac:dyDescent="0.25">
      <c r="A4411" s="17" t="s">
        <v>10828</v>
      </c>
      <c r="B4411" s="18" t="s">
        <v>10827</v>
      </c>
      <c r="C4411" s="19" t="s">
        <v>4</v>
      </c>
      <c r="D4411" s="49">
        <f t="shared" si="492"/>
        <v>937.19999999999993</v>
      </c>
      <c r="E4411" s="50">
        <v>66</v>
      </c>
      <c r="F4411" s="30">
        <v>0.2</v>
      </c>
      <c r="G4411" s="50">
        <v>781</v>
      </c>
    </row>
    <row r="4412" spans="1:7" x14ac:dyDescent="0.25">
      <c r="A4412" s="17" t="s">
        <v>10826</v>
      </c>
      <c r="B4412" s="18" t="s">
        <v>10825</v>
      </c>
      <c r="C4412" s="19" t="s">
        <v>4</v>
      </c>
      <c r="D4412" s="49">
        <f t="shared" si="492"/>
        <v>1005.5999999999999</v>
      </c>
      <c r="E4412" s="50">
        <v>70</v>
      </c>
      <c r="F4412" s="30">
        <v>0.2</v>
      </c>
      <c r="G4412" s="50">
        <v>838</v>
      </c>
    </row>
    <row r="4413" spans="1:7" x14ac:dyDescent="0.25">
      <c r="A4413" s="17" t="s">
        <v>10824</v>
      </c>
      <c r="B4413" s="18" t="s">
        <v>10823</v>
      </c>
      <c r="C4413" s="19" t="s">
        <v>4</v>
      </c>
      <c r="D4413" s="49">
        <f t="shared" si="492"/>
        <v>1072.8</v>
      </c>
      <c r="E4413" s="50">
        <v>75</v>
      </c>
      <c r="F4413" s="30">
        <v>0.2</v>
      </c>
      <c r="G4413" s="50">
        <v>894</v>
      </c>
    </row>
    <row r="4414" spans="1:7" x14ac:dyDescent="0.25">
      <c r="A4414" s="17" t="s">
        <v>10822</v>
      </c>
      <c r="B4414" s="18" t="s">
        <v>10821</v>
      </c>
      <c r="C4414" s="19" t="s">
        <v>4</v>
      </c>
      <c r="D4414" s="49">
        <f t="shared" si="492"/>
        <v>1296</v>
      </c>
      <c r="E4414" s="50">
        <v>91</v>
      </c>
      <c r="F4414" s="30">
        <v>0.2</v>
      </c>
      <c r="G4414" s="50">
        <v>1080</v>
      </c>
    </row>
    <row r="4415" spans="1:7" x14ac:dyDescent="0.25">
      <c r="A4415" s="17" t="s">
        <v>10820</v>
      </c>
      <c r="B4415" s="18" t="s">
        <v>10819</v>
      </c>
      <c r="C4415" s="19" t="s">
        <v>4</v>
      </c>
      <c r="D4415" s="49">
        <f t="shared" si="492"/>
        <v>1363.2</v>
      </c>
      <c r="E4415" s="50">
        <v>96</v>
      </c>
      <c r="F4415" s="30">
        <v>0.2</v>
      </c>
      <c r="G4415" s="50">
        <v>1136</v>
      </c>
    </row>
    <row r="4416" spans="1:7" x14ac:dyDescent="0.25">
      <c r="A4416" s="17" t="s">
        <v>10818</v>
      </c>
      <c r="B4416" s="18" t="s">
        <v>10817</v>
      </c>
      <c r="C4416" s="19" t="s">
        <v>4</v>
      </c>
      <c r="D4416" s="49">
        <f t="shared" si="492"/>
        <v>1585.2</v>
      </c>
      <c r="E4416" s="50">
        <v>111</v>
      </c>
      <c r="F4416" s="30">
        <v>0.2</v>
      </c>
      <c r="G4416" s="50">
        <v>1321</v>
      </c>
    </row>
    <row r="4417" spans="1:7" x14ac:dyDescent="0.25">
      <c r="A4417" s="17" t="s">
        <v>10816</v>
      </c>
      <c r="B4417" s="18" t="s">
        <v>10815</v>
      </c>
      <c r="C4417" s="19" t="s">
        <v>4</v>
      </c>
      <c r="D4417" s="49">
        <f t="shared" si="492"/>
        <v>1960.8</v>
      </c>
      <c r="E4417" s="50">
        <v>137</v>
      </c>
      <c r="F4417" s="30">
        <v>0.2</v>
      </c>
      <c r="G4417" s="50">
        <v>1634</v>
      </c>
    </row>
    <row r="4418" spans="1:7" x14ac:dyDescent="0.25">
      <c r="A4418" s="17" t="s">
        <v>10814</v>
      </c>
      <c r="B4418" s="18" t="s">
        <v>10813</v>
      </c>
      <c r="C4418" s="19" t="s">
        <v>4</v>
      </c>
      <c r="D4418" s="49">
        <f t="shared" si="492"/>
        <v>2233.1999999999998</v>
      </c>
      <c r="E4418" s="50">
        <v>156</v>
      </c>
      <c r="F4418" s="30">
        <v>0.2</v>
      </c>
      <c r="G4418" s="50">
        <v>1861</v>
      </c>
    </row>
    <row r="4419" spans="1:7" x14ac:dyDescent="0.25">
      <c r="A4419" s="17" t="s">
        <v>10812</v>
      </c>
      <c r="B4419" s="18" t="s">
        <v>10811</v>
      </c>
      <c r="C4419" s="19" t="s">
        <v>4</v>
      </c>
      <c r="D4419" s="49">
        <f t="shared" si="492"/>
        <v>4243.2</v>
      </c>
      <c r="E4419" s="50">
        <v>297</v>
      </c>
      <c r="F4419" s="30">
        <v>0.2</v>
      </c>
      <c r="G4419" s="50">
        <v>3536</v>
      </c>
    </row>
    <row r="4420" spans="1:7" x14ac:dyDescent="0.25">
      <c r="A4420" s="17" t="s">
        <v>10810</v>
      </c>
      <c r="B4420" s="18" t="s">
        <v>10809</v>
      </c>
      <c r="C4420" s="19" t="s">
        <v>4</v>
      </c>
      <c r="D4420" s="49">
        <f t="shared" si="492"/>
        <v>4586.3999999999996</v>
      </c>
      <c r="E4420" s="50">
        <v>321</v>
      </c>
      <c r="F4420" s="30">
        <v>0.2</v>
      </c>
      <c r="G4420" s="50">
        <v>3822</v>
      </c>
    </row>
    <row r="4421" spans="1:7" x14ac:dyDescent="0.25">
      <c r="A4421" s="17" t="s">
        <v>10808</v>
      </c>
      <c r="B4421" s="18" t="s">
        <v>10807</v>
      </c>
      <c r="C4421" s="19" t="s">
        <v>4</v>
      </c>
      <c r="D4421" s="49">
        <f t="shared" si="492"/>
        <v>5148</v>
      </c>
      <c r="E4421" s="50">
        <v>361</v>
      </c>
      <c r="F4421" s="30">
        <v>0.2</v>
      </c>
      <c r="G4421" s="50">
        <v>4290</v>
      </c>
    </row>
    <row r="4422" spans="1:7" x14ac:dyDescent="0.25">
      <c r="A4422" s="17" t="s">
        <v>10806</v>
      </c>
      <c r="B4422" s="18" t="s">
        <v>10805</v>
      </c>
      <c r="C4422" s="19" t="s">
        <v>4</v>
      </c>
      <c r="D4422" s="49">
        <f t="shared" si="492"/>
        <v>6034.8</v>
      </c>
      <c r="E4422" s="50">
        <v>423</v>
      </c>
      <c r="F4422" s="30">
        <v>0.2</v>
      </c>
      <c r="G4422" s="50">
        <v>5029</v>
      </c>
    </row>
    <row r="4423" spans="1:7" x14ac:dyDescent="0.25">
      <c r="A4423" s="17" t="s">
        <v>10804</v>
      </c>
      <c r="B4423" s="18" t="s">
        <v>10803</v>
      </c>
      <c r="C4423" s="19" t="s">
        <v>4</v>
      </c>
      <c r="D4423" s="49">
        <f t="shared" si="492"/>
        <v>10891.199999999999</v>
      </c>
      <c r="E4423" s="50">
        <v>763</v>
      </c>
      <c r="F4423" s="30">
        <v>0.2</v>
      </c>
      <c r="G4423" s="50">
        <v>9076</v>
      </c>
    </row>
    <row r="4424" spans="1:7" x14ac:dyDescent="0.25">
      <c r="A4424" s="17" t="s">
        <v>10802</v>
      </c>
      <c r="B4424" s="18" t="s">
        <v>10801</v>
      </c>
      <c r="C4424" s="19" t="s">
        <v>4</v>
      </c>
      <c r="D4424" s="49">
        <f t="shared" si="492"/>
        <v>11320.8</v>
      </c>
      <c r="E4424" s="50">
        <v>793</v>
      </c>
      <c r="F4424" s="30">
        <v>0.2</v>
      </c>
      <c r="G4424" s="50">
        <v>9434</v>
      </c>
    </row>
    <row r="4425" spans="1:7" x14ac:dyDescent="0.25">
      <c r="A4425" s="17" t="s">
        <v>10800</v>
      </c>
      <c r="B4425" s="18" t="s">
        <v>10799</v>
      </c>
      <c r="C4425" s="19" t="s">
        <v>4</v>
      </c>
      <c r="D4425" s="49">
        <f t="shared" si="492"/>
        <v>15733.199999999999</v>
      </c>
      <c r="E4425" s="50">
        <v>1103</v>
      </c>
      <c r="F4425" s="30">
        <v>0.2</v>
      </c>
      <c r="G4425" s="50">
        <v>13111</v>
      </c>
    </row>
    <row r="4426" spans="1:7" x14ac:dyDescent="0.25">
      <c r="A4426" s="17" t="s">
        <v>10798</v>
      </c>
      <c r="B4426" s="18" t="s">
        <v>10797</v>
      </c>
      <c r="C4426" s="19" t="s">
        <v>4</v>
      </c>
      <c r="D4426" s="49">
        <f t="shared" si="492"/>
        <v>19774.8</v>
      </c>
      <c r="E4426" s="50">
        <v>1386</v>
      </c>
      <c r="F4426" s="30">
        <v>0.2</v>
      </c>
      <c r="G4426" s="50">
        <v>16479</v>
      </c>
    </row>
    <row r="4427" spans="1:7" x14ac:dyDescent="0.25">
      <c r="A4427" s="17" t="s">
        <v>10796</v>
      </c>
      <c r="B4427" s="18" t="s">
        <v>10795</v>
      </c>
      <c r="C4427" s="19" t="s">
        <v>4</v>
      </c>
      <c r="D4427" s="49">
        <f t="shared" si="492"/>
        <v>1858.8</v>
      </c>
      <c r="E4427" s="50">
        <v>130</v>
      </c>
      <c r="F4427" s="30">
        <v>0.2</v>
      </c>
      <c r="G4427" s="50">
        <v>1549</v>
      </c>
    </row>
    <row r="4428" spans="1:7" x14ac:dyDescent="0.25">
      <c r="A4428" s="17" t="s">
        <v>10794</v>
      </c>
      <c r="B4428" s="18" t="s">
        <v>10793</v>
      </c>
      <c r="C4428" s="19" t="s">
        <v>4</v>
      </c>
      <c r="D4428" s="49">
        <f t="shared" si="492"/>
        <v>2080.7999999999997</v>
      </c>
      <c r="E4428" s="50">
        <v>146</v>
      </c>
      <c r="F4428" s="30">
        <v>0.2</v>
      </c>
      <c r="G4428" s="50">
        <v>1734</v>
      </c>
    </row>
    <row r="4429" spans="1:7" x14ac:dyDescent="0.25">
      <c r="A4429" s="17" t="s">
        <v>10792</v>
      </c>
      <c r="B4429" s="18" t="s">
        <v>10791</v>
      </c>
      <c r="C4429" s="19" t="s">
        <v>4</v>
      </c>
      <c r="D4429" s="49">
        <f t="shared" si="492"/>
        <v>2421.6</v>
      </c>
      <c r="E4429" s="50">
        <v>170</v>
      </c>
      <c r="F4429" s="30">
        <v>0.2</v>
      </c>
      <c r="G4429" s="50">
        <v>2018</v>
      </c>
    </row>
    <row r="4430" spans="1:7" x14ac:dyDescent="0.25">
      <c r="A4430" s="17" t="s">
        <v>10790</v>
      </c>
      <c r="B4430" s="18" t="s">
        <v>10789</v>
      </c>
      <c r="C4430" s="19" t="s">
        <v>4</v>
      </c>
      <c r="D4430" s="49">
        <f t="shared" si="492"/>
        <v>3085.2</v>
      </c>
      <c r="E4430" s="50">
        <v>216</v>
      </c>
      <c r="F4430" s="30">
        <v>0.2</v>
      </c>
      <c r="G4430" s="50">
        <v>2571</v>
      </c>
    </row>
    <row r="4431" spans="1:7" x14ac:dyDescent="0.25">
      <c r="A4431" s="17" t="s">
        <v>10788</v>
      </c>
      <c r="B4431" s="18" t="s">
        <v>10787</v>
      </c>
      <c r="C4431" s="19" t="s">
        <v>4</v>
      </c>
      <c r="D4431" s="49">
        <f t="shared" si="492"/>
        <v>4090.7999999999997</v>
      </c>
      <c r="E4431" s="50">
        <v>287</v>
      </c>
      <c r="F4431" s="30">
        <v>0.2</v>
      </c>
      <c r="G4431" s="50">
        <v>3409</v>
      </c>
    </row>
    <row r="4432" spans="1:7" x14ac:dyDescent="0.25">
      <c r="A4432" s="17" t="s">
        <v>10786</v>
      </c>
      <c r="B4432" s="18" t="s">
        <v>10785</v>
      </c>
      <c r="C4432" s="19" t="s">
        <v>4</v>
      </c>
      <c r="D4432" s="49">
        <f t="shared" si="492"/>
        <v>5199.5999999999995</v>
      </c>
      <c r="E4432" s="50">
        <v>364</v>
      </c>
      <c r="F4432" s="30">
        <v>0.2</v>
      </c>
      <c r="G4432" s="50">
        <v>4333</v>
      </c>
    </row>
    <row r="4433" spans="1:7" x14ac:dyDescent="0.25">
      <c r="A4433" s="17" t="s">
        <v>10784</v>
      </c>
      <c r="B4433" s="18" t="s">
        <v>10783</v>
      </c>
      <c r="C4433" s="19" t="s">
        <v>4</v>
      </c>
      <c r="D4433" s="49">
        <f t="shared" si="492"/>
        <v>6153.5999999999995</v>
      </c>
      <c r="E4433" s="50">
        <v>431</v>
      </c>
      <c r="F4433" s="30">
        <v>0.2</v>
      </c>
      <c r="G4433" s="50">
        <v>5128</v>
      </c>
    </row>
    <row r="4434" spans="1:7" x14ac:dyDescent="0.25">
      <c r="A4434" s="17" t="s">
        <v>10782</v>
      </c>
      <c r="B4434" s="18" t="s">
        <v>10781</v>
      </c>
      <c r="C4434" s="19" t="s">
        <v>4</v>
      </c>
      <c r="D4434" s="49">
        <f t="shared" si="492"/>
        <v>8029.2</v>
      </c>
      <c r="E4434" s="50">
        <v>563</v>
      </c>
      <c r="F4434" s="30">
        <v>0.2</v>
      </c>
      <c r="G4434" s="50">
        <v>6691</v>
      </c>
    </row>
    <row r="4435" spans="1:7" x14ac:dyDescent="0.25">
      <c r="A4435" s="17" t="s">
        <v>10780</v>
      </c>
      <c r="B4435" s="18" t="s">
        <v>10779</v>
      </c>
      <c r="C4435" s="19" t="s">
        <v>4</v>
      </c>
      <c r="D4435" s="49">
        <f t="shared" si="492"/>
        <v>11830.8</v>
      </c>
      <c r="E4435" s="50">
        <v>829</v>
      </c>
      <c r="F4435" s="30">
        <v>0.2</v>
      </c>
      <c r="G4435" s="50">
        <v>9859</v>
      </c>
    </row>
    <row r="4436" spans="1:7" x14ac:dyDescent="0.25">
      <c r="A4436" s="17" t="s">
        <v>10778</v>
      </c>
      <c r="B4436" s="18" t="s">
        <v>10777</v>
      </c>
      <c r="C4436" s="19" t="s">
        <v>4</v>
      </c>
      <c r="D4436" s="49">
        <f t="shared" si="492"/>
        <v>13417.199999999999</v>
      </c>
      <c r="E4436" s="50">
        <v>940</v>
      </c>
      <c r="F4436" s="30">
        <v>0.2</v>
      </c>
      <c r="G4436" s="50">
        <v>11181</v>
      </c>
    </row>
    <row r="4437" spans="1:7" x14ac:dyDescent="0.25">
      <c r="A4437" s="17" t="s">
        <v>10776</v>
      </c>
      <c r="B4437" s="18" t="s">
        <v>10775</v>
      </c>
      <c r="C4437" s="19" t="s">
        <v>4</v>
      </c>
      <c r="D4437" s="49">
        <f t="shared" si="492"/>
        <v>18462</v>
      </c>
      <c r="E4437" s="50">
        <v>1294</v>
      </c>
      <c r="F4437" s="30">
        <v>0.2</v>
      </c>
      <c r="G4437" s="50">
        <v>15385</v>
      </c>
    </row>
    <row r="4438" spans="1:7" x14ac:dyDescent="0.25">
      <c r="A4438" s="17" t="s">
        <v>10774</v>
      </c>
      <c r="B4438" s="18" t="s">
        <v>10773</v>
      </c>
      <c r="C4438" s="19" t="s">
        <v>4</v>
      </c>
      <c r="D4438" s="49">
        <f t="shared" si="492"/>
        <v>20388</v>
      </c>
      <c r="E4438" s="50">
        <v>1429</v>
      </c>
      <c r="F4438" s="30">
        <v>0.2</v>
      </c>
      <c r="G4438" s="50">
        <v>16990</v>
      </c>
    </row>
    <row r="4439" spans="1:7" ht="165.75" x14ac:dyDescent="0.25">
      <c r="A4439" s="17" t="s">
        <v>10772</v>
      </c>
      <c r="B4439" s="18" t="s">
        <v>10771</v>
      </c>
      <c r="C4439" s="19"/>
      <c r="D4439" s="50"/>
      <c r="E4439" s="50"/>
      <c r="F4439" s="19"/>
      <c r="G4439" s="50"/>
    </row>
    <row r="4440" spans="1:7" x14ac:dyDescent="0.25">
      <c r="A4440" s="17" t="s">
        <v>10770</v>
      </c>
      <c r="B4440" s="18" t="s">
        <v>10769</v>
      </c>
      <c r="C4440" s="19" t="s">
        <v>4</v>
      </c>
      <c r="D4440" s="49">
        <f t="shared" ref="D4440:D4441" si="493">G4440*(1+F4440)</f>
        <v>468</v>
      </c>
      <c r="E4440" s="50">
        <v>20.2</v>
      </c>
      <c r="F4440" s="30">
        <v>0.2</v>
      </c>
      <c r="G4440" s="50">
        <v>390</v>
      </c>
    </row>
    <row r="4441" spans="1:7" x14ac:dyDescent="0.25">
      <c r="A4441" s="17" t="s">
        <v>10768</v>
      </c>
      <c r="B4441" s="18" t="s">
        <v>10767</v>
      </c>
      <c r="C4441" s="19" t="s">
        <v>8</v>
      </c>
      <c r="D4441" s="49">
        <f t="shared" si="493"/>
        <v>10.56</v>
      </c>
      <c r="E4441" s="50">
        <v>0.46</v>
      </c>
      <c r="F4441" s="30">
        <v>0.2</v>
      </c>
      <c r="G4441" s="50">
        <v>8.8000000000000007</v>
      </c>
    </row>
    <row r="4442" spans="1:7" ht="63.75" x14ac:dyDescent="0.25">
      <c r="A4442" s="17" t="s">
        <v>10766</v>
      </c>
      <c r="B4442" s="18" t="s">
        <v>10765</v>
      </c>
      <c r="C4442" s="19"/>
      <c r="D4442" s="50"/>
      <c r="E4442" s="50"/>
      <c r="F4442" s="19"/>
      <c r="G4442" s="50"/>
    </row>
    <row r="4443" spans="1:7" x14ac:dyDescent="0.25">
      <c r="A4443" s="17" t="s">
        <v>10764</v>
      </c>
      <c r="B4443" s="18" t="s">
        <v>10763</v>
      </c>
      <c r="C4443" s="19" t="s">
        <v>4</v>
      </c>
      <c r="D4443" s="49">
        <f t="shared" ref="D4443:D4445" si="494">G4443*(1+F4443)</f>
        <v>574.79999999999995</v>
      </c>
      <c r="E4443" s="50">
        <v>24.8</v>
      </c>
      <c r="F4443" s="30">
        <v>0.2</v>
      </c>
      <c r="G4443" s="50">
        <v>479</v>
      </c>
    </row>
    <row r="4444" spans="1:7" x14ac:dyDescent="0.25">
      <c r="A4444" s="17" t="s">
        <v>10762</v>
      </c>
      <c r="B4444" s="18" t="s">
        <v>10761</v>
      </c>
      <c r="C4444" s="19" t="s">
        <v>4</v>
      </c>
      <c r="D4444" s="49">
        <f t="shared" si="494"/>
        <v>638.4</v>
      </c>
      <c r="E4444" s="50">
        <v>27.6</v>
      </c>
      <c r="F4444" s="30">
        <v>0.2</v>
      </c>
      <c r="G4444" s="50">
        <v>532</v>
      </c>
    </row>
    <row r="4445" spans="1:7" x14ac:dyDescent="0.25">
      <c r="A4445" s="17" t="s">
        <v>10760</v>
      </c>
      <c r="B4445" s="18" t="s">
        <v>10759</v>
      </c>
      <c r="C4445" s="19" t="s">
        <v>4</v>
      </c>
      <c r="D4445" s="49">
        <f t="shared" si="494"/>
        <v>307.2</v>
      </c>
      <c r="E4445" s="50">
        <v>13.3</v>
      </c>
      <c r="F4445" s="30">
        <v>0.2</v>
      </c>
      <c r="G4445" s="50">
        <v>256</v>
      </c>
    </row>
    <row r="4446" spans="1:7" ht="165.75" x14ac:dyDescent="0.25">
      <c r="A4446" s="17" t="s">
        <v>10758</v>
      </c>
      <c r="B4446" s="18" t="s">
        <v>10757</v>
      </c>
      <c r="C4446" s="19"/>
      <c r="D4446" s="50"/>
      <c r="E4446" s="50"/>
      <c r="F4446" s="19"/>
      <c r="G4446" s="50"/>
    </row>
    <row r="4447" spans="1:7" x14ac:dyDescent="0.25">
      <c r="A4447" s="17" t="s">
        <v>10756</v>
      </c>
      <c r="B4447" s="18" t="s">
        <v>10755</v>
      </c>
      <c r="C4447" s="19" t="s">
        <v>8</v>
      </c>
      <c r="D4447" s="49">
        <f t="shared" ref="D4447:D4450" si="495">G4447*(1+F4447)</f>
        <v>27.720000000000002</v>
      </c>
      <c r="E4447" s="50">
        <v>1.2</v>
      </c>
      <c r="F4447" s="30">
        <v>0.2</v>
      </c>
      <c r="G4447" s="50">
        <v>23.1</v>
      </c>
    </row>
    <row r="4448" spans="1:7" x14ac:dyDescent="0.25">
      <c r="A4448" s="17" t="s">
        <v>10754</v>
      </c>
      <c r="B4448" s="18" t="s">
        <v>10753</v>
      </c>
      <c r="C4448" s="19" t="s">
        <v>8</v>
      </c>
      <c r="D4448" s="49">
        <f t="shared" si="495"/>
        <v>31.2</v>
      </c>
      <c r="E4448" s="50">
        <v>1.35</v>
      </c>
      <c r="F4448" s="30">
        <v>0.2</v>
      </c>
      <c r="G4448" s="50">
        <v>26</v>
      </c>
    </row>
    <row r="4449" spans="1:7" x14ac:dyDescent="0.25">
      <c r="A4449" s="17" t="s">
        <v>10752</v>
      </c>
      <c r="B4449" s="18" t="s">
        <v>10751</v>
      </c>
      <c r="C4449" s="19" t="s">
        <v>8</v>
      </c>
      <c r="D4449" s="49">
        <f t="shared" si="495"/>
        <v>39.479999999999997</v>
      </c>
      <c r="E4449" s="50">
        <v>1.71</v>
      </c>
      <c r="F4449" s="30">
        <v>0.2</v>
      </c>
      <c r="G4449" s="50">
        <v>32.9</v>
      </c>
    </row>
    <row r="4450" spans="1:7" x14ac:dyDescent="0.25">
      <c r="A4450" s="17" t="s">
        <v>10750</v>
      </c>
      <c r="B4450" s="18" t="s">
        <v>10749</v>
      </c>
      <c r="C4450" s="19" t="s">
        <v>8</v>
      </c>
      <c r="D4450" s="49">
        <f t="shared" si="495"/>
        <v>43.32</v>
      </c>
      <c r="E4450" s="50">
        <v>1.87</v>
      </c>
      <c r="F4450" s="30">
        <v>0.2</v>
      </c>
      <c r="G4450" s="50">
        <v>36.1</v>
      </c>
    </row>
    <row r="4451" spans="1:7" ht="51" x14ac:dyDescent="0.25">
      <c r="A4451" s="17" t="s">
        <v>10748</v>
      </c>
      <c r="B4451" s="18" t="s">
        <v>10747</v>
      </c>
      <c r="C4451" s="19"/>
      <c r="D4451" s="50"/>
      <c r="E4451" s="50"/>
      <c r="F4451" s="19"/>
      <c r="G4451" s="50"/>
    </row>
    <row r="4452" spans="1:7" x14ac:dyDescent="0.25">
      <c r="A4452" s="17" t="s">
        <v>10746</v>
      </c>
      <c r="B4452" s="18" t="s">
        <v>10745</v>
      </c>
      <c r="C4452" s="19" t="s">
        <v>4</v>
      </c>
      <c r="D4452" s="49">
        <f t="shared" ref="D4452:D4454" si="496">G4452*(1+F4452)</f>
        <v>228</v>
      </c>
      <c r="E4452" s="50">
        <v>9.8000000000000007</v>
      </c>
      <c r="F4452" s="30">
        <v>0.2</v>
      </c>
      <c r="G4452" s="50">
        <v>190</v>
      </c>
    </row>
    <row r="4453" spans="1:7" x14ac:dyDescent="0.25">
      <c r="A4453" s="17" t="s">
        <v>10744</v>
      </c>
      <c r="B4453" s="18" t="s">
        <v>10743</v>
      </c>
      <c r="C4453" s="19" t="s">
        <v>4</v>
      </c>
      <c r="D4453" s="49">
        <f t="shared" si="496"/>
        <v>141.6</v>
      </c>
      <c r="E4453" s="50">
        <v>6.1</v>
      </c>
      <c r="F4453" s="30">
        <v>0.2</v>
      </c>
      <c r="G4453" s="50">
        <v>118</v>
      </c>
    </row>
    <row r="4454" spans="1:7" x14ac:dyDescent="0.25">
      <c r="A4454" s="17" t="s">
        <v>10742</v>
      </c>
      <c r="B4454" s="18" t="s">
        <v>10741</v>
      </c>
      <c r="C4454" s="19" t="s">
        <v>4</v>
      </c>
      <c r="D4454" s="49">
        <f t="shared" si="496"/>
        <v>22.2</v>
      </c>
      <c r="E4454" s="50">
        <v>0.96</v>
      </c>
      <c r="F4454" s="30">
        <v>0.2</v>
      </c>
      <c r="G4454" s="50">
        <v>18.5</v>
      </c>
    </row>
    <row r="4455" spans="1:7" ht="140.25" x14ac:dyDescent="0.25">
      <c r="A4455" s="17" t="s">
        <v>10740</v>
      </c>
      <c r="B4455" s="18" t="s">
        <v>10739</v>
      </c>
      <c r="C4455" s="19"/>
      <c r="D4455" s="50"/>
      <c r="E4455" s="50"/>
      <c r="F4455" s="19"/>
      <c r="G4455" s="50"/>
    </row>
    <row r="4456" spans="1:7" x14ac:dyDescent="0.25">
      <c r="A4456" s="17" t="s">
        <v>10738</v>
      </c>
      <c r="B4456" s="18" t="s">
        <v>10737</v>
      </c>
      <c r="C4456" s="19" t="s">
        <v>4</v>
      </c>
      <c r="D4456" s="49">
        <f t="shared" ref="D4456:D4460" si="497">G4456*(1+F4456)</f>
        <v>78</v>
      </c>
      <c r="E4456" s="50">
        <v>20.8</v>
      </c>
      <c r="F4456" s="30">
        <v>0.2</v>
      </c>
      <c r="G4456" s="50">
        <v>65</v>
      </c>
    </row>
    <row r="4457" spans="1:7" x14ac:dyDescent="0.25">
      <c r="A4457" s="17" t="s">
        <v>10736</v>
      </c>
      <c r="B4457" s="18" t="s">
        <v>10735</v>
      </c>
      <c r="C4457" s="19" t="s">
        <v>4</v>
      </c>
      <c r="D4457" s="49">
        <f t="shared" si="497"/>
        <v>129.6</v>
      </c>
      <c r="E4457" s="50">
        <v>34.5</v>
      </c>
      <c r="F4457" s="30">
        <v>0.2</v>
      </c>
      <c r="G4457" s="50">
        <v>108</v>
      </c>
    </row>
    <row r="4458" spans="1:7" x14ac:dyDescent="0.25">
      <c r="A4458" s="17" t="s">
        <v>10734</v>
      </c>
      <c r="B4458" s="18" t="s">
        <v>10733</v>
      </c>
      <c r="C4458" s="19" t="s">
        <v>4</v>
      </c>
      <c r="D4458" s="49">
        <f t="shared" si="497"/>
        <v>183.6</v>
      </c>
      <c r="E4458" s="50">
        <v>48.9</v>
      </c>
      <c r="F4458" s="30">
        <v>0.2</v>
      </c>
      <c r="G4458" s="50">
        <v>153</v>
      </c>
    </row>
    <row r="4459" spans="1:7" x14ac:dyDescent="0.25">
      <c r="A4459" s="17" t="s">
        <v>10732</v>
      </c>
      <c r="B4459" s="18" t="s">
        <v>10731</v>
      </c>
      <c r="C4459" s="19" t="s">
        <v>4</v>
      </c>
      <c r="D4459" s="49">
        <f t="shared" si="497"/>
        <v>237.6</v>
      </c>
      <c r="E4459" s="50">
        <v>63</v>
      </c>
      <c r="F4459" s="30">
        <v>0.2</v>
      </c>
      <c r="G4459" s="50">
        <v>198</v>
      </c>
    </row>
    <row r="4460" spans="1:7" ht="15.75" thickBot="1" x14ac:dyDescent="0.3">
      <c r="A4460" s="21" t="s">
        <v>10730</v>
      </c>
      <c r="B4460" s="22" t="s">
        <v>10729</v>
      </c>
      <c r="C4460" s="23" t="s">
        <v>4</v>
      </c>
      <c r="D4460" s="49">
        <f t="shared" si="497"/>
        <v>10.68</v>
      </c>
      <c r="E4460" s="51">
        <v>2.85</v>
      </c>
      <c r="F4460" s="30">
        <v>0.2</v>
      </c>
      <c r="G4460" s="51">
        <v>8.9</v>
      </c>
    </row>
    <row r="4461" spans="1:7" ht="24.95" customHeight="1" thickBot="1" x14ac:dyDescent="0.3">
      <c r="A4461" s="8" t="s">
        <v>10728</v>
      </c>
      <c r="B4461" s="9" t="s">
        <v>10727</v>
      </c>
      <c r="C4461" s="10"/>
      <c r="D4461" s="54"/>
      <c r="E4461" s="48"/>
      <c r="F4461" s="10"/>
      <c r="G4461" s="54"/>
    </row>
    <row r="4462" spans="1:7" ht="76.5" x14ac:dyDescent="0.25">
      <c r="A4462" s="13" t="s">
        <v>10726</v>
      </c>
      <c r="B4462" s="14" t="s">
        <v>10725</v>
      </c>
      <c r="C4462" s="15"/>
      <c r="D4462" s="49"/>
      <c r="E4462" s="49"/>
      <c r="F4462" s="15"/>
      <c r="G4462" s="49"/>
    </row>
    <row r="4463" spans="1:7" x14ac:dyDescent="0.25">
      <c r="A4463" s="17" t="s">
        <v>10724</v>
      </c>
      <c r="B4463" s="18" t="s">
        <v>10723</v>
      </c>
      <c r="C4463" s="19" t="s">
        <v>4</v>
      </c>
      <c r="D4463" s="49">
        <f t="shared" ref="D4463:D4476" si="498">G4463*(1+F4463)</f>
        <v>164.4</v>
      </c>
      <c r="E4463" s="50">
        <v>6.6</v>
      </c>
      <c r="F4463" s="30">
        <v>0.2</v>
      </c>
      <c r="G4463" s="50">
        <v>137</v>
      </c>
    </row>
    <row r="4464" spans="1:7" x14ac:dyDescent="0.25">
      <c r="A4464" s="17" t="s">
        <v>10722</v>
      </c>
      <c r="B4464" s="18" t="s">
        <v>10721</v>
      </c>
      <c r="C4464" s="19" t="s">
        <v>4</v>
      </c>
      <c r="D4464" s="49">
        <f t="shared" si="498"/>
        <v>144</v>
      </c>
      <c r="E4464" s="50">
        <v>5.8</v>
      </c>
      <c r="F4464" s="30">
        <v>0.2</v>
      </c>
      <c r="G4464" s="50">
        <v>120</v>
      </c>
    </row>
    <row r="4465" spans="1:7" x14ac:dyDescent="0.25">
      <c r="A4465" s="17" t="s">
        <v>10720</v>
      </c>
      <c r="B4465" s="18" t="s">
        <v>10719</v>
      </c>
      <c r="C4465" s="19" t="s">
        <v>4</v>
      </c>
      <c r="D4465" s="49">
        <f t="shared" si="498"/>
        <v>90</v>
      </c>
      <c r="E4465" s="50">
        <v>3.61</v>
      </c>
      <c r="F4465" s="30">
        <v>0.2</v>
      </c>
      <c r="G4465" s="50">
        <v>75</v>
      </c>
    </row>
    <row r="4466" spans="1:7" x14ac:dyDescent="0.25">
      <c r="A4466" s="17" t="s">
        <v>10718</v>
      </c>
      <c r="B4466" s="18" t="s">
        <v>10717</v>
      </c>
      <c r="C4466" s="19" t="s">
        <v>4</v>
      </c>
      <c r="D4466" s="49">
        <f t="shared" si="498"/>
        <v>82.8</v>
      </c>
      <c r="E4466" s="50">
        <v>3.32</v>
      </c>
      <c r="F4466" s="30">
        <v>0.2</v>
      </c>
      <c r="G4466" s="50">
        <v>69</v>
      </c>
    </row>
    <row r="4467" spans="1:7" x14ac:dyDescent="0.25">
      <c r="A4467" s="17" t="s">
        <v>10716</v>
      </c>
      <c r="B4467" s="18" t="s">
        <v>10715</v>
      </c>
      <c r="C4467" s="19" t="s">
        <v>4</v>
      </c>
      <c r="D4467" s="49">
        <f t="shared" si="498"/>
        <v>141.6</v>
      </c>
      <c r="E4467" s="50">
        <v>5.7</v>
      </c>
      <c r="F4467" s="30">
        <v>0.2</v>
      </c>
      <c r="G4467" s="50">
        <v>118</v>
      </c>
    </row>
    <row r="4468" spans="1:7" x14ac:dyDescent="0.25">
      <c r="A4468" s="17" t="s">
        <v>10714</v>
      </c>
      <c r="B4468" s="18" t="s">
        <v>10713</v>
      </c>
      <c r="C4468" s="19" t="s">
        <v>4</v>
      </c>
      <c r="D4468" s="49">
        <f t="shared" si="498"/>
        <v>126</v>
      </c>
      <c r="E4468" s="50">
        <v>5.0999999999999996</v>
      </c>
      <c r="F4468" s="30">
        <v>0.2</v>
      </c>
      <c r="G4468" s="50">
        <v>105</v>
      </c>
    </row>
    <row r="4469" spans="1:7" x14ac:dyDescent="0.25">
      <c r="A4469" s="17" t="s">
        <v>10712</v>
      </c>
      <c r="B4469" s="18" t="s">
        <v>10711</v>
      </c>
      <c r="C4469" s="19" t="s">
        <v>4</v>
      </c>
      <c r="D4469" s="49">
        <f t="shared" si="498"/>
        <v>81.599999999999994</v>
      </c>
      <c r="E4469" s="50">
        <v>3.27</v>
      </c>
      <c r="F4469" s="30">
        <v>0.2</v>
      </c>
      <c r="G4469" s="50">
        <v>68</v>
      </c>
    </row>
    <row r="4470" spans="1:7" x14ac:dyDescent="0.25">
      <c r="A4470" s="17" t="s">
        <v>10710</v>
      </c>
      <c r="B4470" s="18" t="s">
        <v>10709</v>
      </c>
      <c r="C4470" s="19" t="s">
        <v>4</v>
      </c>
      <c r="D4470" s="49">
        <f t="shared" si="498"/>
        <v>73.2</v>
      </c>
      <c r="E4470" s="50">
        <v>2.93</v>
      </c>
      <c r="F4470" s="30">
        <v>0.2</v>
      </c>
      <c r="G4470" s="50">
        <v>61</v>
      </c>
    </row>
    <row r="4471" spans="1:7" x14ac:dyDescent="0.25">
      <c r="A4471" s="17" t="s">
        <v>10708</v>
      </c>
      <c r="B4471" s="18" t="s">
        <v>10707</v>
      </c>
      <c r="C4471" s="19" t="s">
        <v>4</v>
      </c>
      <c r="D4471" s="49">
        <f t="shared" si="498"/>
        <v>28.799999999999997</v>
      </c>
      <c r="E4471" s="50">
        <v>1.1599999999999999</v>
      </c>
      <c r="F4471" s="30">
        <v>0.2</v>
      </c>
      <c r="G4471" s="50">
        <v>24</v>
      </c>
    </row>
    <row r="4472" spans="1:7" x14ac:dyDescent="0.25">
      <c r="A4472" s="17" t="s">
        <v>10706</v>
      </c>
      <c r="B4472" s="18" t="s">
        <v>10705</v>
      </c>
      <c r="C4472" s="19" t="s">
        <v>4</v>
      </c>
      <c r="D4472" s="49">
        <f t="shared" si="498"/>
        <v>35.76</v>
      </c>
      <c r="E4472" s="50">
        <v>1.44</v>
      </c>
      <c r="F4472" s="30">
        <v>0.2</v>
      </c>
      <c r="G4472" s="50">
        <v>29.8</v>
      </c>
    </row>
    <row r="4473" spans="1:7" x14ac:dyDescent="0.25">
      <c r="A4473" s="17" t="s">
        <v>10704</v>
      </c>
      <c r="B4473" s="18" t="s">
        <v>10703</v>
      </c>
      <c r="C4473" s="19" t="s">
        <v>4</v>
      </c>
      <c r="D4473" s="49">
        <f t="shared" si="498"/>
        <v>16.32</v>
      </c>
      <c r="E4473" s="50">
        <v>0</v>
      </c>
      <c r="F4473" s="30">
        <v>0.2</v>
      </c>
      <c r="G4473" s="50">
        <v>13.6</v>
      </c>
    </row>
    <row r="4474" spans="1:7" x14ac:dyDescent="0.25">
      <c r="A4474" s="17" t="s">
        <v>10702</v>
      </c>
      <c r="B4474" s="18" t="s">
        <v>10701</v>
      </c>
      <c r="C4474" s="19" t="s">
        <v>4</v>
      </c>
      <c r="D4474" s="49">
        <f t="shared" si="498"/>
        <v>13.319999999999999</v>
      </c>
      <c r="E4474" s="50">
        <v>0</v>
      </c>
      <c r="F4474" s="30">
        <v>0.2</v>
      </c>
      <c r="G4474" s="50">
        <v>11.1</v>
      </c>
    </row>
    <row r="4475" spans="1:7" x14ac:dyDescent="0.25">
      <c r="A4475" s="17" t="s">
        <v>10700</v>
      </c>
      <c r="B4475" s="18" t="s">
        <v>10699</v>
      </c>
      <c r="C4475" s="19" t="s">
        <v>4</v>
      </c>
      <c r="D4475" s="49">
        <f t="shared" si="498"/>
        <v>19.32</v>
      </c>
      <c r="E4475" s="50">
        <v>0</v>
      </c>
      <c r="F4475" s="30">
        <v>0.2</v>
      </c>
      <c r="G4475" s="50">
        <v>16.100000000000001</v>
      </c>
    </row>
    <row r="4476" spans="1:7" x14ac:dyDescent="0.25">
      <c r="A4476" s="17" t="s">
        <v>10698</v>
      </c>
      <c r="B4476" s="18" t="s">
        <v>10697</v>
      </c>
      <c r="C4476" s="19" t="s">
        <v>4</v>
      </c>
      <c r="D4476" s="49">
        <f t="shared" si="498"/>
        <v>17.88</v>
      </c>
      <c r="E4476" s="50">
        <v>0</v>
      </c>
      <c r="F4476" s="30">
        <v>0.2</v>
      </c>
      <c r="G4476" s="50">
        <v>14.9</v>
      </c>
    </row>
    <row r="4477" spans="1:7" ht="63.75" x14ac:dyDescent="0.25">
      <c r="A4477" s="17" t="s">
        <v>10696</v>
      </c>
      <c r="B4477" s="18" t="s">
        <v>10695</v>
      </c>
      <c r="C4477" s="19"/>
      <c r="D4477" s="50"/>
      <c r="E4477" s="50"/>
      <c r="F4477" s="19"/>
      <c r="G4477" s="50"/>
    </row>
    <row r="4478" spans="1:7" x14ac:dyDescent="0.25">
      <c r="A4478" s="17" t="s">
        <v>10694</v>
      </c>
      <c r="B4478" s="18" t="s">
        <v>10693</v>
      </c>
      <c r="C4478" s="19" t="s">
        <v>4</v>
      </c>
      <c r="D4478" s="49">
        <f t="shared" ref="D4478:D4483" si="499">G4478*(1+F4478)</f>
        <v>730.8</v>
      </c>
      <c r="E4478" s="50">
        <v>29.5</v>
      </c>
      <c r="F4478" s="30">
        <v>0.2</v>
      </c>
      <c r="G4478" s="50">
        <v>609</v>
      </c>
    </row>
    <row r="4479" spans="1:7" x14ac:dyDescent="0.25">
      <c r="A4479" s="17" t="s">
        <v>10692</v>
      </c>
      <c r="B4479" s="18" t="s">
        <v>10691</v>
      </c>
      <c r="C4479" s="19" t="s">
        <v>4</v>
      </c>
      <c r="D4479" s="49">
        <f t="shared" si="499"/>
        <v>392.4</v>
      </c>
      <c r="E4479" s="50">
        <v>15.8</v>
      </c>
      <c r="F4479" s="30">
        <v>0.2</v>
      </c>
      <c r="G4479" s="50">
        <v>327</v>
      </c>
    </row>
    <row r="4480" spans="1:7" x14ac:dyDescent="0.25">
      <c r="A4480" s="17" t="s">
        <v>10690</v>
      </c>
      <c r="B4480" s="18" t="s">
        <v>10689</v>
      </c>
      <c r="C4480" s="19" t="s">
        <v>4</v>
      </c>
      <c r="D4480" s="49">
        <f t="shared" si="499"/>
        <v>534</v>
      </c>
      <c r="E4480" s="50">
        <v>21.5</v>
      </c>
      <c r="F4480" s="30">
        <v>0.2</v>
      </c>
      <c r="G4480" s="50">
        <v>445</v>
      </c>
    </row>
    <row r="4481" spans="1:7" x14ac:dyDescent="0.25">
      <c r="A4481" s="17" t="s">
        <v>10688</v>
      </c>
      <c r="B4481" s="18" t="s">
        <v>10687</v>
      </c>
      <c r="C4481" s="19" t="s">
        <v>4</v>
      </c>
      <c r="D4481" s="49">
        <f t="shared" si="499"/>
        <v>255.6</v>
      </c>
      <c r="E4481" s="50">
        <v>10.3</v>
      </c>
      <c r="F4481" s="30">
        <v>0.2</v>
      </c>
      <c r="G4481" s="50">
        <v>213</v>
      </c>
    </row>
    <row r="4482" spans="1:7" x14ac:dyDescent="0.25">
      <c r="A4482" s="17" t="s">
        <v>10686</v>
      </c>
      <c r="B4482" s="18" t="s">
        <v>10685</v>
      </c>
      <c r="C4482" s="19" t="s">
        <v>4</v>
      </c>
      <c r="D4482" s="49">
        <f t="shared" si="499"/>
        <v>54.959999999999994</v>
      </c>
      <c r="E4482" s="50">
        <v>2.2200000000000002</v>
      </c>
      <c r="F4482" s="30">
        <v>0.2</v>
      </c>
      <c r="G4482" s="50">
        <v>45.8</v>
      </c>
    </row>
    <row r="4483" spans="1:7" x14ac:dyDescent="0.25">
      <c r="A4483" s="17" t="s">
        <v>10684</v>
      </c>
      <c r="B4483" s="18" t="s">
        <v>10683</v>
      </c>
      <c r="C4483" s="19" t="s">
        <v>4</v>
      </c>
      <c r="D4483" s="49">
        <f t="shared" si="499"/>
        <v>69.599999999999994</v>
      </c>
      <c r="E4483" s="50">
        <v>2.78</v>
      </c>
      <c r="F4483" s="30">
        <v>0.2</v>
      </c>
      <c r="G4483" s="50">
        <v>58</v>
      </c>
    </row>
    <row r="4484" spans="1:7" ht="114.75" x14ac:dyDescent="0.25">
      <c r="A4484" s="17" t="s">
        <v>10682</v>
      </c>
      <c r="B4484" s="18" t="s">
        <v>10681</v>
      </c>
      <c r="C4484" s="19"/>
      <c r="D4484" s="50"/>
      <c r="E4484" s="50"/>
      <c r="F4484" s="19"/>
      <c r="G4484" s="50"/>
    </row>
    <row r="4485" spans="1:7" x14ac:dyDescent="0.25">
      <c r="A4485" s="17" t="s">
        <v>10680</v>
      </c>
      <c r="B4485" s="18" t="s">
        <v>10679</v>
      </c>
      <c r="C4485" s="19" t="s">
        <v>4</v>
      </c>
      <c r="D4485" s="49">
        <f t="shared" ref="D4485:D4498" si="500">G4485*(1+F4485)</f>
        <v>2089.1999999999998</v>
      </c>
      <c r="E4485" s="50">
        <v>84</v>
      </c>
      <c r="F4485" s="30">
        <v>0.2</v>
      </c>
      <c r="G4485" s="50">
        <v>1741</v>
      </c>
    </row>
    <row r="4486" spans="1:7" x14ac:dyDescent="0.25">
      <c r="A4486" s="17" t="s">
        <v>10678</v>
      </c>
      <c r="B4486" s="18" t="s">
        <v>10677</v>
      </c>
      <c r="C4486" s="19" t="s">
        <v>4</v>
      </c>
      <c r="D4486" s="49">
        <f t="shared" si="500"/>
        <v>2089.1999999999998</v>
      </c>
      <c r="E4486" s="50">
        <v>84</v>
      </c>
      <c r="F4486" s="30">
        <v>0.2</v>
      </c>
      <c r="G4486" s="50">
        <v>1741</v>
      </c>
    </row>
    <row r="4487" spans="1:7" x14ac:dyDescent="0.25">
      <c r="A4487" s="17" t="s">
        <v>10676</v>
      </c>
      <c r="B4487" s="18" t="s">
        <v>10675</v>
      </c>
      <c r="C4487" s="19" t="s">
        <v>4</v>
      </c>
      <c r="D4487" s="49">
        <f t="shared" si="500"/>
        <v>2089.1999999999998</v>
      </c>
      <c r="E4487" s="50">
        <v>84</v>
      </c>
      <c r="F4487" s="30">
        <v>0.2</v>
      </c>
      <c r="G4487" s="50">
        <v>1741</v>
      </c>
    </row>
    <row r="4488" spans="1:7" x14ac:dyDescent="0.25">
      <c r="A4488" s="17" t="s">
        <v>10674</v>
      </c>
      <c r="B4488" s="18" t="s">
        <v>10673</v>
      </c>
      <c r="C4488" s="19" t="s">
        <v>4</v>
      </c>
      <c r="D4488" s="49">
        <f t="shared" si="500"/>
        <v>2205.6</v>
      </c>
      <c r="E4488" s="50">
        <v>84</v>
      </c>
      <c r="F4488" s="30">
        <v>0.2</v>
      </c>
      <c r="G4488" s="50">
        <v>1838</v>
      </c>
    </row>
    <row r="4489" spans="1:7" x14ac:dyDescent="0.25">
      <c r="A4489" s="17" t="s">
        <v>10672</v>
      </c>
      <c r="B4489" s="18" t="s">
        <v>10671</v>
      </c>
      <c r="C4489" s="19" t="s">
        <v>4</v>
      </c>
      <c r="D4489" s="49">
        <f t="shared" si="500"/>
        <v>2217.6</v>
      </c>
      <c r="E4489" s="50">
        <v>84</v>
      </c>
      <c r="F4489" s="30">
        <v>0.2</v>
      </c>
      <c r="G4489" s="50">
        <v>1848</v>
      </c>
    </row>
    <row r="4490" spans="1:7" x14ac:dyDescent="0.25">
      <c r="A4490" s="17" t="s">
        <v>10670</v>
      </c>
      <c r="B4490" s="18" t="s">
        <v>10669</v>
      </c>
      <c r="C4490" s="19" t="s">
        <v>4</v>
      </c>
      <c r="D4490" s="49">
        <f t="shared" si="500"/>
        <v>2346</v>
      </c>
      <c r="E4490" s="50">
        <v>84</v>
      </c>
      <c r="F4490" s="30">
        <v>0.2</v>
      </c>
      <c r="G4490" s="50">
        <v>1955</v>
      </c>
    </row>
    <row r="4491" spans="1:7" x14ac:dyDescent="0.25">
      <c r="A4491" s="17" t="s">
        <v>10668</v>
      </c>
      <c r="B4491" s="18" t="s">
        <v>10667</v>
      </c>
      <c r="C4491" s="19" t="s">
        <v>4</v>
      </c>
      <c r="D4491" s="49">
        <f t="shared" si="500"/>
        <v>2372.4</v>
      </c>
      <c r="E4491" s="50">
        <v>84</v>
      </c>
      <c r="F4491" s="30">
        <v>0.2</v>
      </c>
      <c r="G4491" s="50">
        <v>1977</v>
      </c>
    </row>
    <row r="4492" spans="1:7" x14ac:dyDescent="0.25">
      <c r="A4492" s="17" t="s">
        <v>10666</v>
      </c>
      <c r="B4492" s="18" t="s">
        <v>10665</v>
      </c>
      <c r="C4492" s="19" t="s">
        <v>4</v>
      </c>
      <c r="D4492" s="49">
        <f t="shared" si="500"/>
        <v>2500.7999999999997</v>
      </c>
      <c r="E4492" s="50">
        <v>84</v>
      </c>
      <c r="F4492" s="30">
        <v>0.2</v>
      </c>
      <c r="G4492" s="50">
        <v>2084</v>
      </c>
    </row>
    <row r="4493" spans="1:7" x14ac:dyDescent="0.25">
      <c r="A4493" s="17" t="s">
        <v>10664</v>
      </c>
      <c r="B4493" s="18" t="s">
        <v>10663</v>
      </c>
      <c r="C4493" s="19" t="s">
        <v>4</v>
      </c>
      <c r="D4493" s="49">
        <f t="shared" si="500"/>
        <v>2515.1999999999998</v>
      </c>
      <c r="E4493" s="50">
        <v>84</v>
      </c>
      <c r="F4493" s="30">
        <v>0.2</v>
      </c>
      <c r="G4493" s="50">
        <v>2096</v>
      </c>
    </row>
    <row r="4494" spans="1:7" x14ac:dyDescent="0.25">
      <c r="A4494" s="17" t="s">
        <v>10662</v>
      </c>
      <c r="B4494" s="18" t="s">
        <v>10661</v>
      </c>
      <c r="C4494" s="19" t="s">
        <v>4</v>
      </c>
      <c r="D4494" s="49">
        <f t="shared" si="500"/>
        <v>2668.7999999999997</v>
      </c>
      <c r="E4494" s="50">
        <v>84</v>
      </c>
      <c r="F4494" s="30">
        <v>0.2</v>
      </c>
      <c r="G4494" s="50">
        <v>2224</v>
      </c>
    </row>
    <row r="4495" spans="1:7" x14ac:dyDescent="0.25">
      <c r="A4495" s="17" t="s">
        <v>10660</v>
      </c>
      <c r="B4495" s="18" t="s">
        <v>10659</v>
      </c>
      <c r="C4495" s="19" t="s">
        <v>4</v>
      </c>
      <c r="D4495" s="49">
        <f t="shared" si="500"/>
        <v>2821.2</v>
      </c>
      <c r="E4495" s="50">
        <v>84</v>
      </c>
      <c r="F4495" s="30">
        <v>0.2</v>
      </c>
      <c r="G4495" s="50">
        <v>2351</v>
      </c>
    </row>
    <row r="4496" spans="1:7" x14ac:dyDescent="0.25">
      <c r="A4496" s="17" t="s">
        <v>10658</v>
      </c>
      <c r="B4496" s="18" t="s">
        <v>10657</v>
      </c>
      <c r="C4496" s="19" t="s">
        <v>4</v>
      </c>
      <c r="D4496" s="49">
        <f t="shared" si="500"/>
        <v>4720.8</v>
      </c>
      <c r="E4496" s="50">
        <v>84</v>
      </c>
      <c r="F4496" s="30">
        <v>0.2</v>
      </c>
      <c r="G4496" s="50">
        <v>3934</v>
      </c>
    </row>
    <row r="4497" spans="1:7" x14ac:dyDescent="0.25">
      <c r="A4497" s="17" t="s">
        <v>10656</v>
      </c>
      <c r="B4497" s="18" t="s">
        <v>10655</v>
      </c>
      <c r="C4497" s="19" t="s">
        <v>4</v>
      </c>
      <c r="D4497" s="49">
        <f t="shared" si="500"/>
        <v>4964.3999999999996</v>
      </c>
      <c r="E4497" s="50">
        <v>84</v>
      </c>
      <c r="F4497" s="30">
        <v>0.2</v>
      </c>
      <c r="G4497" s="50">
        <v>4137</v>
      </c>
    </row>
    <row r="4498" spans="1:7" x14ac:dyDescent="0.25">
      <c r="A4498" s="17" t="s">
        <v>10654</v>
      </c>
      <c r="B4498" s="18" t="s">
        <v>10653</v>
      </c>
      <c r="C4498" s="19" t="s">
        <v>4</v>
      </c>
      <c r="D4498" s="49">
        <f t="shared" si="500"/>
        <v>5079.5999999999995</v>
      </c>
      <c r="E4498" s="50">
        <v>84</v>
      </c>
      <c r="F4498" s="30">
        <v>0.2</v>
      </c>
      <c r="G4498" s="50">
        <v>4233</v>
      </c>
    </row>
    <row r="4499" spans="1:7" ht="63.75" x14ac:dyDescent="0.25">
      <c r="A4499" s="17" t="s">
        <v>10652</v>
      </c>
      <c r="B4499" s="18" t="s">
        <v>10651</v>
      </c>
      <c r="C4499" s="19"/>
      <c r="D4499" s="50"/>
      <c r="E4499" s="50"/>
      <c r="F4499" s="19"/>
      <c r="G4499" s="50"/>
    </row>
    <row r="4500" spans="1:7" x14ac:dyDescent="0.25">
      <c r="A4500" s="17" t="s">
        <v>10650</v>
      </c>
      <c r="B4500" s="18" t="s">
        <v>10649</v>
      </c>
      <c r="C4500" s="19" t="s">
        <v>4</v>
      </c>
      <c r="D4500" s="49">
        <f t="shared" ref="D4500:D4513" si="501">G4500*(1+F4500)</f>
        <v>123.6</v>
      </c>
      <c r="E4500" s="50">
        <v>4.9800000000000004</v>
      </c>
      <c r="F4500" s="30">
        <v>0.2</v>
      </c>
      <c r="G4500" s="50">
        <v>103</v>
      </c>
    </row>
    <row r="4501" spans="1:7" x14ac:dyDescent="0.25">
      <c r="A4501" s="17" t="s">
        <v>10648</v>
      </c>
      <c r="B4501" s="18" t="s">
        <v>10647</v>
      </c>
      <c r="C4501" s="19" t="s">
        <v>4</v>
      </c>
      <c r="D4501" s="49">
        <f t="shared" si="501"/>
        <v>123.6</v>
      </c>
      <c r="E4501" s="50">
        <v>4.9800000000000004</v>
      </c>
      <c r="F4501" s="30">
        <v>0.2</v>
      </c>
      <c r="G4501" s="50">
        <v>103</v>
      </c>
    </row>
    <row r="4502" spans="1:7" x14ac:dyDescent="0.25">
      <c r="A4502" s="17" t="s">
        <v>10646</v>
      </c>
      <c r="B4502" s="18" t="s">
        <v>10645</v>
      </c>
      <c r="C4502" s="19" t="s">
        <v>4</v>
      </c>
      <c r="D4502" s="49">
        <f t="shared" si="501"/>
        <v>123.6</v>
      </c>
      <c r="E4502" s="50">
        <v>4.9800000000000004</v>
      </c>
      <c r="F4502" s="30">
        <v>0.2</v>
      </c>
      <c r="G4502" s="50">
        <v>103</v>
      </c>
    </row>
    <row r="4503" spans="1:7" x14ac:dyDescent="0.25">
      <c r="A4503" s="17" t="s">
        <v>10644</v>
      </c>
      <c r="B4503" s="18" t="s">
        <v>10643</v>
      </c>
      <c r="C4503" s="19" t="s">
        <v>4</v>
      </c>
      <c r="D4503" s="49">
        <f t="shared" si="501"/>
        <v>168</v>
      </c>
      <c r="E4503" s="50">
        <v>6.8</v>
      </c>
      <c r="F4503" s="30">
        <v>0.2</v>
      </c>
      <c r="G4503" s="50">
        <v>140</v>
      </c>
    </row>
    <row r="4504" spans="1:7" x14ac:dyDescent="0.25">
      <c r="A4504" s="17" t="s">
        <v>10642</v>
      </c>
      <c r="B4504" s="18" t="s">
        <v>10641</v>
      </c>
      <c r="C4504" s="19" t="s">
        <v>4</v>
      </c>
      <c r="D4504" s="49">
        <f t="shared" si="501"/>
        <v>168</v>
      </c>
      <c r="E4504" s="50">
        <v>6.8</v>
      </c>
      <c r="F4504" s="30">
        <v>0.2</v>
      </c>
      <c r="G4504" s="50">
        <v>140</v>
      </c>
    </row>
    <row r="4505" spans="1:7" x14ac:dyDescent="0.25">
      <c r="A4505" s="17" t="s">
        <v>10640</v>
      </c>
      <c r="B4505" s="18" t="s">
        <v>10639</v>
      </c>
      <c r="C4505" s="19" t="s">
        <v>4</v>
      </c>
      <c r="D4505" s="49">
        <f t="shared" si="501"/>
        <v>230.39999999999998</v>
      </c>
      <c r="E4505" s="50">
        <v>9.3000000000000007</v>
      </c>
      <c r="F4505" s="30">
        <v>0.2</v>
      </c>
      <c r="G4505" s="50">
        <v>192</v>
      </c>
    </row>
    <row r="4506" spans="1:7" x14ac:dyDescent="0.25">
      <c r="A4506" s="17" t="s">
        <v>10638</v>
      </c>
      <c r="B4506" s="18" t="s">
        <v>10637</v>
      </c>
      <c r="C4506" s="19" t="s">
        <v>4</v>
      </c>
      <c r="D4506" s="49">
        <f t="shared" si="501"/>
        <v>230.39999999999998</v>
      </c>
      <c r="E4506" s="50">
        <v>9.3000000000000007</v>
      </c>
      <c r="F4506" s="30">
        <v>0.2</v>
      </c>
      <c r="G4506" s="50">
        <v>192</v>
      </c>
    </row>
    <row r="4507" spans="1:7" x14ac:dyDescent="0.25">
      <c r="A4507" s="17" t="s">
        <v>10636</v>
      </c>
      <c r="B4507" s="18" t="s">
        <v>10635</v>
      </c>
      <c r="C4507" s="19" t="s">
        <v>4</v>
      </c>
      <c r="D4507" s="49">
        <f t="shared" si="501"/>
        <v>290.39999999999998</v>
      </c>
      <c r="E4507" s="50">
        <v>11.7</v>
      </c>
      <c r="F4507" s="30">
        <v>0.2</v>
      </c>
      <c r="G4507" s="50">
        <v>242</v>
      </c>
    </row>
    <row r="4508" spans="1:7" x14ac:dyDescent="0.25">
      <c r="A4508" s="17" t="s">
        <v>10634</v>
      </c>
      <c r="B4508" s="18" t="s">
        <v>10633</v>
      </c>
      <c r="C4508" s="19" t="s">
        <v>4</v>
      </c>
      <c r="D4508" s="49">
        <f t="shared" si="501"/>
        <v>290.39999999999998</v>
      </c>
      <c r="E4508" s="50">
        <v>11.7</v>
      </c>
      <c r="F4508" s="30">
        <v>0.2</v>
      </c>
      <c r="G4508" s="50">
        <v>242</v>
      </c>
    </row>
    <row r="4509" spans="1:7" x14ac:dyDescent="0.25">
      <c r="A4509" s="17" t="s">
        <v>10632</v>
      </c>
      <c r="B4509" s="18" t="s">
        <v>10631</v>
      </c>
      <c r="C4509" s="19" t="s">
        <v>4</v>
      </c>
      <c r="D4509" s="49">
        <f t="shared" si="501"/>
        <v>348</v>
      </c>
      <c r="E4509" s="50">
        <v>14</v>
      </c>
      <c r="F4509" s="30">
        <v>0.2</v>
      </c>
      <c r="G4509" s="50">
        <v>290</v>
      </c>
    </row>
    <row r="4510" spans="1:7" x14ac:dyDescent="0.25">
      <c r="A4510" s="17" t="s">
        <v>10630</v>
      </c>
      <c r="B4510" s="18" t="s">
        <v>10629</v>
      </c>
      <c r="C4510" s="19" t="s">
        <v>4</v>
      </c>
      <c r="D4510" s="49">
        <f t="shared" si="501"/>
        <v>348</v>
      </c>
      <c r="E4510" s="50">
        <v>14</v>
      </c>
      <c r="F4510" s="30">
        <v>0.2</v>
      </c>
      <c r="G4510" s="50">
        <v>290</v>
      </c>
    </row>
    <row r="4511" spans="1:7" x14ac:dyDescent="0.25">
      <c r="A4511" s="17" t="s">
        <v>10628</v>
      </c>
      <c r="B4511" s="18" t="s">
        <v>10627</v>
      </c>
      <c r="C4511" s="19" t="s">
        <v>4</v>
      </c>
      <c r="D4511" s="49">
        <f t="shared" si="501"/>
        <v>529.19999999999993</v>
      </c>
      <c r="E4511" s="50">
        <v>21.3</v>
      </c>
      <c r="F4511" s="30">
        <v>0.2</v>
      </c>
      <c r="G4511" s="50">
        <v>441</v>
      </c>
    </row>
    <row r="4512" spans="1:7" x14ac:dyDescent="0.25">
      <c r="A4512" s="17" t="s">
        <v>10626</v>
      </c>
      <c r="B4512" s="18" t="s">
        <v>10625</v>
      </c>
      <c r="C4512" s="19" t="s">
        <v>4</v>
      </c>
      <c r="D4512" s="49">
        <f t="shared" si="501"/>
        <v>529.19999999999993</v>
      </c>
      <c r="E4512" s="50">
        <v>21.3</v>
      </c>
      <c r="F4512" s="30">
        <v>0.2</v>
      </c>
      <c r="G4512" s="50">
        <v>441</v>
      </c>
    </row>
    <row r="4513" spans="1:7" x14ac:dyDescent="0.25">
      <c r="A4513" s="17" t="s">
        <v>10624</v>
      </c>
      <c r="B4513" s="18" t="s">
        <v>10623</v>
      </c>
      <c r="C4513" s="19" t="s">
        <v>4</v>
      </c>
      <c r="D4513" s="49">
        <f t="shared" si="501"/>
        <v>529.19999999999993</v>
      </c>
      <c r="E4513" s="50">
        <v>21.3</v>
      </c>
      <c r="F4513" s="30">
        <v>0.2</v>
      </c>
      <c r="G4513" s="50">
        <v>441</v>
      </c>
    </row>
    <row r="4514" spans="1:7" ht="76.5" x14ac:dyDescent="0.25">
      <c r="A4514" s="17" t="s">
        <v>10622</v>
      </c>
      <c r="B4514" s="18" t="s">
        <v>10621</v>
      </c>
      <c r="C4514" s="19"/>
      <c r="D4514" s="50"/>
      <c r="E4514" s="50"/>
      <c r="F4514" s="19"/>
      <c r="G4514" s="50"/>
    </row>
    <row r="4515" spans="1:7" x14ac:dyDescent="0.25">
      <c r="A4515" s="17" t="s">
        <v>10620</v>
      </c>
      <c r="B4515" s="18" t="s">
        <v>10619</v>
      </c>
      <c r="C4515" s="19" t="s">
        <v>4</v>
      </c>
      <c r="D4515" s="49">
        <f t="shared" ref="D4515:D4526" si="502">G4515*(1+F4515)</f>
        <v>1923.6</v>
      </c>
      <c r="E4515" s="50">
        <v>78</v>
      </c>
      <c r="F4515" s="30">
        <v>0.2</v>
      </c>
      <c r="G4515" s="50">
        <v>1603</v>
      </c>
    </row>
    <row r="4516" spans="1:7" x14ac:dyDescent="0.25">
      <c r="A4516" s="17" t="s">
        <v>10618</v>
      </c>
      <c r="B4516" s="18" t="s">
        <v>10617</v>
      </c>
      <c r="C4516" s="19" t="s">
        <v>4</v>
      </c>
      <c r="D4516" s="49">
        <f t="shared" si="502"/>
        <v>1923.6</v>
      </c>
      <c r="E4516" s="50">
        <v>78</v>
      </c>
      <c r="F4516" s="30">
        <v>0.2</v>
      </c>
      <c r="G4516" s="50">
        <v>1603</v>
      </c>
    </row>
    <row r="4517" spans="1:7" x14ac:dyDescent="0.25">
      <c r="A4517" s="17" t="s">
        <v>10616</v>
      </c>
      <c r="B4517" s="18" t="s">
        <v>10615</v>
      </c>
      <c r="C4517" s="19" t="s">
        <v>4</v>
      </c>
      <c r="D4517" s="49">
        <f t="shared" si="502"/>
        <v>2230.7999999999997</v>
      </c>
      <c r="E4517" s="50">
        <v>90</v>
      </c>
      <c r="F4517" s="30">
        <v>0.2</v>
      </c>
      <c r="G4517" s="50">
        <v>1859</v>
      </c>
    </row>
    <row r="4518" spans="1:7" x14ac:dyDescent="0.25">
      <c r="A4518" s="17" t="s">
        <v>10614</v>
      </c>
      <c r="B4518" s="18" t="s">
        <v>10613</v>
      </c>
      <c r="C4518" s="19" t="s">
        <v>4</v>
      </c>
      <c r="D4518" s="49">
        <f t="shared" si="502"/>
        <v>2230.7999999999997</v>
      </c>
      <c r="E4518" s="50">
        <v>90</v>
      </c>
      <c r="F4518" s="30">
        <v>0.2</v>
      </c>
      <c r="G4518" s="50">
        <v>1859</v>
      </c>
    </row>
    <row r="4519" spans="1:7" x14ac:dyDescent="0.25">
      <c r="A4519" s="17" t="s">
        <v>10612</v>
      </c>
      <c r="B4519" s="18" t="s">
        <v>10611</v>
      </c>
      <c r="C4519" s="19" t="s">
        <v>4</v>
      </c>
      <c r="D4519" s="49">
        <f t="shared" si="502"/>
        <v>2564.4</v>
      </c>
      <c r="E4519" s="50">
        <v>103</v>
      </c>
      <c r="F4519" s="30">
        <v>0.2</v>
      </c>
      <c r="G4519" s="50">
        <v>2137</v>
      </c>
    </row>
    <row r="4520" spans="1:7" x14ac:dyDescent="0.25">
      <c r="A4520" s="17" t="s">
        <v>10610</v>
      </c>
      <c r="B4520" s="18" t="s">
        <v>10609</v>
      </c>
      <c r="C4520" s="19" t="s">
        <v>4</v>
      </c>
      <c r="D4520" s="49">
        <f t="shared" si="502"/>
        <v>2896.7999999999997</v>
      </c>
      <c r="E4520" s="50">
        <v>117</v>
      </c>
      <c r="F4520" s="30">
        <v>0.2</v>
      </c>
      <c r="G4520" s="50">
        <v>2414</v>
      </c>
    </row>
    <row r="4521" spans="1:7" x14ac:dyDescent="0.25">
      <c r="A4521" s="17" t="s">
        <v>10608</v>
      </c>
      <c r="B4521" s="18" t="s">
        <v>10607</v>
      </c>
      <c r="C4521" s="19" t="s">
        <v>4</v>
      </c>
      <c r="D4521" s="49">
        <f t="shared" si="502"/>
        <v>3282</v>
      </c>
      <c r="E4521" s="50">
        <v>132</v>
      </c>
      <c r="F4521" s="30">
        <v>0.2</v>
      </c>
      <c r="G4521" s="50">
        <v>2735</v>
      </c>
    </row>
    <row r="4522" spans="1:7" x14ac:dyDescent="0.25">
      <c r="A4522" s="17" t="s">
        <v>10606</v>
      </c>
      <c r="B4522" s="18" t="s">
        <v>10605</v>
      </c>
      <c r="C4522" s="19" t="s">
        <v>4</v>
      </c>
      <c r="D4522" s="49">
        <f t="shared" si="502"/>
        <v>3834</v>
      </c>
      <c r="E4522" s="50">
        <v>155</v>
      </c>
      <c r="F4522" s="30">
        <v>0.2</v>
      </c>
      <c r="G4522" s="50">
        <v>3195</v>
      </c>
    </row>
    <row r="4523" spans="1:7" x14ac:dyDescent="0.25">
      <c r="A4523" s="17" t="s">
        <v>10604</v>
      </c>
      <c r="B4523" s="18" t="s">
        <v>10603</v>
      </c>
      <c r="C4523" s="19" t="s">
        <v>4</v>
      </c>
      <c r="D4523" s="49">
        <f t="shared" si="502"/>
        <v>5502</v>
      </c>
      <c r="E4523" s="50">
        <v>222</v>
      </c>
      <c r="F4523" s="30">
        <v>0.2</v>
      </c>
      <c r="G4523" s="50">
        <v>4585</v>
      </c>
    </row>
    <row r="4524" spans="1:7" x14ac:dyDescent="0.25">
      <c r="A4524" s="17" t="s">
        <v>10602</v>
      </c>
      <c r="B4524" s="18" t="s">
        <v>10601</v>
      </c>
      <c r="C4524" s="19" t="s">
        <v>4</v>
      </c>
      <c r="D4524" s="49">
        <f t="shared" si="502"/>
        <v>6808.8</v>
      </c>
      <c r="E4524" s="50">
        <v>275</v>
      </c>
      <c r="F4524" s="30">
        <v>0.2</v>
      </c>
      <c r="G4524" s="50">
        <v>5674</v>
      </c>
    </row>
    <row r="4525" spans="1:7" x14ac:dyDescent="0.25">
      <c r="A4525" s="17" t="s">
        <v>10600</v>
      </c>
      <c r="B4525" s="18" t="s">
        <v>10599</v>
      </c>
      <c r="C4525" s="19" t="s">
        <v>4</v>
      </c>
      <c r="D4525" s="49">
        <f t="shared" si="502"/>
        <v>231.6</v>
      </c>
      <c r="E4525" s="50">
        <v>9.3000000000000007</v>
      </c>
      <c r="F4525" s="30">
        <v>0.2</v>
      </c>
      <c r="G4525" s="50">
        <v>193</v>
      </c>
    </row>
    <row r="4526" spans="1:7" ht="15.75" thickBot="1" x14ac:dyDescent="0.3">
      <c r="A4526" s="21" t="s">
        <v>10598</v>
      </c>
      <c r="B4526" s="22" t="s">
        <v>10597</v>
      </c>
      <c r="C4526" s="23" t="s">
        <v>4</v>
      </c>
      <c r="D4526" s="49">
        <f t="shared" si="502"/>
        <v>231.6</v>
      </c>
      <c r="E4526" s="51">
        <v>9.3000000000000007</v>
      </c>
      <c r="F4526" s="30">
        <v>0.2</v>
      </c>
      <c r="G4526" s="51">
        <v>193</v>
      </c>
    </row>
    <row r="4527" spans="1:7" ht="24.95" customHeight="1" thickBot="1" x14ac:dyDescent="0.3">
      <c r="A4527" s="8" t="s">
        <v>10596</v>
      </c>
      <c r="B4527" s="9" t="s">
        <v>10595</v>
      </c>
      <c r="C4527" s="10"/>
      <c r="D4527" s="54"/>
      <c r="E4527" s="48"/>
      <c r="F4527" s="10"/>
      <c r="G4527" s="54"/>
    </row>
    <row r="4528" spans="1:7" ht="63.75" x14ac:dyDescent="0.25">
      <c r="A4528" s="13" t="s">
        <v>10594</v>
      </c>
      <c r="B4528" s="14" t="s">
        <v>10593</v>
      </c>
      <c r="C4528" s="15"/>
      <c r="D4528" s="49"/>
      <c r="E4528" s="49"/>
      <c r="F4528" s="15"/>
      <c r="G4528" s="49"/>
    </row>
    <row r="4529" spans="1:7" x14ac:dyDescent="0.25">
      <c r="A4529" s="17" t="s">
        <v>10592</v>
      </c>
      <c r="B4529" s="18" t="s">
        <v>10584</v>
      </c>
      <c r="C4529" s="19" t="s">
        <v>4</v>
      </c>
      <c r="D4529" s="49">
        <f t="shared" ref="D4529:D4533" si="503">G4529*(1+F4529)</f>
        <v>274.8</v>
      </c>
      <c r="E4529" s="50">
        <v>24.9</v>
      </c>
      <c r="F4529" s="30">
        <v>0.2</v>
      </c>
      <c r="G4529" s="50">
        <v>229</v>
      </c>
    </row>
    <row r="4530" spans="1:7" x14ac:dyDescent="0.25">
      <c r="A4530" s="17" t="s">
        <v>10591</v>
      </c>
      <c r="B4530" s="18" t="s">
        <v>10582</v>
      </c>
      <c r="C4530" s="19" t="s">
        <v>4</v>
      </c>
      <c r="D4530" s="49">
        <f t="shared" si="503"/>
        <v>414</v>
      </c>
      <c r="E4530" s="50">
        <v>37.4</v>
      </c>
      <c r="F4530" s="30">
        <v>0.2</v>
      </c>
      <c r="G4530" s="50">
        <v>345</v>
      </c>
    </row>
    <row r="4531" spans="1:7" x14ac:dyDescent="0.25">
      <c r="A4531" s="17" t="s">
        <v>10590</v>
      </c>
      <c r="B4531" s="18" t="s">
        <v>10580</v>
      </c>
      <c r="C4531" s="19" t="s">
        <v>4</v>
      </c>
      <c r="D4531" s="49">
        <f t="shared" si="503"/>
        <v>602.4</v>
      </c>
      <c r="E4531" s="50">
        <v>54</v>
      </c>
      <c r="F4531" s="30">
        <v>0.2</v>
      </c>
      <c r="G4531" s="50">
        <v>502</v>
      </c>
    </row>
    <row r="4532" spans="1:7" x14ac:dyDescent="0.25">
      <c r="A4532" s="17" t="s">
        <v>10589</v>
      </c>
      <c r="B4532" s="18" t="s">
        <v>10568</v>
      </c>
      <c r="C4532" s="19" t="s">
        <v>4</v>
      </c>
      <c r="D4532" s="49">
        <f t="shared" si="503"/>
        <v>123.6</v>
      </c>
      <c r="E4532" s="50">
        <v>11.1</v>
      </c>
      <c r="F4532" s="30">
        <v>0.2</v>
      </c>
      <c r="G4532" s="50">
        <v>103</v>
      </c>
    </row>
    <row r="4533" spans="1:7" x14ac:dyDescent="0.25">
      <c r="A4533" s="17" t="s">
        <v>10588</v>
      </c>
      <c r="B4533" s="18" t="s">
        <v>10566</v>
      </c>
      <c r="C4533" s="19" t="s">
        <v>4</v>
      </c>
      <c r="D4533" s="49">
        <f t="shared" si="503"/>
        <v>193.2</v>
      </c>
      <c r="E4533" s="50">
        <v>11.1</v>
      </c>
      <c r="F4533" s="30">
        <v>0.2</v>
      </c>
      <c r="G4533" s="50">
        <v>161</v>
      </c>
    </row>
    <row r="4534" spans="1:7" ht="63.75" x14ac:dyDescent="0.25">
      <c r="A4534" s="17" t="s">
        <v>10587</v>
      </c>
      <c r="B4534" s="18" t="s">
        <v>10586</v>
      </c>
      <c r="C4534" s="19"/>
      <c r="D4534" s="50"/>
      <c r="E4534" s="50"/>
      <c r="F4534" s="19"/>
      <c r="G4534" s="50"/>
    </row>
    <row r="4535" spans="1:7" x14ac:dyDescent="0.25">
      <c r="A4535" s="17" t="s">
        <v>10585</v>
      </c>
      <c r="B4535" s="18" t="s">
        <v>10584</v>
      </c>
      <c r="C4535" s="19" t="s">
        <v>4</v>
      </c>
      <c r="D4535" s="49">
        <f t="shared" ref="D4535:D4539" si="504">G4535*(1+F4535)</f>
        <v>304.8</v>
      </c>
      <c r="E4535" s="50">
        <v>27.5</v>
      </c>
      <c r="F4535" s="30">
        <v>0.2</v>
      </c>
      <c r="G4535" s="50">
        <v>254</v>
      </c>
    </row>
    <row r="4536" spans="1:7" x14ac:dyDescent="0.25">
      <c r="A4536" s="17" t="s">
        <v>10583</v>
      </c>
      <c r="B4536" s="18" t="s">
        <v>10582</v>
      </c>
      <c r="C4536" s="19" t="s">
        <v>4</v>
      </c>
      <c r="D4536" s="49">
        <f t="shared" si="504"/>
        <v>466.79999999999995</v>
      </c>
      <c r="E4536" s="50">
        <v>42.2</v>
      </c>
      <c r="F4536" s="30">
        <v>0.2</v>
      </c>
      <c r="G4536" s="50">
        <v>389</v>
      </c>
    </row>
    <row r="4537" spans="1:7" x14ac:dyDescent="0.25">
      <c r="A4537" s="17" t="s">
        <v>10581</v>
      </c>
      <c r="B4537" s="18" t="s">
        <v>10580</v>
      </c>
      <c r="C4537" s="19" t="s">
        <v>4</v>
      </c>
      <c r="D4537" s="49">
        <f t="shared" si="504"/>
        <v>710.4</v>
      </c>
      <c r="E4537" s="50">
        <v>64</v>
      </c>
      <c r="F4537" s="30">
        <v>0.2</v>
      </c>
      <c r="G4537" s="50">
        <v>592</v>
      </c>
    </row>
    <row r="4538" spans="1:7" x14ac:dyDescent="0.25">
      <c r="A4538" s="17" t="s">
        <v>10579</v>
      </c>
      <c r="B4538" s="18" t="s">
        <v>10568</v>
      </c>
      <c r="C4538" s="19" t="s">
        <v>4</v>
      </c>
      <c r="D4538" s="49">
        <f t="shared" si="504"/>
        <v>123.6</v>
      </c>
      <c r="E4538" s="50">
        <v>11.1</v>
      </c>
      <c r="F4538" s="30">
        <v>0.2</v>
      </c>
      <c r="G4538" s="50">
        <v>103</v>
      </c>
    </row>
    <row r="4539" spans="1:7" x14ac:dyDescent="0.25">
      <c r="A4539" s="17" t="s">
        <v>10578</v>
      </c>
      <c r="B4539" s="18" t="s">
        <v>10566</v>
      </c>
      <c r="C4539" s="19" t="s">
        <v>4</v>
      </c>
      <c r="D4539" s="49">
        <f t="shared" si="504"/>
        <v>193.2</v>
      </c>
      <c r="E4539" s="50">
        <v>11.1</v>
      </c>
      <c r="F4539" s="30">
        <v>0.2</v>
      </c>
      <c r="G4539" s="50">
        <v>161</v>
      </c>
    </row>
    <row r="4540" spans="1:7" ht="76.5" x14ac:dyDescent="0.25">
      <c r="A4540" s="17" t="s">
        <v>10577</v>
      </c>
      <c r="B4540" s="18" t="s">
        <v>10576</v>
      </c>
      <c r="C4540" s="19"/>
      <c r="D4540" s="50"/>
      <c r="E4540" s="50"/>
      <c r="F4540" s="19"/>
      <c r="G4540" s="50"/>
    </row>
    <row r="4541" spans="1:7" x14ac:dyDescent="0.25">
      <c r="A4541" s="17" t="s">
        <v>10575</v>
      </c>
      <c r="B4541" s="18" t="s">
        <v>10574</v>
      </c>
      <c r="C4541" s="19" t="s">
        <v>4</v>
      </c>
      <c r="D4541" s="49">
        <f t="shared" ref="D4541:D4545" si="505">G4541*(1+F4541)</f>
        <v>289.2</v>
      </c>
      <c r="E4541" s="50">
        <v>26.2</v>
      </c>
      <c r="F4541" s="30">
        <v>0.2</v>
      </c>
      <c r="G4541" s="50">
        <v>241</v>
      </c>
    </row>
    <row r="4542" spans="1:7" x14ac:dyDescent="0.25">
      <c r="A4542" s="17" t="s">
        <v>10573</v>
      </c>
      <c r="B4542" s="18" t="s">
        <v>10572</v>
      </c>
      <c r="C4542" s="19" t="s">
        <v>4</v>
      </c>
      <c r="D4542" s="49">
        <f t="shared" si="505"/>
        <v>424.8</v>
      </c>
      <c r="E4542" s="50">
        <v>38.5</v>
      </c>
      <c r="F4542" s="30">
        <v>0.2</v>
      </c>
      <c r="G4542" s="50">
        <v>354</v>
      </c>
    </row>
    <row r="4543" spans="1:7" x14ac:dyDescent="0.25">
      <c r="A4543" s="17" t="s">
        <v>10571</v>
      </c>
      <c r="B4543" s="18" t="s">
        <v>10570</v>
      </c>
      <c r="C4543" s="19" t="s">
        <v>4</v>
      </c>
      <c r="D4543" s="49">
        <f t="shared" si="505"/>
        <v>704.4</v>
      </c>
      <c r="E4543" s="50">
        <v>64</v>
      </c>
      <c r="F4543" s="30">
        <v>0.2</v>
      </c>
      <c r="G4543" s="50">
        <v>587</v>
      </c>
    </row>
    <row r="4544" spans="1:7" x14ac:dyDescent="0.25">
      <c r="A4544" s="17" t="s">
        <v>10569</v>
      </c>
      <c r="B4544" s="18" t="s">
        <v>10568</v>
      </c>
      <c r="C4544" s="19" t="s">
        <v>4</v>
      </c>
      <c r="D4544" s="49">
        <f t="shared" si="505"/>
        <v>123.6</v>
      </c>
      <c r="E4544" s="50">
        <v>11.1</v>
      </c>
      <c r="F4544" s="30">
        <v>0.2</v>
      </c>
      <c r="G4544" s="50">
        <v>103</v>
      </c>
    </row>
    <row r="4545" spans="1:7" x14ac:dyDescent="0.25">
      <c r="A4545" s="17" t="s">
        <v>10567</v>
      </c>
      <c r="B4545" s="18" t="s">
        <v>10566</v>
      </c>
      <c r="C4545" s="19" t="s">
        <v>4</v>
      </c>
      <c r="D4545" s="49">
        <f t="shared" si="505"/>
        <v>193.2</v>
      </c>
      <c r="E4545" s="50">
        <v>11.1</v>
      </c>
      <c r="F4545" s="30">
        <v>0.2</v>
      </c>
      <c r="G4545" s="50">
        <v>161</v>
      </c>
    </row>
    <row r="4546" spans="1:7" ht="76.5" x14ac:dyDescent="0.25">
      <c r="A4546" s="17" t="s">
        <v>10565</v>
      </c>
      <c r="B4546" s="18" t="s">
        <v>10564</v>
      </c>
      <c r="C4546" s="19"/>
      <c r="D4546" s="50"/>
      <c r="E4546" s="50"/>
      <c r="F4546" s="19"/>
      <c r="G4546" s="50"/>
    </row>
    <row r="4547" spans="1:7" x14ac:dyDescent="0.25">
      <c r="A4547" s="17" t="s">
        <v>10563</v>
      </c>
      <c r="B4547" s="18" t="s">
        <v>10562</v>
      </c>
      <c r="C4547" s="19" t="s">
        <v>4</v>
      </c>
      <c r="D4547" s="49">
        <f t="shared" ref="D4547:D4550" si="506">G4547*(1+F4547)</f>
        <v>194.4</v>
      </c>
      <c r="E4547" s="50">
        <v>17.5</v>
      </c>
      <c r="F4547" s="30">
        <v>0.2</v>
      </c>
      <c r="G4547" s="50">
        <v>162</v>
      </c>
    </row>
    <row r="4548" spans="1:7" x14ac:dyDescent="0.25">
      <c r="A4548" s="17" t="s">
        <v>10561</v>
      </c>
      <c r="B4548" s="18" t="s">
        <v>10560</v>
      </c>
      <c r="C4548" s="19" t="s">
        <v>4</v>
      </c>
      <c r="D4548" s="49">
        <f t="shared" si="506"/>
        <v>223.2</v>
      </c>
      <c r="E4548" s="50">
        <v>20.100000000000001</v>
      </c>
      <c r="F4548" s="30">
        <v>0.2</v>
      </c>
      <c r="G4548" s="50">
        <v>186</v>
      </c>
    </row>
    <row r="4549" spans="1:7" x14ac:dyDescent="0.25">
      <c r="A4549" s="17" t="s">
        <v>10559</v>
      </c>
      <c r="B4549" s="18" t="s">
        <v>10558</v>
      </c>
      <c r="C4549" s="19" t="s">
        <v>4</v>
      </c>
      <c r="D4549" s="49">
        <f t="shared" si="506"/>
        <v>274.8</v>
      </c>
      <c r="E4549" s="50">
        <v>20.100000000000001</v>
      </c>
      <c r="F4549" s="30">
        <v>0.2</v>
      </c>
      <c r="G4549" s="50">
        <v>229</v>
      </c>
    </row>
    <row r="4550" spans="1:7" x14ac:dyDescent="0.25">
      <c r="A4550" s="17" t="s">
        <v>10557</v>
      </c>
      <c r="B4550" s="18" t="s">
        <v>10556</v>
      </c>
      <c r="C4550" s="19" t="s">
        <v>4</v>
      </c>
      <c r="D4550" s="49">
        <f t="shared" si="506"/>
        <v>296.39999999999998</v>
      </c>
      <c r="E4550" s="50">
        <v>20.100000000000001</v>
      </c>
      <c r="F4550" s="30">
        <v>0.2</v>
      </c>
      <c r="G4550" s="50">
        <v>247</v>
      </c>
    </row>
    <row r="4551" spans="1:7" ht="51" x14ac:dyDescent="0.25">
      <c r="A4551" s="17" t="s">
        <v>10555</v>
      </c>
      <c r="B4551" s="18" t="s">
        <v>10554</v>
      </c>
      <c r="C4551" s="19"/>
      <c r="D4551" s="50"/>
      <c r="E4551" s="50"/>
      <c r="F4551" s="19"/>
      <c r="G4551" s="50"/>
    </row>
    <row r="4552" spans="1:7" x14ac:dyDescent="0.25">
      <c r="A4552" s="17" t="s">
        <v>10553</v>
      </c>
      <c r="B4552" s="18" t="s">
        <v>10552</v>
      </c>
      <c r="C4552" s="19" t="s">
        <v>4</v>
      </c>
      <c r="D4552" s="49">
        <f t="shared" ref="D4552:D4557" si="507">G4552*(1+F4552)</f>
        <v>336</v>
      </c>
      <c r="E4552" s="50">
        <v>11.1</v>
      </c>
      <c r="F4552" s="30">
        <v>0.2</v>
      </c>
      <c r="G4552" s="50">
        <v>280</v>
      </c>
    </row>
    <row r="4553" spans="1:7" x14ac:dyDescent="0.25">
      <c r="A4553" s="17" t="s">
        <v>10551</v>
      </c>
      <c r="B4553" s="18" t="s">
        <v>10550</v>
      </c>
      <c r="C4553" s="19" t="s">
        <v>4</v>
      </c>
      <c r="D4553" s="49">
        <f t="shared" si="507"/>
        <v>410.4</v>
      </c>
      <c r="E4553" s="50">
        <v>11.1</v>
      </c>
      <c r="F4553" s="30">
        <v>0.2</v>
      </c>
      <c r="G4553" s="50">
        <v>342</v>
      </c>
    </row>
    <row r="4554" spans="1:7" x14ac:dyDescent="0.25">
      <c r="A4554" s="17" t="s">
        <v>10549</v>
      </c>
      <c r="B4554" s="18" t="s">
        <v>10548</v>
      </c>
      <c r="C4554" s="19" t="s">
        <v>4</v>
      </c>
      <c r="D4554" s="49">
        <f t="shared" si="507"/>
        <v>441.59999999999997</v>
      </c>
      <c r="E4554" s="50">
        <v>11.1</v>
      </c>
      <c r="F4554" s="30">
        <v>0.2</v>
      </c>
      <c r="G4554" s="50">
        <v>368</v>
      </c>
    </row>
    <row r="4555" spans="1:7" x14ac:dyDescent="0.25">
      <c r="A4555" s="17" t="s">
        <v>10547</v>
      </c>
      <c r="B4555" s="18" t="s">
        <v>10546</v>
      </c>
      <c r="C4555" s="19" t="s">
        <v>4</v>
      </c>
      <c r="D4555" s="49">
        <f t="shared" si="507"/>
        <v>688.8</v>
      </c>
      <c r="E4555" s="50">
        <v>11.1</v>
      </c>
      <c r="F4555" s="30">
        <v>0.2</v>
      </c>
      <c r="G4555" s="50">
        <v>574</v>
      </c>
    </row>
    <row r="4556" spans="1:7" x14ac:dyDescent="0.25">
      <c r="A4556" s="17" t="s">
        <v>10545</v>
      </c>
      <c r="B4556" s="18" t="s">
        <v>10544</v>
      </c>
      <c r="C4556" s="19" t="s">
        <v>4</v>
      </c>
      <c r="D4556" s="49">
        <f t="shared" si="507"/>
        <v>116.39999999999999</v>
      </c>
      <c r="E4556" s="50">
        <v>11.1</v>
      </c>
      <c r="F4556" s="30">
        <v>0.2</v>
      </c>
      <c r="G4556" s="50">
        <v>97</v>
      </c>
    </row>
    <row r="4557" spans="1:7" x14ac:dyDescent="0.25">
      <c r="A4557" s="17" t="s">
        <v>10543</v>
      </c>
      <c r="B4557" s="18" t="s">
        <v>10542</v>
      </c>
      <c r="C4557" s="19" t="s">
        <v>4</v>
      </c>
      <c r="D4557" s="49">
        <f t="shared" si="507"/>
        <v>164.4</v>
      </c>
      <c r="E4557" s="50">
        <v>11.1</v>
      </c>
      <c r="F4557" s="30">
        <v>0.2</v>
      </c>
      <c r="G4557" s="50">
        <v>137</v>
      </c>
    </row>
    <row r="4558" spans="1:7" ht="76.5" x14ac:dyDescent="0.25">
      <c r="A4558" s="17" t="s">
        <v>10541</v>
      </c>
      <c r="B4558" s="18" t="s">
        <v>10540</v>
      </c>
      <c r="C4558" s="19"/>
      <c r="D4558" s="50"/>
      <c r="E4558" s="50"/>
      <c r="F4558" s="19"/>
      <c r="G4558" s="50"/>
    </row>
    <row r="4559" spans="1:7" x14ac:dyDescent="0.25">
      <c r="A4559" s="17" t="s">
        <v>10539</v>
      </c>
      <c r="B4559" s="18" t="s">
        <v>10538</v>
      </c>
      <c r="C4559" s="19" t="s">
        <v>4</v>
      </c>
      <c r="D4559" s="49">
        <f t="shared" ref="D4559:D4560" si="508">G4559*(1+F4559)</f>
        <v>1183.2</v>
      </c>
      <c r="E4559" s="50">
        <v>107</v>
      </c>
      <c r="F4559" s="30">
        <v>0.2</v>
      </c>
      <c r="G4559" s="50">
        <v>986</v>
      </c>
    </row>
    <row r="4560" spans="1:7" x14ac:dyDescent="0.25">
      <c r="A4560" s="17" t="s">
        <v>10537</v>
      </c>
      <c r="B4560" s="18" t="s">
        <v>10536</v>
      </c>
      <c r="C4560" s="19" t="s">
        <v>4</v>
      </c>
      <c r="D4560" s="49">
        <f t="shared" si="508"/>
        <v>1234.8</v>
      </c>
      <c r="E4560" s="50">
        <v>112</v>
      </c>
      <c r="F4560" s="30">
        <v>0.2</v>
      </c>
      <c r="G4560" s="50">
        <v>1029</v>
      </c>
    </row>
    <row r="4561" spans="1:7" ht="76.5" x14ac:dyDescent="0.25">
      <c r="A4561" s="17" t="s">
        <v>10535</v>
      </c>
      <c r="B4561" s="18" t="s">
        <v>10534</v>
      </c>
      <c r="C4561" s="19"/>
      <c r="D4561" s="50"/>
      <c r="E4561" s="50"/>
      <c r="F4561" s="19"/>
      <c r="G4561" s="50"/>
    </row>
    <row r="4562" spans="1:7" x14ac:dyDescent="0.25">
      <c r="A4562" s="17" t="s">
        <v>10533</v>
      </c>
      <c r="B4562" s="18" t="s">
        <v>10532</v>
      </c>
      <c r="C4562" s="19" t="s">
        <v>4</v>
      </c>
      <c r="D4562" s="49">
        <f t="shared" ref="D4562:D4567" si="509">G4562*(1+F4562)</f>
        <v>264</v>
      </c>
      <c r="E4562" s="50">
        <v>11.1</v>
      </c>
      <c r="F4562" s="30">
        <v>0.2</v>
      </c>
      <c r="G4562" s="50">
        <v>220</v>
      </c>
    </row>
    <row r="4563" spans="1:7" x14ac:dyDescent="0.25">
      <c r="A4563" s="17" t="s">
        <v>10531</v>
      </c>
      <c r="B4563" s="18" t="s">
        <v>10530</v>
      </c>
      <c r="C4563" s="19" t="s">
        <v>4</v>
      </c>
      <c r="D4563" s="49">
        <f t="shared" si="509"/>
        <v>295.2</v>
      </c>
      <c r="E4563" s="50">
        <v>11.1</v>
      </c>
      <c r="F4563" s="30">
        <v>0.2</v>
      </c>
      <c r="G4563" s="50">
        <v>246</v>
      </c>
    </row>
    <row r="4564" spans="1:7" x14ac:dyDescent="0.25">
      <c r="A4564" s="17" t="s">
        <v>10529</v>
      </c>
      <c r="B4564" s="18" t="s">
        <v>10528</v>
      </c>
      <c r="C4564" s="19" t="s">
        <v>4</v>
      </c>
      <c r="D4564" s="49">
        <f t="shared" si="509"/>
        <v>386.4</v>
      </c>
      <c r="E4564" s="50">
        <v>11.1</v>
      </c>
      <c r="F4564" s="30">
        <v>0.2</v>
      </c>
      <c r="G4564" s="50">
        <v>322</v>
      </c>
    </row>
    <row r="4565" spans="1:7" x14ac:dyDescent="0.25">
      <c r="A4565" s="17" t="s">
        <v>10527</v>
      </c>
      <c r="B4565" s="18" t="s">
        <v>10526</v>
      </c>
      <c r="C4565" s="19" t="s">
        <v>4</v>
      </c>
      <c r="D4565" s="49">
        <f t="shared" si="509"/>
        <v>494.4</v>
      </c>
      <c r="E4565" s="50">
        <v>11.1</v>
      </c>
      <c r="F4565" s="30">
        <v>0.2</v>
      </c>
      <c r="G4565" s="50">
        <v>412</v>
      </c>
    </row>
    <row r="4566" spans="1:7" x14ac:dyDescent="0.25">
      <c r="A4566" s="17" t="s">
        <v>10525</v>
      </c>
      <c r="B4566" s="18" t="s">
        <v>10524</v>
      </c>
      <c r="C4566" s="19" t="s">
        <v>4</v>
      </c>
      <c r="D4566" s="49">
        <f t="shared" si="509"/>
        <v>654</v>
      </c>
      <c r="E4566" s="50">
        <v>11.1</v>
      </c>
      <c r="F4566" s="30">
        <v>0.2</v>
      </c>
      <c r="G4566" s="50">
        <v>545</v>
      </c>
    </row>
    <row r="4567" spans="1:7" x14ac:dyDescent="0.25">
      <c r="A4567" s="17" t="s">
        <v>10523</v>
      </c>
      <c r="B4567" s="18" t="s">
        <v>10522</v>
      </c>
      <c r="C4567" s="19" t="s">
        <v>4</v>
      </c>
      <c r="D4567" s="49">
        <f t="shared" si="509"/>
        <v>793.19999999999993</v>
      </c>
      <c r="E4567" s="50">
        <v>11.1</v>
      </c>
      <c r="F4567" s="30">
        <v>0.2</v>
      </c>
      <c r="G4567" s="50">
        <v>661</v>
      </c>
    </row>
    <row r="4568" spans="1:7" ht="38.25" x14ac:dyDescent="0.25">
      <c r="A4568" s="17" t="s">
        <v>10521</v>
      </c>
      <c r="B4568" s="18" t="s">
        <v>10520</v>
      </c>
      <c r="C4568" s="19"/>
      <c r="D4568" s="50"/>
      <c r="E4568" s="50"/>
      <c r="F4568" s="19"/>
      <c r="G4568" s="50"/>
    </row>
    <row r="4569" spans="1:7" x14ac:dyDescent="0.25">
      <c r="A4569" s="17" t="s">
        <v>10519</v>
      </c>
      <c r="B4569" s="18" t="s">
        <v>10518</v>
      </c>
      <c r="C4569" s="19" t="s">
        <v>4</v>
      </c>
      <c r="D4569" s="49">
        <f t="shared" ref="D4569:D4576" si="510">G4569*(1+F4569)</f>
        <v>258</v>
      </c>
      <c r="E4569" s="50">
        <v>11.1</v>
      </c>
      <c r="F4569" s="30">
        <v>0.2</v>
      </c>
      <c r="G4569" s="50">
        <v>215</v>
      </c>
    </row>
    <row r="4570" spans="1:7" x14ac:dyDescent="0.25">
      <c r="A4570" s="17" t="s">
        <v>10517</v>
      </c>
      <c r="B4570" s="18" t="s">
        <v>10516</v>
      </c>
      <c r="C4570" s="19" t="s">
        <v>4</v>
      </c>
      <c r="D4570" s="49">
        <f t="shared" si="510"/>
        <v>310.8</v>
      </c>
      <c r="E4570" s="50">
        <v>11.1</v>
      </c>
      <c r="F4570" s="30">
        <v>0.2</v>
      </c>
      <c r="G4570" s="50">
        <v>259</v>
      </c>
    </row>
    <row r="4571" spans="1:7" x14ac:dyDescent="0.25">
      <c r="A4571" s="17" t="s">
        <v>10515</v>
      </c>
      <c r="B4571" s="18" t="s">
        <v>10514</v>
      </c>
      <c r="C4571" s="19" t="s">
        <v>4</v>
      </c>
      <c r="D4571" s="49">
        <f t="shared" si="510"/>
        <v>52.440000000000005</v>
      </c>
      <c r="E4571" s="50">
        <v>11.1</v>
      </c>
      <c r="F4571" s="30">
        <v>0.2</v>
      </c>
      <c r="G4571" s="50">
        <v>43.7</v>
      </c>
    </row>
    <row r="4572" spans="1:7" x14ac:dyDescent="0.25">
      <c r="A4572" s="17" t="s">
        <v>10513</v>
      </c>
      <c r="B4572" s="18" t="s">
        <v>10512</v>
      </c>
      <c r="C4572" s="19" t="s">
        <v>4</v>
      </c>
      <c r="D4572" s="49">
        <f t="shared" si="510"/>
        <v>62.4</v>
      </c>
      <c r="E4572" s="50">
        <v>11.1</v>
      </c>
      <c r="F4572" s="30">
        <v>0.2</v>
      </c>
      <c r="G4572" s="50">
        <v>52</v>
      </c>
    </row>
    <row r="4573" spans="1:7" x14ac:dyDescent="0.25">
      <c r="A4573" s="17" t="s">
        <v>10511</v>
      </c>
      <c r="B4573" s="18" t="s">
        <v>10510</v>
      </c>
      <c r="C4573" s="19" t="s">
        <v>4</v>
      </c>
      <c r="D4573" s="49">
        <f t="shared" si="510"/>
        <v>78</v>
      </c>
      <c r="E4573" s="50">
        <v>11.1</v>
      </c>
      <c r="F4573" s="30">
        <v>0.2</v>
      </c>
      <c r="G4573" s="50">
        <v>65</v>
      </c>
    </row>
    <row r="4574" spans="1:7" x14ac:dyDescent="0.25">
      <c r="A4574" s="17" t="s">
        <v>10509</v>
      </c>
      <c r="B4574" s="18" t="s">
        <v>10508</v>
      </c>
      <c r="C4574" s="19" t="s">
        <v>4</v>
      </c>
      <c r="D4574" s="49">
        <f t="shared" si="510"/>
        <v>105.6</v>
      </c>
      <c r="E4574" s="50">
        <v>11.1</v>
      </c>
      <c r="F4574" s="30">
        <v>0.2</v>
      </c>
      <c r="G4574" s="50">
        <v>88</v>
      </c>
    </row>
    <row r="4575" spans="1:7" x14ac:dyDescent="0.25">
      <c r="A4575" s="17" t="s">
        <v>10507</v>
      </c>
      <c r="B4575" s="18" t="s">
        <v>10506</v>
      </c>
      <c r="C4575" s="19" t="s">
        <v>4</v>
      </c>
      <c r="D4575" s="49">
        <f t="shared" si="510"/>
        <v>145.19999999999999</v>
      </c>
      <c r="E4575" s="50">
        <v>11.1</v>
      </c>
      <c r="F4575" s="30">
        <v>0.2</v>
      </c>
      <c r="G4575" s="50">
        <v>121</v>
      </c>
    </row>
    <row r="4576" spans="1:7" x14ac:dyDescent="0.25">
      <c r="A4576" s="17" t="s">
        <v>10505</v>
      </c>
      <c r="B4576" s="18" t="s">
        <v>10504</v>
      </c>
      <c r="C4576" s="19" t="s">
        <v>4</v>
      </c>
      <c r="D4576" s="49">
        <f t="shared" si="510"/>
        <v>172.79999999999998</v>
      </c>
      <c r="E4576" s="50">
        <v>11.1</v>
      </c>
      <c r="F4576" s="30">
        <v>0.2</v>
      </c>
      <c r="G4576" s="50">
        <v>144</v>
      </c>
    </row>
    <row r="4577" spans="1:7" ht="76.5" x14ac:dyDescent="0.25">
      <c r="A4577" s="17" t="s">
        <v>10503</v>
      </c>
      <c r="B4577" s="18" t="s">
        <v>10502</v>
      </c>
      <c r="C4577" s="19"/>
      <c r="D4577" s="50"/>
      <c r="E4577" s="50"/>
      <c r="F4577" s="19"/>
      <c r="G4577" s="50"/>
    </row>
    <row r="4578" spans="1:7" x14ac:dyDescent="0.25">
      <c r="A4578" s="17" t="s">
        <v>10501</v>
      </c>
      <c r="B4578" s="18" t="s">
        <v>10500</v>
      </c>
      <c r="C4578" s="19" t="s">
        <v>4</v>
      </c>
      <c r="D4578" s="49">
        <f t="shared" ref="D4578:D4586" si="511">G4578*(1+F4578)</f>
        <v>968.4</v>
      </c>
      <c r="E4578" s="50">
        <v>88</v>
      </c>
      <c r="F4578" s="30">
        <v>0.2</v>
      </c>
      <c r="G4578" s="50">
        <v>807</v>
      </c>
    </row>
    <row r="4579" spans="1:7" x14ac:dyDescent="0.25">
      <c r="A4579" s="17" t="s">
        <v>10499</v>
      </c>
      <c r="B4579" s="18" t="s">
        <v>10498</v>
      </c>
      <c r="C4579" s="19" t="s">
        <v>4</v>
      </c>
      <c r="D4579" s="49">
        <f t="shared" si="511"/>
        <v>1093.2</v>
      </c>
      <c r="E4579" s="50">
        <v>88</v>
      </c>
      <c r="F4579" s="30">
        <v>0.2</v>
      </c>
      <c r="G4579" s="50">
        <v>911</v>
      </c>
    </row>
    <row r="4580" spans="1:7" x14ac:dyDescent="0.25">
      <c r="A4580" s="17" t="s">
        <v>10497</v>
      </c>
      <c r="B4580" s="18" t="s">
        <v>10496</v>
      </c>
      <c r="C4580" s="19" t="s">
        <v>4</v>
      </c>
      <c r="D4580" s="49">
        <f t="shared" si="511"/>
        <v>1129.2</v>
      </c>
      <c r="E4580" s="50">
        <v>88</v>
      </c>
      <c r="F4580" s="30">
        <v>0.2</v>
      </c>
      <c r="G4580" s="50">
        <v>941</v>
      </c>
    </row>
    <row r="4581" spans="1:7" x14ac:dyDescent="0.25">
      <c r="A4581" s="17" t="s">
        <v>10495</v>
      </c>
      <c r="B4581" s="18" t="s">
        <v>10494</v>
      </c>
      <c r="C4581" s="19" t="s">
        <v>4</v>
      </c>
      <c r="D4581" s="49">
        <f t="shared" si="511"/>
        <v>1288.8</v>
      </c>
      <c r="E4581" s="50">
        <v>88</v>
      </c>
      <c r="F4581" s="30">
        <v>0.2</v>
      </c>
      <c r="G4581" s="50">
        <v>1074</v>
      </c>
    </row>
    <row r="4582" spans="1:7" x14ac:dyDescent="0.25">
      <c r="A4582" s="17" t="s">
        <v>10493</v>
      </c>
      <c r="B4582" s="18" t="s">
        <v>10492</v>
      </c>
      <c r="C4582" s="19" t="s">
        <v>4</v>
      </c>
      <c r="D4582" s="49">
        <f t="shared" si="511"/>
        <v>1324.8</v>
      </c>
      <c r="E4582" s="50">
        <v>88</v>
      </c>
      <c r="F4582" s="30">
        <v>0.2</v>
      </c>
      <c r="G4582" s="50">
        <v>1104</v>
      </c>
    </row>
    <row r="4583" spans="1:7" x14ac:dyDescent="0.25">
      <c r="A4583" s="17" t="s">
        <v>10491</v>
      </c>
      <c r="B4583" s="18" t="s">
        <v>10490</v>
      </c>
      <c r="C4583" s="19" t="s">
        <v>4</v>
      </c>
      <c r="D4583" s="49">
        <f t="shared" si="511"/>
        <v>1396.8</v>
      </c>
      <c r="E4583" s="50">
        <v>88</v>
      </c>
      <c r="F4583" s="30">
        <v>0.2</v>
      </c>
      <c r="G4583" s="50">
        <v>1164</v>
      </c>
    </row>
    <row r="4584" spans="1:7" x14ac:dyDescent="0.25">
      <c r="A4584" s="17" t="s">
        <v>10489</v>
      </c>
      <c r="B4584" s="18" t="s">
        <v>10488</v>
      </c>
      <c r="C4584" s="19" t="s">
        <v>4</v>
      </c>
      <c r="D4584" s="49">
        <f t="shared" si="511"/>
        <v>1434</v>
      </c>
      <c r="E4584" s="50">
        <v>88</v>
      </c>
      <c r="F4584" s="30">
        <v>0.2</v>
      </c>
      <c r="G4584" s="50">
        <v>1195</v>
      </c>
    </row>
    <row r="4585" spans="1:7" x14ac:dyDescent="0.25">
      <c r="A4585" s="17" t="s">
        <v>10487</v>
      </c>
      <c r="B4585" s="18" t="s">
        <v>10486</v>
      </c>
      <c r="C4585" s="19" t="s">
        <v>4</v>
      </c>
      <c r="D4585" s="49">
        <f t="shared" si="511"/>
        <v>1611.6</v>
      </c>
      <c r="E4585" s="50">
        <v>88</v>
      </c>
      <c r="F4585" s="30">
        <v>0.2</v>
      </c>
      <c r="G4585" s="50">
        <v>1343</v>
      </c>
    </row>
    <row r="4586" spans="1:7" x14ac:dyDescent="0.25">
      <c r="A4586" s="17" t="s">
        <v>10485</v>
      </c>
      <c r="B4586" s="18" t="s">
        <v>10484</v>
      </c>
      <c r="C4586" s="19" t="s">
        <v>4</v>
      </c>
      <c r="D4586" s="49">
        <f t="shared" si="511"/>
        <v>1736.3999999999999</v>
      </c>
      <c r="E4586" s="50">
        <v>88</v>
      </c>
      <c r="F4586" s="30">
        <v>0.2</v>
      </c>
      <c r="G4586" s="50">
        <v>1447</v>
      </c>
    </row>
    <row r="4587" spans="1:7" ht="76.5" x14ac:dyDescent="0.25">
      <c r="A4587" s="17" t="s">
        <v>10483</v>
      </c>
      <c r="B4587" s="18" t="s">
        <v>10482</v>
      </c>
      <c r="C4587" s="19"/>
      <c r="D4587" s="50"/>
      <c r="E4587" s="50"/>
      <c r="F4587" s="19"/>
      <c r="G4587" s="50"/>
    </row>
    <row r="4588" spans="1:7" x14ac:dyDescent="0.25">
      <c r="A4588" s="17" t="s">
        <v>10481</v>
      </c>
      <c r="B4588" s="18" t="s">
        <v>10470</v>
      </c>
      <c r="C4588" s="19" t="s">
        <v>4</v>
      </c>
      <c r="D4588" s="49">
        <f t="shared" ref="D4588:D4595" si="512">G4588*(1+F4588)</f>
        <v>1093.2</v>
      </c>
      <c r="E4588" s="50">
        <v>88</v>
      </c>
      <c r="F4588" s="30">
        <v>0.2</v>
      </c>
      <c r="G4588" s="50">
        <v>911</v>
      </c>
    </row>
    <row r="4589" spans="1:7" x14ac:dyDescent="0.25">
      <c r="A4589" s="17" t="s">
        <v>10480</v>
      </c>
      <c r="B4589" s="18" t="s">
        <v>10468</v>
      </c>
      <c r="C4589" s="19" t="s">
        <v>4</v>
      </c>
      <c r="D4589" s="49">
        <f t="shared" si="512"/>
        <v>1147.2</v>
      </c>
      <c r="E4589" s="50">
        <v>88</v>
      </c>
      <c r="F4589" s="30">
        <v>0.2</v>
      </c>
      <c r="G4589" s="50">
        <v>956</v>
      </c>
    </row>
    <row r="4590" spans="1:7" x14ac:dyDescent="0.25">
      <c r="A4590" s="17" t="s">
        <v>10479</v>
      </c>
      <c r="B4590" s="18" t="s">
        <v>10466</v>
      </c>
      <c r="C4590" s="19" t="s">
        <v>4</v>
      </c>
      <c r="D4590" s="49">
        <f t="shared" si="512"/>
        <v>1342.8</v>
      </c>
      <c r="E4590" s="50">
        <v>88</v>
      </c>
      <c r="F4590" s="30">
        <v>0.2</v>
      </c>
      <c r="G4590" s="50">
        <v>1119</v>
      </c>
    </row>
    <row r="4591" spans="1:7" x14ac:dyDescent="0.25">
      <c r="A4591" s="17" t="s">
        <v>10478</v>
      </c>
      <c r="B4591" s="18" t="s">
        <v>10464</v>
      </c>
      <c r="C4591" s="19" t="s">
        <v>4</v>
      </c>
      <c r="D4591" s="49">
        <f t="shared" si="512"/>
        <v>1434</v>
      </c>
      <c r="E4591" s="50">
        <v>88</v>
      </c>
      <c r="F4591" s="30">
        <v>0.2</v>
      </c>
      <c r="G4591" s="50">
        <v>1195</v>
      </c>
    </row>
    <row r="4592" spans="1:7" x14ac:dyDescent="0.25">
      <c r="A4592" s="17" t="s">
        <v>10477</v>
      </c>
      <c r="B4592" s="18" t="s">
        <v>10462</v>
      </c>
      <c r="C4592" s="19" t="s">
        <v>4</v>
      </c>
      <c r="D4592" s="49">
        <f t="shared" si="512"/>
        <v>1470</v>
      </c>
      <c r="E4592" s="50">
        <v>88</v>
      </c>
      <c r="F4592" s="30">
        <v>0.2</v>
      </c>
      <c r="G4592" s="50">
        <v>1225</v>
      </c>
    </row>
    <row r="4593" spans="1:7" x14ac:dyDescent="0.25">
      <c r="A4593" s="17" t="s">
        <v>10476</v>
      </c>
      <c r="B4593" s="18" t="s">
        <v>10460</v>
      </c>
      <c r="C4593" s="19" t="s">
        <v>4</v>
      </c>
      <c r="D4593" s="49">
        <f t="shared" si="512"/>
        <v>1540.8</v>
      </c>
      <c r="E4593" s="50">
        <v>88</v>
      </c>
      <c r="F4593" s="30">
        <v>0.2</v>
      </c>
      <c r="G4593" s="50">
        <v>1284</v>
      </c>
    </row>
    <row r="4594" spans="1:7" x14ac:dyDescent="0.25">
      <c r="A4594" s="17" t="s">
        <v>10475</v>
      </c>
      <c r="B4594" s="18" t="s">
        <v>10458</v>
      </c>
      <c r="C4594" s="19" t="s">
        <v>4</v>
      </c>
      <c r="D4594" s="49">
        <f t="shared" si="512"/>
        <v>1952.3999999999999</v>
      </c>
      <c r="E4594" s="50">
        <v>88</v>
      </c>
      <c r="F4594" s="30">
        <v>0.2</v>
      </c>
      <c r="G4594" s="50">
        <v>1627</v>
      </c>
    </row>
    <row r="4595" spans="1:7" x14ac:dyDescent="0.25">
      <c r="A4595" s="17" t="s">
        <v>10474</v>
      </c>
      <c r="B4595" s="18" t="s">
        <v>10456</v>
      </c>
      <c r="C4595" s="19" t="s">
        <v>4</v>
      </c>
      <c r="D4595" s="49">
        <f t="shared" si="512"/>
        <v>1988.3999999999999</v>
      </c>
      <c r="E4595" s="50">
        <v>88</v>
      </c>
      <c r="F4595" s="30">
        <v>0.2</v>
      </c>
      <c r="G4595" s="50">
        <v>1657</v>
      </c>
    </row>
    <row r="4596" spans="1:7" ht="102" x14ac:dyDescent="0.25">
      <c r="A4596" s="17" t="s">
        <v>10473</v>
      </c>
      <c r="B4596" s="18" t="s">
        <v>10472</v>
      </c>
      <c r="C4596" s="19"/>
      <c r="D4596" s="50"/>
      <c r="E4596" s="50"/>
      <c r="F4596" s="19"/>
      <c r="G4596" s="50"/>
    </row>
    <row r="4597" spans="1:7" x14ac:dyDescent="0.25">
      <c r="A4597" s="17" t="s">
        <v>10471</v>
      </c>
      <c r="B4597" s="18" t="s">
        <v>10470</v>
      </c>
      <c r="C4597" s="19" t="s">
        <v>4</v>
      </c>
      <c r="D4597" s="49">
        <f t="shared" ref="D4597:D4604" si="513">G4597*(1+F4597)</f>
        <v>1200</v>
      </c>
      <c r="E4597" s="50">
        <v>88</v>
      </c>
      <c r="F4597" s="30">
        <v>0.2</v>
      </c>
      <c r="G4597" s="50">
        <v>1000</v>
      </c>
    </row>
    <row r="4598" spans="1:7" x14ac:dyDescent="0.25">
      <c r="A4598" s="17" t="s">
        <v>10469</v>
      </c>
      <c r="B4598" s="18" t="s">
        <v>10468</v>
      </c>
      <c r="C4598" s="19" t="s">
        <v>4</v>
      </c>
      <c r="D4598" s="49">
        <f t="shared" si="513"/>
        <v>1396.8</v>
      </c>
      <c r="E4598" s="50">
        <v>88</v>
      </c>
      <c r="F4598" s="30">
        <v>0.2</v>
      </c>
      <c r="G4598" s="50">
        <v>1164</v>
      </c>
    </row>
    <row r="4599" spans="1:7" x14ac:dyDescent="0.25">
      <c r="A4599" s="17" t="s">
        <v>10467</v>
      </c>
      <c r="B4599" s="18" t="s">
        <v>10466</v>
      </c>
      <c r="C4599" s="19" t="s">
        <v>4</v>
      </c>
      <c r="D4599" s="49">
        <f t="shared" si="513"/>
        <v>1522.8</v>
      </c>
      <c r="E4599" s="50">
        <v>88</v>
      </c>
      <c r="F4599" s="30">
        <v>0.2</v>
      </c>
      <c r="G4599" s="50">
        <v>1269</v>
      </c>
    </row>
    <row r="4600" spans="1:7" x14ac:dyDescent="0.25">
      <c r="A4600" s="17" t="s">
        <v>10465</v>
      </c>
      <c r="B4600" s="18" t="s">
        <v>10464</v>
      </c>
      <c r="C4600" s="19" t="s">
        <v>4</v>
      </c>
      <c r="D4600" s="49">
        <f t="shared" si="513"/>
        <v>1683.6</v>
      </c>
      <c r="E4600" s="50">
        <v>88</v>
      </c>
      <c r="F4600" s="30">
        <v>0.2</v>
      </c>
      <c r="G4600" s="50">
        <v>1403</v>
      </c>
    </row>
    <row r="4601" spans="1:7" x14ac:dyDescent="0.25">
      <c r="A4601" s="17" t="s">
        <v>10463</v>
      </c>
      <c r="B4601" s="18" t="s">
        <v>10462</v>
      </c>
      <c r="C4601" s="19" t="s">
        <v>4</v>
      </c>
      <c r="D4601" s="49">
        <f t="shared" si="513"/>
        <v>1843.1999999999998</v>
      </c>
      <c r="E4601" s="50">
        <v>88</v>
      </c>
      <c r="F4601" s="30">
        <v>0.2</v>
      </c>
      <c r="G4601" s="50">
        <v>1536</v>
      </c>
    </row>
    <row r="4602" spans="1:7" x14ac:dyDescent="0.25">
      <c r="A4602" s="17" t="s">
        <v>10461</v>
      </c>
      <c r="B4602" s="18" t="s">
        <v>10460</v>
      </c>
      <c r="C4602" s="19" t="s">
        <v>4</v>
      </c>
      <c r="D4602" s="49">
        <f t="shared" si="513"/>
        <v>2077.1999999999998</v>
      </c>
      <c r="E4602" s="50">
        <v>88</v>
      </c>
      <c r="F4602" s="30">
        <v>0.2</v>
      </c>
      <c r="G4602" s="50">
        <v>1731</v>
      </c>
    </row>
    <row r="4603" spans="1:7" x14ac:dyDescent="0.25">
      <c r="A4603" s="17" t="s">
        <v>10459</v>
      </c>
      <c r="B4603" s="18" t="s">
        <v>10458</v>
      </c>
      <c r="C4603" s="19" t="s">
        <v>4</v>
      </c>
      <c r="D4603" s="49">
        <f t="shared" si="513"/>
        <v>2347.1999999999998</v>
      </c>
      <c r="E4603" s="50">
        <v>88</v>
      </c>
      <c r="F4603" s="30">
        <v>0.2</v>
      </c>
      <c r="G4603" s="50">
        <v>1956</v>
      </c>
    </row>
    <row r="4604" spans="1:7" x14ac:dyDescent="0.25">
      <c r="A4604" s="17" t="s">
        <v>10457</v>
      </c>
      <c r="B4604" s="18" t="s">
        <v>10456</v>
      </c>
      <c r="C4604" s="19" t="s">
        <v>4</v>
      </c>
      <c r="D4604" s="49">
        <f t="shared" si="513"/>
        <v>2454</v>
      </c>
      <c r="E4604" s="50">
        <v>88</v>
      </c>
      <c r="F4604" s="30">
        <v>0.2</v>
      </c>
      <c r="G4604" s="50">
        <v>2045</v>
      </c>
    </row>
    <row r="4605" spans="1:7" ht="114.75" x14ac:dyDescent="0.25">
      <c r="A4605" s="17" t="s">
        <v>10455</v>
      </c>
      <c r="B4605" s="18" t="s">
        <v>10454</v>
      </c>
      <c r="C4605" s="19"/>
      <c r="D4605" s="50"/>
      <c r="E4605" s="50"/>
      <c r="F4605" s="19"/>
      <c r="G4605" s="50"/>
    </row>
    <row r="4606" spans="1:7" x14ac:dyDescent="0.25">
      <c r="A4606" s="17" t="s">
        <v>10453</v>
      </c>
      <c r="B4606" s="18" t="s">
        <v>10452</v>
      </c>
      <c r="C4606" s="19" t="s">
        <v>4</v>
      </c>
      <c r="D4606" s="49">
        <f t="shared" ref="D4606:D4609" si="514">G4606*(1+F4606)</f>
        <v>1162.8</v>
      </c>
      <c r="E4606" s="50">
        <v>88</v>
      </c>
      <c r="F4606" s="30">
        <v>0.2</v>
      </c>
      <c r="G4606" s="50">
        <v>969</v>
      </c>
    </row>
    <row r="4607" spans="1:7" x14ac:dyDescent="0.25">
      <c r="A4607" s="17" t="s">
        <v>10451</v>
      </c>
      <c r="B4607" s="18" t="s">
        <v>10450</v>
      </c>
      <c r="C4607" s="19" t="s">
        <v>4</v>
      </c>
      <c r="D4607" s="49">
        <f t="shared" si="514"/>
        <v>1665.6</v>
      </c>
      <c r="E4607" s="50">
        <v>88</v>
      </c>
      <c r="F4607" s="30">
        <v>0.2</v>
      </c>
      <c r="G4607" s="50">
        <v>1388</v>
      </c>
    </row>
    <row r="4608" spans="1:7" x14ac:dyDescent="0.25">
      <c r="A4608" s="17" t="s">
        <v>10449</v>
      </c>
      <c r="B4608" s="18" t="s">
        <v>10448</v>
      </c>
      <c r="C4608" s="19" t="s">
        <v>4</v>
      </c>
      <c r="D4608" s="49">
        <f t="shared" si="514"/>
        <v>1968</v>
      </c>
      <c r="E4608" s="50">
        <v>88</v>
      </c>
      <c r="F4608" s="30">
        <v>0.2</v>
      </c>
      <c r="G4608" s="50">
        <v>1640</v>
      </c>
    </row>
    <row r="4609" spans="1:7" x14ac:dyDescent="0.25">
      <c r="A4609" s="17" t="s">
        <v>10447</v>
      </c>
      <c r="B4609" s="18" t="s">
        <v>10446</v>
      </c>
      <c r="C4609" s="19" t="s">
        <v>4</v>
      </c>
      <c r="D4609" s="49">
        <f t="shared" si="514"/>
        <v>2254.7999999999997</v>
      </c>
      <c r="E4609" s="50">
        <v>88</v>
      </c>
      <c r="F4609" s="30">
        <v>0.2</v>
      </c>
      <c r="G4609" s="50">
        <v>1879</v>
      </c>
    </row>
    <row r="4610" spans="1:7" ht="114.75" x14ac:dyDescent="0.25">
      <c r="A4610" s="17" t="s">
        <v>10445</v>
      </c>
      <c r="B4610" s="18" t="s">
        <v>10444</v>
      </c>
      <c r="C4610" s="19"/>
      <c r="D4610" s="50"/>
      <c r="E4610" s="50"/>
      <c r="F4610" s="19"/>
      <c r="G4610" s="50"/>
    </row>
    <row r="4611" spans="1:7" x14ac:dyDescent="0.25">
      <c r="A4611" s="17" t="s">
        <v>10443</v>
      </c>
      <c r="B4611" s="18" t="s">
        <v>10442</v>
      </c>
      <c r="C4611" s="19" t="s">
        <v>4</v>
      </c>
      <c r="D4611" s="49">
        <f t="shared" ref="D4611:D4618" si="515">G4611*(1+F4611)</f>
        <v>2400</v>
      </c>
      <c r="E4611" s="50">
        <v>130</v>
      </c>
      <c r="F4611" s="30">
        <v>0.2</v>
      </c>
      <c r="G4611" s="50">
        <v>2000</v>
      </c>
    </row>
    <row r="4612" spans="1:7" x14ac:dyDescent="0.25">
      <c r="A4612" s="17" t="s">
        <v>10441</v>
      </c>
      <c r="B4612" s="18" t="s">
        <v>10440</v>
      </c>
      <c r="C4612" s="19" t="s">
        <v>4</v>
      </c>
      <c r="D4612" s="49">
        <f t="shared" si="515"/>
        <v>2613.6</v>
      </c>
      <c r="E4612" s="50">
        <v>130</v>
      </c>
      <c r="F4612" s="30">
        <v>0.2</v>
      </c>
      <c r="G4612" s="50">
        <v>2178</v>
      </c>
    </row>
    <row r="4613" spans="1:7" x14ac:dyDescent="0.25">
      <c r="A4613" s="17" t="s">
        <v>10439</v>
      </c>
      <c r="B4613" s="18" t="s">
        <v>10438</v>
      </c>
      <c r="C4613" s="19" t="s">
        <v>4</v>
      </c>
      <c r="D4613" s="49">
        <f t="shared" si="515"/>
        <v>3025.2</v>
      </c>
      <c r="E4613" s="50">
        <v>130</v>
      </c>
      <c r="F4613" s="30">
        <v>0.2</v>
      </c>
      <c r="G4613" s="50">
        <v>2521</v>
      </c>
    </row>
    <row r="4614" spans="1:7" x14ac:dyDescent="0.25">
      <c r="A4614" s="17" t="s">
        <v>10437</v>
      </c>
      <c r="B4614" s="18" t="s">
        <v>10436</v>
      </c>
      <c r="C4614" s="19" t="s">
        <v>4</v>
      </c>
      <c r="D4614" s="49">
        <f t="shared" si="515"/>
        <v>3547.2</v>
      </c>
      <c r="E4614" s="50">
        <v>130</v>
      </c>
      <c r="F4614" s="30">
        <v>0.2</v>
      </c>
      <c r="G4614" s="50">
        <v>2956</v>
      </c>
    </row>
    <row r="4615" spans="1:7" x14ac:dyDescent="0.25">
      <c r="A4615" s="17" t="s">
        <v>10435</v>
      </c>
      <c r="B4615" s="18" t="s">
        <v>10434</v>
      </c>
      <c r="C4615" s="19" t="s">
        <v>4</v>
      </c>
      <c r="D4615" s="49">
        <f t="shared" si="515"/>
        <v>4711.2</v>
      </c>
      <c r="E4615" s="50">
        <v>130</v>
      </c>
      <c r="F4615" s="30">
        <v>0.2</v>
      </c>
      <c r="G4615" s="50">
        <v>3926</v>
      </c>
    </row>
    <row r="4616" spans="1:7" x14ac:dyDescent="0.25">
      <c r="A4616" s="17" t="s">
        <v>10433</v>
      </c>
      <c r="B4616" s="18" t="s">
        <v>10432</v>
      </c>
      <c r="C4616" s="19" t="s">
        <v>4</v>
      </c>
      <c r="D4616" s="49">
        <f t="shared" si="515"/>
        <v>6195.5999999999995</v>
      </c>
      <c r="E4616" s="50">
        <v>130</v>
      </c>
      <c r="F4616" s="30">
        <v>0.2</v>
      </c>
      <c r="G4616" s="50">
        <v>5163</v>
      </c>
    </row>
    <row r="4617" spans="1:7" x14ac:dyDescent="0.25">
      <c r="A4617" s="17" t="s">
        <v>10431</v>
      </c>
      <c r="B4617" s="18" t="s">
        <v>10430</v>
      </c>
      <c r="C4617" s="19" t="s">
        <v>4</v>
      </c>
      <c r="D4617" s="49">
        <f t="shared" si="515"/>
        <v>7467.5999999999995</v>
      </c>
      <c r="E4617" s="50">
        <v>130</v>
      </c>
      <c r="F4617" s="30">
        <v>0.2</v>
      </c>
      <c r="G4617" s="50">
        <v>6223</v>
      </c>
    </row>
    <row r="4618" spans="1:7" x14ac:dyDescent="0.25">
      <c r="A4618" s="17" t="s">
        <v>10429</v>
      </c>
      <c r="B4618" s="18" t="s">
        <v>10428</v>
      </c>
      <c r="C4618" s="19" t="s">
        <v>4</v>
      </c>
      <c r="D4618" s="49">
        <f t="shared" si="515"/>
        <v>8701.1999999999989</v>
      </c>
      <c r="E4618" s="50">
        <v>130</v>
      </c>
      <c r="F4618" s="30">
        <v>0.2</v>
      </c>
      <c r="G4618" s="50">
        <v>7251</v>
      </c>
    </row>
    <row r="4619" spans="1:7" ht="38.25" x14ac:dyDescent="0.25">
      <c r="A4619" s="17" t="s">
        <v>10427</v>
      </c>
      <c r="B4619" s="18" t="s">
        <v>10426</v>
      </c>
      <c r="C4619" s="19"/>
      <c r="D4619" s="50"/>
      <c r="E4619" s="50"/>
      <c r="F4619" s="19"/>
      <c r="G4619" s="50"/>
    </row>
    <row r="4620" spans="1:7" x14ac:dyDescent="0.25">
      <c r="A4620" s="17" t="s">
        <v>10425</v>
      </c>
      <c r="B4620" s="18" t="s">
        <v>10424</v>
      </c>
      <c r="C4620" s="19" t="s">
        <v>4</v>
      </c>
      <c r="D4620" s="49">
        <f t="shared" ref="D4620:D4641" si="516">G4620*(1+F4620)</f>
        <v>236.39999999999998</v>
      </c>
      <c r="E4620" s="50">
        <v>21.4</v>
      </c>
      <c r="F4620" s="30">
        <v>0.2</v>
      </c>
      <c r="G4620" s="50">
        <v>197</v>
      </c>
    </row>
    <row r="4621" spans="1:7" x14ac:dyDescent="0.25">
      <c r="A4621" s="17" t="s">
        <v>10423</v>
      </c>
      <c r="B4621" s="18" t="s">
        <v>10422</v>
      </c>
      <c r="C4621" s="19" t="s">
        <v>4</v>
      </c>
      <c r="D4621" s="49">
        <f t="shared" si="516"/>
        <v>442.8</v>
      </c>
      <c r="E4621" s="50">
        <v>21.4</v>
      </c>
      <c r="F4621" s="30">
        <v>0.2</v>
      </c>
      <c r="G4621" s="50">
        <v>369</v>
      </c>
    </row>
    <row r="4622" spans="1:7" x14ac:dyDescent="0.25">
      <c r="A4622" s="17" t="s">
        <v>10421</v>
      </c>
      <c r="B4622" s="18" t="s">
        <v>10420</v>
      </c>
      <c r="C4622" s="19" t="s">
        <v>4</v>
      </c>
      <c r="D4622" s="49">
        <f t="shared" si="516"/>
        <v>516</v>
      </c>
      <c r="E4622" s="50">
        <v>21.4</v>
      </c>
      <c r="F4622" s="30">
        <v>0.2</v>
      </c>
      <c r="G4622" s="50">
        <v>430</v>
      </c>
    </row>
    <row r="4623" spans="1:7" x14ac:dyDescent="0.25">
      <c r="A4623" s="17" t="s">
        <v>10419</v>
      </c>
      <c r="B4623" s="18" t="s">
        <v>10418</v>
      </c>
      <c r="C4623" s="19" t="s">
        <v>4</v>
      </c>
      <c r="D4623" s="49">
        <f t="shared" si="516"/>
        <v>865.19999999999993</v>
      </c>
      <c r="E4623" s="50">
        <v>21.4</v>
      </c>
      <c r="F4623" s="30">
        <v>0.2</v>
      </c>
      <c r="G4623" s="50">
        <v>721</v>
      </c>
    </row>
    <row r="4624" spans="1:7" x14ac:dyDescent="0.25">
      <c r="A4624" s="17" t="s">
        <v>10417</v>
      </c>
      <c r="B4624" s="18" t="s">
        <v>10416</v>
      </c>
      <c r="C4624" s="19" t="s">
        <v>4</v>
      </c>
      <c r="D4624" s="49">
        <f t="shared" si="516"/>
        <v>139.19999999999999</v>
      </c>
      <c r="E4624" s="50">
        <v>21.4</v>
      </c>
      <c r="F4624" s="30">
        <v>0.2</v>
      </c>
      <c r="G4624" s="50">
        <v>116</v>
      </c>
    </row>
    <row r="4625" spans="1:7" x14ac:dyDescent="0.25">
      <c r="A4625" s="17" t="s">
        <v>10415</v>
      </c>
      <c r="B4625" s="18" t="s">
        <v>10414</v>
      </c>
      <c r="C4625" s="19" t="s">
        <v>4</v>
      </c>
      <c r="D4625" s="49">
        <f t="shared" si="516"/>
        <v>154.79999999999998</v>
      </c>
      <c r="E4625" s="50">
        <v>21.4</v>
      </c>
      <c r="F4625" s="30">
        <v>0.2</v>
      </c>
      <c r="G4625" s="50">
        <v>129</v>
      </c>
    </row>
    <row r="4626" spans="1:7" x14ac:dyDescent="0.25">
      <c r="A4626" s="17" t="s">
        <v>10413</v>
      </c>
      <c r="B4626" s="18" t="s">
        <v>10412</v>
      </c>
      <c r="C4626" s="19" t="s">
        <v>4</v>
      </c>
      <c r="D4626" s="49">
        <f t="shared" si="516"/>
        <v>175.2</v>
      </c>
      <c r="E4626" s="50">
        <v>21.4</v>
      </c>
      <c r="F4626" s="30">
        <v>0.2</v>
      </c>
      <c r="G4626" s="50">
        <v>146</v>
      </c>
    </row>
    <row r="4627" spans="1:7" x14ac:dyDescent="0.25">
      <c r="A4627" s="17" t="s">
        <v>10411</v>
      </c>
      <c r="B4627" s="18" t="s">
        <v>10410</v>
      </c>
      <c r="C4627" s="19" t="s">
        <v>4</v>
      </c>
      <c r="D4627" s="49">
        <f t="shared" si="516"/>
        <v>182.4</v>
      </c>
      <c r="E4627" s="50">
        <v>21.4</v>
      </c>
      <c r="F4627" s="30">
        <v>0.2</v>
      </c>
      <c r="G4627" s="50">
        <v>152</v>
      </c>
    </row>
    <row r="4628" spans="1:7" x14ac:dyDescent="0.25">
      <c r="A4628" s="17" t="s">
        <v>10409</v>
      </c>
      <c r="B4628" s="18" t="s">
        <v>10408</v>
      </c>
      <c r="C4628" s="19" t="s">
        <v>4</v>
      </c>
      <c r="D4628" s="49">
        <f t="shared" si="516"/>
        <v>224.4</v>
      </c>
      <c r="E4628" s="50">
        <v>21.4</v>
      </c>
      <c r="F4628" s="30">
        <v>0.2</v>
      </c>
      <c r="G4628" s="50">
        <v>187</v>
      </c>
    </row>
    <row r="4629" spans="1:7" x14ac:dyDescent="0.25">
      <c r="A4629" s="17" t="s">
        <v>10407</v>
      </c>
      <c r="B4629" s="18" t="s">
        <v>10406</v>
      </c>
      <c r="C4629" s="19" t="s">
        <v>4</v>
      </c>
      <c r="D4629" s="49">
        <f t="shared" si="516"/>
        <v>266.39999999999998</v>
      </c>
      <c r="E4629" s="50">
        <v>21.4</v>
      </c>
      <c r="F4629" s="30">
        <v>0.2</v>
      </c>
      <c r="G4629" s="50">
        <v>222</v>
      </c>
    </row>
    <row r="4630" spans="1:7" x14ac:dyDescent="0.25">
      <c r="A4630" s="17" t="s">
        <v>10405</v>
      </c>
      <c r="B4630" s="18" t="s">
        <v>10404</v>
      </c>
      <c r="C4630" s="19" t="s">
        <v>4</v>
      </c>
      <c r="D4630" s="49">
        <f t="shared" si="516"/>
        <v>381.59999999999997</v>
      </c>
      <c r="E4630" s="50">
        <v>21.4</v>
      </c>
      <c r="F4630" s="30">
        <v>0.2</v>
      </c>
      <c r="G4630" s="50">
        <v>318</v>
      </c>
    </row>
    <row r="4631" spans="1:7" x14ac:dyDescent="0.25">
      <c r="A4631" s="17" t="s">
        <v>10403</v>
      </c>
      <c r="B4631" s="18" t="s">
        <v>10402</v>
      </c>
      <c r="C4631" s="19" t="s">
        <v>4</v>
      </c>
      <c r="D4631" s="49">
        <f t="shared" si="516"/>
        <v>410.4</v>
      </c>
      <c r="E4631" s="50">
        <v>21.4</v>
      </c>
      <c r="F4631" s="30">
        <v>0.2</v>
      </c>
      <c r="G4631" s="50">
        <v>342</v>
      </c>
    </row>
    <row r="4632" spans="1:7" x14ac:dyDescent="0.25">
      <c r="A4632" s="17" t="s">
        <v>10401</v>
      </c>
      <c r="B4632" s="18" t="s">
        <v>10400</v>
      </c>
      <c r="C4632" s="19" t="s">
        <v>4</v>
      </c>
      <c r="D4632" s="49">
        <f t="shared" si="516"/>
        <v>499.2</v>
      </c>
      <c r="E4632" s="50">
        <v>21.4</v>
      </c>
      <c r="F4632" s="30">
        <v>0.2</v>
      </c>
      <c r="G4632" s="50">
        <v>416</v>
      </c>
    </row>
    <row r="4633" spans="1:7" x14ac:dyDescent="0.25">
      <c r="A4633" s="17" t="s">
        <v>10399</v>
      </c>
      <c r="B4633" s="18" t="s">
        <v>10398</v>
      </c>
      <c r="C4633" s="19" t="s">
        <v>4</v>
      </c>
      <c r="D4633" s="49">
        <f t="shared" si="516"/>
        <v>558</v>
      </c>
      <c r="E4633" s="50">
        <v>21.4</v>
      </c>
      <c r="F4633" s="30">
        <v>0.2</v>
      </c>
      <c r="G4633" s="50">
        <v>465</v>
      </c>
    </row>
    <row r="4634" spans="1:7" x14ac:dyDescent="0.25">
      <c r="A4634" s="17" t="s">
        <v>10397</v>
      </c>
      <c r="B4634" s="18" t="s">
        <v>10396</v>
      </c>
      <c r="C4634" s="19" t="s">
        <v>4</v>
      </c>
      <c r="D4634" s="49">
        <f t="shared" si="516"/>
        <v>608.4</v>
      </c>
      <c r="E4634" s="50">
        <v>21.4</v>
      </c>
      <c r="F4634" s="30">
        <v>0.2</v>
      </c>
      <c r="G4634" s="50">
        <v>507</v>
      </c>
    </row>
    <row r="4635" spans="1:7" x14ac:dyDescent="0.25">
      <c r="A4635" s="17" t="s">
        <v>10395</v>
      </c>
      <c r="B4635" s="18" t="s">
        <v>10394</v>
      </c>
      <c r="C4635" s="19" t="s">
        <v>4</v>
      </c>
      <c r="D4635" s="49">
        <f t="shared" si="516"/>
        <v>686.4</v>
      </c>
      <c r="E4635" s="50">
        <v>21.4</v>
      </c>
      <c r="F4635" s="30">
        <v>0.2</v>
      </c>
      <c r="G4635" s="50">
        <v>572</v>
      </c>
    </row>
    <row r="4636" spans="1:7" x14ac:dyDescent="0.25">
      <c r="A4636" s="17" t="s">
        <v>10393</v>
      </c>
      <c r="B4636" s="18" t="s">
        <v>10392</v>
      </c>
      <c r="C4636" s="19" t="s">
        <v>4</v>
      </c>
      <c r="D4636" s="49">
        <f t="shared" si="516"/>
        <v>111.6</v>
      </c>
      <c r="E4636" s="50">
        <v>21.4</v>
      </c>
      <c r="F4636" s="30">
        <v>0.2</v>
      </c>
      <c r="G4636" s="50">
        <v>93</v>
      </c>
    </row>
    <row r="4637" spans="1:7" x14ac:dyDescent="0.25">
      <c r="A4637" s="17" t="s">
        <v>10391</v>
      </c>
      <c r="B4637" s="18" t="s">
        <v>10390</v>
      </c>
      <c r="C4637" s="19" t="s">
        <v>4</v>
      </c>
      <c r="D4637" s="49">
        <f t="shared" si="516"/>
        <v>154.79999999999998</v>
      </c>
      <c r="E4637" s="50">
        <v>21.4</v>
      </c>
      <c r="F4637" s="30">
        <v>0.2</v>
      </c>
      <c r="G4637" s="50">
        <v>129</v>
      </c>
    </row>
    <row r="4638" spans="1:7" x14ac:dyDescent="0.25">
      <c r="A4638" s="17" t="s">
        <v>10389</v>
      </c>
      <c r="B4638" s="18" t="s">
        <v>10388</v>
      </c>
      <c r="C4638" s="19" t="s">
        <v>4</v>
      </c>
      <c r="D4638" s="49">
        <f t="shared" si="516"/>
        <v>180</v>
      </c>
      <c r="E4638" s="50">
        <v>21.4</v>
      </c>
      <c r="F4638" s="30">
        <v>0.2</v>
      </c>
      <c r="G4638" s="50">
        <v>150</v>
      </c>
    </row>
    <row r="4639" spans="1:7" x14ac:dyDescent="0.25">
      <c r="A4639" s="17" t="s">
        <v>10387</v>
      </c>
      <c r="B4639" s="18" t="s">
        <v>10386</v>
      </c>
      <c r="C4639" s="19" t="s">
        <v>4</v>
      </c>
      <c r="D4639" s="49">
        <f t="shared" si="516"/>
        <v>198</v>
      </c>
      <c r="E4639" s="50">
        <v>21.4</v>
      </c>
      <c r="F4639" s="30">
        <v>0.2</v>
      </c>
      <c r="G4639" s="50">
        <v>165</v>
      </c>
    </row>
    <row r="4640" spans="1:7" x14ac:dyDescent="0.25">
      <c r="A4640" s="17" t="s">
        <v>10385</v>
      </c>
      <c r="B4640" s="18" t="s">
        <v>10384</v>
      </c>
      <c r="C4640" s="19" t="s">
        <v>4</v>
      </c>
      <c r="D4640" s="49">
        <f t="shared" si="516"/>
        <v>223.2</v>
      </c>
      <c r="E4640" s="50">
        <v>21.4</v>
      </c>
      <c r="F4640" s="30">
        <v>0.2</v>
      </c>
      <c r="G4640" s="50">
        <v>186</v>
      </c>
    </row>
    <row r="4641" spans="1:7" x14ac:dyDescent="0.25">
      <c r="A4641" s="17" t="s">
        <v>10383</v>
      </c>
      <c r="B4641" s="18" t="s">
        <v>10382</v>
      </c>
      <c r="C4641" s="19" t="s">
        <v>4</v>
      </c>
      <c r="D4641" s="49">
        <f t="shared" si="516"/>
        <v>241.2</v>
      </c>
      <c r="E4641" s="50">
        <v>21.4</v>
      </c>
      <c r="F4641" s="30">
        <v>0.2</v>
      </c>
      <c r="G4641" s="50">
        <v>201</v>
      </c>
    </row>
    <row r="4642" spans="1:7" ht="102" x14ac:dyDescent="0.25">
      <c r="A4642" s="17" t="s">
        <v>10381</v>
      </c>
      <c r="B4642" s="18" t="s">
        <v>10380</v>
      </c>
      <c r="C4642" s="19"/>
      <c r="D4642" s="50"/>
      <c r="E4642" s="50"/>
      <c r="F4642" s="19"/>
      <c r="G4642" s="50"/>
    </row>
    <row r="4643" spans="1:7" x14ac:dyDescent="0.25">
      <c r="A4643" s="17" t="s">
        <v>10379</v>
      </c>
      <c r="B4643" s="18" t="s">
        <v>10378</v>
      </c>
      <c r="C4643" s="19" t="s">
        <v>4</v>
      </c>
      <c r="D4643" s="49">
        <f t="shared" ref="D4643:D4650" si="517">G4643*(1+F4643)</f>
        <v>1147.2</v>
      </c>
      <c r="E4643" s="50">
        <v>104</v>
      </c>
      <c r="F4643" s="30">
        <v>0.2</v>
      </c>
      <c r="G4643" s="50">
        <v>956</v>
      </c>
    </row>
    <row r="4644" spans="1:7" x14ac:dyDescent="0.25">
      <c r="A4644" s="17" t="s">
        <v>10377</v>
      </c>
      <c r="B4644" s="18" t="s">
        <v>10376</v>
      </c>
      <c r="C4644" s="19" t="s">
        <v>4</v>
      </c>
      <c r="D4644" s="49">
        <f t="shared" si="517"/>
        <v>1183.2</v>
      </c>
      <c r="E4644" s="50">
        <v>107</v>
      </c>
      <c r="F4644" s="30">
        <v>0.2</v>
      </c>
      <c r="G4644" s="50">
        <v>986</v>
      </c>
    </row>
    <row r="4645" spans="1:7" x14ac:dyDescent="0.25">
      <c r="A4645" s="17" t="s">
        <v>10375</v>
      </c>
      <c r="B4645" s="18" t="s">
        <v>10374</v>
      </c>
      <c r="C4645" s="19" t="s">
        <v>4</v>
      </c>
      <c r="D4645" s="49">
        <f t="shared" si="517"/>
        <v>1306.8</v>
      </c>
      <c r="E4645" s="50">
        <v>118</v>
      </c>
      <c r="F4645" s="30">
        <v>0.2</v>
      </c>
      <c r="G4645" s="50">
        <v>1089</v>
      </c>
    </row>
    <row r="4646" spans="1:7" x14ac:dyDescent="0.25">
      <c r="A4646" s="17" t="s">
        <v>10373</v>
      </c>
      <c r="B4646" s="18" t="s">
        <v>10372</v>
      </c>
      <c r="C4646" s="19" t="s">
        <v>4</v>
      </c>
      <c r="D4646" s="49">
        <f t="shared" si="517"/>
        <v>1558.8</v>
      </c>
      <c r="E4646" s="50">
        <v>141</v>
      </c>
      <c r="F4646" s="30">
        <v>0.2</v>
      </c>
      <c r="G4646" s="50">
        <v>1299</v>
      </c>
    </row>
    <row r="4647" spans="1:7" x14ac:dyDescent="0.25">
      <c r="A4647" s="17" t="s">
        <v>10371</v>
      </c>
      <c r="B4647" s="18" t="s">
        <v>10370</v>
      </c>
      <c r="C4647" s="19" t="s">
        <v>4</v>
      </c>
      <c r="D4647" s="49">
        <f t="shared" si="517"/>
        <v>1899.6</v>
      </c>
      <c r="E4647" s="50">
        <v>172</v>
      </c>
      <c r="F4647" s="30">
        <v>0.2</v>
      </c>
      <c r="G4647" s="50">
        <v>1583</v>
      </c>
    </row>
    <row r="4648" spans="1:7" x14ac:dyDescent="0.25">
      <c r="A4648" s="17" t="s">
        <v>10369</v>
      </c>
      <c r="B4648" s="18" t="s">
        <v>10368</v>
      </c>
      <c r="C4648" s="19" t="s">
        <v>4</v>
      </c>
      <c r="D4648" s="49">
        <f t="shared" si="517"/>
        <v>2184</v>
      </c>
      <c r="E4648" s="50">
        <v>197</v>
      </c>
      <c r="F4648" s="30">
        <v>0.2</v>
      </c>
      <c r="G4648" s="50">
        <v>1820</v>
      </c>
    </row>
    <row r="4649" spans="1:7" x14ac:dyDescent="0.25">
      <c r="A4649" s="17" t="s">
        <v>10367</v>
      </c>
      <c r="B4649" s="18" t="s">
        <v>10366</v>
      </c>
      <c r="C4649" s="19" t="s">
        <v>4</v>
      </c>
      <c r="D4649" s="49">
        <f t="shared" si="517"/>
        <v>3045.6</v>
      </c>
      <c r="E4649" s="50">
        <v>275</v>
      </c>
      <c r="F4649" s="30">
        <v>0.2</v>
      </c>
      <c r="G4649" s="50">
        <v>2538</v>
      </c>
    </row>
    <row r="4650" spans="1:7" x14ac:dyDescent="0.25">
      <c r="A4650" s="17" t="s">
        <v>10365</v>
      </c>
      <c r="B4650" s="18" t="s">
        <v>10364</v>
      </c>
      <c r="C4650" s="19" t="s">
        <v>4</v>
      </c>
      <c r="D4650" s="49">
        <f t="shared" si="517"/>
        <v>3634.7999999999997</v>
      </c>
      <c r="E4650" s="50">
        <v>329</v>
      </c>
      <c r="F4650" s="30">
        <v>0.2</v>
      </c>
      <c r="G4650" s="50">
        <v>3029</v>
      </c>
    </row>
    <row r="4651" spans="1:7" ht="102" x14ac:dyDescent="0.25">
      <c r="A4651" s="17" t="s">
        <v>10363</v>
      </c>
      <c r="B4651" s="18" t="s">
        <v>10362</v>
      </c>
      <c r="C4651" s="19"/>
      <c r="D4651" s="50"/>
      <c r="E4651" s="50"/>
      <c r="F4651" s="19"/>
      <c r="G4651" s="50"/>
    </row>
    <row r="4652" spans="1:7" x14ac:dyDescent="0.25">
      <c r="A4652" s="17" t="s">
        <v>10361</v>
      </c>
      <c r="B4652" s="18" t="s">
        <v>10360</v>
      </c>
      <c r="C4652" s="19" t="s">
        <v>4</v>
      </c>
      <c r="D4652" s="49">
        <f t="shared" ref="D4652:D4666" si="518">G4652*(1+F4652)</f>
        <v>1234.8</v>
      </c>
      <c r="E4652" s="50">
        <v>112</v>
      </c>
      <c r="F4652" s="30">
        <v>0.2</v>
      </c>
      <c r="G4652" s="50">
        <v>1029</v>
      </c>
    </row>
    <row r="4653" spans="1:7" x14ac:dyDescent="0.25">
      <c r="A4653" s="17" t="s">
        <v>10359</v>
      </c>
      <c r="B4653" s="18" t="s">
        <v>10358</v>
      </c>
      <c r="C4653" s="19" t="s">
        <v>4</v>
      </c>
      <c r="D4653" s="49">
        <f t="shared" si="518"/>
        <v>1629.6</v>
      </c>
      <c r="E4653" s="50">
        <v>147</v>
      </c>
      <c r="F4653" s="30">
        <v>0.2</v>
      </c>
      <c r="G4653" s="50">
        <v>1358</v>
      </c>
    </row>
    <row r="4654" spans="1:7" x14ac:dyDescent="0.25">
      <c r="A4654" s="17" t="s">
        <v>10357</v>
      </c>
      <c r="B4654" s="18" t="s">
        <v>10356</v>
      </c>
      <c r="C4654" s="19" t="s">
        <v>4</v>
      </c>
      <c r="D4654" s="49">
        <f t="shared" si="518"/>
        <v>1486.8</v>
      </c>
      <c r="E4654" s="50">
        <v>134</v>
      </c>
      <c r="F4654" s="30">
        <v>0.2</v>
      </c>
      <c r="G4654" s="50">
        <v>1239</v>
      </c>
    </row>
    <row r="4655" spans="1:7" x14ac:dyDescent="0.25">
      <c r="A4655" s="17" t="s">
        <v>10355</v>
      </c>
      <c r="B4655" s="18" t="s">
        <v>10354</v>
      </c>
      <c r="C4655" s="19" t="s">
        <v>4</v>
      </c>
      <c r="D4655" s="49">
        <f t="shared" si="518"/>
        <v>1377.6</v>
      </c>
      <c r="E4655" s="50">
        <v>125</v>
      </c>
      <c r="F4655" s="30">
        <v>0.2</v>
      </c>
      <c r="G4655" s="50">
        <v>1148</v>
      </c>
    </row>
    <row r="4656" spans="1:7" x14ac:dyDescent="0.25">
      <c r="A4656" s="17" t="s">
        <v>10353</v>
      </c>
      <c r="B4656" s="18" t="s">
        <v>10352</v>
      </c>
      <c r="C4656" s="19" t="s">
        <v>4</v>
      </c>
      <c r="D4656" s="49">
        <f t="shared" si="518"/>
        <v>1754.3999999999999</v>
      </c>
      <c r="E4656" s="50">
        <v>159</v>
      </c>
      <c r="F4656" s="30">
        <v>0.2</v>
      </c>
      <c r="G4656" s="50">
        <v>1462</v>
      </c>
    </row>
    <row r="4657" spans="1:7" x14ac:dyDescent="0.25">
      <c r="A4657" s="17" t="s">
        <v>10351</v>
      </c>
      <c r="B4657" s="18" t="s">
        <v>10350</v>
      </c>
      <c r="C4657" s="19" t="s">
        <v>4</v>
      </c>
      <c r="D4657" s="49">
        <f t="shared" si="518"/>
        <v>1611.6</v>
      </c>
      <c r="E4657" s="50">
        <v>146</v>
      </c>
      <c r="F4657" s="30">
        <v>0.2</v>
      </c>
      <c r="G4657" s="50">
        <v>1343</v>
      </c>
    </row>
    <row r="4658" spans="1:7" x14ac:dyDescent="0.25">
      <c r="A4658" s="17" t="s">
        <v>10349</v>
      </c>
      <c r="B4658" s="18" t="s">
        <v>10348</v>
      </c>
      <c r="C4658" s="19" t="s">
        <v>4</v>
      </c>
      <c r="D4658" s="49">
        <f t="shared" si="518"/>
        <v>1540.8</v>
      </c>
      <c r="E4658" s="50">
        <v>139</v>
      </c>
      <c r="F4658" s="30">
        <v>0.2</v>
      </c>
      <c r="G4658" s="50">
        <v>1284</v>
      </c>
    </row>
    <row r="4659" spans="1:7" x14ac:dyDescent="0.25">
      <c r="A4659" s="17" t="s">
        <v>10347</v>
      </c>
      <c r="B4659" s="18" t="s">
        <v>10346</v>
      </c>
      <c r="C4659" s="19" t="s">
        <v>4</v>
      </c>
      <c r="D4659" s="49">
        <f t="shared" si="518"/>
        <v>1952.3999999999999</v>
      </c>
      <c r="E4659" s="50">
        <v>177</v>
      </c>
      <c r="F4659" s="30">
        <v>0.2</v>
      </c>
      <c r="G4659" s="50">
        <v>1627</v>
      </c>
    </row>
    <row r="4660" spans="1:7" x14ac:dyDescent="0.25">
      <c r="A4660" s="17" t="s">
        <v>10345</v>
      </c>
      <c r="B4660" s="18" t="s">
        <v>10344</v>
      </c>
      <c r="C4660" s="19" t="s">
        <v>4</v>
      </c>
      <c r="D4660" s="49">
        <f t="shared" si="518"/>
        <v>1808.3999999999999</v>
      </c>
      <c r="E4660" s="50">
        <v>163</v>
      </c>
      <c r="F4660" s="30">
        <v>0.2</v>
      </c>
      <c r="G4660" s="50">
        <v>1507</v>
      </c>
    </row>
    <row r="4661" spans="1:7" x14ac:dyDescent="0.25">
      <c r="A4661" s="17" t="s">
        <v>10343</v>
      </c>
      <c r="B4661" s="18" t="s">
        <v>10342</v>
      </c>
      <c r="C4661" s="19" t="s">
        <v>4</v>
      </c>
      <c r="D4661" s="49">
        <f t="shared" si="518"/>
        <v>1736.3999999999999</v>
      </c>
      <c r="E4661" s="50">
        <v>157</v>
      </c>
      <c r="F4661" s="30">
        <v>0.2</v>
      </c>
      <c r="G4661" s="50">
        <v>1447</v>
      </c>
    </row>
    <row r="4662" spans="1:7" x14ac:dyDescent="0.25">
      <c r="A4662" s="17" t="s">
        <v>10341</v>
      </c>
      <c r="B4662" s="18" t="s">
        <v>10340</v>
      </c>
      <c r="C4662" s="19" t="s">
        <v>4</v>
      </c>
      <c r="D4662" s="49">
        <f t="shared" si="518"/>
        <v>3008.4</v>
      </c>
      <c r="E4662" s="50">
        <v>272</v>
      </c>
      <c r="F4662" s="30">
        <v>0.2</v>
      </c>
      <c r="G4662" s="50">
        <v>2507</v>
      </c>
    </row>
    <row r="4663" spans="1:7" x14ac:dyDescent="0.25">
      <c r="A4663" s="17" t="s">
        <v>10339</v>
      </c>
      <c r="B4663" s="18" t="s">
        <v>10338</v>
      </c>
      <c r="C4663" s="19" t="s">
        <v>4</v>
      </c>
      <c r="D4663" s="49">
        <f t="shared" si="518"/>
        <v>2900.4</v>
      </c>
      <c r="E4663" s="50">
        <v>262</v>
      </c>
      <c r="F4663" s="30">
        <v>0.2</v>
      </c>
      <c r="G4663" s="50">
        <v>2417</v>
      </c>
    </row>
    <row r="4664" spans="1:7" x14ac:dyDescent="0.25">
      <c r="A4664" s="17" t="s">
        <v>10337</v>
      </c>
      <c r="B4664" s="18" t="s">
        <v>10336</v>
      </c>
      <c r="C4664" s="19" t="s">
        <v>4</v>
      </c>
      <c r="D4664" s="49">
        <f t="shared" si="518"/>
        <v>2847.6</v>
      </c>
      <c r="E4664" s="50">
        <v>258</v>
      </c>
      <c r="F4664" s="30">
        <v>0.2</v>
      </c>
      <c r="G4664" s="50">
        <v>2373</v>
      </c>
    </row>
    <row r="4665" spans="1:7" x14ac:dyDescent="0.25">
      <c r="A4665" s="17" t="s">
        <v>10335</v>
      </c>
      <c r="B4665" s="18" t="s">
        <v>10334</v>
      </c>
      <c r="C4665" s="19" t="s">
        <v>4</v>
      </c>
      <c r="D4665" s="49">
        <f t="shared" si="518"/>
        <v>4316.3999999999996</v>
      </c>
      <c r="E4665" s="50">
        <v>390</v>
      </c>
      <c r="F4665" s="30">
        <v>0.2</v>
      </c>
      <c r="G4665" s="50">
        <v>3597</v>
      </c>
    </row>
    <row r="4666" spans="1:7" x14ac:dyDescent="0.25">
      <c r="A4666" s="17" t="s">
        <v>10333</v>
      </c>
      <c r="B4666" s="18" t="s">
        <v>10332</v>
      </c>
      <c r="C4666" s="19" t="s">
        <v>4</v>
      </c>
      <c r="D4666" s="49">
        <f t="shared" si="518"/>
        <v>4244.3999999999996</v>
      </c>
      <c r="E4666" s="50">
        <v>384</v>
      </c>
      <c r="F4666" s="30">
        <v>0.2</v>
      </c>
      <c r="G4666" s="50">
        <v>3537</v>
      </c>
    </row>
    <row r="4667" spans="1:7" ht="76.5" x14ac:dyDescent="0.25">
      <c r="A4667" s="17" t="s">
        <v>10331</v>
      </c>
      <c r="B4667" s="18" t="s">
        <v>10330</v>
      </c>
      <c r="C4667" s="19"/>
      <c r="D4667" s="50"/>
      <c r="E4667" s="50"/>
      <c r="F4667" s="19"/>
      <c r="G4667" s="50"/>
    </row>
    <row r="4668" spans="1:7" x14ac:dyDescent="0.25">
      <c r="A4668" s="17" t="s">
        <v>10329</v>
      </c>
      <c r="B4668" s="18" t="s">
        <v>10328</v>
      </c>
      <c r="C4668" s="19" t="s">
        <v>4</v>
      </c>
      <c r="D4668" s="49">
        <f t="shared" ref="D4668:D4673" si="519">G4668*(1+F4668)</f>
        <v>1968</v>
      </c>
      <c r="E4668" s="50">
        <v>178</v>
      </c>
      <c r="F4668" s="30">
        <v>0.2</v>
      </c>
      <c r="G4668" s="50">
        <v>1640</v>
      </c>
    </row>
    <row r="4669" spans="1:7" x14ac:dyDescent="0.25">
      <c r="A4669" s="17" t="s">
        <v>10327</v>
      </c>
      <c r="B4669" s="18" t="s">
        <v>10326</v>
      </c>
      <c r="C4669" s="19" t="s">
        <v>4</v>
      </c>
      <c r="D4669" s="49">
        <f t="shared" si="519"/>
        <v>2648.4</v>
      </c>
      <c r="E4669" s="50">
        <v>240</v>
      </c>
      <c r="F4669" s="30">
        <v>0.2</v>
      </c>
      <c r="G4669" s="50">
        <v>2207</v>
      </c>
    </row>
    <row r="4670" spans="1:7" x14ac:dyDescent="0.25">
      <c r="A4670" s="17" t="s">
        <v>10325</v>
      </c>
      <c r="B4670" s="18" t="s">
        <v>10324</v>
      </c>
      <c r="C4670" s="19" t="s">
        <v>4</v>
      </c>
      <c r="D4670" s="49">
        <f t="shared" si="519"/>
        <v>3618</v>
      </c>
      <c r="E4670" s="50">
        <v>327</v>
      </c>
      <c r="F4670" s="30">
        <v>0.2</v>
      </c>
      <c r="G4670" s="50">
        <v>3015</v>
      </c>
    </row>
    <row r="4671" spans="1:7" x14ac:dyDescent="0.25">
      <c r="A4671" s="17" t="s">
        <v>10323</v>
      </c>
      <c r="B4671" s="18" t="s">
        <v>10322</v>
      </c>
      <c r="C4671" s="19" t="s">
        <v>4</v>
      </c>
      <c r="D4671" s="49">
        <f t="shared" si="519"/>
        <v>4191.5999999999995</v>
      </c>
      <c r="E4671" s="50">
        <v>379</v>
      </c>
      <c r="F4671" s="30">
        <v>0.2</v>
      </c>
      <c r="G4671" s="50">
        <v>3493</v>
      </c>
    </row>
    <row r="4672" spans="1:7" x14ac:dyDescent="0.25">
      <c r="A4672" s="17" t="s">
        <v>10321</v>
      </c>
      <c r="B4672" s="18" t="s">
        <v>10320</v>
      </c>
      <c r="C4672" s="19" t="s">
        <v>4</v>
      </c>
      <c r="D4672" s="49">
        <f t="shared" si="519"/>
        <v>4620</v>
      </c>
      <c r="E4672" s="50">
        <v>418</v>
      </c>
      <c r="F4672" s="30">
        <v>0.2</v>
      </c>
      <c r="G4672" s="50">
        <v>3850</v>
      </c>
    </row>
    <row r="4673" spans="1:7" x14ac:dyDescent="0.25">
      <c r="A4673" s="17" t="s">
        <v>10319</v>
      </c>
      <c r="B4673" s="18" t="s">
        <v>10318</v>
      </c>
      <c r="C4673" s="19" t="s">
        <v>4</v>
      </c>
      <c r="D4673" s="49">
        <f t="shared" si="519"/>
        <v>4782</v>
      </c>
      <c r="E4673" s="50">
        <v>432</v>
      </c>
      <c r="F4673" s="30">
        <v>0.2</v>
      </c>
      <c r="G4673" s="50">
        <v>3985</v>
      </c>
    </row>
    <row r="4674" spans="1:7" ht="38.25" x14ac:dyDescent="0.25">
      <c r="A4674" s="17" t="s">
        <v>10317</v>
      </c>
      <c r="B4674" s="18" t="s">
        <v>10316</v>
      </c>
      <c r="C4674" s="19"/>
      <c r="D4674" s="50"/>
      <c r="E4674" s="50"/>
      <c r="F4674" s="19"/>
      <c r="G4674" s="50"/>
    </row>
    <row r="4675" spans="1:7" x14ac:dyDescent="0.25">
      <c r="A4675" s="17" t="s">
        <v>10315</v>
      </c>
      <c r="B4675" s="18" t="s">
        <v>10314</v>
      </c>
      <c r="C4675" s="19" t="s">
        <v>4</v>
      </c>
      <c r="D4675" s="49">
        <f t="shared" ref="D4675:D4681" si="520">G4675*(1+F4675)</f>
        <v>265.2</v>
      </c>
      <c r="E4675" s="50">
        <v>24</v>
      </c>
      <c r="F4675" s="30">
        <v>0.2</v>
      </c>
      <c r="G4675" s="50">
        <v>221</v>
      </c>
    </row>
    <row r="4676" spans="1:7" x14ac:dyDescent="0.25">
      <c r="A4676" s="17" t="s">
        <v>10313</v>
      </c>
      <c r="B4676" s="18" t="s">
        <v>10312</v>
      </c>
      <c r="C4676" s="19" t="s">
        <v>4</v>
      </c>
      <c r="D4676" s="49">
        <f t="shared" si="520"/>
        <v>345.59999999999997</v>
      </c>
      <c r="E4676" s="50">
        <v>31.3</v>
      </c>
      <c r="F4676" s="30">
        <v>0.2</v>
      </c>
      <c r="G4676" s="50">
        <v>288</v>
      </c>
    </row>
    <row r="4677" spans="1:7" x14ac:dyDescent="0.25">
      <c r="A4677" s="17" t="s">
        <v>10311</v>
      </c>
      <c r="B4677" s="18" t="s">
        <v>10310</v>
      </c>
      <c r="C4677" s="19" t="s">
        <v>4</v>
      </c>
      <c r="D4677" s="49">
        <f t="shared" si="520"/>
        <v>405.59999999999997</v>
      </c>
      <c r="E4677" s="50">
        <v>36.700000000000003</v>
      </c>
      <c r="F4677" s="30">
        <v>0.2</v>
      </c>
      <c r="G4677" s="50">
        <v>338</v>
      </c>
    </row>
    <row r="4678" spans="1:7" x14ac:dyDescent="0.25">
      <c r="A4678" s="17" t="s">
        <v>10309</v>
      </c>
      <c r="B4678" s="18" t="s">
        <v>10308</v>
      </c>
      <c r="C4678" s="19" t="s">
        <v>4</v>
      </c>
      <c r="D4678" s="49">
        <f t="shared" si="520"/>
        <v>651.6</v>
      </c>
      <c r="E4678" s="50">
        <v>59</v>
      </c>
      <c r="F4678" s="30">
        <v>0.2</v>
      </c>
      <c r="G4678" s="50">
        <v>543</v>
      </c>
    </row>
    <row r="4679" spans="1:7" x14ac:dyDescent="0.25">
      <c r="A4679" s="17" t="s">
        <v>10307</v>
      </c>
      <c r="B4679" s="18" t="s">
        <v>10306</v>
      </c>
      <c r="C4679" s="19" t="s">
        <v>4</v>
      </c>
      <c r="D4679" s="49">
        <f t="shared" si="520"/>
        <v>151.19999999999999</v>
      </c>
      <c r="E4679" s="50">
        <v>13.7</v>
      </c>
      <c r="F4679" s="30">
        <v>0.2</v>
      </c>
      <c r="G4679" s="50">
        <v>126</v>
      </c>
    </row>
    <row r="4680" spans="1:7" x14ac:dyDescent="0.25">
      <c r="A4680" s="17" t="s">
        <v>10305</v>
      </c>
      <c r="B4680" s="18" t="s">
        <v>10304</v>
      </c>
      <c r="C4680" s="19" t="s">
        <v>4</v>
      </c>
      <c r="D4680" s="49">
        <f t="shared" si="520"/>
        <v>172.79999999999998</v>
      </c>
      <c r="E4680" s="50">
        <v>15.6</v>
      </c>
      <c r="F4680" s="30">
        <v>0.2</v>
      </c>
      <c r="G4680" s="50">
        <v>144</v>
      </c>
    </row>
    <row r="4681" spans="1:7" x14ac:dyDescent="0.25">
      <c r="A4681" s="17" t="s">
        <v>10303</v>
      </c>
      <c r="B4681" s="18" t="s">
        <v>10302</v>
      </c>
      <c r="C4681" s="19" t="s">
        <v>4</v>
      </c>
      <c r="D4681" s="49">
        <f t="shared" si="520"/>
        <v>223.2</v>
      </c>
      <c r="E4681" s="50">
        <v>20.100000000000001</v>
      </c>
      <c r="F4681" s="30">
        <v>0.2</v>
      </c>
      <c r="G4681" s="50">
        <v>186</v>
      </c>
    </row>
    <row r="4682" spans="1:7" ht="51" x14ac:dyDescent="0.25">
      <c r="A4682" s="17" t="s">
        <v>10301</v>
      </c>
      <c r="B4682" s="18" t="s">
        <v>10300</v>
      </c>
      <c r="C4682" s="19"/>
      <c r="D4682" s="50"/>
      <c r="E4682" s="50"/>
      <c r="F4682" s="19"/>
      <c r="G4682" s="50"/>
    </row>
    <row r="4683" spans="1:7" x14ac:dyDescent="0.25">
      <c r="A4683" s="17" t="s">
        <v>10299</v>
      </c>
      <c r="B4683" s="18" t="s">
        <v>10298</v>
      </c>
      <c r="C4683" s="19" t="s">
        <v>4</v>
      </c>
      <c r="D4683" s="49">
        <f t="shared" ref="D4683:D4695" si="521">G4683*(1+F4683)</f>
        <v>13.44</v>
      </c>
      <c r="E4683" s="50">
        <v>1.21</v>
      </c>
      <c r="F4683" s="30">
        <v>0.2</v>
      </c>
      <c r="G4683" s="50">
        <v>11.2</v>
      </c>
    </row>
    <row r="4684" spans="1:7" x14ac:dyDescent="0.25">
      <c r="A4684" s="17" t="s">
        <v>10297</v>
      </c>
      <c r="B4684" s="18" t="s">
        <v>10296</v>
      </c>
      <c r="C4684" s="19" t="s">
        <v>4</v>
      </c>
      <c r="D4684" s="49">
        <f t="shared" si="521"/>
        <v>16.919999999999998</v>
      </c>
      <c r="E4684" s="50">
        <v>1.53</v>
      </c>
      <c r="F4684" s="30">
        <v>0.2</v>
      </c>
      <c r="G4684" s="50">
        <v>14.1</v>
      </c>
    </row>
    <row r="4685" spans="1:7" x14ac:dyDescent="0.25">
      <c r="A4685" s="17" t="s">
        <v>10295</v>
      </c>
      <c r="B4685" s="18" t="s">
        <v>10294</v>
      </c>
      <c r="C4685" s="19" t="s">
        <v>4</v>
      </c>
      <c r="D4685" s="49">
        <f t="shared" si="521"/>
        <v>25.32</v>
      </c>
      <c r="E4685" s="50">
        <v>2.29</v>
      </c>
      <c r="F4685" s="30">
        <v>0.2</v>
      </c>
      <c r="G4685" s="50">
        <v>21.1</v>
      </c>
    </row>
    <row r="4686" spans="1:7" x14ac:dyDescent="0.25">
      <c r="A4686" s="17" t="s">
        <v>10293</v>
      </c>
      <c r="B4686" s="18" t="s">
        <v>10292</v>
      </c>
      <c r="C4686" s="19" t="s">
        <v>4</v>
      </c>
      <c r="D4686" s="49">
        <f t="shared" si="521"/>
        <v>36.479999999999997</v>
      </c>
      <c r="E4686" s="50">
        <v>3.29</v>
      </c>
      <c r="F4686" s="30">
        <v>0.2</v>
      </c>
      <c r="G4686" s="50">
        <v>30.4</v>
      </c>
    </row>
    <row r="4687" spans="1:7" x14ac:dyDescent="0.25">
      <c r="A4687" s="17" t="s">
        <v>10291</v>
      </c>
      <c r="B4687" s="18" t="s">
        <v>10290</v>
      </c>
      <c r="C4687" s="19" t="s">
        <v>4</v>
      </c>
      <c r="D4687" s="49">
        <f t="shared" si="521"/>
        <v>47.16</v>
      </c>
      <c r="E4687" s="50">
        <v>4.26</v>
      </c>
      <c r="F4687" s="30">
        <v>0.2</v>
      </c>
      <c r="G4687" s="50">
        <v>39.299999999999997</v>
      </c>
    </row>
    <row r="4688" spans="1:7" x14ac:dyDescent="0.25">
      <c r="A4688" s="17" t="s">
        <v>10289</v>
      </c>
      <c r="B4688" s="18" t="s">
        <v>10288</v>
      </c>
      <c r="C4688" s="19" t="s">
        <v>4</v>
      </c>
      <c r="D4688" s="49">
        <f t="shared" si="521"/>
        <v>76.8</v>
      </c>
      <c r="E4688" s="50">
        <v>7</v>
      </c>
      <c r="F4688" s="30">
        <v>0.2</v>
      </c>
      <c r="G4688" s="50">
        <v>64</v>
      </c>
    </row>
    <row r="4689" spans="1:7" x14ac:dyDescent="0.25">
      <c r="A4689" s="17" t="s">
        <v>10287</v>
      </c>
      <c r="B4689" s="18" t="s">
        <v>10286</v>
      </c>
      <c r="C4689" s="19" t="s">
        <v>4</v>
      </c>
      <c r="D4689" s="49">
        <f t="shared" si="521"/>
        <v>115.19999999999999</v>
      </c>
      <c r="E4689" s="50">
        <v>10.5</v>
      </c>
      <c r="F4689" s="30">
        <v>0.2</v>
      </c>
      <c r="G4689" s="50">
        <v>96</v>
      </c>
    </row>
    <row r="4690" spans="1:7" x14ac:dyDescent="0.25">
      <c r="A4690" s="17" t="s">
        <v>10285</v>
      </c>
      <c r="B4690" s="18" t="s">
        <v>10284</v>
      </c>
      <c r="C4690" s="19" t="s">
        <v>4</v>
      </c>
      <c r="D4690" s="49">
        <f t="shared" si="521"/>
        <v>135.6</v>
      </c>
      <c r="E4690" s="50">
        <v>12.3</v>
      </c>
      <c r="F4690" s="30">
        <v>0.2</v>
      </c>
      <c r="G4690" s="50">
        <v>113</v>
      </c>
    </row>
    <row r="4691" spans="1:7" x14ac:dyDescent="0.25">
      <c r="A4691" s="17" t="s">
        <v>10283</v>
      </c>
      <c r="B4691" s="18" t="s">
        <v>10282</v>
      </c>
      <c r="C4691" s="19" t="s">
        <v>4</v>
      </c>
      <c r="D4691" s="49">
        <f t="shared" si="521"/>
        <v>223.2</v>
      </c>
      <c r="E4691" s="50">
        <v>12.3</v>
      </c>
      <c r="F4691" s="30">
        <v>0.2</v>
      </c>
      <c r="G4691" s="50">
        <v>186</v>
      </c>
    </row>
    <row r="4692" spans="1:7" x14ac:dyDescent="0.25">
      <c r="A4692" s="17" t="s">
        <v>10281</v>
      </c>
      <c r="B4692" s="18" t="s">
        <v>10280</v>
      </c>
      <c r="C4692" s="19" t="s">
        <v>4</v>
      </c>
      <c r="D4692" s="49">
        <f t="shared" si="521"/>
        <v>295.2</v>
      </c>
      <c r="E4692" s="50">
        <v>12.3</v>
      </c>
      <c r="F4692" s="30">
        <v>0.2</v>
      </c>
      <c r="G4692" s="50">
        <v>246</v>
      </c>
    </row>
    <row r="4693" spans="1:7" x14ac:dyDescent="0.25">
      <c r="A4693" s="17" t="s">
        <v>10279</v>
      </c>
      <c r="B4693" s="18" t="s">
        <v>10278</v>
      </c>
      <c r="C4693" s="19" t="s">
        <v>4</v>
      </c>
      <c r="D4693" s="49">
        <f t="shared" si="521"/>
        <v>390</v>
      </c>
      <c r="E4693" s="50">
        <v>12.3</v>
      </c>
      <c r="F4693" s="30">
        <v>0.2</v>
      </c>
      <c r="G4693" s="50">
        <v>325</v>
      </c>
    </row>
    <row r="4694" spans="1:7" x14ac:dyDescent="0.25">
      <c r="A4694" s="17" t="s">
        <v>10277</v>
      </c>
      <c r="B4694" s="18" t="s">
        <v>10276</v>
      </c>
      <c r="C4694" s="19" t="s">
        <v>4</v>
      </c>
      <c r="D4694" s="49">
        <f t="shared" si="521"/>
        <v>512.4</v>
      </c>
      <c r="E4694" s="50">
        <v>12.3</v>
      </c>
      <c r="F4694" s="30">
        <v>0.2</v>
      </c>
      <c r="G4694" s="50">
        <v>427</v>
      </c>
    </row>
    <row r="4695" spans="1:7" x14ac:dyDescent="0.25">
      <c r="A4695" s="17" t="s">
        <v>10275</v>
      </c>
      <c r="B4695" s="18" t="s">
        <v>10274</v>
      </c>
      <c r="C4695" s="19" t="s">
        <v>4</v>
      </c>
      <c r="D4695" s="49">
        <f t="shared" si="521"/>
        <v>768</v>
      </c>
      <c r="E4695" s="50">
        <v>12.3</v>
      </c>
      <c r="F4695" s="30">
        <v>0.2</v>
      </c>
      <c r="G4695" s="50">
        <v>640</v>
      </c>
    </row>
    <row r="4696" spans="1:7" ht="51" x14ac:dyDescent="0.25">
      <c r="A4696" s="17" t="s">
        <v>10273</v>
      </c>
      <c r="B4696" s="18" t="s">
        <v>10272</v>
      </c>
      <c r="C4696" s="19"/>
      <c r="D4696" s="50"/>
      <c r="E4696" s="50"/>
      <c r="F4696" s="19"/>
      <c r="G4696" s="50"/>
    </row>
    <row r="4697" spans="1:7" x14ac:dyDescent="0.25">
      <c r="A4697" s="17" t="s">
        <v>10271</v>
      </c>
      <c r="B4697" s="18" t="s">
        <v>10270</v>
      </c>
      <c r="C4697" s="19" t="s">
        <v>4</v>
      </c>
      <c r="D4697" s="49">
        <f t="shared" ref="D4697:D4721" si="522">G4697*(1+F4697)</f>
        <v>47.16</v>
      </c>
      <c r="E4697" s="50">
        <v>4.26</v>
      </c>
      <c r="F4697" s="30">
        <v>0.2</v>
      </c>
      <c r="G4697" s="50">
        <v>39.299999999999997</v>
      </c>
    </row>
    <row r="4698" spans="1:7" x14ac:dyDescent="0.25">
      <c r="A4698" s="17" t="s">
        <v>10269</v>
      </c>
      <c r="B4698" s="18" t="s">
        <v>10268</v>
      </c>
      <c r="C4698" s="19" t="s">
        <v>4</v>
      </c>
      <c r="D4698" s="49">
        <f t="shared" si="522"/>
        <v>52.92</v>
      </c>
      <c r="E4698" s="50">
        <v>4.79</v>
      </c>
      <c r="F4698" s="30">
        <v>0.2</v>
      </c>
      <c r="G4698" s="50">
        <v>44.1</v>
      </c>
    </row>
    <row r="4699" spans="1:7" x14ac:dyDescent="0.25">
      <c r="A4699" s="17" t="s">
        <v>10267</v>
      </c>
      <c r="B4699" s="18" t="s">
        <v>10266</v>
      </c>
      <c r="C4699" s="19" t="s">
        <v>4</v>
      </c>
      <c r="D4699" s="49">
        <f t="shared" si="522"/>
        <v>66</v>
      </c>
      <c r="E4699" s="50">
        <v>6</v>
      </c>
      <c r="F4699" s="30">
        <v>0.2</v>
      </c>
      <c r="G4699" s="50">
        <v>55</v>
      </c>
    </row>
    <row r="4700" spans="1:7" x14ac:dyDescent="0.25">
      <c r="A4700" s="17" t="s">
        <v>10265</v>
      </c>
      <c r="B4700" s="18" t="s">
        <v>10264</v>
      </c>
      <c r="C4700" s="19" t="s">
        <v>4</v>
      </c>
      <c r="D4700" s="49">
        <f t="shared" si="522"/>
        <v>72</v>
      </c>
      <c r="E4700" s="50">
        <v>6.5</v>
      </c>
      <c r="F4700" s="30">
        <v>0.2</v>
      </c>
      <c r="G4700" s="50">
        <v>60</v>
      </c>
    </row>
    <row r="4701" spans="1:7" x14ac:dyDescent="0.25">
      <c r="A4701" s="17" t="s">
        <v>10263</v>
      </c>
      <c r="B4701" s="18" t="s">
        <v>10262</v>
      </c>
      <c r="C4701" s="19" t="s">
        <v>4</v>
      </c>
      <c r="D4701" s="49">
        <f t="shared" si="522"/>
        <v>92.399999999999991</v>
      </c>
      <c r="E4701" s="50">
        <v>8.3000000000000007</v>
      </c>
      <c r="F4701" s="30">
        <v>0.2</v>
      </c>
      <c r="G4701" s="50">
        <v>77</v>
      </c>
    </row>
    <row r="4702" spans="1:7" x14ac:dyDescent="0.25">
      <c r="A4702" s="17" t="s">
        <v>10261</v>
      </c>
      <c r="B4702" s="18" t="s">
        <v>10260</v>
      </c>
      <c r="C4702" s="19" t="s">
        <v>4</v>
      </c>
      <c r="D4702" s="49">
        <f t="shared" si="522"/>
        <v>102</v>
      </c>
      <c r="E4702" s="50">
        <v>9.1999999999999993</v>
      </c>
      <c r="F4702" s="30">
        <v>0.2</v>
      </c>
      <c r="G4702" s="50">
        <v>85</v>
      </c>
    </row>
    <row r="4703" spans="1:7" x14ac:dyDescent="0.25">
      <c r="A4703" s="17" t="s">
        <v>10259</v>
      </c>
      <c r="B4703" s="18" t="s">
        <v>10258</v>
      </c>
      <c r="C4703" s="19" t="s">
        <v>4</v>
      </c>
      <c r="D4703" s="49">
        <f t="shared" si="522"/>
        <v>115.19999999999999</v>
      </c>
      <c r="E4703" s="50">
        <v>10.5</v>
      </c>
      <c r="F4703" s="30">
        <v>0.2</v>
      </c>
      <c r="G4703" s="50">
        <v>96</v>
      </c>
    </row>
    <row r="4704" spans="1:7" x14ac:dyDescent="0.25">
      <c r="A4704" s="17" t="s">
        <v>10257</v>
      </c>
      <c r="B4704" s="18" t="s">
        <v>10256</v>
      </c>
      <c r="C4704" s="19" t="s">
        <v>4</v>
      </c>
      <c r="D4704" s="49">
        <f t="shared" si="522"/>
        <v>165.6</v>
      </c>
      <c r="E4704" s="50">
        <v>15</v>
      </c>
      <c r="F4704" s="30">
        <v>0.2</v>
      </c>
      <c r="G4704" s="50">
        <v>138</v>
      </c>
    </row>
    <row r="4705" spans="1:7" x14ac:dyDescent="0.25">
      <c r="A4705" s="17" t="s">
        <v>10255</v>
      </c>
      <c r="B4705" s="18" t="s">
        <v>10254</v>
      </c>
      <c r="C4705" s="19" t="s">
        <v>4</v>
      </c>
      <c r="D4705" s="49">
        <f t="shared" si="522"/>
        <v>334.8</v>
      </c>
      <c r="E4705" s="50">
        <v>30.2</v>
      </c>
      <c r="F4705" s="30">
        <v>0.2</v>
      </c>
      <c r="G4705" s="50">
        <v>279</v>
      </c>
    </row>
    <row r="4706" spans="1:7" x14ac:dyDescent="0.25">
      <c r="A4706" s="17" t="s">
        <v>10253</v>
      </c>
      <c r="B4706" s="18" t="s">
        <v>10252</v>
      </c>
      <c r="C4706" s="19" t="s">
        <v>4</v>
      </c>
      <c r="D4706" s="49">
        <f t="shared" si="522"/>
        <v>399.59999999999997</v>
      </c>
      <c r="E4706" s="50">
        <v>36.1</v>
      </c>
      <c r="F4706" s="30">
        <v>0.2</v>
      </c>
      <c r="G4706" s="50">
        <v>333</v>
      </c>
    </row>
    <row r="4707" spans="1:7" x14ac:dyDescent="0.25">
      <c r="A4707" s="17" t="s">
        <v>10251</v>
      </c>
      <c r="B4707" s="18" t="s">
        <v>10250</v>
      </c>
      <c r="C4707" s="19" t="s">
        <v>4</v>
      </c>
      <c r="D4707" s="49">
        <f t="shared" si="522"/>
        <v>499.2</v>
      </c>
      <c r="E4707" s="50">
        <v>45.1</v>
      </c>
      <c r="F4707" s="30">
        <v>0.2</v>
      </c>
      <c r="G4707" s="50">
        <v>416</v>
      </c>
    </row>
    <row r="4708" spans="1:7" x14ac:dyDescent="0.25">
      <c r="A4708" s="17" t="s">
        <v>10249</v>
      </c>
      <c r="B4708" s="18" t="s">
        <v>10248</v>
      </c>
      <c r="C4708" s="19" t="s">
        <v>4</v>
      </c>
      <c r="D4708" s="49">
        <f t="shared" si="522"/>
        <v>613.19999999999993</v>
      </c>
      <c r="E4708" s="50">
        <v>55</v>
      </c>
      <c r="F4708" s="30">
        <v>0.2</v>
      </c>
      <c r="G4708" s="50">
        <v>511</v>
      </c>
    </row>
    <row r="4709" spans="1:7" x14ac:dyDescent="0.25">
      <c r="A4709" s="17" t="s">
        <v>10247</v>
      </c>
      <c r="B4709" s="18" t="s">
        <v>10246</v>
      </c>
      <c r="C4709" s="19" t="s">
        <v>4</v>
      </c>
      <c r="D4709" s="49">
        <f t="shared" si="522"/>
        <v>52.440000000000005</v>
      </c>
      <c r="E4709" s="50">
        <v>4.75</v>
      </c>
      <c r="F4709" s="30">
        <v>0.2</v>
      </c>
      <c r="G4709" s="50">
        <v>43.7</v>
      </c>
    </row>
    <row r="4710" spans="1:7" x14ac:dyDescent="0.25">
      <c r="A4710" s="17" t="s">
        <v>10245</v>
      </c>
      <c r="B4710" s="18" t="s">
        <v>10244</v>
      </c>
      <c r="C4710" s="19" t="s">
        <v>4</v>
      </c>
      <c r="D4710" s="49">
        <f t="shared" si="522"/>
        <v>57.24</v>
      </c>
      <c r="E4710" s="50">
        <v>4.75</v>
      </c>
      <c r="F4710" s="30">
        <v>0.2</v>
      </c>
      <c r="G4710" s="50">
        <v>47.7</v>
      </c>
    </row>
    <row r="4711" spans="1:7" x14ac:dyDescent="0.25">
      <c r="A4711" s="17" t="s">
        <v>10243</v>
      </c>
      <c r="B4711" s="18" t="s">
        <v>10242</v>
      </c>
      <c r="C4711" s="19" t="s">
        <v>4</v>
      </c>
      <c r="D4711" s="49">
        <f t="shared" si="522"/>
        <v>62.4</v>
      </c>
      <c r="E4711" s="50">
        <v>4.75</v>
      </c>
      <c r="F4711" s="30">
        <v>0.2</v>
      </c>
      <c r="G4711" s="50">
        <v>52</v>
      </c>
    </row>
    <row r="4712" spans="1:7" x14ac:dyDescent="0.25">
      <c r="A4712" s="17" t="s">
        <v>10241</v>
      </c>
      <c r="B4712" s="18" t="s">
        <v>10240</v>
      </c>
      <c r="C4712" s="19" t="s">
        <v>4</v>
      </c>
      <c r="D4712" s="49">
        <f t="shared" si="522"/>
        <v>64.8</v>
      </c>
      <c r="E4712" s="50">
        <v>4.75</v>
      </c>
      <c r="F4712" s="30">
        <v>0.2</v>
      </c>
      <c r="G4712" s="50">
        <v>54</v>
      </c>
    </row>
    <row r="4713" spans="1:7" x14ac:dyDescent="0.25">
      <c r="A4713" s="17" t="s">
        <v>10239</v>
      </c>
      <c r="B4713" s="18" t="s">
        <v>10238</v>
      </c>
      <c r="C4713" s="19" t="s">
        <v>4</v>
      </c>
      <c r="D4713" s="49">
        <f t="shared" si="522"/>
        <v>81.599999999999994</v>
      </c>
      <c r="E4713" s="50">
        <v>4.75</v>
      </c>
      <c r="F4713" s="30">
        <v>0.2</v>
      </c>
      <c r="G4713" s="50">
        <v>68</v>
      </c>
    </row>
    <row r="4714" spans="1:7" x14ac:dyDescent="0.25">
      <c r="A4714" s="17" t="s">
        <v>10237</v>
      </c>
      <c r="B4714" s="18" t="s">
        <v>10236</v>
      </c>
      <c r="C4714" s="19" t="s">
        <v>4</v>
      </c>
      <c r="D4714" s="49">
        <f t="shared" si="522"/>
        <v>75.599999999999994</v>
      </c>
      <c r="E4714" s="50">
        <v>4.75</v>
      </c>
      <c r="F4714" s="30">
        <v>0.2</v>
      </c>
      <c r="G4714" s="50">
        <v>63</v>
      </c>
    </row>
    <row r="4715" spans="1:7" x14ac:dyDescent="0.25">
      <c r="A4715" s="17" t="s">
        <v>10235</v>
      </c>
      <c r="B4715" s="18" t="s">
        <v>10234</v>
      </c>
      <c r="C4715" s="19" t="s">
        <v>4</v>
      </c>
      <c r="D4715" s="49">
        <f t="shared" si="522"/>
        <v>90</v>
      </c>
      <c r="E4715" s="50">
        <v>4.75</v>
      </c>
      <c r="F4715" s="30">
        <v>0.2</v>
      </c>
      <c r="G4715" s="50">
        <v>75</v>
      </c>
    </row>
    <row r="4716" spans="1:7" x14ac:dyDescent="0.25">
      <c r="A4716" s="17" t="s">
        <v>10233</v>
      </c>
      <c r="B4716" s="18" t="s">
        <v>10232</v>
      </c>
      <c r="C4716" s="19" t="s">
        <v>4</v>
      </c>
      <c r="D4716" s="49">
        <f t="shared" si="522"/>
        <v>96</v>
      </c>
      <c r="E4716" s="50">
        <v>4.75</v>
      </c>
      <c r="F4716" s="30">
        <v>0.2</v>
      </c>
      <c r="G4716" s="50">
        <v>80</v>
      </c>
    </row>
    <row r="4717" spans="1:7" x14ac:dyDescent="0.25">
      <c r="A4717" s="17" t="s">
        <v>10231</v>
      </c>
      <c r="B4717" s="18" t="s">
        <v>10230</v>
      </c>
      <c r="C4717" s="19" t="s">
        <v>4</v>
      </c>
      <c r="D4717" s="49">
        <f t="shared" si="522"/>
        <v>135.6</v>
      </c>
      <c r="E4717" s="50">
        <v>12.3</v>
      </c>
      <c r="F4717" s="30">
        <v>0.2</v>
      </c>
      <c r="G4717" s="50">
        <v>113</v>
      </c>
    </row>
    <row r="4718" spans="1:7" x14ac:dyDescent="0.25">
      <c r="A4718" s="17" t="s">
        <v>10229</v>
      </c>
      <c r="B4718" s="18" t="s">
        <v>10228</v>
      </c>
      <c r="C4718" s="19" t="s">
        <v>4</v>
      </c>
      <c r="D4718" s="49">
        <f t="shared" si="522"/>
        <v>224.4</v>
      </c>
      <c r="E4718" s="50">
        <v>12.3</v>
      </c>
      <c r="F4718" s="30">
        <v>0.2</v>
      </c>
      <c r="G4718" s="50">
        <v>187</v>
      </c>
    </row>
    <row r="4719" spans="1:7" x14ac:dyDescent="0.25">
      <c r="A4719" s="17" t="s">
        <v>10227</v>
      </c>
      <c r="B4719" s="18" t="s">
        <v>10226</v>
      </c>
      <c r="C4719" s="19" t="s">
        <v>4</v>
      </c>
      <c r="D4719" s="49">
        <f t="shared" si="522"/>
        <v>334.8</v>
      </c>
      <c r="E4719" s="50">
        <v>12.3</v>
      </c>
      <c r="F4719" s="30">
        <v>0.2</v>
      </c>
      <c r="G4719" s="50">
        <v>279</v>
      </c>
    </row>
    <row r="4720" spans="1:7" x14ac:dyDescent="0.25">
      <c r="A4720" s="17" t="s">
        <v>10225</v>
      </c>
      <c r="B4720" s="18" t="s">
        <v>10224</v>
      </c>
      <c r="C4720" s="19" t="s">
        <v>4</v>
      </c>
      <c r="D4720" s="49">
        <f t="shared" si="522"/>
        <v>451.2</v>
      </c>
      <c r="E4720" s="50">
        <v>12.3</v>
      </c>
      <c r="F4720" s="30">
        <v>0.2</v>
      </c>
      <c r="G4720" s="50">
        <v>376</v>
      </c>
    </row>
    <row r="4721" spans="1:7" x14ac:dyDescent="0.25">
      <c r="A4721" s="17" t="s">
        <v>10223</v>
      </c>
      <c r="B4721" s="18" t="s">
        <v>10222</v>
      </c>
      <c r="C4721" s="19" t="s">
        <v>4</v>
      </c>
      <c r="D4721" s="49">
        <f t="shared" si="522"/>
        <v>580.79999999999995</v>
      </c>
      <c r="E4721" s="50">
        <v>12.3</v>
      </c>
      <c r="F4721" s="30">
        <v>0.2</v>
      </c>
      <c r="G4721" s="50">
        <v>484</v>
      </c>
    </row>
    <row r="4722" spans="1:7" ht="114.75" x14ac:dyDescent="0.25">
      <c r="A4722" s="17" t="s">
        <v>10221</v>
      </c>
      <c r="B4722" s="18" t="s">
        <v>10220</v>
      </c>
      <c r="C4722" s="19"/>
      <c r="D4722" s="50"/>
      <c r="E4722" s="50"/>
      <c r="F4722" s="19"/>
      <c r="G4722" s="50"/>
    </row>
    <row r="4723" spans="1:7" x14ac:dyDescent="0.25">
      <c r="A4723" s="17" t="s">
        <v>10219</v>
      </c>
      <c r="B4723" s="18" t="s">
        <v>10197</v>
      </c>
      <c r="C4723" s="19" t="s">
        <v>9110</v>
      </c>
      <c r="D4723" s="49">
        <f t="shared" ref="D4723:D4727" si="523">G4723*(1+F4723)</f>
        <v>17.16</v>
      </c>
      <c r="E4723" s="50">
        <v>1.28</v>
      </c>
      <c r="F4723" s="30">
        <v>0.2</v>
      </c>
      <c r="G4723" s="50">
        <v>14.3</v>
      </c>
    </row>
    <row r="4724" spans="1:7" x14ac:dyDescent="0.25">
      <c r="A4724" s="17" t="s">
        <v>10218</v>
      </c>
      <c r="B4724" s="18" t="s">
        <v>10195</v>
      </c>
      <c r="C4724" s="19" t="s">
        <v>9110</v>
      </c>
      <c r="D4724" s="49">
        <f t="shared" si="523"/>
        <v>10.44</v>
      </c>
      <c r="E4724" s="50">
        <v>0.78</v>
      </c>
      <c r="F4724" s="30">
        <v>0.2</v>
      </c>
      <c r="G4724" s="50">
        <v>8.6999999999999993</v>
      </c>
    </row>
    <row r="4725" spans="1:7" x14ac:dyDescent="0.25">
      <c r="A4725" s="17" t="s">
        <v>10217</v>
      </c>
      <c r="B4725" s="18" t="s">
        <v>10193</v>
      </c>
      <c r="C4725" s="19" t="s">
        <v>9110</v>
      </c>
      <c r="D4725" s="49">
        <f t="shared" si="523"/>
        <v>7.919999999999999</v>
      </c>
      <c r="E4725" s="50">
        <v>0.59</v>
      </c>
      <c r="F4725" s="30">
        <v>0.2</v>
      </c>
      <c r="G4725" s="50">
        <v>6.6</v>
      </c>
    </row>
    <row r="4726" spans="1:7" x14ac:dyDescent="0.25">
      <c r="A4726" s="17" t="s">
        <v>10216</v>
      </c>
      <c r="B4726" s="18" t="s">
        <v>10191</v>
      </c>
      <c r="C4726" s="19" t="s">
        <v>9110</v>
      </c>
      <c r="D4726" s="49">
        <f t="shared" si="523"/>
        <v>7.08</v>
      </c>
      <c r="E4726" s="50">
        <v>0.53</v>
      </c>
      <c r="F4726" s="30">
        <v>0.2</v>
      </c>
      <c r="G4726" s="50">
        <v>5.9</v>
      </c>
    </row>
    <row r="4727" spans="1:7" x14ac:dyDescent="0.25">
      <c r="A4727" s="17" t="s">
        <v>10215</v>
      </c>
      <c r="B4727" s="18" t="s">
        <v>10189</v>
      </c>
      <c r="C4727" s="19" t="s">
        <v>9110</v>
      </c>
      <c r="D4727" s="49">
        <f t="shared" si="523"/>
        <v>5.94</v>
      </c>
      <c r="E4727" s="50">
        <v>0.45</v>
      </c>
      <c r="F4727" s="30">
        <v>0.2</v>
      </c>
      <c r="G4727" s="50">
        <v>4.95</v>
      </c>
    </row>
    <row r="4728" spans="1:7" ht="114.75" x14ac:dyDescent="0.25">
      <c r="A4728" s="17" t="s">
        <v>10214</v>
      </c>
      <c r="B4728" s="18" t="s">
        <v>10213</v>
      </c>
      <c r="C4728" s="19"/>
      <c r="D4728" s="50"/>
      <c r="E4728" s="50"/>
      <c r="F4728" s="19"/>
      <c r="G4728" s="50"/>
    </row>
    <row r="4729" spans="1:7" x14ac:dyDescent="0.25">
      <c r="A4729" s="17" t="s">
        <v>10212</v>
      </c>
      <c r="B4729" s="18" t="s">
        <v>10197</v>
      </c>
      <c r="C4729" s="19" t="s">
        <v>9110</v>
      </c>
      <c r="D4729" s="49">
        <f t="shared" ref="D4729:D4733" si="524">G4729*(1+F4729)</f>
        <v>22.32</v>
      </c>
      <c r="E4729" s="50">
        <v>1.67</v>
      </c>
      <c r="F4729" s="30">
        <v>0.2</v>
      </c>
      <c r="G4729" s="50">
        <v>18.600000000000001</v>
      </c>
    </row>
    <row r="4730" spans="1:7" x14ac:dyDescent="0.25">
      <c r="A4730" s="17" t="s">
        <v>10211</v>
      </c>
      <c r="B4730" s="18" t="s">
        <v>10195</v>
      </c>
      <c r="C4730" s="19" t="s">
        <v>9110</v>
      </c>
      <c r="D4730" s="49">
        <f t="shared" si="524"/>
        <v>14.04</v>
      </c>
      <c r="E4730" s="50">
        <v>1.05</v>
      </c>
      <c r="F4730" s="30">
        <v>0.2</v>
      </c>
      <c r="G4730" s="50">
        <v>11.7</v>
      </c>
    </row>
    <row r="4731" spans="1:7" x14ac:dyDescent="0.25">
      <c r="A4731" s="17" t="s">
        <v>10210</v>
      </c>
      <c r="B4731" s="18" t="s">
        <v>10193</v>
      </c>
      <c r="C4731" s="19" t="s">
        <v>9110</v>
      </c>
      <c r="D4731" s="49">
        <f t="shared" si="524"/>
        <v>10.799999999999999</v>
      </c>
      <c r="E4731" s="50">
        <v>0.81</v>
      </c>
      <c r="F4731" s="30">
        <v>0.2</v>
      </c>
      <c r="G4731" s="50">
        <v>9</v>
      </c>
    </row>
    <row r="4732" spans="1:7" x14ac:dyDescent="0.25">
      <c r="A4732" s="17" t="s">
        <v>10209</v>
      </c>
      <c r="B4732" s="18" t="s">
        <v>10191</v>
      </c>
      <c r="C4732" s="19" t="s">
        <v>9110</v>
      </c>
      <c r="D4732" s="49">
        <f t="shared" si="524"/>
        <v>9.8399999999999981</v>
      </c>
      <c r="E4732" s="50">
        <v>0.74</v>
      </c>
      <c r="F4732" s="30">
        <v>0.2</v>
      </c>
      <c r="G4732" s="50">
        <v>8.1999999999999993</v>
      </c>
    </row>
    <row r="4733" spans="1:7" x14ac:dyDescent="0.25">
      <c r="A4733" s="17" t="s">
        <v>10208</v>
      </c>
      <c r="B4733" s="18" t="s">
        <v>10189</v>
      </c>
      <c r="C4733" s="19" t="s">
        <v>9110</v>
      </c>
      <c r="D4733" s="49">
        <f t="shared" si="524"/>
        <v>8.52</v>
      </c>
      <c r="E4733" s="50">
        <v>0.64</v>
      </c>
      <c r="F4733" s="30">
        <v>0.2</v>
      </c>
      <c r="G4733" s="50">
        <v>7.1</v>
      </c>
    </row>
    <row r="4734" spans="1:7" ht="114.75" x14ac:dyDescent="0.25">
      <c r="A4734" s="17" t="s">
        <v>10207</v>
      </c>
      <c r="B4734" s="18" t="s">
        <v>10206</v>
      </c>
      <c r="C4734" s="19"/>
      <c r="D4734" s="50"/>
      <c r="E4734" s="50"/>
      <c r="F4734" s="19"/>
      <c r="G4734" s="50"/>
    </row>
    <row r="4735" spans="1:7" x14ac:dyDescent="0.25">
      <c r="A4735" s="17" t="s">
        <v>10205</v>
      </c>
      <c r="B4735" s="18" t="s">
        <v>10197</v>
      </c>
      <c r="C4735" s="19" t="s">
        <v>9110</v>
      </c>
      <c r="D4735" s="49">
        <f t="shared" ref="D4735:D4739" si="525">G4735*(1+F4735)</f>
        <v>27.36</v>
      </c>
      <c r="E4735" s="50">
        <v>2.0499999999999998</v>
      </c>
      <c r="F4735" s="30">
        <v>0.2</v>
      </c>
      <c r="G4735" s="50">
        <v>22.8</v>
      </c>
    </row>
    <row r="4736" spans="1:7" x14ac:dyDescent="0.25">
      <c r="A4736" s="17" t="s">
        <v>10204</v>
      </c>
      <c r="B4736" s="18" t="s">
        <v>10195</v>
      </c>
      <c r="C4736" s="19" t="s">
        <v>9110</v>
      </c>
      <c r="D4736" s="49">
        <f t="shared" si="525"/>
        <v>17.52</v>
      </c>
      <c r="E4736" s="50">
        <v>1.31</v>
      </c>
      <c r="F4736" s="30">
        <v>0.2</v>
      </c>
      <c r="G4736" s="50">
        <v>14.6</v>
      </c>
    </row>
    <row r="4737" spans="1:7" x14ac:dyDescent="0.25">
      <c r="A4737" s="17" t="s">
        <v>10203</v>
      </c>
      <c r="B4737" s="18" t="s">
        <v>10193</v>
      </c>
      <c r="C4737" s="19" t="s">
        <v>9110</v>
      </c>
      <c r="D4737" s="49">
        <f t="shared" si="525"/>
        <v>13.92</v>
      </c>
      <c r="E4737" s="50">
        <v>1.04</v>
      </c>
      <c r="F4737" s="30">
        <v>0.2</v>
      </c>
      <c r="G4737" s="50">
        <v>11.6</v>
      </c>
    </row>
    <row r="4738" spans="1:7" x14ac:dyDescent="0.25">
      <c r="A4738" s="17" t="s">
        <v>10202</v>
      </c>
      <c r="B4738" s="18" t="s">
        <v>10191</v>
      </c>
      <c r="C4738" s="19" t="s">
        <v>9110</v>
      </c>
      <c r="D4738" s="49">
        <f t="shared" si="525"/>
        <v>12.6</v>
      </c>
      <c r="E4738" s="50">
        <v>0.94</v>
      </c>
      <c r="F4738" s="30">
        <v>0.2</v>
      </c>
      <c r="G4738" s="50">
        <v>10.5</v>
      </c>
    </row>
    <row r="4739" spans="1:7" x14ac:dyDescent="0.25">
      <c r="A4739" s="17" t="s">
        <v>10201</v>
      </c>
      <c r="B4739" s="18" t="s">
        <v>10189</v>
      </c>
      <c r="C4739" s="19" t="s">
        <v>9110</v>
      </c>
      <c r="D4739" s="49">
        <f t="shared" si="525"/>
        <v>10.92</v>
      </c>
      <c r="E4739" s="50">
        <v>0.82</v>
      </c>
      <c r="F4739" s="30">
        <v>0.2</v>
      </c>
      <c r="G4739" s="50">
        <v>9.1</v>
      </c>
    </row>
    <row r="4740" spans="1:7" ht="114.75" x14ac:dyDescent="0.25">
      <c r="A4740" s="17" t="s">
        <v>10200</v>
      </c>
      <c r="B4740" s="18" t="s">
        <v>10199</v>
      </c>
      <c r="C4740" s="19"/>
      <c r="D4740" s="50"/>
      <c r="E4740" s="50"/>
      <c r="F4740" s="19"/>
      <c r="G4740" s="50"/>
    </row>
    <row r="4741" spans="1:7" x14ac:dyDescent="0.25">
      <c r="A4741" s="17" t="s">
        <v>10198</v>
      </c>
      <c r="B4741" s="18" t="s">
        <v>10197</v>
      </c>
      <c r="C4741" s="19" t="s">
        <v>9110</v>
      </c>
      <c r="D4741" s="49">
        <f t="shared" ref="D4741:D4745" si="526">G4741*(1+F4741)</f>
        <v>30.12</v>
      </c>
      <c r="E4741" s="50">
        <v>2.2599999999999998</v>
      </c>
      <c r="F4741" s="30">
        <v>0.2</v>
      </c>
      <c r="G4741" s="50">
        <v>25.1</v>
      </c>
    </row>
    <row r="4742" spans="1:7" x14ac:dyDescent="0.25">
      <c r="A4742" s="17" t="s">
        <v>10196</v>
      </c>
      <c r="B4742" s="18" t="s">
        <v>10195</v>
      </c>
      <c r="C4742" s="19" t="s">
        <v>9110</v>
      </c>
      <c r="D4742" s="49">
        <f t="shared" si="526"/>
        <v>20.04</v>
      </c>
      <c r="E4742" s="50">
        <v>1.5</v>
      </c>
      <c r="F4742" s="30">
        <v>0.2</v>
      </c>
      <c r="G4742" s="50">
        <v>16.7</v>
      </c>
    </row>
    <row r="4743" spans="1:7" x14ac:dyDescent="0.25">
      <c r="A4743" s="17" t="s">
        <v>10194</v>
      </c>
      <c r="B4743" s="18" t="s">
        <v>10193</v>
      </c>
      <c r="C4743" s="19" t="s">
        <v>9110</v>
      </c>
      <c r="D4743" s="49">
        <f t="shared" si="526"/>
        <v>15.719999999999999</v>
      </c>
      <c r="E4743" s="50">
        <v>1.18</v>
      </c>
      <c r="F4743" s="30">
        <v>0.2</v>
      </c>
      <c r="G4743" s="50">
        <v>13.1</v>
      </c>
    </row>
    <row r="4744" spans="1:7" x14ac:dyDescent="0.25">
      <c r="A4744" s="17" t="s">
        <v>10192</v>
      </c>
      <c r="B4744" s="18" t="s">
        <v>10191</v>
      </c>
      <c r="C4744" s="19" t="s">
        <v>9110</v>
      </c>
      <c r="D4744" s="49">
        <f t="shared" si="526"/>
        <v>14.52</v>
      </c>
      <c r="E4744" s="50">
        <v>1.0900000000000001</v>
      </c>
      <c r="F4744" s="30">
        <v>0.2</v>
      </c>
      <c r="G4744" s="50">
        <v>12.1</v>
      </c>
    </row>
    <row r="4745" spans="1:7" x14ac:dyDescent="0.25">
      <c r="A4745" s="17" t="s">
        <v>10190</v>
      </c>
      <c r="B4745" s="18" t="s">
        <v>10189</v>
      </c>
      <c r="C4745" s="19" t="s">
        <v>9110</v>
      </c>
      <c r="D4745" s="49">
        <f t="shared" si="526"/>
        <v>12.96</v>
      </c>
      <c r="E4745" s="50">
        <v>0.97</v>
      </c>
      <c r="F4745" s="30">
        <v>0.2</v>
      </c>
      <c r="G4745" s="50">
        <v>10.8</v>
      </c>
    </row>
    <row r="4746" spans="1:7" ht="63.75" x14ac:dyDescent="0.25">
      <c r="A4746" s="17" t="s">
        <v>10188</v>
      </c>
      <c r="B4746" s="18" t="s">
        <v>10187</v>
      </c>
      <c r="C4746" s="19"/>
      <c r="D4746" s="50"/>
      <c r="E4746" s="50"/>
      <c r="F4746" s="19"/>
      <c r="G4746" s="50"/>
    </row>
    <row r="4747" spans="1:7" x14ac:dyDescent="0.25">
      <c r="A4747" s="17" t="s">
        <v>10186</v>
      </c>
      <c r="B4747" s="18" t="s">
        <v>10185</v>
      </c>
      <c r="C4747" s="19" t="s">
        <v>4</v>
      </c>
      <c r="D4747" s="49">
        <f t="shared" ref="D4747:D4752" si="527">G4747*(1+F4747)</f>
        <v>349.2</v>
      </c>
      <c r="E4747" s="50">
        <v>26.1</v>
      </c>
      <c r="F4747" s="30">
        <v>0.2</v>
      </c>
      <c r="G4747" s="50">
        <v>291</v>
      </c>
    </row>
    <row r="4748" spans="1:7" x14ac:dyDescent="0.25">
      <c r="A4748" s="17" t="s">
        <v>10184</v>
      </c>
      <c r="B4748" s="18" t="s">
        <v>10183</v>
      </c>
      <c r="C4748" s="19" t="s">
        <v>4</v>
      </c>
      <c r="D4748" s="49">
        <f t="shared" si="527"/>
        <v>393.59999999999997</v>
      </c>
      <c r="E4748" s="50">
        <v>29.4</v>
      </c>
      <c r="F4748" s="30">
        <v>0.2</v>
      </c>
      <c r="G4748" s="50">
        <v>328</v>
      </c>
    </row>
    <row r="4749" spans="1:7" x14ac:dyDescent="0.25">
      <c r="A4749" s="17" t="s">
        <v>10182</v>
      </c>
      <c r="B4749" s="18" t="s">
        <v>10181</v>
      </c>
      <c r="C4749" s="19" t="s">
        <v>4</v>
      </c>
      <c r="D4749" s="49">
        <f t="shared" si="527"/>
        <v>454.8</v>
      </c>
      <c r="E4749" s="50">
        <v>34.1</v>
      </c>
      <c r="F4749" s="30">
        <v>0.2</v>
      </c>
      <c r="G4749" s="50">
        <v>379</v>
      </c>
    </row>
    <row r="4750" spans="1:7" x14ac:dyDescent="0.25">
      <c r="A4750" s="17" t="s">
        <v>10180</v>
      </c>
      <c r="B4750" s="18" t="s">
        <v>10179</v>
      </c>
      <c r="C4750" s="19" t="s">
        <v>4</v>
      </c>
      <c r="D4750" s="49">
        <f t="shared" si="527"/>
        <v>618</v>
      </c>
      <c r="E4750" s="50">
        <v>46.2</v>
      </c>
      <c r="F4750" s="30">
        <v>0.2</v>
      </c>
      <c r="G4750" s="50">
        <v>515</v>
      </c>
    </row>
    <row r="4751" spans="1:7" x14ac:dyDescent="0.25">
      <c r="A4751" s="17" t="s">
        <v>10178</v>
      </c>
      <c r="B4751" s="18" t="s">
        <v>10177</v>
      </c>
      <c r="C4751" s="19" t="s">
        <v>4</v>
      </c>
      <c r="D4751" s="49">
        <f t="shared" si="527"/>
        <v>733.19999999999993</v>
      </c>
      <c r="E4751" s="50">
        <v>55</v>
      </c>
      <c r="F4751" s="30">
        <v>0.2</v>
      </c>
      <c r="G4751" s="50">
        <v>611</v>
      </c>
    </row>
    <row r="4752" spans="1:7" x14ac:dyDescent="0.25">
      <c r="A4752" s="17" t="s">
        <v>10176</v>
      </c>
      <c r="B4752" s="18" t="s">
        <v>10175</v>
      </c>
      <c r="C4752" s="19" t="s">
        <v>4</v>
      </c>
      <c r="D4752" s="49">
        <f t="shared" si="527"/>
        <v>806.4</v>
      </c>
      <c r="E4752" s="50">
        <v>60</v>
      </c>
      <c r="F4752" s="30">
        <v>0.2</v>
      </c>
      <c r="G4752" s="50">
        <v>672</v>
      </c>
    </row>
    <row r="4753" spans="1:7" ht="51" x14ac:dyDescent="0.25">
      <c r="A4753" s="17" t="s">
        <v>10174</v>
      </c>
      <c r="B4753" s="18" t="s">
        <v>10173</v>
      </c>
      <c r="C4753" s="19"/>
      <c r="D4753" s="50"/>
      <c r="E4753" s="50"/>
      <c r="F4753" s="19"/>
      <c r="G4753" s="50"/>
    </row>
    <row r="4754" spans="1:7" x14ac:dyDescent="0.25">
      <c r="A4754" s="17" t="s">
        <v>10172</v>
      </c>
      <c r="B4754" s="18" t="s">
        <v>10171</v>
      </c>
      <c r="C4754" s="19" t="s">
        <v>4</v>
      </c>
      <c r="D4754" s="49">
        <f t="shared" ref="D4754:D4769" si="528">G4754*(1+F4754)</f>
        <v>216</v>
      </c>
      <c r="E4754" s="50">
        <v>16.100000000000001</v>
      </c>
      <c r="F4754" s="30">
        <v>0.2</v>
      </c>
      <c r="G4754" s="50">
        <v>180</v>
      </c>
    </row>
    <row r="4755" spans="1:7" x14ac:dyDescent="0.25">
      <c r="A4755" s="17" t="s">
        <v>10170</v>
      </c>
      <c r="B4755" s="18" t="s">
        <v>9513</v>
      </c>
      <c r="C4755" s="19" t="s">
        <v>4</v>
      </c>
      <c r="D4755" s="49">
        <f t="shared" si="528"/>
        <v>223.2</v>
      </c>
      <c r="E4755" s="50">
        <v>16.7</v>
      </c>
      <c r="F4755" s="30">
        <v>0.2</v>
      </c>
      <c r="G4755" s="50">
        <v>186</v>
      </c>
    </row>
    <row r="4756" spans="1:7" x14ac:dyDescent="0.25">
      <c r="A4756" s="17" t="s">
        <v>10169</v>
      </c>
      <c r="B4756" s="18" t="s">
        <v>9511</v>
      </c>
      <c r="C4756" s="19" t="s">
        <v>4</v>
      </c>
      <c r="D4756" s="49">
        <f t="shared" si="528"/>
        <v>232.79999999999998</v>
      </c>
      <c r="E4756" s="50">
        <v>17.5</v>
      </c>
      <c r="F4756" s="30">
        <v>0.2</v>
      </c>
      <c r="G4756" s="50">
        <v>194</v>
      </c>
    </row>
    <row r="4757" spans="1:7" x14ac:dyDescent="0.25">
      <c r="A4757" s="17" t="s">
        <v>10168</v>
      </c>
      <c r="B4757" s="18" t="s">
        <v>10167</v>
      </c>
      <c r="C4757" s="19" t="s">
        <v>4</v>
      </c>
      <c r="D4757" s="49">
        <f t="shared" si="528"/>
        <v>249.6</v>
      </c>
      <c r="E4757" s="50">
        <v>18.7</v>
      </c>
      <c r="F4757" s="30">
        <v>0.2</v>
      </c>
      <c r="G4757" s="50">
        <v>208</v>
      </c>
    </row>
    <row r="4758" spans="1:7" x14ac:dyDescent="0.25">
      <c r="A4758" s="17" t="s">
        <v>10166</v>
      </c>
      <c r="B4758" s="18" t="s">
        <v>9509</v>
      </c>
      <c r="C4758" s="19" t="s">
        <v>4</v>
      </c>
      <c r="D4758" s="49">
        <f t="shared" si="528"/>
        <v>282</v>
      </c>
      <c r="E4758" s="50">
        <v>21.1</v>
      </c>
      <c r="F4758" s="30">
        <v>0.2</v>
      </c>
      <c r="G4758" s="50">
        <v>235</v>
      </c>
    </row>
    <row r="4759" spans="1:7" x14ac:dyDescent="0.25">
      <c r="A4759" s="17" t="s">
        <v>10165</v>
      </c>
      <c r="B4759" s="18" t="s">
        <v>10150</v>
      </c>
      <c r="C4759" s="19" t="s">
        <v>4</v>
      </c>
      <c r="D4759" s="49">
        <f t="shared" si="528"/>
        <v>346.8</v>
      </c>
      <c r="E4759" s="50">
        <v>26</v>
      </c>
      <c r="F4759" s="30">
        <v>0.2</v>
      </c>
      <c r="G4759" s="50">
        <v>289</v>
      </c>
    </row>
    <row r="4760" spans="1:7" x14ac:dyDescent="0.25">
      <c r="A4760" s="17" t="s">
        <v>10164</v>
      </c>
      <c r="B4760" s="18" t="s">
        <v>10148</v>
      </c>
      <c r="C4760" s="19" t="s">
        <v>4</v>
      </c>
      <c r="D4760" s="49">
        <f t="shared" si="528"/>
        <v>411.59999999999997</v>
      </c>
      <c r="E4760" s="50">
        <v>30.8</v>
      </c>
      <c r="F4760" s="30">
        <v>0.2</v>
      </c>
      <c r="G4760" s="50">
        <v>343</v>
      </c>
    </row>
    <row r="4761" spans="1:7" x14ac:dyDescent="0.25">
      <c r="A4761" s="17" t="s">
        <v>10163</v>
      </c>
      <c r="B4761" s="18" t="s">
        <v>10146</v>
      </c>
      <c r="C4761" s="19" t="s">
        <v>4</v>
      </c>
      <c r="D4761" s="49">
        <f t="shared" si="528"/>
        <v>466.79999999999995</v>
      </c>
      <c r="E4761" s="50">
        <v>34.9</v>
      </c>
      <c r="F4761" s="30">
        <v>0.2</v>
      </c>
      <c r="G4761" s="50">
        <v>389</v>
      </c>
    </row>
    <row r="4762" spans="1:7" x14ac:dyDescent="0.25">
      <c r="A4762" s="17" t="s">
        <v>10162</v>
      </c>
      <c r="B4762" s="18" t="s">
        <v>10144</v>
      </c>
      <c r="C4762" s="19" t="s">
        <v>4</v>
      </c>
      <c r="D4762" s="49">
        <f t="shared" si="528"/>
        <v>535.19999999999993</v>
      </c>
      <c r="E4762" s="50">
        <v>40</v>
      </c>
      <c r="F4762" s="30">
        <v>0.2</v>
      </c>
      <c r="G4762" s="50">
        <v>446</v>
      </c>
    </row>
    <row r="4763" spans="1:7" x14ac:dyDescent="0.25">
      <c r="A4763" s="17" t="s">
        <v>10161</v>
      </c>
      <c r="B4763" s="18" t="s">
        <v>10142</v>
      </c>
      <c r="C4763" s="19" t="s">
        <v>4</v>
      </c>
      <c r="D4763" s="49">
        <f t="shared" si="528"/>
        <v>566.4</v>
      </c>
      <c r="E4763" s="50">
        <v>42.4</v>
      </c>
      <c r="F4763" s="30">
        <v>0.2</v>
      </c>
      <c r="G4763" s="50">
        <v>472</v>
      </c>
    </row>
    <row r="4764" spans="1:7" x14ac:dyDescent="0.25">
      <c r="A4764" s="17" t="s">
        <v>10160</v>
      </c>
      <c r="B4764" s="18" t="s">
        <v>10140</v>
      </c>
      <c r="C4764" s="19" t="s">
        <v>4</v>
      </c>
      <c r="D4764" s="49">
        <f t="shared" si="528"/>
        <v>604.79999999999995</v>
      </c>
      <c r="E4764" s="50">
        <v>45.3</v>
      </c>
      <c r="F4764" s="30">
        <v>0.2</v>
      </c>
      <c r="G4764" s="50">
        <v>504</v>
      </c>
    </row>
    <row r="4765" spans="1:7" x14ac:dyDescent="0.25">
      <c r="A4765" s="17" t="s">
        <v>10159</v>
      </c>
      <c r="B4765" s="18" t="s">
        <v>10138</v>
      </c>
      <c r="C4765" s="19" t="s">
        <v>4</v>
      </c>
      <c r="D4765" s="49">
        <f t="shared" si="528"/>
        <v>680.4</v>
      </c>
      <c r="E4765" s="50">
        <v>51</v>
      </c>
      <c r="F4765" s="30">
        <v>0.2</v>
      </c>
      <c r="G4765" s="50">
        <v>567</v>
      </c>
    </row>
    <row r="4766" spans="1:7" x14ac:dyDescent="0.25">
      <c r="A4766" s="17" t="s">
        <v>10158</v>
      </c>
      <c r="B4766" s="18" t="s">
        <v>10136</v>
      </c>
      <c r="C4766" s="19" t="s">
        <v>4</v>
      </c>
      <c r="D4766" s="49">
        <f t="shared" si="528"/>
        <v>879.6</v>
      </c>
      <c r="E4766" s="50">
        <v>66</v>
      </c>
      <c r="F4766" s="30">
        <v>0.2</v>
      </c>
      <c r="G4766" s="50">
        <v>733</v>
      </c>
    </row>
    <row r="4767" spans="1:7" x14ac:dyDescent="0.25">
      <c r="A4767" s="17" t="s">
        <v>10157</v>
      </c>
      <c r="B4767" s="18" t="s">
        <v>10134</v>
      </c>
      <c r="C4767" s="19" t="s">
        <v>4</v>
      </c>
      <c r="D4767" s="49">
        <f t="shared" si="528"/>
        <v>1027.2</v>
      </c>
      <c r="E4767" s="50">
        <v>77</v>
      </c>
      <c r="F4767" s="30">
        <v>0.2</v>
      </c>
      <c r="G4767" s="50">
        <v>856</v>
      </c>
    </row>
    <row r="4768" spans="1:7" x14ac:dyDescent="0.25">
      <c r="A4768" s="17" t="s">
        <v>10156</v>
      </c>
      <c r="B4768" s="18" t="s">
        <v>10132</v>
      </c>
      <c r="C4768" s="19" t="s">
        <v>4</v>
      </c>
      <c r="D4768" s="49">
        <f t="shared" si="528"/>
        <v>1110</v>
      </c>
      <c r="E4768" s="50">
        <v>83</v>
      </c>
      <c r="F4768" s="30">
        <v>0.2</v>
      </c>
      <c r="G4768" s="50">
        <v>925</v>
      </c>
    </row>
    <row r="4769" spans="1:7" x14ac:dyDescent="0.25">
      <c r="A4769" s="17" t="s">
        <v>10155</v>
      </c>
      <c r="B4769" s="18" t="s">
        <v>10130</v>
      </c>
      <c r="C4769" s="19" t="s">
        <v>4</v>
      </c>
      <c r="D4769" s="49">
        <f t="shared" si="528"/>
        <v>1497.6</v>
      </c>
      <c r="E4769" s="50">
        <v>112</v>
      </c>
      <c r="F4769" s="30">
        <v>0.2</v>
      </c>
      <c r="G4769" s="50">
        <v>1248</v>
      </c>
    </row>
    <row r="4770" spans="1:7" ht="51" x14ac:dyDescent="0.25">
      <c r="A4770" s="17" t="s">
        <v>10154</v>
      </c>
      <c r="B4770" s="18" t="s">
        <v>10153</v>
      </c>
      <c r="C4770" s="19"/>
      <c r="D4770" s="50"/>
      <c r="E4770" s="50"/>
      <c r="F4770" s="19"/>
      <c r="G4770" s="50"/>
    </row>
    <row r="4771" spans="1:7" x14ac:dyDescent="0.25">
      <c r="A4771" s="17" t="s">
        <v>10152</v>
      </c>
      <c r="B4771" s="18" t="s">
        <v>9509</v>
      </c>
      <c r="C4771" s="19" t="s">
        <v>4</v>
      </c>
      <c r="D4771" s="49">
        <f t="shared" ref="D4771:D4782" si="529">G4771*(1+F4771)</f>
        <v>392.4</v>
      </c>
      <c r="E4771" s="50">
        <v>29.4</v>
      </c>
      <c r="F4771" s="30">
        <v>0.2</v>
      </c>
      <c r="G4771" s="50">
        <v>327</v>
      </c>
    </row>
    <row r="4772" spans="1:7" x14ac:dyDescent="0.25">
      <c r="A4772" s="17" t="s">
        <v>10151</v>
      </c>
      <c r="B4772" s="18" t="s">
        <v>10150</v>
      </c>
      <c r="C4772" s="19" t="s">
        <v>4</v>
      </c>
      <c r="D4772" s="49">
        <f t="shared" si="529"/>
        <v>452.4</v>
      </c>
      <c r="E4772" s="50">
        <v>33.9</v>
      </c>
      <c r="F4772" s="30">
        <v>0.2</v>
      </c>
      <c r="G4772" s="50">
        <v>377</v>
      </c>
    </row>
    <row r="4773" spans="1:7" x14ac:dyDescent="0.25">
      <c r="A4773" s="17" t="s">
        <v>10149</v>
      </c>
      <c r="B4773" s="18" t="s">
        <v>10148</v>
      </c>
      <c r="C4773" s="19" t="s">
        <v>4</v>
      </c>
      <c r="D4773" s="49">
        <f t="shared" si="529"/>
        <v>543.6</v>
      </c>
      <c r="E4773" s="50">
        <v>40.700000000000003</v>
      </c>
      <c r="F4773" s="30">
        <v>0.2</v>
      </c>
      <c r="G4773" s="50">
        <v>453</v>
      </c>
    </row>
    <row r="4774" spans="1:7" x14ac:dyDescent="0.25">
      <c r="A4774" s="17" t="s">
        <v>10147</v>
      </c>
      <c r="B4774" s="18" t="s">
        <v>10146</v>
      </c>
      <c r="C4774" s="19" t="s">
        <v>4</v>
      </c>
      <c r="D4774" s="49">
        <f t="shared" si="529"/>
        <v>618</v>
      </c>
      <c r="E4774" s="50">
        <v>46.2</v>
      </c>
      <c r="F4774" s="30">
        <v>0.2</v>
      </c>
      <c r="G4774" s="50">
        <v>515</v>
      </c>
    </row>
    <row r="4775" spans="1:7" x14ac:dyDescent="0.25">
      <c r="A4775" s="17" t="s">
        <v>10145</v>
      </c>
      <c r="B4775" s="18" t="s">
        <v>10144</v>
      </c>
      <c r="C4775" s="19" t="s">
        <v>4</v>
      </c>
      <c r="D4775" s="49">
        <f t="shared" si="529"/>
        <v>712.8</v>
      </c>
      <c r="E4775" s="50">
        <v>53</v>
      </c>
      <c r="F4775" s="30">
        <v>0.2</v>
      </c>
      <c r="G4775" s="50">
        <v>594</v>
      </c>
    </row>
    <row r="4776" spans="1:7" x14ac:dyDescent="0.25">
      <c r="A4776" s="17" t="s">
        <v>10143</v>
      </c>
      <c r="B4776" s="18" t="s">
        <v>10142</v>
      </c>
      <c r="C4776" s="19" t="s">
        <v>4</v>
      </c>
      <c r="D4776" s="49">
        <f t="shared" si="529"/>
        <v>784.8</v>
      </c>
      <c r="E4776" s="50">
        <v>59</v>
      </c>
      <c r="F4776" s="30">
        <v>0.2</v>
      </c>
      <c r="G4776" s="50">
        <v>654</v>
      </c>
    </row>
    <row r="4777" spans="1:7" x14ac:dyDescent="0.25">
      <c r="A4777" s="17" t="s">
        <v>10141</v>
      </c>
      <c r="B4777" s="18" t="s">
        <v>10140</v>
      </c>
      <c r="C4777" s="19" t="s">
        <v>4</v>
      </c>
      <c r="D4777" s="49">
        <f t="shared" si="529"/>
        <v>879.6</v>
      </c>
      <c r="E4777" s="50">
        <v>66</v>
      </c>
      <c r="F4777" s="30">
        <v>0.2</v>
      </c>
      <c r="G4777" s="50">
        <v>733</v>
      </c>
    </row>
    <row r="4778" spans="1:7" x14ac:dyDescent="0.25">
      <c r="A4778" s="17" t="s">
        <v>10139</v>
      </c>
      <c r="B4778" s="18" t="s">
        <v>10138</v>
      </c>
      <c r="C4778" s="19" t="s">
        <v>4</v>
      </c>
      <c r="D4778" s="49">
        <f t="shared" si="529"/>
        <v>1005.5999999999999</v>
      </c>
      <c r="E4778" s="50">
        <v>75</v>
      </c>
      <c r="F4778" s="30">
        <v>0.2</v>
      </c>
      <c r="G4778" s="50">
        <v>838</v>
      </c>
    </row>
    <row r="4779" spans="1:7" x14ac:dyDescent="0.25">
      <c r="A4779" s="17" t="s">
        <v>10137</v>
      </c>
      <c r="B4779" s="18" t="s">
        <v>10136</v>
      </c>
      <c r="C4779" s="19" t="s">
        <v>4</v>
      </c>
      <c r="D4779" s="49">
        <f t="shared" si="529"/>
        <v>1192.8</v>
      </c>
      <c r="E4779" s="50">
        <v>89</v>
      </c>
      <c r="F4779" s="30">
        <v>0.2</v>
      </c>
      <c r="G4779" s="50">
        <v>994</v>
      </c>
    </row>
    <row r="4780" spans="1:7" x14ac:dyDescent="0.25">
      <c r="A4780" s="17" t="s">
        <v>10135</v>
      </c>
      <c r="B4780" s="18" t="s">
        <v>10134</v>
      </c>
      <c r="C4780" s="19" t="s">
        <v>4</v>
      </c>
      <c r="D4780" s="49">
        <f t="shared" si="529"/>
        <v>1309.2</v>
      </c>
      <c r="E4780" s="50">
        <v>98</v>
      </c>
      <c r="F4780" s="30">
        <v>0.2</v>
      </c>
      <c r="G4780" s="50">
        <v>1091</v>
      </c>
    </row>
    <row r="4781" spans="1:7" x14ac:dyDescent="0.25">
      <c r="A4781" s="17" t="s">
        <v>10133</v>
      </c>
      <c r="B4781" s="18" t="s">
        <v>10132</v>
      </c>
      <c r="C4781" s="19" t="s">
        <v>4</v>
      </c>
      <c r="D4781" s="49">
        <f t="shared" si="529"/>
        <v>1622.3999999999999</v>
      </c>
      <c r="E4781" s="50">
        <v>121</v>
      </c>
      <c r="F4781" s="30">
        <v>0.2</v>
      </c>
      <c r="G4781" s="50">
        <v>1352</v>
      </c>
    </row>
    <row r="4782" spans="1:7" ht="15.75" thickBot="1" x14ac:dyDescent="0.3">
      <c r="A4782" s="21" t="s">
        <v>10131</v>
      </c>
      <c r="B4782" s="22" t="s">
        <v>10130</v>
      </c>
      <c r="C4782" s="23" t="s">
        <v>4</v>
      </c>
      <c r="D4782" s="49">
        <f t="shared" si="529"/>
        <v>2136</v>
      </c>
      <c r="E4782" s="51">
        <v>160</v>
      </c>
      <c r="F4782" s="30">
        <v>0.2</v>
      </c>
      <c r="G4782" s="51">
        <v>1780</v>
      </c>
    </row>
    <row r="4783" spans="1:7" ht="24.95" customHeight="1" thickBot="1" x14ac:dyDescent="0.3">
      <c r="A4783" s="8" t="s">
        <v>10129</v>
      </c>
      <c r="B4783" s="9" t="s">
        <v>10128</v>
      </c>
      <c r="C4783" s="10"/>
      <c r="D4783" s="54"/>
      <c r="E4783" s="48"/>
      <c r="F4783" s="10"/>
      <c r="G4783" s="54"/>
    </row>
    <row r="4784" spans="1:7" ht="51" x14ac:dyDescent="0.25">
      <c r="A4784" s="13" t="s">
        <v>10127</v>
      </c>
      <c r="B4784" s="14" t="s">
        <v>10126</v>
      </c>
      <c r="C4784" s="15"/>
      <c r="D4784" s="49"/>
      <c r="E4784" s="49"/>
      <c r="F4784" s="15"/>
      <c r="G4784" s="49"/>
    </row>
    <row r="4785" spans="1:7" x14ac:dyDescent="0.25">
      <c r="A4785" s="17" t="s">
        <v>10125</v>
      </c>
      <c r="B4785" s="18" t="s">
        <v>10107</v>
      </c>
      <c r="C4785" s="19" t="s">
        <v>8</v>
      </c>
      <c r="D4785" s="49">
        <f t="shared" ref="D4785:D4795" si="530">G4785*(1+F4785)</f>
        <v>6.4900000000000011</v>
      </c>
      <c r="E4785" s="50">
        <v>0.68</v>
      </c>
      <c r="F4785" s="30">
        <v>0.1</v>
      </c>
      <c r="G4785" s="50">
        <v>5.9</v>
      </c>
    </row>
    <row r="4786" spans="1:7" x14ac:dyDescent="0.25">
      <c r="A4786" s="17" t="s">
        <v>10124</v>
      </c>
      <c r="B4786" s="18" t="s">
        <v>10123</v>
      </c>
      <c r="C4786" s="19" t="s">
        <v>8</v>
      </c>
      <c r="D4786" s="49">
        <f t="shared" si="530"/>
        <v>7.48</v>
      </c>
      <c r="E4786" s="50">
        <v>0.79</v>
      </c>
      <c r="F4786" s="30">
        <v>0.1</v>
      </c>
      <c r="G4786" s="50">
        <v>6.8</v>
      </c>
    </row>
    <row r="4787" spans="1:7" x14ac:dyDescent="0.25">
      <c r="A4787" s="17" t="s">
        <v>10122</v>
      </c>
      <c r="B4787" s="18" t="s">
        <v>10103</v>
      </c>
      <c r="C4787" s="19" t="s">
        <v>8</v>
      </c>
      <c r="D4787" s="49">
        <f t="shared" si="530"/>
        <v>10.56</v>
      </c>
      <c r="E4787" s="50">
        <v>1.1100000000000001</v>
      </c>
      <c r="F4787" s="30">
        <v>0.1</v>
      </c>
      <c r="G4787" s="50">
        <v>9.6</v>
      </c>
    </row>
    <row r="4788" spans="1:7" x14ac:dyDescent="0.25">
      <c r="A4788" s="17" t="s">
        <v>10121</v>
      </c>
      <c r="B4788" s="18" t="s">
        <v>10101</v>
      </c>
      <c r="C4788" s="19" t="s">
        <v>8</v>
      </c>
      <c r="D4788" s="49">
        <f t="shared" si="530"/>
        <v>10.67</v>
      </c>
      <c r="E4788" s="50">
        <v>1.1200000000000001</v>
      </c>
      <c r="F4788" s="30">
        <v>0.1</v>
      </c>
      <c r="G4788" s="50">
        <v>9.6999999999999993</v>
      </c>
    </row>
    <row r="4789" spans="1:7" x14ac:dyDescent="0.25">
      <c r="A4789" s="17" t="s">
        <v>10120</v>
      </c>
      <c r="B4789" s="18" t="s">
        <v>10099</v>
      </c>
      <c r="C4789" s="19" t="s">
        <v>8</v>
      </c>
      <c r="D4789" s="49">
        <f t="shared" si="530"/>
        <v>14.52</v>
      </c>
      <c r="E4789" s="50">
        <v>1.52</v>
      </c>
      <c r="F4789" s="30">
        <v>0.1</v>
      </c>
      <c r="G4789" s="50">
        <v>13.2</v>
      </c>
    </row>
    <row r="4790" spans="1:7" x14ac:dyDescent="0.25">
      <c r="A4790" s="17" t="s">
        <v>10119</v>
      </c>
      <c r="B4790" s="18" t="s">
        <v>10097</v>
      </c>
      <c r="C4790" s="19" t="s">
        <v>8</v>
      </c>
      <c r="D4790" s="49">
        <f t="shared" si="530"/>
        <v>15.840000000000002</v>
      </c>
      <c r="E4790" s="50">
        <v>1.66</v>
      </c>
      <c r="F4790" s="30">
        <v>0.1</v>
      </c>
      <c r="G4790" s="50">
        <v>14.4</v>
      </c>
    </row>
    <row r="4791" spans="1:7" x14ac:dyDescent="0.25">
      <c r="A4791" s="17" t="s">
        <v>10118</v>
      </c>
      <c r="B4791" s="18" t="s">
        <v>10095</v>
      </c>
      <c r="C4791" s="19" t="s">
        <v>8</v>
      </c>
      <c r="D4791" s="49">
        <f t="shared" si="530"/>
        <v>18.700000000000003</v>
      </c>
      <c r="E4791" s="50">
        <v>1.95</v>
      </c>
      <c r="F4791" s="30">
        <v>0.1</v>
      </c>
      <c r="G4791" s="50">
        <v>17</v>
      </c>
    </row>
    <row r="4792" spans="1:7" x14ac:dyDescent="0.25">
      <c r="A4792" s="17" t="s">
        <v>10117</v>
      </c>
      <c r="B4792" s="18" t="s">
        <v>10116</v>
      </c>
      <c r="C4792" s="19" t="s">
        <v>8</v>
      </c>
      <c r="D4792" s="49">
        <f t="shared" si="530"/>
        <v>21.89</v>
      </c>
      <c r="E4792" s="50">
        <v>2.2999999999999998</v>
      </c>
      <c r="F4792" s="30">
        <v>0.1</v>
      </c>
      <c r="G4792" s="50">
        <v>19.899999999999999</v>
      </c>
    </row>
    <row r="4793" spans="1:7" x14ac:dyDescent="0.25">
      <c r="A4793" s="17" t="s">
        <v>10115</v>
      </c>
      <c r="B4793" s="18" t="s">
        <v>10091</v>
      </c>
      <c r="C4793" s="19" t="s">
        <v>8</v>
      </c>
      <c r="D4793" s="49">
        <f t="shared" si="530"/>
        <v>27.280000000000005</v>
      </c>
      <c r="E4793" s="50">
        <v>2.86</v>
      </c>
      <c r="F4793" s="30">
        <v>0.1</v>
      </c>
      <c r="G4793" s="50">
        <v>24.8</v>
      </c>
    </row>
    <row r="4794" spans="1:7" x14ac:dyDescent="0.25">
      <c r="A4794" s="17" t="s">
        <v>10114</v>
      </c>
      <c r="B4794" s="18" t="s">
        <v>10113</v>
      </c>
      <c r="C4794" s="19" t="s">
        <v>8</v>
      </c>
      <c r="D4794" s="49">
        <f t="shared" si="530"/>
        <v>28.710000000000004</v>
      </c>
      <c r="E4794" s="50">
        <v>3.01</v>
      </c>
      <c r="F4794" s="30">
        <v>0.1</v>
      </c>
      <c r="G4794" s="50">
        <v>26.1</v>
      </c>
    </row>
    <row r="4795" spans="1:7" x14ac:dyDescent="0.25">
      <c r="A4795" s="17" t="s">
        <v>10112</v>
      </c>
      <c r="B4795" s="18" t="s">
        <v>10111</v>
      </c>
      <c r="C4795" s="19" t="s">
        <v>8</v>
      </c>
      <c r="D4795" s="49">
        <f t="shared" si="530"/>
        <v>32.78</v>
      </c>
      <c r="E4795" s="50">
        <v>3.44</v>
      </c>
      <c r="F4795" s="30">
        <v>0.1</v>
      </c>
      <c r="G4795" s="50">
        <v>29.8</v>
      </c>
    </row>
    <row r="4796" spans="1:7" ht="63.75" x14ac:dyDescent="0.25">
      <c r="A4796" s="17" t="s">
        <v>10110</v>
      </c>
      <c r="B4796" s="18" t="s">
        <v>10109</v>
      </c>
      <c r="C4796" s="19"/>
      <c r="D4796" s="50"/>
      <c r="E4796" s="50"/>
      <c r="F4796" s="19"/>
      <c r="G4796" s="50"/>
    </row>
    <row r="4797" spans="1:7" x14ac:dyDescent="0.25">
      <c r="A4797" s="17" t="s">
        <v>10108</v>
      </c>
      <c r="B4797" s="18" t="s">
        <v>10107</v>
      </c>
      <c r="C4797" s="19" t="s">
        <v>8</v>
      </c>
      <c r="D4797" s="49">
        <f t="shared" ref="D4797:D4805" si="531">G4797*(1+F4797)</f>
        <v>15.620000000000001</v>
      </c>
      <c r="E4797" s="50">
        <v>1.64</v>
      </c>
      <c r="F4797" s="30">
        <v>0.1</v>
      </c>
      <c r="G4797" s="50">
        <v>14.2</v>
      </c>
    </row>
    <row r="4798" spans="1:7" x14ac:dyDescent="0.25">
      <c r="A4798" s="17" t="s">
        <v>10106</v>
      </c>
      <c r="B4798" s="18" t="s">
        <v>10105</v>
      </c>
      <c r="C4798" s="19" t="s">
        <v>8</v>
      </c>
      <c r="D4798" s="49">
        <f t="shared" si="531"/>
        <v>17.82</v>
      </c>
      <c r="E4798" s="50">
        <v>1.87</v>
      </c>
      <c r="F4798" s="30">
        <v>0.1</v>
      </c>
      <c r="G4798" s="50">
        <v>16.2</v>
      </c>
    </row>
    <row r="4799" spans="1:7" x14ac:dyDescent="0.25">
      <c r="A4799" s="17" t="s">
        <v>10104</v>
      </c>
      <c r="B4799" s="18" t="s">
        <v>10103</v>
      </c>
      <c r="C4799" s="19" t="s">
        <v>8</v>
      </c>
      <c r="D4799" s="49">
        <f t="shared" si="531"/>
        <v>20.460000000000004</v>
      </c>
      <c r="E4799" s="50">
        <v>2.14</v>
      </c>
      <c r="F4799" s="30">
        <v>0.1</v>
      </c>
      <c r="G4799" s="50">
        <v>18.600000000000001</v>
      </c>
    </row>
    <row r="4800" spans="1:7" x14ac:dyDescent="0.25">
      <c r="A4800" s="17" t="s">
        <v>10102</v>
      </c>
      <c r="B4800" s="18" t="s">
        <v>10101</v>
      </c>
      <c r="C4800" s="19" t="s">
        <v>8</v>
      </c>
      <c r="D4800" s="49">
        <f t="shared" si="531"/>
        <v>23.54</v>
      </c>
      <c r="E4800" s="50">
        <v>2.4700000000000002</v>
      </c>
      <c r="F4800" s="30">
        <v>0.1</v>
      </c>
      <c r="G4800" s="50">
        <v>21.4</v>
      </c>
    </row>
    <row r="4801" spans="1:7" x14ac:dyDescent="0.25">
      <c r="A4801" s="17" t="s">
        <v>10100</v>
      </c>
      <c r="B4801" s="18" t="s">
        <v>10099</v>
      </c>
      <c r="C4801" s="19" t="s">
        <v>8</v>
      </c>
      <c r="D4801" s="49">
        <f t="shared" si="531"/>
        <v>29.260000000000005</v>
      </c>
      <c r="E4801" s="50">
        <v>3.06</v>
      </c>
      <c r="F4801" s="30">
        <v>0.1</v>
      </c>
      <c r="G4801" s="50">
        <v>26.6</v>
      </c>
    </row>
    <row r="4802" spans="1:7" x14ac:dyDescent="0.25">
      <c r="A4802" s="17" t="s">
        <v>10098</v>
      </c>
      <c r="B4802" s="18" t="s">
        <v>10097</v>
      </c>
      <c r="C4802" s="19" t="s">
        <v>8</v>
      </c>
      <c r="D4802" s="49">
        <f t="shared" si="531"/>
        <v>30.800000000000004</v>
      </c>
      <c r="E4802" s="50">
        <v>3.23</v>
      </c>
      <c r="F4802" s="30">
        <v>0.1</v>
      </c>
      <c r="G4802" s="50">
        <v>28</v>
      </c>
    </row>
    <row r="4803" spans="1:7" x14ac:dyDescent="0.25">
      <c r="A4803" s="17" t="s">
        <v>10096</v>
      </c>
      <c r="B4803" s="18" t="s">
        <v>10095</v>
      </c>
      <c r="C4803" s="19" t="s">
        <v>8</v>
      </c>
      <c r="D4803" s="49">
        <f t="shared" si="531"/>
        <v>38.83</v>
      </c>
      <c r="E4803" s="50">
        <v>4.07</v>
      </c>
      <c r="F4803" s="30">
        <v>0.1</v>
      </c>
      <c r="G4803" s="50">
        <v>35.299999999999997</v>
      </c>
    </row>
    <row r="4804" spans="1:7" x14ac:dyDescent="0.25">
      <c r="A4804" s="17" t="s">
        <v>10094</v>
      </c>
      <c r="B4804" s="18" t="s">
        <v>10093</v>
      </c>
      <c r="C4804" s="19" t="s">
        <v>8</v>
      </c>
      <c r="D4804" s="49">
        <f t="shared" si="531"/>
        <v>45.870000000000005</v>
      </c>
      <c r="E4804" s="50">
        <v>4.8</v>
      </c>
      <c r="F4804" s="30">
        <v>0.1</v>
      </c>
      <c r="G4804" s="50">
        <v>41.7</v>
      </c>
    </row>
    <row r="4805" spans="1:7" x14ac:dyDescent="0.25">
      <c r="A4805" s="17" t="s">
        <v>10092</v>
      </c>
      <c r="B4805" s="18" t="s">
        <v>10091</v>
      </c>
      <c r="C4805" s="19" t="s">
        <v>8</v>
      </c>
      <c r="D4805" s="49">
        <f t="shared" si="531"/>
        <v>64.900000000000006</v>
      </c>
      <c r="E4805" s="50">
        <v>6.8</v>
      </c>
      <c r="F4805" s="30">
        <v>0.1</v>
      </c>
      <c r="G4805" s="50">
        <v>59</v>
      </c>
    </row>
    <row r="4806" spans="1:7" ht="127.5" x14ac:dyDescent="0.25">
      <c r="A4806" s="17" t="s">
        <v>10090</v>
      </c>
      <c r="B4806" s="18" t="s">
        <v>10089</v>
      </c>
      <c r="C4806" s="19"/>
      <c r="D4806" s="50"/>
      <c r="E4806" s="50"/>
      <c r="F4806" s="19"/>
      <c r="G4806" s="50"/>
    </row>
    <row r="4807" spans="1:7" x14ac:dyDescent="0.25">
      <c r="A4807" s="17" t="s">
        <v>10088</v>
      </c>
      <c r="B4807" s="18" t="s">
        <v>10043</v>
      </c>
      <c r="C4807" s="19" t="s">
        <v>8</v>
      </c>
      <c r="D4807" s="49">
        <f t="shared" ref="D4807:D4826" si="532">G4807*(1+F4807)</f>
        <v>68.2</v>
      </c>
      <c r="E4807" s="50">
        <v>6</v>
      </c>
      <c r="F4807" s="30">
        <v>0.1</v>
      </c>
      <c r="G4807" s="50">
        <v>62</v>
      </c>
    </row>
    <row r="4808" spans="1:7" x14ac:dyDescent="0.25">
      <c r="A4808" s="17" t="s">
        <v>10087</v>
      </c>
      <c r="B4808" s="18" t="s">
        <v>10041</v>
      </c>
      <c r="C4808" s="19" t="s">
        <v>8</v>
      </c>
      <c r="D4808" s="49">
        <f t="shared" si="532"/>
        <v>81.400000000000006</v>
      </c>
      <c r="E4808" s="50">
        <v>7.6</v>
      </c>
      <c r="F4808" s="30">
        <v>0.1</v>
      </c>
      <c r="G4808" s="50">
        <v>74</v>
      </c>
    </row>
    <row r="4809" spans="1:7" x14ac:dyDescent="0.25">
      <c r="A4809" s="17" t="s">
        <v>10086</v>
      </c>
      <c r="B4809" s="18" t="s">
        <v>10039</v>
      </c>
      <c r="C4809" s="19" t="s">
        <v>8</v>
      </c>
      <c r="D4809" s="49">
        <f t="shared" si="532"/>
        <v>94.600000000000009</v>
      </c>
      <c r="E4809" s="50">
        <v>9.1</v>
      </c>
      <c r="F4809" s="30">
        <v>0.1</v>
      </c>
      <c r="G4809" s="50">
        <v>86</v>
      </c>
    </row>
    <row r="4810" spans="1:7" x14ac:dyDescent="0.25">
      <c r="A4810" s="17" t="s">
        <v>10085</v>
      </c>
      <c r="B4810" s="18" t="s">
        <v>10037</v>
      </c>
      <c r="C4810" s="19" t="s">
        <v>8</v>
      </c>
      <c r="D4810" s="49">
        <f t="shared" si="532"/>
        <v>102.30000000000001</v>
      </c>
      <c r="E4810" s="50">
        <v>10.6</v>
      </c>
      <c r="F4810" s="30">
        <v>0.1</v>
      </c>
      <c r="G4810" s="50">
        <v>93</v>
      </c>
    </row>
    <row r="4811" spans="1:7" x14ac:dyDescent="0.25">
      <c r="A4811" s="17" t="s">
        <v>10084</v>
      </c>
      <c r="B4811" s="18" t="s">
        <v>10035</v>
      </c>
      <c r="C4811" s="19" t="s">
        <v>8</v>
      </c>
      <c r="D4811" s="49">
        <f t="shared" si="532"/>
        <v>114.4</v>
      </c>
      <c r="E4811" s="50">
        <v>12.1</v>
      </c>
      <c r="F4811" s="30">
        <v>0.1</v>
      </c>
      <c r="G4811" s="50">
        <v>104</v>
      </c>
    </row>
    <row r="4812" spans="1:7" x14ac:dyDescent="0.25">
      <c r="A4812" s="17" t="s">
        <v>10083</v>
      </c>
      <c r="B4812" s="18" t="s">
        <v>10033</v>
      </c>
      <c r="C4812" s="19" t="s">
        <v>8</v>
      </c>
      <c r="D4812" s="49">
        <f t="shared" si="532"/>
        <v>127.60000000000001</v>
      </c>
      <c r="E4812" s="50">
        <v>13.6</v>
      </c>
      <c r="F4812" s="30">
        <v>0.1</v>
      </c>
      <c r="G4812" s="50">
        <v>116</v>
      </c>
    </row>
    <row r="4813" spans="1:7" x14ac:dyDescent="0.25">
      <c r="A4813" s="17" t="s">
        <v>10082</v>
      </c>
      <c r="B4813" s="18" t="s">
        <v>10031</v>
      </c>
      <c r="C4813" s="19" t="s">
        <v>8</v>
      </c>
      <c r="D4813" s="49">
        <f t="shared" si="532"/>
        <v>140.80000000000001</v>
      </c>
      <c r="E4813" s="50">
        <v>15.1</v>
      </c>
      <c r="F4813" s="30">
        <v>0.1</v>
      </c>
      <c r="G4813" s="50">
        <v>128</v>
      </c>
    </row>
    <row r="4814" spans="1:7" x14ac:dyDescent="0.25">
      <c r="A4814" s="17" t="s">
        <v>10081</v>
      </c>
      <c r="B4814" s="18" t="s">
        <v>10029</v>
      </c>
      <c r="C4814" s="19" t="s">
        <v>8</v>
      </c>
      <c r="D4814" s="49">
        <f t="shared" si="532"/>
        <v>154</v>
      </c>
      <c r="E4814" s="50">
        <v>16.600000000000001</v>
      </c>
      <c r="F4814" s="30">
        <v>0.1</v>
      </c>
      <c r="G4814" s="50">
        <v>140</v>
      </c>
    </row>
    <row r="4815" spans="1:7" x14ac:dyDescent="0.25">
      <c r="A4815" s="17" t="s">
        <v>10080</v>
      </c>
      <c r="B4815" s="18" t="s">
        <v>10027</v>
      </c>
      <c r="C4815" s="19" t="s">
        <v>8</v>
      </c>
      <c r="D4815" s="49">
        <f t="shared" si="532"/>
        <v>168.3</v>
      </c>
      <c r="E4815" s="50">
        <v>18.100000000000001</v>
      </c>
      <c r="F4815" s="30">
        <v>0.1</v>
      </c>
      <c r="G4815" s="50">
        <v>153</v>
      </c>
    </row>
    <row r="4816" spans="1:7" x14ac:dyDescent="0.25">
      <c r="A4816" s="17" t="s">
        <v>10079</v>
      </c>
      <c r="B4816" s="18" t="s">
        <v>10025</v>
      </c>
      <c r="C4816" s="19" t="s">
        <v>8</v>
      </c>
      <c r="D4816" s="49">
        <f t="shared" si="532"/>
        <v>181.50000000000003</v>
      </c>
      <c r="E4816" s="50">
        <v>19.600000000000001</v>
      </c>
      <c r="F4816" s="30">
        <v>0.1</v>
      </c>
      <c r="G4816" s="50">
        <v>165</v>
      </c>
    </row>
    <row r="4817" spans="1:7" x14ac:dyDescent="0.25">
      <c r="A4817" s="17" t="s">
        <v>10078</v>
      </c>
      <c r="B4817" s="18" t="s">
        <v>10023</v>
      </c>
      <c r="C4817" s="19" t="s">
        <v>8</v>
      </c>
      <c r="D4817" s="49">
        <f t="shared" si="532"/>
        <v>187.00000000000003</v>
      </c>
      <c r="E4817" s="50">
        <v>21.2</v>
      </c>
      <c r="F4817" s="30">
        <v>0.1</v>
      </c>
      <c r="G4817" s="50">
        <v>170</v>
      </c>
    </row>
    <row r="4818" spans="1:7" x14ac:dyDescent="0.25">
      <c r="A4818" s="17" t="s">
        <v>10077</v>
      </c>
      <c r="B4818" s="18" t="s">
        <v>10021</v>
      </c>
      <c r="C4818" s="19" t="s">
        <v>8</v>
      </c>
      <c r="D4818" s="49">
        <f t="shared" si="532"/>
        <v>192.50000000000003</v>
      </c>
      <c r="E4818" s="50">
        <v>22.7</v>
      </c>
      <c r="F4818" s="30">
        <v>0.1</v>
      </c>
      <c r="G4818" s="50">
        <v>175</v>
      </c>
    </row>
    <row r="4819" spans="1:7" x14ac:dyDescent="0.25">
      <c r="A4819" s="17" t="s">
        <v>10076</v>
      </c>
      <c r="B4819" s="18" t="s">
        <v>10019</v>
      </c>
      <c r="C4819" s="19" t="s">
        <v>8</v>
      </c>
      <c r="D4819" s="49">
        <f t="shared" si="532"/>
        <v>205.70000000000002</v>
      </c>
      <c r="E4819" s="50">
        <v>24.2</v>
      </c>
      <c r="F4819" s="30">
        <v>0.1</v>
      </c>
      <c r="G4819" s="50">
        <v>187</v>
      </c>
    </row>
    <row r="4820" spans="1:7" x14ac:dyDescent="0.25">
      <c r="A4820" s="17" t="s">
        <v>10075</v>
      </c>
      <c r="B4820" s="18" t="s">
        <v>10017</v>
      </c>
      <c r="C4820" s="19" t="s">
        <v>8</v>
      </c>
      <c r="D4820" s="49">
        <f t="shared" si="532"/>
        <v>229.9</v>
      </c>
      <c r="E4820" s="50">
        <v>27.2</v>
      </c>
      <c r="F4820" s="30">
        <v>0.1</v>
      </c>
      <c r="G4820" s="50">
        <v>209</v>
      </c>
    </row>
    <row r="4821" spans="1:7" x14ac:dyDescent="0.25">
      <c r="A4821" s="17" t="s">
        <v>10074</v>
      </c>
      <c r="B4821" s="18" t="s">
        <v>10015</v>
      </c>
      <c r="C4821" s="19" t="s">
        <v>8</v>
      </c>
      <c r="D4821" s="49">
        <f t="shared" si="532"/>
        <v>254.10000000000002</v>
      </c>
      <c r="E4821" s="50">
        <v>30.2</v>
      </c>
      <c r="F4821" s="30">
        <v>0.1</v>
      </c>
      <c r="G4821" s="50">
        <v>231</v>
      </c>
    </row>
    <row r="4822" spans="1:7" x14ac:dyDescent="0.25">
      <c r="A4822" s="17" t="s">
        <v>10073</v>
      </c>
      <c r="B4822" s="18" t="s">
        <v>10013</v>
      </c>
      <c r="C4822" s="19" t="s">
        <v>8</v>
      </c>
      <c r="D4822" s="49">
        <f t="shared" si="532"/>
        <v>278.3</v>
      </c>
      <c r="E4822" s="50">
        <v>33.200000000000003</v>
      </c>
      <c r="F4822" s="30">
        <v>0.1</v>
      </c>
      <c r="G4822" s="50">
        <v>253</v>
      </c>
    </row>
    <row r="4823" spans="1:7" x14ac:dyDescent="0.25">
      <c r="A4823" s="17" t="s">
        <v>10072</v>
      </c>
      <c r="B4823" s="18" t="s">
        <v>10011</v>
      </c>
      <c r="C4823" s="19" t="s">
        <v>8</v>
      </c>
      <c r="D4823" s="49">
        <f t="shared" si="532"/>
        <v>302.5</v>
      </c>
      <c r="E4823" s="50">
        <v>36.299999999999997</v>
      </c>
      <c r="F4823" s="30">
        <v>0.1</v>
      </c>
      <c r="G4823" s="50">
        <v>275</v>
      </c>
    </row>
    <row r="4824" spans="1:7" x14ac:dyDescent="0.25">
      <c r="A4824" s="17" t="s">
        <v>10071</v>
      </c>
      <c r="B4824" s="18" t="s">
        <v>10009</v>
      </c>
      <c r="C4824" s="19" t="s">
        <v>8</v>
      </c>
      <c r="D4824" s="49">
        <f t="shared" si="532"/>
        <v>327.8</v>
      </c>
      <c r="E4824" s="50">
        <v>39.299999999999997</v>
      </c>
      <c r="F4824" s="30">
        <v>0.1</v>
      </c>
      <c r="G4824" s="50">
        <v>298</v>
      </c>
    </row>
    <row r="4825" spans="1:7" x14ac:dyDescent="0.25">
      <c r="A4825" s="17" t="s">
        <v>10070</v>
      </c>
      <c r="B4825" s="18" t="s">
        <v>10007</v>
      </c>
      <c r="C4825" s="19" t="s">
        <v>8</v>
      </c>
      <c r="D4825" s="49">
        <f t="shared" si="532"/>
        <v>352</v>
      </c>
      <c r="E4825" s="50">
        <v>42.3</v>
      </c>
      <c r="F4825" s="30">
        <v>0.1</v>
      </c>
      <c r="G4825" s="50">
        <v>320</v>
      </c>
    </row>
    <row r="4826" spans="1:7" x14ac:dyDescent="0.25">
      <c r="A4826" s="17" t="s">
        <v>10069</v>
      </c>
      <c r="B4826" s="18" t="s">
        <v>10005</v>
      </c>
      <c r="C4826" s="19" t="s">
        <v>8</v>
      </c>
      <c r="D4826" s="49">
        <f t="shared" si="532"/>
        <v>376.20000000000005</v>
      </c>
      <c r="E4826" s="50">
        <v>45.3</v>
      </c>
      <c r="F4826" s="30">
        <v>0.1</v>
      </c>
      <c r="G4826" s="50">
        <v>342</v>
      </c>
    </row>
    <row r="4827" spans="1:7" ht="140.25" x14ac:dyDescent="0.25">
      <c r="A4827" s="17" t="s">
        <v>10068</v>
      </c>
      <c r="B4827" s="18" t="s">
        <v>10067</v>
      </c>
      <c r="C4827" s="19"/>
      <c r="D4827" s="50"/>
      <c r="E4827" s="50"/>
      <c r="F4827" s="19"/>
      <c r="G4827" s="50"/>
    </row>
    <row r="4828" spans="1:7" x14ac:dyDescent="0.25">
      <c r="A4828" s="17" t="s">
        <v>10066</v>
      </c>
      <c r="B4828" s="18" t="s">
        <v>10043</v>
      </c>
      <c r="C4828" s="19" t="s">
        <v>8</v>
      </c>
      <c r="D4828" s="49">
        <f t="shared" ref="D4828:D4847" si="533">G4828*(1+F4828)</f>
        <v>84.7</v>
      </c>
      <c r="E4828" s="50">
        <v>6</v>
      </c>
      <c r="F4828" s="30">
        <v>0.1</v>
      </c>
      <c r="G4828" s="50">
        <v>77</v>
      </c>
    </row>
    <row r="4829" spans="1:7" x14ac:dyDescent="0.25">
      <c r="A4829" s="17" t="s">
        <v>10065</v>
      </c>
      <c r="B4829" s="18" t="s">
        <v>10041</v>
      </c>
      <c r="C4829" s="19" t="s">
        <v>8</v>
      </c>
      <c r="D4829" s="49">
        <f t="shared" si="533"/>
        <v>102.30000000000001</v>
      </c>
      <c r="E4829" s="50">
        <v>7.6</v>
      </c>
      <c r="F4829" s="30">
        <v>0.1</v>
      </c>
      <c r="G4829" s="50">
        <v>93</v>
      </c>
    </row>
    <row r="4830" spans="1:7" x14ac:dyDescent="0.25">
      <c r="A4830" s="17" t="s">
        <v>10064</v>
      </c>
      <c r="B4830" s="18" t="s">
        <v>10039</v>
      </c>
      <c r="C4830" s="19" t="s">
        <v>8</v>
      </c>
      <c r="D4830" s="49">
        <f t="shared" si="533"/>
        <v>119.9</v>
      </c>
      <c r="E4830" s="50">
        <v>9.1</v>
      </c>
      <c r="F4830" s="30">
        <v>0.1</v>
      </c>
      <c r="G4830" s="50">
        <v>109</v>
      </c>
    </row>
    <row r="4831" spans="1:7" x14ac:dyDescent="0.25">
      <c r="A4831" s="17" t="s">
        <v>10063</v>
      </c>
      <c r="B4831" s="18" t="s">
        <v>10037</v>
      </c>
      <c r="C4831" s="19" t="s">
        <v>8</v>
      </c>
      <c r="D4831" s="49">
        <f t="shared" si="533"/>
        <v>130.9</v>
      </c>
      <c r="E4831" s="50">
        <v>10.6</v>
      </c>
      <c r="F4831" s="30">
        <v>0.1</v>
      </c>
      <c r="G4831" s="50">
        <v>119</v>
      </c>
    </row>
    <row r="4832" spans="1:7" x14ac:dyDescent="0.25">
      <c r="A4832" s="17" t="s">
        <v>10062</v>
      </c>
      <c r="B4832" s="18" t="s">
        <v>10035</v>
      </c>
      <c r="C4832" s="19" t="s">
        <v>8</v>
      </c>
      <c r="D4832" s="49">
        <f t="shared" si="533"/>
        <v>148.5</v>
      </c>
      <c r="E4832" s="50">
        <v>12.1</v>
      </c>
      <c r="F4832" s="30">
        <v>0.1</v>
      </c>
      <c r="G4832" s="50">
        <v>135</v>
      </c>
    </row>
    <row r="4833" spans="1:7" x14ac:dyDescent="0.25">
      <c r="A4833" s="17" t="s">
        <v>10061</v>
      </c>
      <c r="B4833" s="18" t="s">
        <v>10033</v>
      </c>
      <c r="C4833" s="19" t="s">
        <v>8</v>
      </c>
      <c r="D4833" s="49">
        <f t="shared" si="533"/>
        <v>166.10000000000002</v>
      </c>
      <c r="E4833" s="50">
        <v>13.6</v>
      </c>
      <c r="F4833" s="30">
        <v>0.1</v>
      </c>
      <c r="G4833" s="50">
        <v>151</v>
      </c>
    </row>
    <row r="4834" spans="1:7" x14ac:dyDescent="0.25">
      <c r="A4834" s="17" t="s">
        <v>10060</v>
      </c>
      <c r="B4834" s="18" t="s">
        <v>10031</v>
      </c>
      <c r="C4834" s="19" t="s">
        <v>8</v>
      </c>
      <c r="D4834" s="49">
        <f t="shared" si="533"/>
        <v>182.60000000000002</v>
      </c>
      <c r="E4834" s="50">
        <v>15.1</v>
      </c>
      <c r="F4834" s="30">
        <v>0.1</v>
      </c>
      <c r="G4834" s="50">
        <v>166</v>
      </c>
    </row>
    <row r="4835" spans="1:7" x14ac:dyDescent="0.25">
      <c r="A4835" s="17" t="s">
        <v>10059</v>
      </c>
      <c r="B4835" s="18" t="s">
        <v>10029</v>
      </c>
      <c r="C4835" s="19" t="s">
        <v>8</v>
      </c>
      <c r="D4835" s="49">
        <f t="shared" si="533"/>
        <v>200.20000000000002</v>
      </c>
      <c r="E4835" s="50">
        <v>16.600000000000001</v>
      </c>
      <c r="F4835" s="30">
        <v>0.1</v>
      </c>
      <c r="G4835" s="50">
        <v>182</v>
      </c>
    </row>
    <row r="4836" spans="1:7" x14ac:dyDescent="0.25">
      <c r="A4836" s="17" t="s">
        <v>10058</v>
      </c>
      <c r="B4836" s="18" t="s">
        <v>10027</v>
      </c>
      <c r="C4836" s="19" t="s">
        <v>8</v>
      </c>
      <c r="D4836" s="49">
        <f t="shared" si="533"/>
        <v>218.9</v>
      </c>
      <c r="E4836" s="50">
        <v>18.100000000000001</v>
      </c>
      <c r="F4836" s="30">
        <v>0.1</v>
      </c>
      <c r="G4836" s="50">
        <v>199</v>
      </c>
    </row>
    <row r="4837" spans="1:7" x14ac:dyDescent="0.25">
      <c r="A4837" s="17" t="s">
        <v>10057</v>
      </c>
      <c r="B4837" s="18" t="s">
        <v>10025</v>
      </c>
      <c r="C4837" s="19" t="s">
        <v>8</v>
      </c>
      <c r="D4837" s="49">
        <f t="shared" si="533"/>
        <v>236.50000000000003</v>
      </c>
      <c r="E4837" s="50">
        <v>19.600000000000001</v>
      </c>
      <c r="F4837" s="30">
        <v>0.1</v>
      </c>
      <c r="G4837" s="50">
        <v>215</v>
      </c>
    </row>
    <row r="4838" spans="1:7" x14ac:dyDescent="0.25">
      <c r="A4838" s="17" t="s">
        <v>10056</v>
      </c>
      <c r="B4838" s="18" t="s">
        <v>10023</v>
      </c>
      <c r="C4838" s="19" t="s">
        <v>8</v>
      </c>
      <c r="D4838" s="49">
        <f t="shared" si="533"/>
        <v>246.40000000000003</v>
      </c>
      <c r="E4838" s="50">
        <v>21.2</v>
      </c>
      <c r="F4838" s="30">
        <v>0.1</v>
      </c>
      <c r="G4838" s="50">
        <v>224</v>
      </c>
    </row>
    <row r="4839" spans="1:7" x14ac:dyDescent="0.25">
      <c r="A4839" s="17" t="s">
        <v>10055</v>
      </c>
      <c r="B4839" s="18" t="s">
        <v>10021</v>
      </c>
      <c r="C4839" s="19" t="s">
        <v>8</v>
      </c>
      <c r="D4839" s="49">
        <f t="shared" si="533"/>
        <v>256.3</v>
      </c>
      <c r="E4839" s="50">
        <v>22.7</v>
      </c>
      <c r="F4839" s="30">
        <v>0.1</v>
      </c>
      <c r="G4839" s="50">
        <v>233</v>
      </c>
    </row>
    <row r="4840" spans="1:7" x14ac:dyDescent="0.25">
      <c r="A4840" s="17" t="s">
        <v>10054</v>
      </c>
      <c r="B4840" s="18" t="s">
        <v>10019</v>
      </c>
      <c r="C4840" s="19" t="s">
        <v>8</v>
      </c>
      <c r="D4840" s="49">
        <f t="shared" si="533"/>
        <v>272.8</v>
      </c>
      <c r="E4840" s="50">
        <v>24.2</v>
      </c>
      <c r="F4840" s="30">
        <v>0.1</v>
      </c>
      <c r="G4840" s="50">
        <v>248</v>
      </c>
    </row>
    <row r="4841" spans="1:7" x14ac:dyDescent="0.25">
      <c r="A4841" s="17" t="s">
        <v>10053</v>
      </c>
      <c r="B4841" s="18" t="s">
        <v>10017</v>
      </c>
      <c r="C4841" s="19" t="s">
        <v>8</v>
      </c>
      <c r="D4841" s="49">
        <f t="shared" si="533"/>
        <v>305.8</v>
      </c>
      <c r="E4841" s="50">
        <v>27.2</v>
      </c>
      <c r="F4841" s="30">
        <v>0.1</v>
      </c>
      <c r="G4841" s="50">
        <v>278</v>
      </c>
    </row>
    <row r="4842" spans="1:7" x14ac:dyDescent="0.25">
      <c r="A4842" s="17" t="s">
        <v>10052</v>
      </c>
      <c r="B4842" s="18" t="s">
        <v>10015</v>
      </c>
      <c r="C4842" s="19" t="s">
        <v>8</v>
      </c>
      <c r="D4842" s="49">
        <f t="shared" si="533"/>
        <v>338.8</v>
      </c>
      <c r="E4842" s="50">
        <v>30.2</v>
      </c>
      <c r="F4842" s="30">
        <v>0.1</v>
      </c>
      <c r="G4842" s="50">
        <v>308</v>
      </c>
    </row>
    <row r="4843" spans="1:7" x14ac:dyDescent="0.25">
      <c r="A4843" s="17" t="s">
        <v>10051</v>
      </c>
      <c r="B4843" s="18" t="s">
        <v>10013</v>
      </c>
      <c r="C4843" s="19" t="s">
        <v>8</v>
      </c>
      <c r="D4843" s="49">
        <f t="shared" si="533"/>
        <v>370.70000000000005</v>
      </c>
      <c r="E4843" s="50">
        <v>33.200000000000003</v>
      </c>
      <c r="F4843" s="30">
        <v>0.1</v>
      </c>
      <c r="G4843" s="50">
        <v>337</v>
      </c>
    </row>
    <row r="4844" spans="1:7" x14ac:dyDescent="0.25">
      <c r="A4844" s="17" t="s">
        <v>10050</v>
      </c>
      <c r="B4844" s="18" t="s">
        <v>10011</v>
      </c>
      <c r="C4844" s="19" t="s">
        <v>8</v>
      </c>
      <c r="D4844" s="49">
        <f t="shared" si="533"/>
        <v>403.70000000000005</v>
      </c>
      <c r="E4844" s="50">
        <v>36.299999999999997</v>
      </c>
      <c r="F4844" s="30">
        <v>0.1</v>
      </c>
      <c r="G4844" s="50">
        <v>367</v>
      </c>
    </row>
    <row r="4845" spans="1:7" x14ac:dyDescent="0.25">
      <c r="A4845" s="17" t="s">
        <v>10049</v>
      </c>
      <c r="B4845" s="18" t="s">
        <v>10009</v>
      </c>
      <c r="C4845" s="19" t="s">
        <v>8</v>
      </c>
      <c r="D4845" s="49">
        <f t="shared" si="533"/>
        <v>436.70000000000005</v>
      </c>
      <c r="E4845" s="50">
        <v>39.299999999999997</v>
      </c>
      <c r="F4845" s="30">
        <v>0.1</v>
      </c>
      <c r="G4845" s="50">
        <v>397</v>
      </c>
    </row>
    <row r="4846" spans="1:7" x14ac:dyDescent="0.25">
      <c r="A4846" s="17" t="s">
        <v>10048</v>
      </c>
      <c r="B4846" s="18" t="s">
        <v>10007</v>
      </c>
      <c r="C4846" s="19" t="s">
        <v>8</v>
      </c>
      <c r="D4846" s="49">
        <f t="shared" si="533"/>
        <v>468.6</v>
      </c>
      <c r="E4846" s="50">
        <v>42.3</v>
      </c>
      <c r="F4846" s="30">
        <v>0.1</v>
      </c>
      <c r="G4846" s="50">
        <v>426</v>
      </c>
    </row>
    <row r="4847" spans="1:7" x14ac:dyDescent="0.25">
      <c r="A4847" s="17" t="s">
        <v>10047</v>
      </c>
      <c r="B4847" s="18" t="s">
        <v>10005</v>
      </c>
      <c r="C4847" s="19" t="s">
        <v>8</v>
      </c>
      <c r="D4847" s="49">
        <f t="shared" si="533"/>
        <v>501.6</v>
      </c>
      <c r="E4847" s="50">
        <v>45.3</v>
      </c>
      <c r="F4847" s="30">
        <v>0.1</v>
      </c>
      <c r="G4847" s="50">
        <v>456</v>
      </c>
    </row>
    <row r="4848" spans="1:7" ht="140.25" x14ac:dyDescent="0.25">
      <c r="A4848" s="17" t="s">
        <v>10046</v>
      </c>
      <c r="B4848" s="18" t="s">
        <v>10045</v>
      </c>
      <c r="C4848" s="19"/>
      <c r="D4848" s="50"/>
      <c r="E4848" s="50"/>
      <c r="F4848" s="19"/>
      <c r="G4848" s="50"/>
    </row>
    <row r="4849" spans="1:7" x14ac:dyDescent="0.25">
      <c r="A4849" s="17" t="s">
        <v>10044</v>
      </c>
      <c r="B4849" s="18" t="s">
        <v>10043</v>
      </c>
      <c r="C4849" s="19" t="s">
        <v>8</v>
      </c>
      <c r="D4849" s="49">
        <f t="shared" ref="D4849:D4868" si="534">G4849*(1+F4849)</f>
        <v>290.40000000000003</v>
      </c>
      <c r="E4849" s="50">
        <v>6</v>
      </c>
      <c r="F4849" s="30">
        <v>0.1</v>
      </c>
      <c r="G4849" s="50">
        <v>264</v>
      </c>
    </row>
    <row r="4850" spans="1:7" x14ac:dyDescent="0.25">
      <c r="A4850" s="17" t="s">
        <v>10042</v>
      </c>
      <c r="B4850" s="18" t="s">
        <v>10041</v>
      </c>
      <c r="C4850" s="19" t="s">
        <v>8</v>
      </c>
      <c r="D4850" s="49">
        <f t="shared" si="534"/>
        <v>344.3</v>
      </c>
      <c r="E4850" s="50">
        <v>7.6</v>
      </c>
      <c r="F4850" s="30">
        <v>0.1</v>
      </c>
      <c r="G4850" s="50">
        <v>313</v>
      </c>
    </row>
    <row r="4851" spans="1:7" x14ac:dyDescent="0.25">
      <c r="A4851" s="17" t="s">
        <v>10040</v>
      </c>
      <c r="B4851" s="18" t="s">
        <v>10039</v>
      </c>
      <c r="C4851" s="19" t="s">
        <v>8</v>
      </c>
      <c r="D4851" s="49">
        <f t="shared" si="534"/>
        <v>402.6</v>
      </c>
      <c r="E4851" s="50">
        <v>9.1</v>
      </c>
      <c r="F4851" s="30">
        <v>0.1</v>
      </c>
      <c r="G4851" s="50">
        <v>366</v>
      </c>
    </row>
    <row r="4852" spans="1:7" x14ac:dyDescent="0.25">
      <c r="A4852" s="17" t="s">
        <v>10038</v>
      </c>
      <c r="B4852" s="18" t="s">
        <v>10037</v>
      </c>
      <c r="C4852" s="19" t="s">
        <v>8</v>
      </c>
      <c r="D4852" s="49">
        <f t="shared" si="534"/>
        <v>425.70000000000005</v>
      </c>
      <c r="E4852" s="50">
        <v>10.6</v>
      </c>
      <c r="F4852" s="30">
        <v>0.1</v>
      </c>
      <c r="G4852" s="50">
        <v>387</v>
      </c>
    </row>
    <row r="4853" spans="1:7" x14ac:dyDescent="0.25">
      <c r="A4853" s="17" t="s">
        <v>10036</v>
      </c>
      <c r="B4853" s="18" t="s">
        <v>10035</v>
      </c>
      <c r="C4853" s="19" t="s">
        <v>8</v>
      </c>
      <c r="D4853" s="49">
        <f t="shared" si="534"/>
        <v>477.40000000000003</v>
      </c>
      <c r="E4853" s="50">
        <v>12.1</v>
      </c>
      <c r="F4853" s="30">
        <v>0.1</v>
      </c>
      <c r="G4853" s="50">
        <v>434</v>
      </c>
    </row>
    <row r="4854" spans="1:7" x14ac:dyDescent="0.25">
      <c r="A4854" s="17" t="s">
        <v>10034</v>
      </c>
      <c r="B4854" s="18" t="s">
        <v>10033</v>
      </c>
      <c r="C4854" s="19" t="s">
        <v>8</v>
      </c>
      <c r="D4854" s="49">
        <f t="shared" si="534"/>
        <v>531.30000000000007</v>
      </c>
      <c r="E4854" s="50">
        <v>13.6</v>
      </c>
      <c r="F4854" s="30">
        <v>0.1</v>
      </c>
      <c r="G4854" s="50">
        <v>483</v>
      </c>
    </row>
    <row r="4855" spans="1:7" x14ac:dyDescent="0.25">
      <c r="A4855" s="17" t="s">
        <v>10032</v>
      </c>
      <c r="B4855" s="18" t="s">
        <v>10031</v>
      </c>
      <c r="C4855" s="19" t="s">
        <v>8</v>
      </c>
      <c r="D4855" s="49">
        <f t="shared" si="534"/>
        <v>584.1</v>
      </c>
      <c r="E4855" s="50">
        <v>15.1</v>
      </c>
      <c r="F4855" s="30">
        <v>0.1</v>
      </c>
      <c r="G4855" s="50">
        <v>531</v>
      </c>
    </row>
    <row r="4856" spans="1:7" x14ac:dyDescent="0.25">
      <c r="A4856" s="17" t="s">
        <v>10030</v>
      </c>
      <c r="B4856" s="18" t="s">
        <v>10029</v>
      </c>
      <c r="C4856" s="19" t="s">
        <v>8</v>
      </c>
      <c r="D4856" s="49">
        <f t="shared" si="534"/>
        <v>639.1</v>
      </c>
      <c r="E4856" s="50">
        <v>16.600000000000001</v>
      </c>
      <c r="F4856" s="30">
        <v>0.1</v>
      </c>
      <c r="G4856" s="50">
        <v>581</v>
      </c>
    </row>
    <row r="4857" spans="1:7" x14ac:dyDescent="0.25">
      <c r="A4857" s="17" t="s">
        <v>10028</v>
      </c>
      <c r="B4857" s="18" t="s">
        <v>10027</v>
      </c>
      <c r="C4857" s="19" t="s">
        <v>8</v>
      </c>
      <c r="D4857" s="49">
        <f t="shared" si="534"/>
        <v>699.6</v>
      </c>
      <c r="E4857" s="50">
        <v>18.100000000000001</v>
      </c>
      <c r="F4857" s="30">
        <v>0.1</v>
      </c>
      <c r="G4857" s="50">
        <v>636</v>
      </c>
    </row>
    <row r="4858" spans="1:7" x14ac:dyDescent="0.25">
      <c r="A4858" s="17" t="s">
        <v>10026</v>
      </c>
      <c r="B4858" s="18" t="s">
        <v>10025</v>
      </c>
      <c r="C4858" s="19" t="s">
        <v>8</v>
      </c>
      <c r="D4858" s="49">
        <f t="shared" si="534"/>
        <v>751.30000000000007</v>
      </c>
      <c r="E4858" s="50">
        <v>19.600000000000001</v>
      </c>
      <c r="F4858" s="30">
        <v>0.1</v>
      </c>
      <c r="G4858" s="50">
        <v>683</v>
      </c>
    </row>
    <row r="4859" spans="1:7" x14ac:dyDescent="0.25">
      <c r="A4859" s="17" t="s">
        <v>10024</v>
      </c>
      <c r="B4859" s="18" t="s">
        <v>10023</v>
      </c>
      <c r="C4859" s="19" t="s">
        <v>8</v>
      </c>
      <c r="D4859" s="49">
        <f t="shared" si="534"/>
        <v>767.80000000000007</v>
      </c>
      <c r="E4859" s="50">
        <v>21.2</v>
      </c>
      <c r="F4859" s="30">
        <v>0.1</v>
      </c>
      <c r="G4859" s="50">
        <v>698</v>
      </c>
    </row>
    <row r="4860" spans="1:7" x14ac:dyDescent="0.25">
      <c r="A4860" s="17" t="s">
        <v>10022</v>
      </c>
      <c r="B4860" s="18" t="s">
        <v>10021</v>
      </c>
      <c r="C4860" s="19" t="s">
        <v>8</v>
      </c>
      <c r="D4860" s="49">
        <f t="shared" si="534"/>
        <v>784.30000000000007</v>
      </c>
      <c r="E4860" s="50">
        <v>22.7</v>
      </c>
      <c r="F4860" s="30">
        <v>0.1</v>
      </c>
      <c r="G4860" s="50">
        <v>713</v>
      </c>
    </row>
    <row r="4861" spans="1:7" x14ac:dyDescent="0.25">
      <c r="A4861" s="17" t="s">
        <v>10020</v>
      </c>
      <c r="B4861" s="18" t="s">
        <v>10019</v>
      </c>
      <c r="C4861" s="19" t="s">
        <v>8</v>
      </c>
      <c r="D4861" s="49">
        <f t="shared" si="534"/>
        <v>836.00000000000011</v>
      </c>
      <c r="E4861" s="50">
        <v>24.2</v>
      </c>
      <c r="F4861" s="30">
        <v>0.1</v>
      </c>
      <c r="G4861" s="50">
        <v>760</v>
      </c>
    </row>
    <row r="4862" spans="1:7" x14ac:dyDescent="0.25">
      <c r="A4862" s="17" t="s">
        <v>10018</v>
      </c>
      <c r="B4862" s="18" t="s">
        <v>10017</v>
      </c>
      <c r="C4862" s="19" t="s">
        <v>8</v>
      </c>
      <c r="D4862" s="49">
        <f t="shared" si="534"/>
        <v>933.90000000000009</v>
      </c>
      <c r="E4862" s="50">
        <v>27.2</v>
      </c>
      <c r="F4862" s="30">
        <v>0.1</v>
      </c>
      <c r="G4862" s="50">
        <v>849</v>
      </c>
    </row>
    <row r="4863" spans="1:7" x14ac:dyDescent="0.25">
      <c r="A4863" s="17" t="s">
        <v>10016</v>
      </c>
      <c r="B4863" s="18" t="s">
        <v>10015</v>
      </c>
      <c r="C4863" s="19" t="s">
        <v>8</v>
      </c>
      <c r="D4863" s="49">
        <f t="shared" si="534"/>
        <v>1031.8000000000002</v>
      </c>
      <c r="E4863" s="50">
        <v>30.2</v>
      </c>
      <c r="F4863" s="30">
        <v>0.1</v>
      </c>
      <c r="G4863" s="50">
        <v>938</v>
      </c>
    </row>
    <row r="4864" spans="1:7" x14ac:dyDescent="0.25">
      <c r="A4864" s="17" t="s">
        <v>10014</v>
      </c>
      <c r="B4864" s="18" t="s">
        <v>10013</v>
      </c>
      <c r="C4864" s="19" t="s">
        <v>8</v>
      </c>
      <c r="D4864" s="49">
        <f t="shared" si="534"/>
        <v>1129.7</v>
      </c>
      <c r="E4864" s="50">
        <v>33.200000000000003</v>
      </c>
      <c r="F4864" s="30">
        <v>0.1</v>
      </c>
      <c r="G4864" s="50">
        <v>1027</v>
      </c>
    </row>
    <row r="4865" spans="1:7" x14ac:dyDescent="0.25">
      <c r="A4865" s="17" t="s">
        <v>10012</v>
      </c>
      <c r="B4865" s="18" t="s">
        <v>10011</v>
      </c>
      <c r="C4865" s="19" t="s">
        <v>8</v>
      </c>
      <c r="D4865" s="49">
        <f t="shared" si="534"/>
        <v>1226.5</v>
      </c>
      <c r="E4865" s="50">
        <v>36.299999999999997</v>
      </c>
      <c r="F4865" s="30">
        <v>0.1</v>
      </c>
      <c r="G4865" s="50">
        <v>1115</v>
      </c>
    </row>
    <row r="4866" spans="1:7" x14ac:dyDescent="0.25">
      <c r="A4866" s="17" t="s">
        <v>10010</v>
      </c>
      <c r="B4866" s="18" t="s">
        <v>10009</v>
      </c>
      <c r="C4866" s="19" t="s">
        <v>8</v>
      </c>
      <c r="D4866" s="49">
        <f t="shared" si="534"/>
        <v>1324.4</v>
      </c>
      <c r="E4866" s="50">
        <v>39.299999999999997</v>
      </c>
      <c r="F4866" s="30">
        <v>0.1</v>
      </c>
      <c r="G4866" s="50">
        <v>1204</v>
      </c>
    </row>
    <row r="4867" spans="1:7" x14ac:dyDescent="0.25">
      <c r="A4867" s="17" t="s">
        <v>10008</v>
      </c>
      <c r="B4867" s="18" t="s">
        <v>10007</v>
      </c>
      <c r="C4867" s="19" t="s">
        <v>8</v>
      </c>
      <c r="D4867" s="49">
        <f t="shared" si="534"/>
        <v>1422.3000000000002</v>
      </c>
      <c r="E4867" s="50">
        <v>42.3</v>
      </c>
      <c r="F4867" s="30">
        <v>0.1</v>
      </c>
      <c r="G4867" s="50">
        <v>1293</v>
      </c>
    </row>
    <row r="4868" spans="1:7" x14ac:dyDescent="0.25">
      <c r="A4868" s="17" t="s">
        <v>10006</v>
      </c>
      <c r="B4868" s="18" t="s">
        <v>10005</v>
      </c>
      <c r="C4868" s="19" t="s">
        <v>8</v>
      </c>
      <c r="D4868" s="49">
        <f t="shared" si="534"/>
        <v>1519.1000000000001</v>
      </c>
      <c r="E4868" s="50">
        <v>45.3</v>
      </c>
      <c r="F4868" s="30">
        <v>0.1</v>
      </c>
      <c r="G4868" s="50">
        <v>1381</v>
      </c>
    </row>
    <row r="4869" spans="1:7" ht="140.25" x14ac:dyDescent="0.25">
      <c r="A4869" s="17" t="s">
        <v>10004</v>
      </c>
      <c r="B4869" s="18" t="s">
        <v>10003</v>
      </c>
      <c r="C4869" s="19"/>
      <c r="D4869" s="50"/>
      <c r="E4869" s="50"/>
      <c r="F4869" s="19"/>
      <c r="G4869" s="50"/>
    </row>
    <row r="4870" spans="1:7" x14ac:dyDescent="0.25">
      <c r="A4870" s="17" t="s">
        <v>10002</v>
      </c>
      <c r="B4870" s="18" t="s">
        <v>10001</v>
      </c>
      <c r="C4870" s="19" t="s">
        <v>8</v>
      </c>
      <c r="D4870" s="49">
        <f t="shared" ref="D4870:D4882" si="535">G4870*(1+F4870)</f>
        <v>83.2</v>
      </c>
      <c r="E4870" s="50">
        <v>7.4</v>
      </c>
      <c r="F4870" s="30">
        <v>0.3</v>
      </c>
      <c r="G4870" s="50">
        <v>64</v>
      </c>
    </row>
    <row r="4871" spans="1:7" x14ac:dyDescent="0.25">
      <c r="A4871" s="17" t="s">
        <v>10000</v>
      </c>
      <c r="B4871" s="18" t="s">
        <v>9999</v>
      </c>
      <c r="C4871" s="19" t="s">
        <v>8</v>
      </c>
      <c r="D4871" s="49">
        <f t="shared" si="535"/>
        <v>88.4</v>
      </c>
      <c r="E4871" s="50">
        <v>7.9</v>
      </c>
      <c r="F4871" s="30">
        <v>0.3</v>
      </c>
      <c r="G4871" s="50">
        <v>68</v>
      </c>
    </row>
    <row r="4872" spans="1:7" x14ac:dyDescent="0.25">
      <c r="A4872" s="17" t="s">
        <v>9998</v>
      </c>
      <c r="B4872" s="18" t="s">
        <v>9997</v>
      </c>
      <c r="C4872" s="19" t="s">
        <v>8</v>
      </c>
      <c r="D4872" s="49">
        <f t="shared" si="535"/>
        <v>100.10000000000001</v>
      </c>
      <c r="E4872" s="50">
        <v>8.8000000000000007</v>
      </c>
      <c r="F4872" s="30">
        <v>0.3</v>
      </c>
      <c r="G4872" s="50">
        <v>77</v>
      </c>
    </row>
    <row r="4873" spans="1:7" x14ac:dyDescent="0.25">
      <c r="A4873" s="17" t="s">
        <v>9996</v>
      </c>
      <c r="B4873" s="18" t="s">
        <v>9995</v>
      </c>
      <c r="C4873" s="19" t="s">
        <v>8</v>
      </c>
      <c r="D4873" s="49">
        <f t="shared" si="535"/>
        <v>111.8</v>
      </c>
      <c r="E4873" s="50">
        <v>9.9</v>
      </c>
      <c r="F4873" s="30">
        <v>0.3</v>
      </c>
      <c r="G4873" s="50">
        <v>86</v>
      </c>
    </row>
    <row r="4874" spans="1:7" x14ac:dyDescent="0.25">
      <c r="A4874" s="17" t="s">
        <v>9994</v>
      </c>
      <c r="B4874" s="18" t="s">
        <v>9993</v>
      </c>
      <c r="C4874" s="19" t="s">
        <v>8</v>
      </c>
      <c r="D4874" s="49">
        <f t="shared" si="535"/>
        <v>130</v>
      </c>
      <c r="E4874" s="50">
        <v>11.5</v>
      </c>
      <c r="F4874" s="30">
        <v>0.3</v>
      </c>
      <c r="G4874" s="50">
        <v>100</v>
      </c>
    </row>
    <row r="4875" spans="1:7" x14ac:dyDescent="0.25">
      <c r="A4875" s="17" t="s">
        <v>9992</v>
      </c>
      <c r="B4875" s="18" t="s">
        <v>9991</v>
      </c>
      <c r="C4875" s="19" t="s">
        <v>8</v>
      </c>
      <c r="D4875" s="49">
        <f t="shared" si="535"/>
        <v>143</v>
      </c>
      <c r="E4875" s="50">
        <v>12.7</v>
      </c>
      <c r="F4875" s="30">
        <v>0.3</v>
      </c>
      <c r="G4875" s="50">
        <v>110</v>
      </c>
    </row>
    <row r="4876" spans="1:7" x14ac:dyDescent="0.25">
      <c r="A4876" s="17" t="s">
        <v>9990</v>
      </c>
      <c r="B4876" s="18" t="s">
        <v>9989</v>
      </c>
      <c r="C4876" s="19" t="s">
        <v>8</v>
      </c>
      <c r="D4876" s="49">
        <f t="shared" si="535"/>
        <v>156</v>
      </c>
      <c r="E4876" s="50">
        <v>13.8</v>
      </c>
      <c r="F4876" s="30">
        <v>0.3</v>
      </c>
      <c r="G4876" s="50">
        <v>120</v>
      </c>
    </row>
    <row r="4877" spans="1:7" x14ac:dyDescent="0.25">
      <c r="A4877" s="17" t="s">
        <v>9988</v>
      </c>
      <c r="B4877" s="18" t="s">
        <v>9987</v>
      </c>
      <c r="C4877" s="19" t="s">
        <v>8</v>
      </c>
      <c r="D4877" s="49">
        <f t="shared" si="535"/>
        <v>179.4</v>
      </c>
      <c r="E4877" s="50">
        <v>15.9</v>
      </c>
      <c r="F4877" s="30">
        <v>0.3</v>
      </c>
      <c r="G4877" s="50">
        <v>138</v>
      </c>
    </row>
    <row r="4878" spans="1:7" x14ac:dyDescent="0.25">
      <c r="A4878" s="17" t="s">
        <v>9986</v>
      </c>
      <c r="B4878" s="18" t="s">
        <v>9985</v>
      </c>
      <c r="C4878" s="19" t="s">
        <v>8</v>
      </c>
      <c r="D4878" s="49">
        <f t="shared" si="535"/>
        <v>196.3</v>
      </c>
      <c r="E4878" s="50">
        <v>17.399999999999999</v>
      </c>
      <c r="F4878" s="30">
        <v>0.3</v>
      </c>
      <c r="G4878" s="50">
        <v>151</v>
      </c>
    </row>
    <row r="4879" spans="1:7" x14ac:dyDescent="0.25">
      <c r="A4879" s="17" t="s">
        <v>9984</v>
      </c>
      <c r="B4879" s="18" t="s">
        <v>9983</v>
      </c>
      <c r="C4879" s="19" t="s">
        <v>8</v>
      </c>
      <c r="D4879" s="49">
        <f t="shared" si="535"/>
        <v>218.4</v>
      </c>
      <c r="E4879" s="50">
        <v>19.3</v>
      </c>
      <c r="F4879" s="30">
        <v>0.3</v>
      </c>
      <c r="G4879" s="50">
        <v>168</v>
      </c>
    </row>
    <row r="4880" spans="1:7" x14ac:dyDescent="0.25">
      <c r="A4880" s="17" t="s">
        <v>9982</v>
      </c>
      <c r="B4880" s="18" t="s">
        <v>9981</v>
      </c>
      <c r="C4880" s="19" t="s">
        <v>8</v>
      </c>
      <c r="D4880" s="49">
        <f t="shared" si="535"/>
        <v>252.20000000000002</v>
      </c>
      <c r="E4880" s="50">
        <v>22.4</v>
      </c>
      <c r="F4880" s="30">
        <v>0.3</v>
      </c>
      <c r="G4880" s="50">
        <v>194</v>
      </c>
    </row>
    <row r="4881" spans="1:7" x14ac:dyDescent="0.25">
      <c r="A4881" s="17" t="s">
        <v>9980</v>
      </c>
      <c r="B4881" s="18" t="s">
        <v>9979</v>
      </c>
      <c r="C4881" s="19" t="s">
        <v>8</v>
      </c>
      <c r="D4881" s="49">
        <f t="shared" si="535"/>
        <v>12.48</v>
      </c>
      <c r="E4881" s="50">
        <v>1.1100000000000001</v>
      </c>
      <c r="F4881" s="30">
        <v>0.3</v>
      </c>
      <c r="G4881" s="50">
        <v>9.6</v>
      </c>
    </row>
    <row r="4882" spans="1:7" x14ac:dyDescent="0.25">
      <c r="A4882" s="17" t="s">
        <v>9978</v>
      </c>
      <c r="B4882" s="18" t="s">
        <v>9977</v>
      </c>
      <c r="C4882" s="19" t="s">
        <v>8</v>
      </c>
      <c r="D4882" s="49">
        <f t="shared" si="535"/>
        <v>14.040000000000001</v>
      </c>
      <c r="E4882" s="50">
        <v>1.25</v>
      </c>
      <c r="F4882" s="30">
        <v>0.3</v>
      </c>
      <c r="G4882" s="50">
        <v>10.8</v>
      </c>
    </row>
    <row r="4883" spans="1:7" ht="191.25" x14ac:dyDescent="0.25">
      <c r="A4883" s="17" t="s">
        <v>9976</v>
      </c>
      <c r="B4883" s="18" t="s">
        <v>9975</v>
      </c>
      <c r="C4883" s="19"/>
      <c r="D4883" s="50"/>
      <c r="E4883" s="50"/>
      <c r="F4883" s="19"/>
      <c r="G4883" s="50"/>
    </row>
    <row r="4884" spans="1:7" x14ac:dyDescent="0.25">
      <c r="A4884" s="17" t="s">
        <v>9974</v>
      </c>
      <c r="B4884" s="18" t="s">
        <v>9973</v>
      </c>
      <c r="C4884" s="19" t="s">
        <v>4</v>
      </c>
      <c r="D4884" s="49">
        <f t="shared" ref="D4884:D4907" si="536">G4884*(1+F4884)</f>
        <v>1094.6000000000001</v>
      </c>
      <c r="E4884" s="50">
        <v>97</v>
      </c>
      <c r="F4884" s="30">
        <v>0.3</v>
      </c>
      <c r="G4884" s="50">
        <v>842</v>
      </c>
    </row>
    <row r="4885" spans="1:7" x14ac:dyDescent="0.25">
      <c r="A4885" s="17" t="s">
        <v>9972</v>
      </c>
      <c r="B4885" s="18" t="s">
        <v>9971</v>
      </c>
      <c r="C4885" s="19" t="s">
        <v>4</v>
      </c>
      <c r="D4885" s="49">
        <f t="shared" si="536"/>
        <v>1158.3</v>
      </c>
      <c r="E4885" s="50">
        <v>103</v>
      </c>
      <c r="F4885" s="30">
        <v>0.3</v>
      </c>
      <c r="G4885" s="50">
        <v>891</v>
      </c>
    </row>
    <row r="4886" spans="1:7" x14ac:dyDescent="0.25">
      <c r="A4886" s="17" t="s">
        <v>9970</v>
      </c>
      <c r="B4886" s="18" t="s">
        <v>9969</v>
      </c>
      <c r="C4886" s="19" t="s">
        <v>4</v>
      </c>
      <c r="D4886" s="49">
        <f t="shared" si="536"/>
        <v>1168.7</v>
      </c>
      <c r="E4886" s="50">
        <v>104</v>
      </c>
      <c r="F4886" s="30">
        <v>0.3</v>
      </c>
      <c r="G4886" s="50">
        <v>899</v>
      </c>
    </row>
    <row r="4887" spans="1:7" x14ac:dyDescent="0.25">
      <c r="A4887" s="17" t="s">
        <v>9968</v>
      </c>
      <c r="B4887" s="18" t="s">
        <v>9967</v>
      </c>
      <c r="C4887" s="19" t="s">
        <v>4</v>
      </c>
      <c r="D4887" s="49">
        <f t="shared" si="536"/>
        <v>1297.4000000000001</v>
      </c>
      <c r="E4887" s="50">
        <v>115</v>
      </c>
      <c r="F4887" s="30">
        <v>0.3</v>
      </c>
      <c r="G4887" s="50">
        <v>998</v>
      </c>
    </row>
    <row r="4888" spans="1:7" x14ac:dyDescent="0.25">
      <c r="A4888" s="17" t="s">
        <v>9966</v>
      </c>
      <c r="B4888" s="18" t="s">
        <v>9965</v>
      </c>
      <c r="C4888" s="19" t="s">
        <v>4</v>
      </c>
      <c r="D4888" s="49">
        <f t="shared" si="536"/>
        <v>1318.2</v>
      </c>
      <c r="E4888" s="50">
        <v>117</v>
      </c>
      <c r="F4888" s="30">
        <v>0.3</v>
      </c>
      <c r="G4888" s="50">
        <v>1014</v>
      </c>
    </row>
    <row r="4889" spans="1:7" x14ac:dyDescent="0.25">
      <c r="A4889" s="17" t="s">
        <v>9964</v>
      </c>
      <c r="B4889" s="18" t="s">
        <v>9963</v>
      </c>
      <c r="C4889" s="19" t="s">
        <v>4</v>
      </c>
      <c r="D4889" s="49">
        <f t="shared" si="536"/>
        <v>1418.3</v>
      </c>
      <c r="E4889" s="50">
        <v>126</v>
      </c>
      <c r="F4889" s="30">
        <v>0.3</v>
      </c>
      <c r="G4889" s="50">
        <v>1091</v>
      </c>
    </row>
    <row r="4890" spans="1:7" x14ac:dyDescent="0.25">
      <c r="A4890" s="17" t="s">
        <v>9962</v>
      </c>
      <c r="B4890" s="18" t="s">
        <v>9961</v>
      </c>
      <c r="C4890" s="19" t="s">
        <v>4</v>
      </c>
      <c r="D4890" s="49">
        <f t="shared" si="536"/>
        <v>124.80000000000001</v>
      </c>
      <c r="E4890" s="50">
        <v>11.1</v>
      </c>
      <c r="F4890" s="30">
        <v>0.3</v>
      </c>
      <c r="G4890" s="50">
        <v>96</v>
      </c>
    </row>
    <row r="4891" spans="1:7" x14ac:dyDescent="0.25">
      <c r="A4891" s="17" t="s">
        <v>9960</v>
      </c>
      <c r="B4891" s="18" t="s">
        <v>9959</v>
      </c>
      <c r="C4891" s="19" t="s">
        <v>4</v>
      </c>
      <c r="D4891" s="49">
        <f t="shared" si="536"/>
        <v>169</v>
      </c>
      <c r="E4891" s="50">
        <v>15</v>
      </c>
      <c r="F4891" s="30">
        <v>0.3</v>
      </c>
      <c r="G4891" s="50">
        <v>130</v>
      </c>
    </row>
    <row r="4892" spans="1:7" x14ac:dyDescent="0.25">
      <c r="A4892" s="17" t="s">
        <v>9958</v>
      </c>
      <c r="B4892" s="18" t="s">
        <v>9957</v>
      </c>
      <c r="C4892" s="19" t="s">
        <v>4</v>
      </c>
      <c r="D4892" s="49">
        <f t="shared" si="536"/>
        <v>189.8</v>
      </c>
      <c r="E4892" s="50">
        <v>16.8</v>
      </c>
      <c r="F4892" s="30">
        <v>0.3</v>
      </c>
      <c r="G4892" s="50">
        <v>146</v>
      </c>
    </row>
    <row r="4893" spans="1:7" x14ac:dyDescent="0.25">
      <c r="A4893" s="17" t="s">
        <v>9956</v>
      </c>
      <c r="B4893" s="18" t="s">
        <v>9955</v>
      </c>
      <c r="C4893" s="19" t="s">
        <v>4</v>
      </c>
      <c r="D4893" s="49">
        <f t="shared" si="536"/>
        <v>204.1</v>
      </c>
      <c r="E4893" s="50">
        <v>18.100000000000001</v>
      </c>
      <c r="F4893" s="30">
        <v>0.3</v>
      </c>
      <c r="G4893" s="50">
        <v>157</v>
      </c>
    </row>
    <row r="4894" spans="1:7" x14ac:dyDescent="0.25">
      <c r="A4894" s="17" t="s">
        <v>9954</v>
      </c>
      <c r="B4894" s="18" t="s">
        <v>9953</v>
      </c>
      <c r="C4894" s="19" t="s">
        <v>4</v>
      </c>
      <c r="D4894" s="49">
        <f t="shared" si="536"/>
        <v>231.4</v>
      </c>
      <c r="E4894" s="50">
        <v>20.5</v>
      </c>
      <c r="F4894" s="30">
        <v>0.3</v>
      </c>
      <c r="G4894" s="50">
        <v>178</v>
      </c>
    </row>
    <row r="4895" spans="1:7" x14ac:dyDescent="0.25">
      <c r="A4895" s="17" t="s">
        <v>9952</v>
      </c>
      <c r="B4895" s="18" t="s">
        <v>9951</v>
      </c>
      <c r="C4895" s="19" t="s">
        <v>4</v>
      </c>
      <c r="D4895" s="49">
        <f t="shared" si="536"/>
        <v>270.40000000000003</v>
      </c>
      <c r="E4895" s="50">
        <v>24</v>
      </c>
      <c r="F4895" s="30">
        <v>0.3</v>
      </c>
      <c r="G4895" s="50">
        <v>208</v>
      </c>
    </row>
    <row r="4896" spans="1:7" x14ac:dyDescent="0.25">
      <c r="A4896" s="17" t="s">
        <v>9950</v>
      </c>
      <c r="B4896" s="18" t="s">
        <v>9949</v>
      </c>
      <c r="C4896" s="19" t="s">
        <v>4</v>
      </c>
      <c r="D4896" s="49">
        <f t="shared" si="536"/>
        <v>106.60000000000001</v>
      </c>
      <c r="E4896" s="50">
        <v>9.4</v>
      </c>
      <c r="F4896" s="30">
        <v>0.3</v>
      </c>
      <c r="G4896" s="50">
        <v>82</v>
      </c>
    </row>
    <row r="4897" spans="1:7" x14ac:dyDescent="0.25">
      <c r="A4897" s="17" t="s">
        <v>9948</v>
      </c>
      <c r="B4897" s="18" t="s">
        <v>9947</v>
      </c>
      <c r="C4897" s="19" t="s">
        <v>4</v>
      </c>
      <c r="D4897" s="49">
        <f t="shared" si="536"/>
        <v>145.6</v>
      </c>
      <c r="E4897" s="50">
        <v>13</v>
      </c>
      <c r="F4897" s="30">
        <v>0.3</v>
      </c>
      <c r="G4897" s="50">
        <v>112</v>
      </c>
    </row>
    <row r="4898" spans="1:7" x14ac:dyDescent="0.25">
      <c r="A4898" s="17" t="s">
        <v>9946</v>
      </c>
      <c r="B4898" s="18" t="s">
        <v>9945</v>
      </c>
      <c r="C4898" s="19" t="s">
        <v>4</v>
      </c>
      <c r="D4898" s="49">
        <f t="shared" si="536"/>
        <v>183.3</v>
      </c>
      <c r="E4898" s="50">
        <v>16.3</v>
      </c>
      <c r="F4898" s="30">
        <v>0.3</v>
      </c>
      <c r="G4898" s="50">
        <v>141</v>
      </c>
    </row>
    <row r="4899" spans="1:7" x14ac:dyDescent="0.25">
      <c r="A4899" s="17" t="s">
        <v>9944</v>
      </c>
      <c r="B4899" s="18" t="s">
        <v>9943</v>
      </c>
      <c r="C4899" s="19" t="s">
        <v>4</v>
      </c>
      <c r="D4899" s="49">
        <f t="shared" si="536"/>
        <v>206.70000000000002</v>
      </c>
      <c r="E4899" s="50">
        <v>18.399999999999999</v>
      </c>
      <c r="F4899" s="30">
        <v>0.3</v>
      </c>
      <c r="G4899" s="50">
        <v>159</v>
      </c>
    </row>
    <row r="4900" spans="1:7" x14ac:dyDescent="0.25">
      <c r="A4900" s="17" t="s">
        <v>9942</v>
      </c>
      <c r="B4900" s="18" t="s">
        <v>9941</v>
      </c>
      <c r="C4900" s="19" t="s">
        <v>4</v>
      </c>
      <c r="D4900" s="49">
        <f t="shared" si="536"/>
        <v>256.10000000000002</v>
      </c>
      <c r="E4900" s="50">
        <v>22.7</v>
      </c>
      <c r="F4900" s="30">
        <v>0.3</v>
      </c>
      <c r="G4900" s="50">
        <v>197</v>
      </c>
    </row>
    <row r="4901" spans="1:7" x14ac:dyDescent="0.25">
      <c r="A4901" s="17" t="s">
        <v>9940</v>
      </c>
      <c r="B4901" s="18" t="s">
        <v>9939</v>
      </c>
      <c r="C4901" s="19" t="s">
        <v>4</v>
      </c>
      <c r="D4901" s="49">
        <f t="shared" si="536"/>
        <v>481</v>
      </c>
      <c r="E4901" s="50">
        <v>42.6</v>
      </c>
      <c r="F4901" s="30">
        <v>0.3</v>
      </c>
      <c r="G4901" s="50">
        <v>370</v>
      </c>
    </row>
    <row r="4902" spans="1:7" x14ac:dyDescent="0.25">
      <c r="A4902" s="17" t="s">
        <v>9938</v>
      </c>
      <c r="B4902" s="18" t="s">
        <v>9937</v>
      </c>
      <c r="C4902" s="19" t="s">
        <v>4</v>
      </c>
      <c r="D4902" s="49">
        <f t="shared" si="536"/>
        <v>110.5</v>
      </c>
      <c r="E4902" s="50">
        <v>9.8000000000000007</v>
      </c>
      <c r="F4902" s="30">
        <v>0.3</v>
      </c>
      <c r="G4902" s="50">
        <v>85</v>
      </c>
    </row>
    <row r="4903" spans="1:7" x14ac:dyDescent="0.25">
      <c r="A4903" s="17" t="s">
        <v>9936</v>
      </c>
      <c r="B4903" s="18" t="s">
        <v>9935</v>
      </c>
      <c r="C4903" s="19" t="s">
        <v>4</v>
      </c>
      <c r="D4903" s="49">
        <f t="shared" si="536"/>
        <v>128.70000000000002</v>
      </c>
      <c r="E4903" s="50">
        <v>11.4</v>
      </c>
      <c r="F4903" s="30">
        <v>0.3</v>
      </c>
      <c r="G4903" s="50">
        <v>99</v>
      </c>
    </row>
    <row r="4904" spans="1:7" x14ac:dyDescent="0.25">
      <c r="A4904" s="17" t="s">
        <v>9934</v>
      </c>
      <c r="B4904" s="18" t="s">
        <v>9933</v>
      </c>
      <c r="C4904" s="19" t="s">
        <v>4</v>
      </c>
      <c r="D4904" s="49">
        <f t="shared" si="536"/>
        <v>144.30000000000001</v>
      </c>
      <c r="E4904" s="50">
        <v>12.8</v>
      </c>
      <c r="F4904" s="30">
        <v>0.3</v>
      </c>
      <c r="G4904" s="50">
        <v>111</v>
      </c>
    </row>
    <row r="4905" spans="1:7" x14ac:dyDescent="0.25">
      <c r="A4905" s="17" t="s">
        <v>9932</v>
      </c>
      <c r="B4905" s="18" t="s">
        <v>9931</v>
      </c>
      <c r="C4905" s="19" t="s">
        <v>4</v>
      </c>
      <c r="D4905" s="49">
        <f t="shared" si="536"/>
        <v>195</v>
      </c>
      <c r="E4905" s="50">
        <v>17.3</v>
      </c>
      <c r="F4905" s="30">
        <v>0.3</v>
      </c>
      <c r="G4905" s="50">
        <v>150</v>
      </c>
    </row>
    <row r="4906" spans="1:7" x14ac:dyDescent="0.25">
      <c r="A4906" s="17" t="s">
        <v>9930</v>
      </c>
      <c r="B4906" s="18" t="s">
        <v>9929</v>
      </c>
      <c r="C4906" s="19" t="s">
        <v>4</v>
      </c>
      <c r="D4906" s="49">
        <f t="shared" si="536"/>
        <v>236.6</v>
      </c>
      <c r="E4906" s="50">
        <v>21</v>
      </c>
      <c r="F4906" s="30">
        <v>0.3</v>
      </c>
      <c r="G4906" s="50">
        <v>182</v>
      </c>
    </row>
    <row r="4907" spans="1:7" x14ac:dyDescent="0.25">
      <c r="A4907" s="17" t="s">
        <v>9928</v>
      </c>
      <c r="B4907" s="18" t="s">
        <v>9927</v>
      </c>
      <c r="C4907" s="19" t="s">
        <v>4</v>
      </c>
      <c r="D4907" s="49">
        <f t="shared" si="536"/>
        <v>301.60000000000002</v>
      </c>
      <c r="E4907" s="50">
        <v>26.7</v>
      </c>
      <c r="F4907" s="30">
        <v>0.3</v>
      </c>
      <c r="G4907" s="50">
        <v>232</v>
      </c>
    </row>
    <row r="4908" spans="1:7" ht="76.5" x14ac:dyDescent="0.25">
      <c r="A4908" s="17" t="s">
        <v>9926</v>
      </c>
      <c r="B4908" s="18" t="s">
        <v>9925</v>
      </c>
      <c r="C4908" s="19"/>
      <c r="D4908" s="50"/>
      <c r="E4908" s="50"/>
      <c r="F4908" s="19"/>
      <c r="G4908" s="50"/>
    </row>
    <row r="4909" spans="1:7" x14ac:dyDescent="0.25">
      <c r="A4909" s="17" t="s">
        <v>9924</v>
      </c>
      <c r="B4909" s="18" t="s">
        <v>9905</v>
      </c>
      <c r="C4909" s="19" t="s">
        <v>8</v>
      </c>
      <c r="D4909" s="49">
        <f t="shared" ref="D4909:D4924" si="537">G4909*(1+F4909)</f>
        <v>7.93</v>
      </c>
      <c r="E4909" s="50">
        <v>0.71</v>
      </c>
      <c r="F4909" s="30">
        <v>0.3</v>
      </c>
      <c r="G4909" s="50">
        <v>6.1</v>
      </c>
    </row>
    <row r="4910" spans="1:7" x14ac:dyDescent="0.25">
      <c r="A4910" s="17" t="s">
        <v>9923</v>
      </c>
      <c r="B4910" s="18" t="s">
        <v>9903</v>
      </c>
      <c r="C4910" s="19" t="s">
        <v>8</v>
      </c>
      <c r="D4910" s="49">
        <f t="shared" si="537"/>
        <v>10.01</v>
      </c>
      <c r="E4910" s="50">
        <v>0.88</v>
      </c>
      <c r="F4910" s="30">
        <v>0.3</v>
      </c>
      <c r="G4910" s="50">
        <v>7.7</v>
      </c>
    </row>
    <row r="4911" spans="1:7" x14ac:dyDescent="0.25">
      <c r="A4911" s="17" t="s">
        <v>9922</v>
      </c>
      <c r="B4911" s="18" t="s">
        <v>9901</v>
      </c>
      <c r="C4911" s="19" t="s">
        <v>8</v>
      </c>
      <c r="D4911" s="49">
        <f t="shared" si="537"/>
        <v>12.35</v>
      </c>
      <c r="E4911" s="50">
        <v>1.1000000000000001</v>
      </c>
      <c r="F4911" s="30">
        <v>0.3</v>
      </c>
      <c r="G4911" s="50">
        <v>9.5</v>
      </c>
    </row>
    <row r="4912" spans="1:7" x14ac:dyDescent="0.25">
      <c r="A4912" s="17" t="s">
        <v>9921</v>
      </c>
      <c r="B4912" s="18" t="s">
        <v>9899</v>
      </c>
      <c r="C4912" s="19" t="s">
        <v>8</v>
      </c>
      <c r="D4912" s="49">
        <f t="shared" si="537"/>
        <v>14.690000000000001</v>
      </c>
      <c r="E4912" s="50">
        <v>1.31</v>
      </c>
      <c r="F4912" s="30">
        <v>0.3</v>
      </c>
      <c r="G4912" s="50">
        <v>11.3</v>
      </c>
    </row>
    <row r="4913" spans="1:7" x14ac:dyDescent="0.25">
      <c r="A4913" s="17" t="s">
        <v>9920</v>
      </c>
      <c r="B4913" s="18" t="s">
        <v>9897</v>
      </c>
      <c r="C4913" s="19" t="s">
        <v>8</v>
      </c>
      <c r="D4913" s="49">
        <f t="shared" si="537"/>
        <v>20.67</v>
      </c>
      <c r="E4913" s="50">
        <v>1.84</v>
      </c>
      <c r="F4913" s="30">
        <v>0.3</v>
      </c>
      <c r="G4913" s="50">
        <v>15.9</v>
      </c>
    </row>
    <row r="4914" spans="1:7" x14ac:dyDescent="0.25">
      <c r="A4914" s="17" t="s">
        <v>9919</v>
      </c>
      <c r="B4914" s="18" t="s">
        <v>9895</v>
      </c>
      <c r="C4914" s="19" t="s">
        <v>8</v>
      </c>
      <c r="D4914" s="49">
        <f t="shared" si="537"/>
        <v>26.130000000000003</v>
      </c>
      <c r="E4914" s="50">
        <v>2.3199999999999998</v>
      </c>
      <c r="F4914" s="30">
        <v>0.3</v>
      </c>
      <c r="G4914" s="50">
        <v>20.100000000000001</v>
      </c>
    </row>
    <row r="4915" spans="1:7" x14ac:dyDescent="0.25">
      <c r="A4915" s="17" t="s">
        <v>9918</v>
      </c>
      <c r="B4915" s="18" t="s">
        <v>9893</v>
      </c>
      <c r="C4915" s="19" t="s">
        <v>8</v>
      </c>
      <c r="D4915" s="49">
        <f t="shared" si="537"/>
        <v>30.81</v>
      </c>
      <c r="E4915" s="50">
        <v>2.73</v>
      </c>
      <c r="F4915" s="30">
        <v>0.3</v>
      </c>
      <c r="G4915" s="50">
        <v>23.7</v>
      </c>
    </row>
    <row r="4916" spans="1:7" x14ac:dyDescent="0.25">
      <c r="A4916" s="17" t="s">
        <v>9917</v>
      </c>
      <c r="B4916" s="18" t="s">
        <v>9891</v>
      </c>
      <c r="C4916" s="19" t="s">
        <v>8</v>
      </c>
      <c r="D4916" s="49">
        <f t="shared" si="537"/>
        <v>33.800000000000004</v>
      </c>
      <c r="E4916" s="50">
        <v>3</v>
      </c>
      <c r="F4916" s="30">
        <v>0.3</v>
      </c>
      <c r="G4916" s="50">
        <v>26</v>
      </c>
    </row>
    <row r="4917" spans="1:7" x14ac:dyDescent="0.25">
      <c r="A4917" s="17" t="s">
        <v>9916</v>
      </c>
      <c r="B4917" s="18" t="s">
        <v>9889</v>
      </c>
      <c r="C4917" s="19" t="s">
        <v>8</v>
      </c>
      <c r="D4917" s="49">
        <f t="shared" si="537"/>
        <v>41.989999999999995</v>
      </c>
      <c r="E4917" s="50">
        <v>3.72</v>
      </c>
      <c r="F4917" s="30">
        <v>0.3</v>
      </c>
      <c r="G4917" s="50">
        <v>32.299999999999997</v>
      </c>
    </row>
    <row r="4918" spans="1:7" x14ac:dyDescent="0.25">
      <c r="A4918" s="17" t="s">
        <v>9915</v>
      </c>
      <c r="B4918" s="18" t="s">
        <v>9887</v>
      </c>
      <c r="C4918" s="19" t="s">
        <v>8</v>
      </c>
      <c r="D4918" s="49">
        <f t="shared" si="537"/>
        <v>54.47</v>
      </c>
      <c r="E4918" s="50">
        <v>4.83</v>
      </c>
      <c r="F4918" s="30">
        <v>0.3</v>
      </c>
      <c r="G4918" s="50">
        <v>41.9</v>
      </c>
    </row>
    <row r="4919" spans="1:7" x14ac:dyDescent="0.25">
      <c r="A4919" s="17" t="s">
        <v>9914</v>
      </c>
      <c r="B4919" s="18" t="s">
        <v>9885</v>
      </c>
      <c r="C4919" s="19" t="s">
        <v>8</v>
      </c>
      <c r="D4919" s="49">
        <f t="shared" si="537"/>
        <v>64.61</v>
      </c>
      <c r="E4919" s="50">
        <v>5.7</v>
      </c>
      <c r="F4919" s="30">
        <v>0.3</v>
      </c>
      <c r="G4919" s="50">
        <v>49.7</v>
      </c>
    </row>
    <row r="4920" spans="1:7" x14ac:dyDescent="0.25">
      <c r="A4920" s="17" t="s">
        <v>9913</v>
      </c>
      <c r="B4920" s="18" t="s">
        <v>9883</v>
      </c>
      <c r="C4920" s="19" t="s">
        <v>8</v>
      </c>
      <c r="D4920" s="49">
        <f t="shared" si="537"/>
        <v>76.7</v>
      </c>
      <c r="E4920" s="50">
        <v>6.8</v>
      </c>
      <c r="F4920" s="30">
        <v>0.3</v>
      </c>
      <c r="G4920" s="50">
        <v>59</v>
      </c>
    </row>
    <row r="4921" spans="1:7" x14ac:dyDescent="0.25">
      <c r="A4921" s="17" t="s">
        <v>9912</v>
      </c>
      <c r="B4921" s="18" t="s">
        <v>9881</v>
      </c>
      <c r="C4921" s="19" t="s">
        <v>8</v>
      </c>
      <c r="D4921" s="49">
        <f t="shared" si="537"/>
        <v>107.9</v>
      </c>
      <c r="E4921" s="50">
        <v>9.5</v>
      </c>
      <c r="F4921" s="30">
        <v>0.3</v>
      </c>
      <c r="G4921" s="50">
        <v>83</v>
      </c>
    </row>
    <row r="4922" spans="1:7" x14ac:dyDescent="0.25">
      <c r="A4922" s="17" t="s">
        <v>9911</v>
      </c>
      <c r="B4922" s="18" t="s">
        <v>9879</v>
      </c>
      <c r="C4922" s="19" t="s">
        <v>8</v>
      </c>
      <c r="D4922" s="49">
        <f t="shared" si="537"/>
        <v>135.20000000000002</v>
      </c>
      <c r="E4922" s="50">
        <v>12</v>
      </c>
      <c r="F4922" s="30">
        <v>0.3</v>
      </c>
      <c r="G4922" s="50">
        <v>104</v>
      </c>
    </row>
    <row r="4923" spans="1:7" x14ac:dyDescent="0.25">
      <c r="A4923" s="17" t="s">
        <v>9910</v>
      </c>
      <c r="B4923" s="18" t="s">
        <v>9877</v>
      </c>
      <c r="C4923" s="19" t="s">
        <v>8</v>
      </c>
      <c r="D4923" s="49">
        <f t="shared" si="537"/>
        <v>163.80000000000001</v>
      </c>
      <c r="E4923" s="50">
        <v>14.5</v>
      </c>
      <c r="F4923" s="30">
        <v>0.3</v>
      </c>
      <c r="G4923" s="50">
        <v>126</v>
      </c>
    </row>
    <row r="4924" spans="1:7" x14ac:dyDescent="0.25">
      <c r="A4924" s="17" t="s">
        <v>9909</v>
      </c>
      <c r="B4924" s="18" t="s">
        <v>9875</v>
      </c>
      <c r="C4924" s="19" t="s">
        <v>8</v>
      </c>
      <c r="D4924" s="49">
        <f t="shared" si="537"/>
        <v>226.20000000000002</v>
      </c>
      <c r="E4924" s="50">
        <v>20</v>
      </c>
      <c r="F4924" s="30">
        <v>0.3</v>
      </c>
      <c r="G4924" s="50">
        <v>174</v>
      </c>
    </row>
    <row r="4925" spans="1:7" ht="242.25" x14ac:dyDescent="0.25">
      <c r="A4925" s="17" t="s">
        <v>9908</v>
      </c>
      <c r="B4925" s="18" t="s">
        <v>9907</v>
      </c>
      <c r="C4925" s="19"/>
      <c r="D4925" s="50"/>
      <c r="E4925" s="50"/>
      <c r="F4925" s="19"/>
      <c r="G4925" s="50"/>
    </row>
    <row r="4926" spans="1:7" x14ac:dyDescent="0.25">
      <c r="A4926" s="17" t="s">
        <v>9906</v>
      </c>
      <c r="B4926" s="18" t="s">
        <v>9905</v>
      </c>
      <c r="C4926" s="19" t="s">
        <v>8</v>
      </c>
      <c r="D4926" s="49">
        <f t="shared" ref="D4926:D4941" si="538">G4926*(1+F4926)</f>
        <v>7.93</v>
      </c>
      <c r="E4926" s="50">
        <v>0.71</v>
      </c>
      <c r="F4926" s="30">
        <v>0.3</v>
      </c>
      <c r="G4926" s="50">
        <v>6.1</v>
      </c>
    </row>
    <row r="4927" spans="1:7" x14ac:dyDescent="0.25">
      <c r="A4927" s="17" t="s">
        <v>9904</v>
      </c>
      <c r="B4927" s="18" t="s">
        <v>9903</v>
      </c>
      <c r="C4927" s="19" t="s">
        <v>8</v>
      </c>
      <c r="D4927" s="49">
        <f t="shared" si="538"/>
        <v>10.01</v>
      </c>
      <c r="E4927" s="50">
        <v>0.88</v>
      </c>
      <c r="F4927" s="30">
        <v>0.3</v>
      </c>
      <c r="G4927" s="50">
        <v>7.7</v>
      </c>
    </row>
    <row r="4928" spans="1:7" x14ac:dyDescent="0.25">
      <c r="A4928" s="17" t="s">
        <v>9902</v>
      </c>
      <c r="B4928" s="18" t="s">
        <v>9901</v>
      </c>
      <c r="C4928" s="19" t="s">
        <v>8</v>
      </c>
      <c r="D4928" s="49">
        <f t="shared" si="538"/>
        <v>12.35</v>
      </c>
      <c r="E4928" s="50">
        <v>1.1000000000000001</v>
      </c>
      <c r="F4928" s="30">
        <v>0.3</v>
      </c>
      <c r="G4928" s="50">
        <v>9.5</v>
      </c>
    </row>
    <row r="4929" spans="1:7" x14ac:dyDescent="0.25">
      <c r="A4929" s="17" t="s">
        <v>9900</v>
      </c>
      <c r="B4929" s="18" t="s">
        <v>9899</v>
      </c>
      <c r="C4929" s="19" t="s">
        <v>8</v>
      </c>
      <c r="D4929" s="49">
        <f t="shared" si="538"/>
        <v>14.82</v>
      </c>
      <c r="E4929" s="50">
        <v>1.32</v>
      </c>
      <c r="F4929" s="30">
        <v>0.3</v>
      </c>
      <c r="G4929" s="50">
        <v>11.4</v>
      </c>
    </row>
    <row r="4930" spans="1:7" x14ac:dyDescent="0.25">
      <c r="A4930" s="17" t="s">
        <v>9898</v>
      </c>
      <c r="B4930" s="18" t="s">
        <v>9897</v>
      </c>
      <c r="C4930" s="19" t="s">
        <v>8</v>
      </c>
      <c r="D4930" s="49">
        <f t="shared" si="538"/>
        <v>20.67</v>
      </c>
      <c r="E4930" s="50">
        <v>1.84</v>
      </c>
      <c r="F4930" s="30">
        <v>0.3</v>
      </c>
      <c r="G4930" s="50">
        <v>15.9</v>
      </c>
    </row>
    <row r="4931" spans="1:7" x14ac:dyDescent="0.25">
      <c r="A4931" s="17" t="s">
        <v>9896</v>
      </c>
      <c r="B4931" s="18" t="s">
        <v>9895</v>
      </c>
      <c r="C4931" s="19" t="s">
        <v>8</v>
      </c>
      <c r="D4931" s="49">
        <f t="shared" si="538"/>
        <v>26.130000000000003</v>
      </c>
      <c r="E4931" s="50">
        <v>2.3199999999999998</v>
      </c>
      <c r="F4931" s="30">
        <v>0.3</v>
      </c>
      <c r="G4931" s="50">
        <v>20.100000000000001</v>
      </c>
    </row>
    <row r="4932" spans="1:7" x14ac:dyDescent="0.25">
      <c r="A4932" s="17" t="s">
        <v>9894</v>
      </c>
      <c r="B4932" s="18" t="s">
        <v>9893</v>
      </c>
      <c r="C4932" s="19" t="s">
        <v>8</v>
      </c>
      <c r="D4932" s="49">
        <f t="shared" si="538"/>
        <v>30.81</v>
      </c>
      <c r="E4932" s="50">
        <v>2.73</v>
      </c>
      <c r="F4932" s="30">
        <v>0.3</v>
      </c>
      <c r="G4932" s="50">
        <v>23.7</v>
      </c>
    </row>
    <row r="4933" spans="1:7" x14ac:dyDescent="0.25">
      <c r="A4933" s="17" t="s">
        <v>9892</v>
      </c>
      <c r="B4933" s="18" t="s">
        <v>9891</v>
      </c>
      <c r="C4933" s="19" t="s">
        <v>8</v>
      </c>
      <c r="D4933" s="49">
        <f t="shared" si="538"/>
        <v>33.800000000000004</v>
      </c>
      <c r="E4933" s="50">
        <v>3</v>
      </c>
      <c r="F4933" s="30">
        <v>0.3</v>
      </c>
      <c r="G4933" s="50">
        <v>26</v>
      </c>
    </row>
    <row r="4934" spans="1:7" x14ac:dyDescent="0.25">
      <c r="A4934" s="17" t="s">
        <v>9890</v>
      </c>
      <c r="B4934" s="18" t="s">
        <v>9889</v>
      </c>
      <c r="C4934" s="19" t="s">
        <v>8</v>
      </c>
      <c r="D4934" s="49">
        <f t="shared" si="538"/>
        <v>41.989999999999995</v>
      </c>
      <c r="E4934" s="50">
        <v>3.72</v>
      </c>
      <c r="F4934" s="30">
        <v>0.3</v>
      </c>
      <c r="G4934" s="50">
        <v>32.299999999999997</v>
      </c>
    </row>
    <row r="4935" spans="1:7" x14ac:dyDescent="0.25">
      <c r="A4935" s="17" t="s">
        <v>9888</v>
      </c>
      <c r="B4935" s="18" t="s">
        <v>9887</v>
      </c>
      <c r="C4935" s="19" t="s">
        <v>8</v>
      </c>
      <c r="D4935" s="49">
        <f t="shared" si="538"/>
        <v>54.47</v>
      </c>
      <c r="E4935" s="50">
        <v>4.83</v>
      </c>
      <c r="F4935" s="30">
        <v>0.3</v>
      </c>
      <c r="G4935" s="50">
        <v>41.9</v>
      </c>
    </row>
    <row r="4936" spans="1:7" x14ac:dyDescent="0.25">
      <c r="A4936" s="17" t="s">
        <v>9886</v>
      </c>
      <c r="B4936" s="18" t="s">
        <v>9885</v>
      </c>
      <c r="C4936" s="19" t="s">
        <v>8</v>
      </c>
      <c r="D4936" s="49">
        <f t="shared" si="538"/>
        <v>64.61</v>
      </c>
      <c r="E4936" s="50">
        <v>5.7</v>
      </c>
      <c r="F4936" s="30">
        <v>0.3</v>
      </c>
      <c r="G4936" s="50">
        <v>49.7</v>
      </c>
    </row>
    <row r="4937" spans="1:7" x14ac:dyDescent="0.25">
      <c r="A4937" s="17" t="s">
        <v>9884</v>
      </c>
      <c r="B4937" s="18" t="s">
        <v>9883</v>
      </c>
      <c r="C4937" s="19" t="s">
        <v>8</v>
      </c>
      <c r="D4937" s="49">
        <f t="shared" si="538"/>
        <v>76.7</v>
      </c>
      <c r="E4937" s="50">
        <v>6.8</v>
      </c>
      <c r="F4937" s="30">
        <v>0.3</v>
      </c>
      <c r="G4937" s="50">
        <v>59</v>
      </c>
    </row>
    <row r="4938" spans="1:7" x14ac:dyDescent="0.25">
      <c r="A4938" s="17" t="s">
        <v>9882</v>
      </c>
      <c r="B4938" s="18" t="s">
        <v>9881</v>
      </c>
      <c r="C4938" s="19" t="s">
        <v>8</v>
      </c>
      <c r="D4938" s="49">
        <f t="shared" si="538"/>
        <v>107.9</v>
      </c>
      <c r="E4938" s="50">
        <v>9.5</v>
      </c>
      <c r="F4938" s="30">
        <v>0.3</v>
      </c>
      <c r="G4938" s="50">
        <v>83</v>
      </c>
    </row>
    <row r="4939" spans="1:7" x14ac:dyDescent="0.25">
      <c r="A4939" s="17" t="s">
        <v>9880</v>
      </c>
      <c r="B4939" s="18" t="s">
        <v>9879</v>
      </c>
      <c r="C4939" s="19" t="s">
        <v>8</v>
      </c>
      <c r="D4939" s="49">
        <f t="shared" si="538"/>
        <v>135.20000000000002</v>
      </c>
      <c r="E4939" s="50">
        <v>12</v>
      </c>
      <c r="F4939" s="30">
        <v>0.3</v>
      </c>
      <c r="G4939" s="50">
        <v>104</v>
      </c>
    </row>
    <row r="4940" spans="1:7" x14ac:dyDescent="0.25">
      <c r="A4940" s="17" t="s">
        <v>9878</v>
      </c>
      <c r="B4940" s="18" t="s">
        <v>9877</v>
      </c>
      <c r="C4940" s="19" t="s">
        <v>8</v>
      </c>
      <c r="D4940" s="49">
        <f t="shared" si="538"/>
        <v>163.80000000000001</v>
      </c>
      <c r="E4940" s="50">
        <v>14.5</v>
      </c>
      <c r="F4940" s="30">
        <v>0.3</v>
      </c>
      <c r="G4940" s="50">
        <v>126</v>
      </c>
    </row>
    <row r="4941" spans="1:7" x14ac:dyDescent="0.25">
      <c r="A4941" s="17" t="s">
        <v>9876</v>
      </c>
      <c r="B4941" s="18" t="s">
        <v>9875</v>
      </c>
      <c r="C4941" s="19" t="s">
        <v>8</v>
      </c>
      <c r="D4941" s="49">
        <f t="shared" si="538"/>
        <v>226.20000000000002</v>
      </c>
      <c r="E4941" s="50">
        <v>20</v>
      </c>
      <c r="F4941" s="30">
        <v>0.3</v>
      </c>
      <c r="G4941" s="50">
        <v>174</v>
      </c>
    </row>
    <row r="4942" spans="1:7" ht="102" x14ac:dyDescent="0.25">
      <c r="A4942" s="17" t="s">
        <v>9874</v>
      </c>
      <c r="B4942" s="18" t="s">
        <v>9873</v>
      </c>
      <c r="C4942" s="19"/>
      <c r="D4942" s="50"/>
      <c r="E4942" s="50"/>
      <c r="F4942" s="19"/>
      <c r="G4942" s="50"/>
    </row>
    <row r="4943" spans="1:7" x14ac:dyDescent="0.25">
      <c r="A4943" s="17" t="s">
        <v>9872</v>
      </c>
      <c r="B4943" s="18" t="s">
        <v>9854</v>
      </c>
      <c r="C4943" s="19" t="s">
        <v>8</v>
      </c>
      <c r="D4943" s="49">
        <f t="shared" ref="D4943:D4957" si="539">G4943*(1+F4943)</f>
        <v>18.2</v>
      </c>
      <c r="E4943" s="50">
        <v>1.61</v>
      </c>
      <c r="F4943" s="30">
        <v>0.3</v>
      </c>
      <c r="G4943" s="50">
        <v>14</v>
      </c>
    </row>
    <row r="4944" spans="1:7" x14ac:dyDescent="0.25">
      <c r="A4944" s="17" t="s">
        <v>9871</v>
      </c>
      <c r="B4944" s="18" t="s">
        <v>9852</v>
      </c>
      <c r="C4944" s="19" t="s">
        <v>8</v>
      </c>
      <c r="D4944" s="49">
        <f t="shared" si="539"/>
        <v>37.830000000000005</v>
      </c>
      <c r="E4944" s="50">
        <v>3.36</v>
      </c>
      <c r="F4944" s="30">
        <v>0.3</v>
      </c>
      <c r="G4944" s="50">
        <v>29.1</v>
      </c>
    </row>
    <row r="4945" spans="1:7" x14ac:dyDescent="0.25">
      <c r="A4945" s="17" t="s">
        <v>9870</v>
      </c>
      <c r="B4945" s="18" t="s">
        <v>9850</v>
      </c>
      <c r="C4945" s="19" t="s">
        <v>8</v>
      </c>
      <c r="D4945" s="49">
        <f t="shared" si="539"/>
        <v>42.9</v>
      </c>
      <c r="E4945" s="50">
        <v>3.8</v>
      </c>
      <c r="F4945" s="30">
        <v>0.3</v>
      </c>
      <c r="G4945" s="50">
        <v>33</v>
      </c>
    </row>
    <row r="4946" spans="1:7" x14ac:dyDescent="0.25">
      <c r="A4946" s="17" t="s">
        <v>9869</v>
      </c>
      <c r="B4946" s="18" t="s">
        <v>9848</v>
      </c>
      <c r="C4946" s="19" t="s">
        <v>8</v>
      </c>
      <c r="D4946" s="49">
        <f t="shared" si="539"/>
        <v>37.31</v>
      </c>
      <c r="E4946" s="50">
        <v>3.31</v>
      </c>
      <c r="F4946" s="30">
        <v>0.3</v>
      </c>
      <c r="G4946" s="50">
        <v>28.7</v>
      </c>
    </row>
    <row r="4947" spans="1:7" x14ac:dyDescent="0.25">
      <c r="A4947" s="17" t="s">
        <v>9868</v>
      </c>
      <c r="B4947" s="18" t="s">
        <v>9846</v>
      </c>
      <c r="C4947" s="19" t="s">
        <v>8</v>
      </c>
      <c r="D4947" s="49">
        <f t="shared" si="539"/>
        <v>68.900000000000006</v>
      </c>
      <c r="E4947" s="50">
        <v>6.1</v>
      </c>
      <c r="F4947" s="30">
        <v>0.3</v>
      </c>
      <c r="G4947" s="50">
        <v>53</v>
      </c>
    </row>
    <row r="4948" spans="1:7" x14ac:dyDescent="0.25">
      <c r="A4948" s="17" t="s">
        <v>9867</v>
      </c>
      <c r="B4948" s="18" t="s">
        <v>9844</v>
      </c>
      <c r="C4948" s="19" t="s">
        <v>8</v>
      </c>
      <c r="D4948" s="49">
        <f t="shared" si="539"/>
        <v>87.100000000000009</v>
      </c>
      <c r="E4948" s="50">
        <v>7.8</v>
      </c>
      <c r="F4948" s="30">
        <v>0.3</v>
      </c>
      <c r="G4948" s="50">
        <v>67</v>
      </c>
    </row>
    <row r="4949" spans="1:7" x14ac:dyDescent="0.25">
      <c r="A4949" s="17" t="s">
        <v>9866</v>
      </c>
      <c r="B4949" s="18" t="s">
        <v>9842</v>
      </c>
      <c r="C4949" s="19" t="s">
        <v>8</v>
      </c>
      <c r="D4949" s="49">
        <f t="shared" si="539"/>
        <v>107.9</v>
      </c>
      <c r="E4949" s="50">
        <v>9.5</v>
      </c>
      <c r="F4949" s="30">
        <v>0.3</v>
      </c>
      <c r="G4949" s="50">
        <v>83</v>
      </c>
    </row>
    <row r="4950" spans="1:7" x14ac:dyDescent="0.25">
      <c r="A4950" s="17" t="s">
        <v>9865</v>
      </c>
      <c r="B4950" s="18" t="s">
        <v>9840</v>
      </c>
      <c r="C4950" s="19" t="s">
        <v>8</v>
      </c>
      <c r="D4950" s="49">
        <f t="shared" si="539"/>
        <v>118.3</v>
      </c>
      <c r="E4950" s="50">
        <v>10.5</v>
      </c>
      <c r="F4950" s="30">
        <v>0.3</v>
      </c>
      <c r="G4950" s="50">
        <v>91</v>
      </c>
    </row>
    <row r="4951" spans="1:7" x14ac:dyDescent="0.25">
      <c r="A4951" s="17" t="s">
        <v>9864</v>
      </c>
      <c r="B4951" s="18" t="s">
        <v>9838</v>
      </c>
      <c r="C4951" s="19" t="s">
        <v>8</v>
      </c>
      <c r="D4951" s="49">
        <f t="shared" si="539"/>
        <v>133.9</v>
      </c>
      <c r="E4951" s="50">
        <v>11.9</v>
      </c>
      <c r="F4951" s="30">
        <v>0.3</v>
      </c>
      <c r="G4951" s="50">
        <v>103</v>
      </c>
    </row>
    <row r="4952" spans="1:7" x14ac:dyDescent="0.25">
      <c r="A4952" s="17" t="s">
        <v>9863</v>
      </c>
      <c r="B4952" s="18" t="s">
        <v>9836</v>
      </c>
      <c r="C4952" s="19" t="s">
        <v>8</v>
      </c>
      <c r="D4952" s="49">
        <f t="shared" si="539"/>
        <v>163.80000000000001</v>
      </c>
      <c r="E4952" s="50">
        <v>14.5</v>
      </c>
      <c r="F4952" s="30">
        <v>0.3</v>
      </c>
      <c r="G4952" s="50">
        <v>126</v>
      </c>
    </row>
    <row r="4953" spans="1:7" x14ac:dyDescent="0.25">
      <c r="A4953" s="17" t="s">
        <v>9862</v>
      </c>
      <c r="B4953" s="18" t="s">
        <v>9834</v>
      </c>
      <c r="C4953" s="19" t="s">
        <v>8</v>
      </c>
      <c r="D4953" s="49">
        <f t="shared" si="539"/>
        <v>182</v>
      </c>
      <c r="E4953" s="50">
        <v>16.100000000000001</v>
      </c>
      <c r="F4953" s="30">
        <v>0.3</v>
      </c>
      <c r="G4953" s="50">
        <v>140</v>
      </c>
    </row>
    <row r="4954" spans="1:7" x14ac:dyDescent="0.25">
      <c r="A4954" s="17" t="s">
        <v>9861</v>
      </c>
      <c r="B4954" s="18" t="s">
        <v>9832</v>
      </c>
      <c r="C4954" s="19" t="s">
        <v>8</v>
      </c>
      <c r="D4954" s="49">
        <f t="shared" si="539"/>
        <v>208</v>
      </c>
      <c r="E4954" s="50">
        <v>18.5</v>
      </c>
      <c r="F4954" s="30">
        <v>0.3</v>
      </c>
      <c r="G4954" s="50">
        <v>160</v>
      </c>
    </row>
    <row r="4955" spans="1:7" x14ac:dyDescent="0.25">
      <c r="A4955" s="17" t="s">
        <v>9860</v>
      </c>
      <c r="B4955" s="18" t="s">
        <v>9830</v>
      </c>
      <c r="C4955" s="19" t="s">
        <v>8</v>
      </c>
      <c r="D4955" s="49">
        <f t="shared" si="539"/>
        <v>273</v>
      </c>
      <c r="E4955" s="50">
        <v>24.3</v>
      </c>
      <c r="F4955" s="30">
        <v>0.3</v>
      </c>
      <c r="G4955" s="50">
        <v>210</v>
      </c>
    </row>
    <row r="4956" spans="1:7" x14ac:dyDescent="0.25">
      <c r="A4956" s="17" t="s">
        <v>9859</v>
      </c>
      <c r="B4956" s="18" t="s">
        <v>9828</v>
      </c>
      <c r="C4956" s="19" t="s">
        <v>8</v>
      </c>
      <c r="D4956" s="49">
        <f t="shared" si="539"/>
        <v>314.60000000000002</v>
      </c>
      <c r="E4956" s="50">
        <v>27.9</v>
      </c>
      <c r="F4956" s="30">
        <v>0.3</v>
      </c>
      <c r="G4956" s="50">
        <v>242</v>
      </c>
    </row>
    <row r="4957" spans="1:7" x14ac:dyDescent="0.25">
      <c r="A4957" s="17" t="s">
        <v>9858</v>
      </c>
      <c r="B4957" s="18" t="s">
        <v>9826</v>
      </c>
      <c r="C4957" s="19" t="s">
        <v>8</v>
      </c>
      <c r="D4957" s="49">
        <f t="shared" si="539"/>
        <v>401.7</v>
      </c>
      <c r="E4957" s="50">
        <v>35.700000000000003</v>
      </c>
      <c r="F4957" s="30">
        <v>0.3</v>
      </c>
      <c r="G4957" s="50">
        <v>309</v>
      </c>
    </row>
    <row r="4958" spans="1:7" ht="267.75" x14ac:dyDescent="0.25">
      <c r="A4958" s="17" t="s">
        <v>9857</v>
      </c>
      <c r="B4958" s="18" t="s">
        <v>9856</v>
      </c>
      <c r="C4958" s="19"/>
      <c r="D4958" s="50"/>
      <c r="E4958" s="50"/>
      <c r="F4958" s="19"/>
      <c r="G4958" s="50"/>
    </row>
    <row r="4959" spans="1:7" x14ac:dyDescent="0.25">
      <c r="A4959" s="17" t="s">
        <v>9855</v>
      </c>
      <c r="B4959" s="18" t="s">
        <v>9854</v>
      </c>
      <c r="C4959" s="19" t="s">
        <v>8</v>
      </c>
      <c r="D4959" s="49">
        <f t="shared" ref="D4959:D4973" si="540">G4959*(1+F4959)</f>
        <v>18.2</v>
      </c>
      <c r="E4959" s="50">
        <v>1.61</v>
      </c>
      <c r="F4959" s="30">
        <v>0.3</v>
      </c>
      <c r="G4959" s="50">
        <v>14</v>
      </c>
    </row>
    <row r="4960" spans="1:7" x14ac:dyDescent="0.25">
      <c r="A4960" s="17" t="s">
        <v>9853</v>
      </c>
      <c r="B4960" s="18" t="s">
        <v>9852</v>
      </c>
      <c r="C4960" s="19" t="s">
        <v>8</v>
      </c>
      <c r="D4960" s="49">
        <f t="shared" si="540"/>
        <v>37.830000000000005</v>
      </c>
      <c r="E4960" s="50">
        <v>3.36</v>
      </c>
      <c r="F4960" s="30">
        <v>0.3</v>
      </c>
      <c r="G4960" s="50">
        <v>29.1</v>
      </c>
    </row>
    <row r="4961" spans="1:7" x14ac:dyDescent="0.25">
      <c r="A4961" s="17" t="s">
        <v>9851</v>
      </c>
      <c r="B4961" s="18" t="s">
        <v>9850</v>
      </c>
      <c r="C4961" s="19" t="s">
        <v>8</v>
      </c>
      <c r="D4961" s="49">
        <f t="shared" si="540"/>
        <v>42.9</v>
      </c>
      <c r="E4961" s="50">
        <v>3.8</v>
      </c>
      <c r="F4961" s="30">
        <v>0.3</v>
      </c>
      <c r="G4961" s="50">
        <v>33</v>
      </c>
    </row>
    <row r="4962" spans="1:7" x14ac:dyDescent="0.25">
      <c r="A4962" s="17" t="s">
        <v>9849</v>
      </c>
      <c r="B4962" s="18" t="s">
        <v>9848</v>
      </c>
      <c r="C4962" s="19" t="s">
        <v>8</v>
      </c>
      <c r="D4962" s="49">
        <f t="shared" si="540"/>
        <v>52.13</v>
      </c>
      <c r="E4962" s="50">
        <v>4.63</v>
      </c>
      <c r="F4962" s="30">
        <v>0.3</v>
      </c>
      <c r="G4962" s="50">
        <v>40.1</v>
      </c>
    </row>
    <row r="4963" spans="1:7" x14ac:dyDescent="0.25">
      <c r="A4963" s="17" t="s">
        <v>9847</v>
      </c>
      <c r="B4963" s="18" t="s">
        <v>9846</v>
      </c>
      <c r="C4963" s="19" t="s">
        <v>8</v>
      </c>
      <c r="D4963" s="49">
        <f t="shared" si="540"/>
        <v>68.900000000000006</v>
      </c>
      <c r="E4963" s="50">
        <v>6.1</v>
      </c>
      <c r="F4963" s="30">
        <v>0.3</v>
      </c>
      <c r="G4963" s="50">
        <v>53</v>
      </c>
    </row>
    <row r="4964" spans="1:7" x14ac:dyDescent="0.25">
      <c r="A4964" s="17" t="s">
        <v>9845</v>
      </c>
      <c r="B4964" s="18" t="s">
        <v>9844</v>
      </c>
      <c r="C4964" s="19" t="s">
        <v>8</v>
      </c>
      <c r="D4964" s="49">
        <f t="shared" si="540"/>
        <v>87.100000000000009</v>
      </c>
      <c r="E4964" s="50">
        <v>7.8</v>
      </c>
      <c r="F4964" s="30">
        <v>0.3</v>
      </c>
      <c r="G4964" s="50">
        <v>67</v>
      </c>
    </row>
    <row r="4965" spans="1:7" x14ac:dyDescent="0.25">
      <c r="A4965" s="17" t="s">
        <v>9843</v>
      </c>
      <c r="B4965" s="18" t="s">
        <v>9842</v>
      </c>
      <c r="C4965" s="19" t="s">
        <v>8</v>
      </c>
      <c r="D4965" s="49">
        <f t="shared" si="540"/>
        <v>107.9</v>
      </c>
      <c r="E4965" s="50">
        <v>9.5</v>
      </c>
      <c r="F4965" s="30">
        <v>0.3</v>
      </c>
      <c r="G4965" s="50">
        <v>83</v>
      </c>
    </row>
    <row r="4966" spans="1:7" x14ac:dyDescent="0.25">
      <c r="A4966" s="17" t="s">
        <v>9841</v>
      </c>
      <c r="B4966" s="18" t="s">
        <v>9840</v>
      </c>
      <c r="C4966" s="19" t="s">
        <v>8</v>
      </c>
      <c r="D4966" s="49">
        <f t="shared" si="540"/>
        <v>118.3</v>
      </c>
      <c r="E4966" s="50">
        <v>10.5</v>
      </c>
      <c r="F4966" s="30">
        <v>0.3</v>
      </c>
      <c r="G4966" s="50">
        <v>91</v>
      </c>
    </row>
    <row r="4967" spans="1:7" x14ac:dyDescent="0.25">
      <c r="A4967" s="17" t="s">
        <v>9839</v>
      </c>
      <c r="B4967" s="18" t="s">
        <v>9838</v>
      </c>
      <c r="C4967" s="19" t="s">
        <v>8</v>
      </c>
      <c r="D4967" s="49">
        <f t="shared" si="540"/>
        <v>133.9</v>
      </c>
      <c r="E4967" s="50">
        <v>11.9</v>
      </c>
      <c r="F4967" s="30">
        <v>0.3</v>
      </c>
      <c r="G4967" s="50">
        <v>103</v>
      </c>
    </row>
    <row r="4968" spans="1:7" x14ac:dyDescent="0.25">
      <c r="A4968" s="17" t="s">
        <v>9837</v>
      </c>
      <c r="B4968" s="18" t="s">
        <v>9836</v>
      </c>
      <c r="C4968" s="19" t="s">
        <v>8</v>
      </c>
      <c r="D4968" s="49">
        <f t="shared" si="540"/>
        <v>163.80000000000001</v>
      </c>
      <c r="E4968" s="50">
        <v>14.5</v>
      </c>
      <c r="F4968" s="30">
        <v>0.3</v>
      </c>
      <c r="G4968" s="50">
        <v>126</v>
      </c>
    </row>
    <row r="4969" spans="1:7" x14ac:dyDescent="0.25">
      <c r="A4969" s="17" t="s">
        <v>9835</v>
      </c>
      <c r="B4969" s="18" t="s">
        <v>9834</v>
      </c>
      <c r="C4969" s="19" t="s">
        <v>8</v>
      </c>
      <c r="D4969" s="49">
        <f t="shared" si="540"/>
        <v>182</v>
      </c>
      <c r="E4969" s="50">
        <v>16.100000000000001</v>
      </c>
      <c r="F4969" s="30">
        <v>0.3</v>
      </c>
      <c r="G4969" s="50">
        <v>140</v>
      </c>
    </row>
    <row r="4970" spans="1:7" x14ac:dyDescent="0.25">
      <c r="A4970" s="17" t="s">
        <v>9833</v>
      </c>
      <c r="B4970" s="18" t="s">
        <v>9832</v>
      </c>
      <c r="C4970" s="19" t="s">
        <v>8</v>
      </c>
      <c r="D4970" s="49">
        <f t="shared" si="540"/>
        <v>208</v>
      </c>
      <c r="E4970" s="50">
        <v>18.5</v>
      </c>
      <c r="F4970" s="30">
        <v>0.3</v>
      </c>
      <c r="G4970" s="50">
        <v>160</v>
      </c>
    </row>
    <row r="4971" spans="1:7" x14ac:dyDescent="0.25">
      <c r="A4971" s="17" t="s">
        <v>9831</v>
      </c>
      <c r="B4971" s="18" t="s">
        <v>9830</v>
      </c>
      <c r="C4971" s="19" t="s">
        <v>8</v>
      </c>
      <c r="D4971" s="49">
        <f t="shared" si="540"/>
        <v>273</v>
      </c>
      <c r="E4971" s="50">
        <v>24.3</v>
      </c>
      <c r="F4971" s="30">
        <v>0.3</v>
      </c>
      <c r="G4971" s="50">
        <v>210</v>
      </c>
    </row>
    <row r="4972" spans="1:7" x14ac:dyDescent="0.25">
      <c r="A4972" s="17" t="s">
        <v>9829</v>
      </c>
      <c r="B4972" s="18" t="s">
        <v>9828</v>
      </c>
      <c r="C4972" s="19" t="s">
        <v>8</v>
      </c>
      <c r="D4972" s="49">
        <f t="shared" si="540"/>
        <v>314.60000000000002</v>
      </c>
      <c r="E4972" s="50">
        <v>27.9</v>
      </c>
      <c r="F4972" s="30">
        <v>0.3</v>
      </c>
      <c r="G4972" s="50">
        <v>242</v>
      </c>
    </row>
    <row r="4973" spans="1:7" x14ac:dyDescent="0.25">
      <c r="A4973" s="17" t="s">
        <v>9827</v>
      </c>
      <c r="B4973" s="18" t="s">
        <v>9826</v>
      </c>
      <c r="C4973" s="19" t="s">
        <v>8</v>
      </c>
      <c r="D4973" s="49">
        <f t="shared" si="540"/>
        <v>401.7</v>
      </c>
      <c r="E4973" s="50">
        <v>35.700000000000003</v>
      </c>
      <c r="F4973" s="30">
        <v>0.3</v>
      </c>
      <c r="G4973" s="50">
        <v>309</v>
      </c>
    </row>
    <row r="4974" spans="1:7" ht="89.25" x14ac:dyDescent="0.25">
      <c r="A4974" s="17" t="s">
        <v>9825</v>
      </c>
      <c r="B4974" s="18" t="s">
        <v>9824</v>
      </c>
      <c r="C4974" s="19"/>
      <c r="D4974" s="50"/>
      <c r="E4974" s="50"/>
      <c r="F4974" s="19"/>
      <c r="G4974" s="50"/>
    </row>
    <row r="4975" spans="1:7" x14ac:dyDescent="0.25">
      <c r="A4975" s="17" t="s">
        <v>9823</v>
      </c>
      <c r="B4975" s="18" t="s">
        <v>9800</v>
      </c>
      <c r="C4975" s="19" t="s">
        <v>7</v>
      </c>
      <c r="D4975" s="49">
        <f t="shared" ref="D4975:D4976" si="541">G4975*(1+F4975)</f>
        <v>8.84</v>
      </c>
      <c r="E4975" s="50">
        <v>0.79</v>
      </c>
      <c r="F4975" s="30">
        <v>0.3</v>
      </c>
      <c r="G4975" s="50">
        <v>6.8</v>
      </c>
    </row>
    <row r="4976" spans="1:7" x14ac:dyDescent="0.25">
      <c r="A4976" s="17" t="s">
        <v>9822</v>
      </c>
      <c r="B4976" s="18" t="s">
        <v>9798</v>
      </c>
      <c r="C4976" s="19" t="s">
        <v>7</v>
      </c>
      <c r="D4976" s="49">
        <f t="shared" si="541"/>
        <v>7.0200000000000005</v>
      </c>
      <c r="E4976" s="50">
        <v>0.62</v>
      </c>
      <c r="F4976" s="30">
        <v>0.3</v>
      </c>
      <c r="G4976" s="50">
        <v>5.4</v>
      </c>
    </row>
    <row r="4977" spans="1:7" ht="114.75" x14ac:dyDescent="0.25">
      <c r="A4977" s="17" t="s">
        <v>9821</v>
      </c>
      <c r="B4977" s="18" t="s">
        <v>9820</v>
      </c>
      <c r="C4977" s="19"/>
      <c r="D4977" s="50"/>
      <c r="E4977" s="50"/>
      <c r="F4977" s="19"/>
      <c r="G4977" s="50"/>
    </row>
    <row r="4978" spans="1:7" x14ac:dyDescent="0.25">
      <c r="A4978" s="17" t="s">
        <v>9819</v>
      </c>
      <c r="B4978" s="18" t="s">
        <v>9818</v>
      </c>
      <c r="C4978" s="19" t="s">
        <v>6</v>
      </c>
      <c r="D4978" s="49">
        <f t="shared" ref="D4978:D4985" si="542">G4978*(1+F4978)</f>
        <v>80.600000000000009</v>
      </c>
      <c r="E4978" s="50">
        <v>7.2</v>
      </c>
      <c r="F4978" s="30">
        <v>0.3</v>
      </c>
      <c r="G4978" s="50">
        <v>62</v>
      </c>
    </row>
    <row r="4979" spans="1:7" x14ac:dyDescent="0.25">
      <c r="A4979" s="17" t="s">
        <v>9817</v>
      </c>
      <c r="B4979" s="18" t="s">
        <v>9816</v>
      </c>
      <c r="C4979" s="19" t="s">
        <v>6</v>
      </c>
      <c r="D4979" s="49">
        <f t="shared" si="542"/>
        <v>58.760000000000005</v>
      </c>
      <c r="E4979" s="50">
        <v>5.2</v>
      </c>
      <c r="F4979" s="30">
        <v>0.3</v>
      </c>
      <c r="G4979" s="50">
        <v>45.2</v>
      </c>
    </row>
    <row r="4980" spans="1:7" ht="25.5" x14ac:dyDescent="0.25">
      <c r="A4980" s="17" t="s">
        <v>9815</v>
      </c>
      <c r="B4980" s="18" t="s">
        <v>9814</v>
      </c>
      <c r="C4980" s="19" t="s">
        <v>6</v>
      </c>
      <c r="D4980" s="49">
        <f t="shared" si="542"/>
        <v>21.32</v>
      </c>
      <c r="E4980" s="50">
        <v>1.9</v>
      </c>
      <c r="F4980" s="30">
        <v>0.3</v>
      </c>
      <c r="G4980" s="50">
        <v>16.399999999999999</v>
      </c>
    </row>
    <row r="4981" spans="1:7" x14ac:dyDescent="0.25">
      <c r="A4981" s="17" t="s">
        <v>9813</v>
      </c>
      <c r="B4981" s="18" t="s">
        <v>9812</v>
      </c>
      <c r="C4981" s="19" t="s">
        <v>6</v>
      </c>
      <c r="D4981" s="49">
        <f t="shared" si="542"/>
        <v>8.7100000000000009</v>
      </c>
      <c r="E4981" s="50">
        <v>0.78</v>
      </c>
      <c r="F4981" s="30">
        <v>0.3</v>
      </c>
      <c r="G4981" s="50">
        <v>6.7</v>
      </c>
    </row>
    <row r="4982" spans="1:7" ht="25.5" x14ac:dyDescent="0.25">
      <c r="A4982" s="17" t="s">
        <v>9811</v>
      </c>
      <c r="B4982" s="18" t="s">
        <v>9810</v>
      </c>
      <c r="C4982" s="19" t="s">
        <v>6</v>
      </c>
      <c r="D4982" s="49">
        <f t="shared" si="542"/>
        <v>3.9780000000000002</v>
      </c>
      <c r="E4982" s="50">
        <v>0.35</v>
      </c>
      <c r="F4982" s="30">
        <v>0.3</v>
      </c>
      <c r="G4982" s="50">
        <v>3.06</v>
      </c>
    </row>
    <row r="4983" spans="1:7" x14ac:dyDescent="0.25">
      <c r="A4983" s="17" t="s">
        <v>9809</v>
      </c>
      <c r="B4983" s="18" t="s">
        <v>9808</v>
      </c>
      <c r="C4983" s="19" t="s">
        <v>6</v>
      </c>
      <c r="D4983" s="49">
        <f t="shared" si="542"/>
        <v>12.870000000000001</v>
      </c>
      <c r="E4983" s="50">
        <v>0</v>
      </c>
      <c r="F4983" s="30">
        <v>0.3</v>
      </c>
      <c r="G4983" s="50">
        <v>9.9</v>
      </c>
    </row>
    <row r="4984" spans="1:7" x14ac:dyDescent="0.25">
      <c r="A4984" s="17" t="s">
        <v>9807</v>
      </c>
      <c r="B4984" s="18" t="s">
        <v>9806</v>
      </c>
      <c r="C4984" s="19" t="s">
        <v>6</v>
      </c>
      <c r="D4984" s="49">
        <f t="shared" si="542"/>
        <v>22.230000000000004</v>
      </c>
      <c r="E4984" s="50">
        <v>1.82</v>
      </c>
      <c r="F4984" s="30">
        <v>0.3</v>
      </c>
      <c r="G4984" s="50">
        <v>17.100000000000001</v>
      </c>
    </row>
    <row r="4985" spans="1:7" x14ac:dyDescent="0.25">
      <c r="A4985" s="17" t="s">
        <v>9805</v>
      </c>
      <c r="B4985" s="18" t="s">
        <v>9804</v>
      </c>
      <c r="C4985" s="19" t="s">
        <v>6</v>
      </c>
      <c r="D4985" s="49">
        <f t="shared" si="542"/>
        <v>2.7300000000000004</v>
      </c>
      <c r="E4985" s="50">
        <v>0.44</v>
      </c>
      <c r="F4985" s="30">
        <v>0.3</v>
      </c>
      <c r="G4985" s="50">
        <v>2.1</v>
      </c>
    </row>
    <row r="4986" spans="1:7" ht="89.25" x14ac:dyDescent="0.25">
      <c r="A4986" s="17" t="s">
        <v>9803</v>
      </c>
      <c r="B4986" s="18" t="s">
        <v>9802</v>
      </c>
      <c r="C4986" s="19"/>
      <c r="D4986" s="50"/>
      <c r="E4986" s="50"/>
      <c r="F4986" s="19"/>
      <c r="G4986" s="50"/>
    </row>
    <row r="4987" spans="1:7" x14ac:dyDescent="0.25">
      <c r="A4987" s="17" t="s">
        <v>9801</v>
      </c>
      <c r="B4987" s="18" t="s">
        <v>9800</v>
      </c>
      <c r="C4987" s="19" t="s">
        <v>7</v>
      </c>
      <c r="D4987" s="49">
        <f t="shared" ref="D4987:D4994" si="543">G4987*(1+F4987)</f>
        <v>23.27</v>
      </c>
      <c r="E4987" s="50">
        <v>2.06</v>
      </c>
      <c r="F4987" s="30">
        <v>0.3</v>
      </c>
      <c r="G4987" s="50">
        <v>17.899999999999999</v>
      </c>
    </row>
    <row r="4988" spans="1:7" x14ac:dyDescent="0.25">
      <c r="A4988" s="17" t="s">
        <v>9799</v>
      </c>
      <c r="B4988" s="18" t="s">
        <v>9798</v>
      </c>
      <c r="C4988" s="19" t="s">
        <v>7</v>
      </c>
      <c r="D4988" s="49">
        <f t="shared" si="543"/>
        <v>16.25</v>
      </c>
      <c r="E4988" s="50">
        <v>1.44</v>
      </c>
      <c r="F4988" s="30">
        <v>0.3</v>
      </c>
      <c r="G4988" s="50">
        <v>12.5</v>
      </c>
    </row>
    <row r="4989" spans="1:7" ht="51" x14ac:dyDescent="0.25">
      <c r="A4989" s="17" t="s">
        <v>9797</v>
      </c>
      <c r="B4989" s="18" t="s">
        <v>9796</v>
      </c>
      <c r="C4989" s="19" t="s">
        <v>8</v>
      </c>
      <c r="D4989" s="49">
        <f t="shared" si="543"/>
        <v>47.580000000000005</v>
      </c>
      <c r="E4989" s="50">
        <v>4.22</v>
      </c>
      <c r="F4989" s="30">
        <v>0.3</v>
      </c>
      <c r="G4989" s="50">
        <v>36.6</v>
      </c>
    </row>
    <row r="4990" spans="1:7" ht="89.25" x14ac:dyDescent="0.25">
      <c r="A4990" s="17" t="s">
        <v>9795</v>
      </c>
      <c r="B4990" s="18" t="s">
        <v>9794</v>
      </c>
      <c r="C4990" s="19" t="s">
        <v>4</v>
      </c>
      <c r="D4990" s="49">
        <f t="shared" si="543"/>
        <v>51.04</v>
      </c>
      <c r="E4990" s="50">
        <v>5.3</v>
      </c>
      <c r="F4990" s="30">
        <v>0.1</v>
      </c>
      <c r="G4990" s="50">
        <v>46.4</v>
      </c>
    </row>
    <row r="4991" spans="1:7" x14ac:dyDescent="0.25">
      <c r="A4991" s="17" t="s">
        <v>9793</v>
      </c>
      <c r="B4991" s="18" t="s">
        <v>9792</v>
      </c>
      <c r="C4991" s="19" t="s">
        <v>4</v>
      </c>
      <c r="D4991" s="49">
        <f t="shared" si="543"/>
        <v>51.04</v>
      </c>
      <c r="E4991" s="50">
        <v>15.1</v>
      </c>
      <c r="F4991" s="30">
        <v>0.1</v>
      </c>
      <c r="G4991" s="50">
        <v>46.4</v>
      </c>
    </row>
    <row r="4992" spans="1:7" x14ac:dyDescent="0.25">
      <c r="A4992" s="17" t="s">
        <v>9791</v>
      </c>
      <c r="B4992" s="18" t="s">
        <v>9790</v>
      </c>
      <c r="C4992" s="19" t="s">
        <v>4</v>
      </c>
      <c r="D4992" s="49">
        <f t="shared" si="543"/>
        <v>78.100000000000009</v>
      </c>
      <c r="E4992" s="50">
        <v>18.100000000000001</v>
      </c>
      <c r="F4992" s="30">
        <v>0.1</v>
      </c>
      <c r="G4992" s="50">
        <v>71</v>
      </c>
    </row>
    <row r="4993" spans="1:7" x14ac:dyDescent="0.25">
      <c r="A4993" s="17" t="s">
        <v>9789</v>
      </c>
      <c r="B4993" s="18" t="s">
        <v>9788</v>
      </c>
      <c r="C4993" s="19" t="s">
        <v>4</v>
      </c>
      <c r="D4993" s="49">
        <f t="shared" si="543"/>
        <v>105.60000000000001</v>
      </c>
      <c r="E4993" s="50">
        <v>21.2</v>
      </c>
      <c r="F4993" s="30">
        <v>0.1</v>
      </c>
      <c r="G4993" s="50">
        <v>96</v>
      </c>
    </row>
    <row r="4994" spans="1:7" x14ac:dyDescent="0.25">
      <c r="A4994" s="17" t="s">
        <v>9787</v>
      </c>
      <c r="B4994" s="18" t="s">
        <v>9786</v>
      </c>
      <c r="C4994" s="19" t="s">
        <v>4</v>
      </c>
      <c r="D4994" s="49">
        <f t="shared" si="543"/>
        <v>138.60000000000002</v>
      </c>
      <c r="E4994" s="50">
        <v>27.2</v>
      </c>
      <c r="F4994" s="30">
        <v>0.1</v>
      </c>
      <c r="G4994" s="50">
        <v>126</v>
      </c>
    </row>
    <row r="4995" spans="1:7" ht="114.75" x14ac:dyDescent="0.25">
      <c r="A4995" s="17" t="s">
        <v>9785</v>
      </c>
      <c r="B4995" s="18" t="s">
        <v>9784</v>
      </c>
      <c r="C4995" s="19"/>
      <c r="D4995" s="50"/>
      <c r="E4995" s="50"/>
      <c r="F4995" s="19"/>
      <c r="G4995" s="50"/>
    </row>
    <row r="4996" spans="1:7" x14ac:dyDescent="0.25">
      <c r="A4996" s="17" t="s">
        <v>9783</v>
      </c>
      <c r="B4996" s="18" t="s">
        <v>9782</v>
      </c>
      <c r="C4996" s="19" t="s">
        <v>6</v>
      </c>
      <c r="D4996" s="49">
        <f t="shared" ref="D4996:D4998" si="544">G4996*(1+F4996)</f>
        <v>13.860000000000001</v>
      </c>
      <c r="E4996" s="50">
        <v>1.45</v>
      </c>
      <c r="F4996" s="30">
        <v>0.1</v>
      </c>
      <c r="G4996" s="50">
        <v>12.6</v>
      </c>
    </row>
    <row r="4997" spans="1:7" x14ac:dyDescent="0.25">
      <c r="A4997" s="17" t="s">
        <v>9781</v>
      </c>
      <c r="B4997" s="18" t="s">
        <v>9780</v>
      </c>
      <c r="C4997" s="19" t="s">
        <v>6</v>
      </c>
      <c r="D4997" s="49">
        <f t="shared" si="544"/>
        <v>15.07</v>
      </c>
      <c r="E4997" s="50">
        <v>1.58</v>
      </c>
      <c r="F4997" s="30">
        <v>0.1</v>
      </c>
      <c r="G4997" s="50">
        <v>13.7</v>
      </c>
    </row>
    <row r="4998" spans="1:7" x14ac:dyDescent="0.25">
      <c r="A4998" s="17" t="s">
        <v>9779</v>
      </c>
      <c r="B4998" s="18" t="s">
        <v>9778</v>
      </c>
      <c r="C4998" s="19" t="s">
        <v>4</v>
      </c>
      <c r="D4998" s="49">
        <f t="shared" si="544"/>
        <v>32.010000000000005</v>
      </c>
      <c r="E4998" s="50">
        <v>3.36</v>
      </c>
      <c r="F4998" s="30">
        <v>0.1</v>
      </c>
      <c r="G4998" s="50">
        <v>29.1</v>
      </c>
    </row>
    <row r="4999" spans="1:7" ht="51" x14ac:dyDescent="0.25">
      <c r="A4999" s="17" t="s">
        <v>9777</v>
      </c>
      <c r="B4999" s="18" t="s">
        <v>9776</v>
      </c>
      <c r="C4999" s="19"/>
      <c r="D4999" s="50"/>
      <c r="E4999" s="50"/>
      <c r="F4999" s="19"/>
      <c r="G4999" s="50"/>
    </row>
    <row r="5000" spans="1:7" x14ac:dyDescent="0.25">
      <c r="A5000" s="17" t="s">
        <v>9775</v>
      </c>
      <c r="B5000" s="18" t="s">
        <v>9385</v>
      </c>
      <c r="C5000" s="19" t="s">
        <v>9110</v>
      </c>
      <c r="D5000" s="49">
        <f t="shared" ref="D5000:D5003" si="545">G5000*(1+F5000)</f>
        <v>29.04</v>
      </c>
      <c r="E5000" s="50">
        <v>2.87</v>
      </c>
      <c r="F5000" s="30">
        <v>0.1</v>
      </c>
      <c r="G5000" s="50">
        <v>26.4</v>
      </c>
    </row>
    <row r="5001" spans="1:7" x14ac:dyDescent="0.25">
      <c r="A5001" s="17" t="s">
        <v>9774</v>
      </c>
      <c r="B5001" s="18" t="s">
        <v>9383</v>
      </c>
      <c r="C5001" s="19" t="s">
        <v>9110</v>
      </c>
      <c r="D5001" s="49">
        <f t="shared" si="545"/>
        <v>9.6800000000000015</v>
      </c>
      <c r="E5001" s="50">
        <v>0.96</v>
      </c>
      <c r="F5001" s="30">
        <v>0.1</v>
      </c>
      <c r="G5001" s="50">
        <v>8.8000000000000007</v>
      </c>
    </row>
    <row r="5002" spans="1:7" x14ac:dyDescent="0.25">
      <c r="A5002" s="17" t="s">
        <v>9773</v>
      </c>
      <c r="B5002" s="18" t="s">
        <v>9381</v>
      </c>
      <c r="C5002" s="19" t="s">
        <v>9110</v>
      </c>
      <c r="D5002" s="49">
        <f t="shared" si="545"/>
        <v>8.4700000000000006</v>
      </c>
      <c r="E5002" s="50">
        <v>0.83</v>
      </c>
      <c r="F5002" s="30">
        <v>0.1</v>
      </c>
      <c r="G5002" s="50">
        <v>7.7</v>
      </c>
    </row>
    <row r="5003" spans="1:7" x14ac:dyDescent="0.25">
      <c r="A5003" s="17" t="s">
        <v>9772</v>
      </c>
      <c r="B5003" s="18" t="s">
        <v>9379</v>
      </c>
      <c r="C5003" s="19" t="s">
        <v>9110</v>
      </c>
      <c r="D5003" s="49">
        <f t="shared" si="545"/>
        <v>8.25</v>
      </c>
      <c r="E5003" s="50">
        <v>0.81</v>
      </c>
      <c r="F5003" s="30">
        <v>0.1</v>
      </c>
      <c r="G5003" s="50">
        <v>7.5</v>
      </c>
    </row>
    <row r="5004" spans="1:7" ht="63.75" x14ac:dyDescent="0.25">
      <c r="A5004" s="17" t="s">
        <v>9771</v>
      </c>
      <c r="B5004" s="18" t="s">
        <v>9770</v>
      </c>
      <c r="C5004" s="19"/>
      <c r="D5004" s="50"/>
      <c r="E5004" s="50"/>
      <c r="F5004" s="19"/>
      <c r="G5004" s="50"/>
    </row>
    <row r="5005" spans="1:7" x14ac:dyDescent="0.25">
      <c r="A5005" s="17" t="s">
        <v>9769</v>
      </c>
      <c r="B5005" s="18" t="s">
        <v>9385</v>
      </c>
      <c r="C5005" s="19" t="s">
        <v>9110</v>
      </c>
      <c r="D5005" s="49">
        <f t="shared" ref="D5005:D5008" si="546">G5005*(1+F5005)</f>
        <v>25.960000000000004</v>
      </c>
      <c r="E5005" s="50">
        <v>2.56</v>
      </c>
      <c r="F5005" s="30">
        <v>0.1</v>
      </c>
      <c r="G5005" s="50">
        <v>23.6</v>
      </c>
    </row>
    <row r="5006" spans="1:7" x14ac:dyDescent="0.25">
      <c r="A5006" s="17" t="s">
        <v>9768</v>
      </c>
      <c r="B5006" s="18" t="s">
        <v>9383</v>
      </c>
      <c r="C5006" s="19" t="s">
        <v>9110</v>
      </c>
      <c r="D5006" s="49">
        <f t="shared" si="546"/>
        <v>15.290000000000001</v>
      </c>
      <c r="E5006" s="50">
        <v>1.51</v>
      </c>
      <c r="F5006" s="30">
        <v>0.1</v>
      </c>
      <c r="G5006" s="50">
        <v>13.9</v>
      </c>
    </row>
    <row r="5007" spans="1:7" x14ac:dyDescent="0.25">
      <c r="A5007" s="17" t="s">
        <v>9767</v>
      </c>
      <c r="B5007" s="18" t="s">
        <v>9766</v>
      </c>
      <c r="C5007" s="19" t="s">
        <v>9110</v>
      </c>
      <c r="D5007" s="49">
        <f t="shared" si="546"/>
        <v>12.21</v>
      </c>
      <c r="E5007" s="50">
        <v>1.2</v>
      </c>
      <c r="F5007" s="30">
        <v>0.1</v>
      </c>
      <c r="G5007" s="50">
        <v>11.1</v>
      </c>
    </row>
    <row r="5008" spans="1:7" x14ac:dyDescent="0.25">
      <c r="A5008" s="17" t="s">
        <v>9765</v>
      </c>
      <c r="B5008" s="18" t="s">
        <v>9379</v>
      </c>
      <c r="C5008" s="19" t="s">
        <v>9110</v>
      </c>
      <c r="D5008" s="49">
        <f t="shared" si="546"/>
        <v>11.330000000000002</v>
      </c>
      <c r="E5008" s="50">
        <v>1.1100000000000001</v>
      </c>
      <c r="F5008" s="30">
        <v>0.1</v>
      </c>
      <c r="G5008" s="50">
        <v>10.3</v>
      </c>
    </row>
    <row r="5009" spans="1:7" ht="51" x14ac:dyDescent="0.25">
      <c r="A5009" s="17" t="s">
        <v>9764</v>
      </c>
      <c r="B5009" s="18" t="s">
        <v>9763</v>
      </c>
      <c r="C5009" s="19"/>
      <c r="D5009" s="50"/>
      <c r="E5009" s="50"/>
      <c r="F5009" s="19"/>
      <c r="G5009" s="50"/>
    </row>
    <row r="5010" spans="1:7" x14ac:dyDescent="0.25">
      <c r="A5010" s="17" t="s">
        <v>9762</v>
      </c>
      <c r="B5010" s="18" t="s">
        <v>9385</v>
      </c>
      <c r="C5010" s="19" t="s">
        <v>9110</v>
      </c>
      <c r="D5010" s="49">
        <f t="shared" ref="D5010:D5013" si="547">G5010*(1+F5010)</f>
        <v>15.620000000000001</v>
      </c>
      <c r="E5010" s="50">
        <v>1.54</v>
      </c>
      <c r="F5010" s="30">
        <v>0.1</v>
      </c>
      <c r="G5010" s="50">
        <v>14.2</v>
      </c>
    </row>
    <row r="5011" spans="1:7" x14ac:dyDescent="0.25">
      <c r="A5011" s="17" t="s">
        <v>9761</v>
      </c>
      <c r="B5011" s="18" t="s">
        <v>9383</v>
      </c>
      <c r="C5011" s="19" t="s">
        <v>9110</v>
      </c>
      <c r="D5011" s="49">
        <f t="shared" si="547"/>
        <v>8.8000000000000007</v>
      </c>
      <c r="E5011" s="50">
        <v>0.87</v>
      </c>
      <c r="F5011" s="30">
        <v>0.1</v>
      </c>
      <c r="G5011" s="50">
        <v>8</v>
      </c>
    </row>
    <row r="5012" spans="1:7" x14ac:dyDescent="0.25">
      <c r="A5012" s="17" t="s">
        <v>9760</v>
      </c>
      <c r="B5012" s="18" t="s">
        <v>9381</v>
      </c>
      <c r="C5012" s="19" t="s">
        <v>9110</v>
      </c>
      <c r="D5012" s="49">
        <f t="shared" si="547"/>
        <v>6.71</v>
      </c>
      <c r="E5012" s="50">
        <v>0.66</v>
      </c>
      <c r="F5012" s="30">
        <v>0.1</v>
      </c>
      <c r="G5012" s="50">
        <v>6.1</v>
      </c>
    </row>
    <row r="5013" spans="1:7" x14ac:dyDescent="0.25">
      <c r="A5013" s="17" t="s">
        <v>9759</v>
      </c>
      <c r="B5013" s="18" t="s">
        <v>9379</v>
      </c>
      <c r="C5013" s="19" t="s">
        <v>9110</v>
      </c>
      <c r="D5013" s="49">
        <f t="shared" si="547"/>
        <v>6.16</v>
      </c>
      <c r="E5013" s="50">
        <v>0.61</v>
      </c>
      <c r="F5013" s="30">
        <v>0.1</v>
      </c>
      <c r="G5013" s="50">
        <v>5.6</v>
      </c>
    </row>
    <row r="5014" spans="1:7" ht="63.75" x14ac:dyDescent="0.25">
      <c r="A5014" s="17" t="s">
        <v>9758</v>
      </c>
      <c r="B5014" s="18" t="s">
        <v>9757</v>
      </c>
      <c r="C5014" s="19"/>
      <c r="D5014" s="50"/>
      <c r="E5014" s="50"/>
      <c r="F5014" s="19"/>
      <c r="G5014" s="50"/>
    </row>
    <row r="5015" spans="1:7" x14ac:dyDescent="0.25">
      <c r="A5015" s="17" t="s">
        <v>9756</v>
      </c>
      <c r="B5015" s="18" t="s">
        <v>9755</v>
      </c>
      <c r="C5015" s="19" t="s">
        <v>9110</v>
      </c>
      <c r="D5015" s="49">
        <f t="shared" ref="D5015:D5018" si="548">G5015*(1+F5015)</f>
        <v>15.840000000000002</v>
      </c>
      <c r="E5015" s="50">
        <v>1.56</v>
      </c>
      <c r="F5015" s="30">
        <v>0.1</v>
      </c>
      <c r="G5015" s="50">
        <v>14.4</v>
      </c>
    </row>
    <row r="5016" spans="1:7" x14ac:dyDescent="0.25">
      <c r="A5016" s="17" t="s">
        <v>9754</v>
      </c>
      <c r="B5016" s="18" t="s">
        <v>9753</v>
      </c>
      <c r="C5016" s="19" t="s">
        <v>9110</v>
      </c>
      <c r="D5016" s="49">
        <f t="shared" si="548"/>
        <v>12.21</v>
      </c>
      <c r="E5016" s="50">
        <v>1.2</v>
      </c>
      <c r="F5016" s="30">
        <v>0.1</v>
      </c>
      <c r="G5016" s="50">
        <v>11.1</v>
      </c>
    </row>
    <row r="5017" spans="1:7" x14ac:dyDescent="0.25">
      <c r="A5017" s="17" t="s">
        <v>9752</v>
      </c>
      <c r="B5017" s="18" t="s">
        <v>9674</v>
      </c>
      <c r="C5017" s="19" t="s">
        <v>9110</v>
      </c>
      <c r="D5017" s="49">
        <f t="shared" si="548"/>
        <v>9.9</v>
      </c>
      <c r="E5017" s="50">
        <v>0.98</v>
      </c>
      <c r="F5017" s="30">
        <v>0.1</v>
      </c>
      <c r="G5017" s="50">
        <v>9</v>
      </c>
    </row>
    <row r="5018" spans="1:7" x14ac:dyDescent="0.25">
      <c r="A5018" s="17" t="s">
        <v>9751</v>
      </c>
      <c r="B5018" s="18" t="s">
        <v>9672</v>
      </c>
      <c r="C5018" s="19" t="s">
        <v>9110</v>
      </c>
      <c r="D5018" s="49">
        <f t="shared" si="548"/>
        <v>8.6900000000000013</v>
      </c>
      <c r="E5018" s="50">
        <v>0.85</v>
      </c>
      <c r="F5018" s="30">
        <v>0.1</v>
      </c>
      <c r="G5018" s="50">
        <v>7.9</v>
      </c>
    </row>
    <row r="5019" spans="1:7" ht="63.75" x14ac:dyDescent="0.25">
      <c r="A5019" s="17" t="s">
        <v>9750</v>
      </c>
      <c r="B5019" s="18" t="s">
        <v>9749</v>
      </c>
      <c r="C5019" s="19"/>
      <c r="D5019" s="50"/>
      <c r="E5019" s="50"/>
      <c r="F5019" s="19"/>
      <c r="G5019" s="50"/>
    </row>
    <row r="5020" spans="1:7" x14ac:dyDescent="0.25">
      <c r="A5020" s="17" t="s">
        <v>9748</v>
      </c>
      <c r="B5020" s="18" t="s">
        <v>9385</v>
      </c>
      <c r="C5020" s="19" t="s">
        <v>9110</v>
      </c>
      <c r="D5020" s="49">
        <f t="shared" ref="D5020:D5023" si="549">G5020*(1+F5020)</f>
        <v>30.250000000000004</v>
      </c>
      <c r="E5020" s="50">
        <v>2.98</v>
      </c>
      <c r="F5020" s="30">
        <v>0.1</v>
      </c>
      <c r="G5020" s="50">
        <v>27.5</v>
      </c>
    </row>
    <row r="5021" spans="1:7" x14ac:dyDescent="0.25">
      <c r="A5021" s="17" t="s">
        <v>9747</v>
      </c>
      <c r="B5021" s="18" t="s">
        <v>9740</v>
      </c>
      <c r="C5021" s="19" t="s">
        <v>9110</v>
      </c>
      <c r="D5021" s="49">
        <f t="shared" si="549"/>
        <v>22</v>
      </c>
      <c r="E5021" s="50">
        <v>2.17</v>
      </c>
      <c r="F5021" s="30">
        <v>0.1</v>
      </c>
      <c r="G5021" s="50">
        <v>20</v>
      </c>
    </row>
    <row r="5022" spans="1:7" x14ac:dyDescent="0.25">
      <c r="A5022" s="17" t="s">
        <v>9746</v>
      </c>
      <c r="B5022" s="18" t="s">
        <v>9381</v>
      </c>
      <c r="C5022" s="19" t="s">
        <v>9110</v>
      </c>
      <c r="D5022" s="49">
        <f t="shared" si="549"/>
        <v>17.82</v>
      </c>
      <c r="E5022" s="50">
        <v>1.75</v>
      </c>
      <c r="F5022" s="30">
        <v>0.1</v>
      </c>
      <c r="G5022" s="50">
        <v>16.2</v>
      </c>
    </row>
    <row r="5023" spans="1:7" x14ac:dyDescent="0.25">
      <c r="A5023" s="17" t="s">
        <v>9745</v>
      </c>
      <c r="B5023" s="18" t="s">
        <v>9379</v>
      </c>
      <c r="C5023" s="19" t="s">
        <v>9110</v>
      </c>
      <c r="D5023" s="49">
        <f t="shared" si="549"/>
        <v>16.060000000000002</v>
      </c>
      <c r="E5023" s="50">
        <v>1.59</v>
      </c>
      <c r="F5023" s="30">
        <v>0.1</v>
      </c>
      <c r="G5023" s="50">
        <v>14.6</v>
      </c>
    </row>
    <row r="5024" spans="1:7" ht="76.5" x14ac:dyDescent="0.25">
      <c r="A5024" s="17" t="s">
        <v>9744</v>
      </c>
      <c r="B5024" s="18" t="s">
        <v>9743</v>
      </c>
      <c r="C5024" s="19"/>
      <c r="D5024" s="50"/>
      <c r="E5024" s="50"/>
      <c r="F5024" s="19"/>
      <c r="G5024" s="50"/>
    </row>
    <row r="5025" spans="1:7" x14ac:dyDescent="0.25">
      <c r="A5025" s="17" t="s">
        <v>9742</v>
      </c>
      <c r="B5025" s="18" t="s">
        <v>9385</v>
      </c>
      <c r="C5025" s="19" t="s">
        <v>9110</v>
      </c>
      <c r="D5025" s="49">
        <f t="shared" ref="D5025:D5028" si="550">G5025*(1+F5025)</f>
        <v>38.170000000000009</v>
      </c>
      <c r="E5025" s="50">
        <v>3.77</v>
      </c>
      <c r="F5025" s="30">
        <v>0.1</v>
      </c>
      <c r="G5025" s="50">
        <v>34.700000000000003</v>
      </c>
    </row>
    <row r="5026" spans="1:7" x14ac:dyDescent="0.25">
      <c r="A5026" s="17" t="s">
        <v>9741</v>
      </c>
      <c r="B5026" s="18" t="s">
        <v>9740</v>
      </c>
      <c r="C5026" s="19" t="s">
        <v>9110</v>
      </c>
      <c r="D5026" s="49">
        <f t="shared" si="550"/>
        <v>27.610000000000003</v>
      </c>
      <c r="E5026" s="50">
        <v>2.72</v>
      </c>
      <c r="F5026" s="30">
        <v>0.1</v>
      </c>
      <c r="G5026" s="50">
        <v>25.1</v>
      </c>
    </row>
    <row r="5027" spans="1:7" x14ac:dyDescent="0.25">
      <c r="A5027" s="17" t="s">
        <v>9739</v>
      </c>
      <c r="B5027" s="18" t="s">
        <v>9381</v>
      </c>
      <c r="C5027" s="19" t="s">
        <v>9110</v>
      </c>
      <c r="D5027" s="49">
        <f t="shared" si="550"/>
        <v>21.12</v>
      </c>
      <c r="E5027" s="50">
        <v>2.08</v>
      </c>
      <c r="F5027" s="30">
        <v>0.1</v>
      </c>
      <c r="G5027" s="50">
        <v>19.2</v>
      </c>
    </row>
    <row r="5028" spans="1:7" x14ac:dyDescent="0.25">
      <c r="A5028" s="17" t="s">
        <v>9738</v>
      </c>
      <c r="B5028" s="18" t="s">
        <v>9379</v>
      </c>
      <c r="C5028" s="19" t="s">
        <v>9110</v>
      </c>
      <c r="D5028" s="49">
        <f t="shared" si="550"/>
        <v>18.810000000000002</v>
      </c>
      <c r="E5028" s="50">
        <v>1.86</v>
      </c>
      <c r="F5028" s="30">
        <v>0.1</v>
      </c>
      <c r="G5028" s="50">
        <v>17.100000000000001</v>
      </c>
    </row>
    <row r="5029" spans="1:7" ht="51" x14ac:dyDescent="0.25">
      <c r="A5029" s="17" t="s">
        <v>9737</v>
      </c>
      <c r="B5029" s="18" t="s">
        <v>9736</v>
      </c>
      <c r="C5029" s="19"/>
      <c r="D5029" s="50"/>
      <c r="E5029" s="50"/>
      <c r="F5029" s="19"/>
      <c r="G5029" s="50"/>
    </row>
    <row r="5030" spans="1:7" x14ac:dyDescent="0.25">
      <c r="A5030" s="17" t="s">
        <v>9735</v>
      </c>
      <c r="B5030" s="18" t="s">
        <v>9726</v>
      </c>
      <c r="C5030" s="19" t="s">
        <v>8</v>
      </c>
      <c r="D5030" s="49">
        <f t="shared" ref="D5030:D5035" si="551">G5030*(1+F5030)</f>
        <v>129.80000000000001</v>
      </c>
      <c r="E5030" s="50">
        <v>12.8</v>
      </c>
      <c r="F5030" s="30">
        <v>0.1</v>
      </c>
      <c r="G5030" s="50">
        <v>118</v>
      </c>
    </row>
    <row r="5031" spans="1:7" x14ac:dyDescent="0.25">
      <c r="A5031" s="17" t="s">
        <v>9734</v>
      </c>
      <c r="B5031" s="18" t="s">
        <v>9724</v>
      </c>
      <c r="C5031" s="19" t="s">
        <v>8</v>
      </c>
      <c r="D5031" s="49">
        <f t="shared" si="551"/>
        <v>145.20000000000002</v>
      </c>
      <c r="E5031" s="50">
        <v>14.3</v>
      </c>
      <c r="F5031" s="30">
        <v>0.1</v>
      </c>
      <c r="G5031" s="50">
        <v>132</v>
      </c>
    </row>
    <row r="5032" spans="1:7" x14ac:dyDescent="0.25">
      <c r="A5032" s="17" t="s">
        <v>9733</v>
      </c>
      <c r="B5032" s="18" t="s">
        <v>9722</v>
      </c>
      <c r="C5032" s="19" t="s">
        <v>8</v>
      </c>
      <c r="D5032" s="49">
        <f t="shared" si="551"/>
        <v>170.5</v>
      </c>
      <c r="E5032" s="50">
        <v>16.899999999999999</v>
      </c>
      <c r="F5032" s="30">
        <v>0.1</v>
      </c>
      <c r="G5032" s="50">
        <v>155</v>
      </c>
    </row>
    <row r="5033" spans="1:7" x14ac:dyDescent="0.25">
      <c r="A5033" s="17" t="s">
        <v>9732</v>
      </c>
      <c r="B5033" s="18" t="s">
        <v>9720</v>
      </c>
      <c r="C5033" s="19" t="s">
        <v>8</v>
      </c>
      <c r="D5033" s="49">
        <f t="shared" si="551"/>
        <v>224.4</v>
      </c>
      <c r="E5033" s="50">
        <v>22.2</v>
      </c>
      <c r="F5033" s="30">
        <v>0.1</v>
      </c>
      <c r="G5033" s="50">
        <v>204</v>
      </c>
    </row>
    <row r="5034" spans="1:7" x14ac:dyDescent="0.25">
      <c r="A5034" s="17" t="s">
        <v>9731</v>
      </c>
      <c r="B5034" s="18" t="s">
        <v>9718</v>
      </c>
      <c r="C5034" s="19" t="s">
        <v>8</v>
      </c>
      <c r="D5034" s="49">
        <f t="shared" si="551"/>
        <v>233.20000000000002</v>
      </c>
      <c r="E5034" s="50">
        <v>23.1</v>
      </c>
      <c r="F5034" s="30">
        <v>0.1</v>
      </c>
      <c r="G5034" s="50">
        <v>212</v>
      </c>
    </row>
    <row r="5035" spans="1:7" x14ac:dyDescent="0.25">
      <c r="A5035" s="17" t="s">
        <v>9730</v>
      </c>
      <c r="B5035" s="18" t="s">
        <v>9716</v>
      </c>
      <c r="C5035" s="19" t="s">
        <v>8</v>
      </c>
      <c r="D5035" s="49">
        <f t="shared" si="551"/>
        <v>381.70000000000005</v>
      </c>
      <c r="E5035" s="50">
        <v>37.700000000000003</v>
      </c>
      <c r="F5035" s="30">
        <v>0.1</v>
      </c>
      <c r="G5035" s="50">
        <v>347</v>
      </c>
    </row>
    <row r="5036" spans="1:7" ht="63.75" x14ac:dyDescent="0.25">
      <c r="A5036" s="17" t="s">
        <v>9729</v>
      </c>
      <c r="B5036" s="18" t="s">
        <v>9728</v>
      </c>
      <c r="C5036" s="19"/>
      <c r="D5036" s="50"/>
      <c r="E5036" s="50"/>
      <c r="F5036" s="19"/>
      <c r="G5036" s="50"/>
    </row>
    <row r="5037" spans="1:7" x14ac:dyDescent="0.25">
      <c r="A5037" s="17" t="s">
        <v>9727</v>
      </c>
      <c r="B5037" s="18" t="s">
        <v>9726</v>
      </c>
      <c r="C5037" s="19" t="s">
        <v>8</v>
      </c>
      <c r="D5037" s="49">
        <f t="shared" ref="D5037:D5042" si="552">G5037*(1+F5037)</f>
        <v>184.8</v>
      </c>
      <c r="E5037" s="50">
        <v>18.2</v>
      </c>
      <c r="F5037" s="30">
        <v>0.1</v>
      </c>
      <c r="G5037" s="50">
        <v>168</v>
      </c>
    </row>
    <row r="5038" spans="1:7" x14ac:dyDescent="0.25">
      <c r="A5038" s="17" t="s">
        <v>9725</v>
      </c>
      <c r="B5038" s="18" t="s">
        <v>9724</v>
      </c>
      <c r="C5038" s="19" t="s">
        <v>8</v>
      </c>
      <c r="D5038" s="49">
        <f t="shared" si="552"/>
        <v>206.8</v>
      </c>
      <c r="E5038" s="50">
        <v>20.399999999999999</v>
      </c>
      <c r="F5038" s="30">
        <v>0.1</v>
      </c>
      <c r="G5038" s="50">
        <v>188</v>
      </c>
    </row>
    <row r="5039" spans="1:7" x14ac:dyDescent="0.25">
      <c r="A5039" s="17" t="s">
        <v>9723</v>
      </c>
      <c r="B5039" s="18" t="s">
        <v>9722</v>
      </c>
      <c r="C5039" s="19" t="s">
        <v>8</v>
      </c>
      <c r="D5039" s="49">
        <f t="shared" si="552"/>
        <v>225.50000000000003</v>
      </c>
      <c r="E5039" s="50">
        <v>22.3</v>
      </c>
      <c r="F5039" s="30">
        <v>0.1</v>
      </c>
      <c r="G5039" s="50">
        <v>205</v>
      </c>
    </row>
    <row r="5040" spans="1:7" x14ac:dyDescent="0.25">
      <c r="A5040" s="17" t="s">
        <v>9721</v>
      </c>
      <c r="B5040" s="18" t="s">
        <v>9720</v>
      </c>
      <c r="C5040" s="19" t="s">
        <v>8</v>
      </c>
      <c r="D5040" s="49">
        <f t="shared" si="552"/>
        <v>294.8</v>
      </c>
      <c r="E5040" s="50">
        <v>29.1</v>
      </c>
      <c r="F5040" s="30">
        <v>0.1</v>
      </c>
      <c r="G5040" s="50">
        <v>268</v>
      </c>
    </row>
    <row r="5041" spans="1:7" x14ac:dyDescent="0.25">
      <c r="A5041" s="17" t="s">
        <v>9719</v>
      </c>
      <c r="B5041" s="18" t="s">
        <v>9718</v>
      </c>
      <c r="C5041" s="19" t="s">
        <v>8</v>
      </c>
      <c r="D5041" s="49">
        <f t="shared" si="552"/>
        <v>317.90000000000003</v>
      </c>
      <c r="E5041" s="50">
        <v>31.4</v>
      </c>
      <c r="F5041" s="30">
        <v>0.1</v>
      </c>
      <c r="G5041" s="50">
        <v>289</v>
      </c>
    </row>
    <row r="5042" spans="1:7" x14ac:dyDescent="0.25">
      <c r="A5042" s="17" t="s">
        <v>9717</v>
      </c>
      <c r="B5042" s="18" t="s">
        <v>9716</v>
      </c>
      <c r="C5042" s="19" t="s">
        <v>8</v>
      </c>
      <c r="D5042" s="49">
        <f t="shared" si="552"/>
        <v>447.70000000000005</v>
      </c>
      <c r="E5042" s="50">
        <v>44.2</v>
      </c>
      <c r="F5042" s="30">
        <v>0.1</v>
      </c>
      <c r="G5042" s="50">
        <v>407</v>
      </c>
    </row>
    <row r="5043" spans="1:7" ht="51" x14ac:dyDescent="0.25">
      <c r="A5043" s="17" t="s">
        <v>9715</v>
      </c>
      <c r="B5043" s="18" t="s">
        <v>9714</v>
      </c>
      <c r="C5043" s="19"/>
      <c r="D5043" s="50"/>
      <c r="E5043" s="50"/>
      <c r="F5043" s="19"/>
      <c r="G5043" s="50"/>
    </row>
    <row r="5044" spans="1:7" x14ac:dyDescent="0.25">
      <c r="A5044" s="17" t="s">
        <v>9713</v>
      </c>
      <c r="B5044" s="18" t="s">
        <v>9712</v>
      </c>
      <c r="C5044" s="19" t="s">
        <v>9110</v>
      </c>
      <c r="D5044" s="49">
        <f t="shared" ref="D5044:D5046" si="553">G5044*(1+F5044)</f>
        <v>19.470000000000002</v>
      </c>
      <c r="E5044" s="50">
        <v>1.92</v>
      </c>
      <c r="F5044" s="30">
        <v>0.1</v>
      </c>
      <c r="G5044" s="50">
        <v>17.7</v>
      </c>
    </row>
    <row r="5045" spans="1:7" x14ac:dyDescent="0.25">
      <c r="A5045" s="17" t="s">
        <v>9711</v>
      </c>
      <c r="B5045" s="18" t="s">
        <v>9710</v>
      </c>
      <c r="C5045" s="19" t="s">
        <v>9110</v>
      </c>
      <c r="D5045" s="49">
        <f t="shared" si="553"/>
        <v>7.48</v>
      </c>
      <c r="E5045" s="50">
        <v>0.74</v>
      </c>
      <c r="F5045" s="30">
        <v>0.1</v>
      </c>
      <c r="G5045" s="50">
        <v>6.8</v>
      </c>
    </row>
    <row r="5046" spans="1:7" x14ac:dyDescent="0.25">
      <c r="A5046" s="17" t="s">
        <v>9709</v>
      </c>
      <c r="B5046" s="18" t="s">
        <v>9708</v>
      </c>
      <c r="C5046" s="19" t="s">
        <v>9110</v>
      </c>
      <c r="D5046" s="49">
        <f t="shared" si="553"/>
        <v>9.6800000000000015</v>
      </c>
      <c r="E5046" s="50">
        <v>0.96</v>
      </c>
      <c r="F5046" s="30">
        <v>0.1</v>
      </c>
      <c r="G5046" s="50">
        <v>8.8000000000000007</v>
      </c>
    </row>
    <row r="5047" spans="1:7" ht="51" x14ac:dyDescent="0.25">
      <c r="A5047" s="17" t="s">
        <v>9707</v>
      </c>
      <c r="B5047" s="18" t="s">
        <v>9706</v>
      </c>
      <c r="C5047" s="19"/>
      <c r="D5047" s="50"/>
      <c r="E5047" s="50"/>
      <c r="F5047" s="19"/>
      <c r="G5047" s="50"/>
    </row>
    <row r="5048" spans="1:7" x14ac:dyDescent="0.25">
      <c r="A5048" s="17" t="s">
        <v>9705</v>
      </c>
      <c r="B5048" s="18" t="s">
        <v>9385</v>
      </c>
      <c r="C5048" s="19" t="s">
        <v>9110</v>
      </c>
      <c r="D5048" s="49">
        <f t="shared" ref="D5048:D5051" si="554">G5048*(1+F5048)</f>
        <v>12.430000000000001</v>
      </c>
      <c r="E5048" s="50">
        <v>1.23</v>
      </c>
      <c r="F5048" s="30">
        <v>0.1</v>
      </c>
      <c r="G5048" s="50">
        <v>11.3</v>
      </c>
    </row>
    <row r="5049" spans="1:7" x14ac:dyDescent="0.25">
      <c r="A5049" s="17" t="s">
        <v>9704</v>
      </c>
      <c r="B5049" s="18" t="s">
        <v>9383</v>
      </c>
      <c r="C5049" s="19" t="s">
        <v>9110</v>
      </c>
      <c r="D5049" s="49">
        <f t="shared" si="554"/>
        <v>7.7000000000000011</v>
      </c>
      <c r="E5049" s="50">
        <v>0.76</v>
      </c>
      <c r="F5049" s="30">
        <v>0.1</v>
      </c>
      <c r="G5049" s="50">
        <v>7</v>
      </c>
    </row>
    <row r="5050" spans="1:7" x14ac:dyDescent="0.25">
      <c r="A5050" s="17" t="s">
        <v>9703</v>
      </c>
      <c r="B5050" s="18" t="s">
        <v>9381</v>
      </c>
      <c r="C5050" s="19" t="s">
        <v>9110</v>
      </c>
      <c r="D5050" s="49">
        <f t="shared" si="554"/>
        <v>6.16</v>
      </c>
      <c r="E5050" s="50">
        <v>0.61</v>
      </c>
      <c r="F5050" s="30">
        <v>0.1</v>
      </c>
      <c r="G5050" s="50">
        <v>5.6</v>
      </c>
    </row>
    <row r="5051" spans="1:7" x14ac:dyDescent="0.25">
      <c r="A5051" s="17" t="s">
        <v>9702</v>
      </c>
      <c r="B5051" s="18" t="s">
        <v>9379</v>
      </c>
      <c r="C5051" s="19" t="s">
        <v>9110</v>
      </c>
      <c r="D5051" s="49">
        <f t="shared" si="554"/>
        <v>5.83</v>
      </c>
      <c r="E5051" s="50">
        <v>0.56999999999999995</v>
      </c>
      <c r="F5051" s="30">
        <v>0.1</v>
      </c>
      <c r="G5051" s="50">
        <v>5.3</v>
      </c>
    </row>
    <row r="5052" spans="1:7" ht="63.75" x14ac:dyDescent="0.25">
      <c r="A5052" s="17" t="s">
        <v>9701</v>
      </c>
      <c r="B5052" s="18" t="s">
        <v>9700</v>
      </c>
      <c r="C5052" s="19"/>
      <c r="D5052" s="50"/>
      <c r="E5052" s="50"/>
      <c r="F5052" s="19"/>
      <c r="G5052" s="50"/>
    </row>
    <row r="5053" spans="1:7" x14ac:dyDescent="0.25">
      <c r="A5053" s="17" t="s">
        <v>9699</v>
      </c>
      <c r="B5053" s="18" t="s">
        <v>9385</v>
      </c>
      <c r="C5053" s="19" t="s">
        <v>9110</v>
      </c>
      <c r="D5053" s="49">
        <f t="shared" ref="D5053:D5056" si="555">G5053*(1+F5053)</f>
        <v>21.01</v>
      </c>
      <c r="E5053" s="50">
        <v>2.0699999999999998</v>
      </c>
      <c r="F5053" s="30">
        <v>0.1</v>
      </c>
      <c r="G5053" s="50">
        <v>19.100000000000001</v>
      </c>
    </row>
    <row r="5054" spans="1:7" x14ac:dyDescent="0.25">
      <c r="A5054" s="17" t="s">
        <v>9698</v>
      </c>
      <c r="B5054" s="18" t="s">
        <v>9383</v>
      </c>
      <c r="C5054" s="19" t="s">
        <v>9110</v>
      </c>
      <c r="D5054" s="49">
        <f t="shared" si="555"/>
        <v>12.430000000000001</v>
      </c>
      <c r="E5054" s="50">
        <v>1.23</v>
      </c>
      <c r="F5054" s="30">
        <v>0.1</v>
      </c>
      <c r="G5054" s="50">
        <v>11.3</v>
      </c>
    </row>
    <row r="5055" spans="1:7" x14ac:dyDescent="0.25">
      <c r="A5055" s="17" t="s">
        <v>9697</v>
      </c>
      <c r="B5055" s="18" t="s">
        <v>9381</v>
      </c>
      <c r="C5055" s="19" t="s">
        <v>9110</v>
      </c>
      <c r="D5055" s="49">
        <f t="shared" si="555"/>
        <v>9.240000000000002</v>
      </c>
      <c r="E5055" s="50">
        <v>0.91</v>
      </c>
      <c r="F5055" s="30">
        <v>0.1</v>
      </c>
      <c r="G5055" s="50">
        <v>8.4</v>
      </c>
    </row>
    <row r="5056" spans="1:7" x14ac:dyDescent="0.25">
      <c r="A5056" s="17" t="s">
        <v>9696</v>
      </c>
      <c r="B5056" s="18" t="s">
        <v>9379</v>
      </c>
      <c r="C5056" s="19" t="s">
        <v>9110</v>
      </c>
      <c r="D5056" s="49">
        <f t="shared" si="555"/>
        <v>9.02</v>
      </c>
      <c r="E5056" s="50">
        <v>0.89</v>
      </c>
      <c r="F5056" s="30">
        <v>0.1</v>
      </c>
      <c r="G5056" s="50">
        <v>8.1999999999999993</v>
      </c>
    </row>
    <row r="5057" spans="1:7" ht="51" x14ac:dyDescent="0.25">
      <c r="A5057" s="17" t="s">
        <v>9695</v>
      </c>
      <c r="B5057" s="18" t="s">
        <v>9694</v>
      </c>
      <c r="C5057" s="19"/>
      <c r="D5057" s="50"/>
      <c r="E5057" s="50"/>
      <c r="F5057" s="19"/>
      <c r="G5057" s="50"/>
    </row>
    <row r="5058" spans="1:7" x14ac:dyDescent="0.25">
      <c r="A5058" s="17" t="s">
        <v>9693</v>
      </c>
      <c r="B5058" s="18" t="s">
        <v>9385</v>
      </c>
      <c r="C5058" s="19" t="s">
        <v>9110</v>
      </c>
      <c r="D5058" s="49">
        <f t="shared" ref="D5058:D5061" si="556">G5058*(1+F5058)</f>
        <v>12.32</v>
      </c>
      <c r="E5058" s="50">
        <v>1.21</v>
      </c>
      <c r="F5058" s="30">
        <v>0.1</v>
      </c>
      <c r="G5058" s="50">
        <v>11.2</v>
      </c>
    </row>
    <row r="5059" spans="1:7" x14ac:dyDescent="0.25">
      <c r="A5059" s="17" t="s">
        <v>9692</v>
      </c>
      <c r="B5059" s="18" t="s">
        <v>9383</v>
      </c>
      <c r="C5059" s="19" t="s">
        <v>9110</v>
      </c>
      <c r="D5059" s="49">
        <f t="shared" si="556"/>
        <v>7.48</v>
      </c>
      <c r="E5059" s="50">
        <v>0.74</v>
      </c>
      <c r="F5059" s="30">
        <v>0.1</v>
      </c>
      <c r="G5059" s="50">
        <v>6.8</v>
      </c>
    </row>
    <row r="5060" spans="1:7" x14ac:dyDescent="0.25">
      <c r="A5060" s="17" t="s">
        <v>9691</v>
      </c>
      <c r="B5060" s="18" t="s">
        <v>9381</v>
      </c>
      <c r="C5060" s="19" t="s">
        <v>9110</v>
      </c>
      <c r="D5060" s="49">
        <f t="shared" si="556"/>
        <v>5.61</v>
      </c>
      <c r="E5060" s="50">
        <v>0.55000000000000004</v>
      </c>
      <c r="F5060" s="30">
        <v>0.1</v>
      </c>
      <c r="G5060" s="50">
        <v>5.0999999999999996</v>
      </c>
    </row>
    <row r="5061" spans="1:7" x14ac:dyDescent="0.25">
      <c r="A5061" s="17" t="s">
        <v>9690</v>
      </c>
      <c r="B5061" s="18" t="s">
        <v>9379</v>
      </c>
      <c r="C5061" s="19" t="s">
        <v>9110</v>
      </c>
      <c r="D5061" s="49">
        <f t="shared" si="556"/>
        <v>5.0710000000000006</v>
      </c>
      <c r="E5061" s="50">
        <v>0.5</v>
      </c>
      <c r="F5061" s="30">
        <v>0.1</v>
      </c>
      <c r="G5061" s="50">
        <v>4.6100000000000003</v>
      </c>
    </row>
    <row r="5062" spans="1:7" ht="63.75" x14ac:dyDescent="0.25">
      <c r="A5062" s="17" t="s">
        <v>9689</v>
      </c>
      <c r="B5062" s="18" t="s">
        <v>9688</v>
      </c>
      <c r="C5062" s="19"/>
      <c r="D5062" s="50"/>
      <c r="E5062" s="50"/>
      <c r="F5062" s="19"/>
      <c r="G5062" s="50"/>
    </row>
    <row r="5063" spans="1:7" x14ac:dyDescent="0.25">
      <c r="A5063" s="17" t="s">
        <v>9687</v>
      </c>
      <c r="B5063" s="18" t="s">
        <v>9686</v>
      </c>
      <c r="C5063" s="19" t="s">
        <v>9110</v>
      </c>
      <c r="D5063" s="49">
        <f t="shared" ref="D5063:D5066" si="557">G5063*(1+F5063)</f>
        <v>6.6000000000000005</v>
      </c>
      <c r="E5063" s="50">
        <v>0.65</v>
      </c>
      <c r="F5063" s="30">
        <v>0.1</v>
      </c>
      <c r="G5063" s="50">
        <v>6</v>
      </c>
    </row>
    <row r="5064" spans="1:7" x14ac:dyDescent="0.25">
      <c r="A5064" s="17" t="s">
        <v>9685</v>
      </c>
      <c r="B5064" s="18" t="s">
        <v>9117</v>
      </c>
      <c r="C5064" s="19" t="s">
        <v>9110</v>
      </c>
      <c r="D5064" s="49">
        <f t="shared" si="557"/>
        <v>5.7200000000000006</v>
      </c>
      <c r="E5064" s="50">
        <v>0.56000000000000005</v>
      </c>
      <c r="F5064" s="30">
        <v>0.1</v>
      </c>
      <c r="G5064" s="50">
        <v>5.2</v>
      </c>
    </row>
    <row r="5065" spans="1:7" x14ac:dyDescent="0.25">
      <c r="A5065" s="17" t="s">
        <v>9684</v>
      </c>
      <c r="B5065" s="18" t="s">
        <v>9115</v>
      </c>
      <c r="C5065" s="19" t="s">
        <v>9110</v>
      </c>
      <c r="D5065" s="49">
        <f t="shared" si="557"/>
        <v>4.7850000000000001</v>
      </c>
      <c r="E5065" s="50">
        <v>0.47</v>
      </c>
      <c r="F5065" s="30">
        <v>0.1</v>
      </c>
      <c r="G5065" s="50">
        <v>4.3499999999999996</v>
      </c>
    </row>
    <row r="5066" spans="1:7" x14ac:dyDescent="0.25">
      <c r="A5066" s="17" t="s">
        <v>9683</v>
      </c>
      <c r="B5066" s="18" t="s">
        <v>9682</v>
      </c>
      <c r="C5066" s="19" t="s">
        <v>9110</v>
      </c>
      <c r="D5066" s="49">
        <f t="shared" si="557"/>
        <v>3.7290000000000005</v>
      </c>
      <c r="E5066" s="50">
        <v>0.37</v>
      </c>
      <c r="F5066" s="30">
        <v>0.1</v>
      </c>
      <c r="G5066" s="50">
        <v>3.39</v>
      </c>
    </row>
    <row r="5067" spans="1:7" ht="63.75" x14ac:dyDescent="0.25">
      <c r="A5067" s="17" t="s">
        <v>9681</v>
      </c>
      <c r="B5067" s="18" t="s">
        <v>9680</v>
      </c>
      <c r="C5067" s="19"/>
      <c r="D5067" s="50"/>
      <c r="E5067" s="50"/>
      <c r="F5067" s="19"/>
      <c r="G5067" s="50"/>
    </row>
    <row r="5068" spans="1:7" x14ac:dyDescent="0.25">
      <c r="A5068" s="17" t="s">
        <v>9679</v>
      </c>
      <c r="B5068" s="18" t="s">
        <v>9678</v>
      </c>
      <c r="C5068" s="19" t="s">
        <v>9110</v>
      </c>
      <c r="D5068" s="49">
        <f t="shared" ref="D5068:D5071" si="558">G5068*(1+F5068)</f>
        <v>16.060000000000002</v>
      </c>
      <c r="E5068" s="50">
        <v>1.59</v>
      </c>
      <c r="F5068" s="30">
        <v>0.1</v>
      </c>
      <c r="G5068" s="50">
        <v>14.6</v>
      </c>
    </row>
    <row r="5069" spans="1:7" x14ac:dyDescent="0.25">
      <c r="A5069" s="17" t="s">
        <v>9677</v>
      </c>
      <c r="B5069" s="18" t="s">
        <v>9676</v>
      </c>
      <c r="C5069" s="19" t="s">
        <v>9110</v>
      </c>
      <c r="D5069" s="49">
        <f t="shared" si="558"/>
        <v>11.880000000000003</v>
      </c>
      <c r="E5069" s="50">
        <v>1.17</v>
      </c>
      <c r="F5069" s="30">
        <v>0.1</v>
      </c>
      <c r="G5069" s="50">
        <v>10.8</v>
      </c>
    </row>
    <row r="5070" spans="1:7" x14ac:dyDescent="0.25">
      <c r="A5070" s="17" t="s">
        <v>9675</v>
      </c>
      <c r="B5070" s="18" t="s">
        <v>9674</v>
      </c>
      <c r="C5070" s="19" t="s">
        <v>9110</v>
      </c>
      <c r="D5070" s="49">
        <f t="shared" si="558"/>
        <v>10.119999999999999</v>
      </c>
      <c r="E5070" s="50">
        <v>1</v>
      </c>
      <c r="F5070" s="30">
        <v>0.1</v>
      </c>
      <c r="G5070" s="50">
        <v>9.1999999999999993</v>
      </c>
    </row>
    <row r="5071" spans="1:7" x14ac:dyDescent="0.25">
      <c r="A5071" s="17" t="s">
        <v>9673</v>
      </c>
      <c r="B5071" s="18" t="s">
        <v>9672</v>
      </c>
      <c r="C5071" s="19" t="s">
        <v>9110</v>
      </c>
      <c r="D5071" s="49">
        <f t="shared" si="558"/>
        <v>8.8000000000000007</v>
      </c>
      <c r="E5071" s="50">
        <v>0.87</v>
      </c>
      <c r="F5071" s="30">
        <v>0.1</v>
      </c>
      <c r="G5071" s="50">
        <v>8</v>
      </c>
    </row>
    <row r="5072" spans="1:7" ht="63.75" x14ac:dyDescent="0.25">
      <c r="A5072" s="17" t="s">
        <v>9671</v>
      </c>
      <c r="B5072" s="18" t="s">
        <v>9670</v>
      </c>
      <c r="C5072" s="19"/>
      <c r="D5072" s="50"/>
      <c r="E5072" s="50"/>
      <c r="F5072" s="19"/>
      <c r="G5072" s="50"/>
    </row>
    <row r="5073" spans="1:7" x14ac:dyDescent="0.25">
      <c r="A5073" s="17" t="s">
        <v>9669</v>
      </c>
      <c r="B5073" s="18" t="s">
        <v>9385</v>
      </c>
      <c r="C5073" s="19" t="s">
        <v>9110</v>
      </c>
      <c r="D5073" s="49">
        <f t="shared" ref="D5073:D5076" si="559">G5073*(1+F5073)</f>
        <v>12.870000000000001</v>
      </c>
      <c r="E5073" s="50">
        <v>1.27</v>
      </c>
      <c r="F5073" s="30">
        <v>0.1</v>
      </c>
      <c r="G5073" s="50">
        <v>11.7</v>
      </c>
    </row>
    <row r="5074" spans="1:7" x14ac:dyDescent="0.25">
      <c r="A5074" s="17" t="s">
        <v>9668</v>
      </c>
      <c r="B5074" s="18" t="s">
        <v>9383</v>
      </c>
      <c r="C5074" s="19" t="s">
        <v>9110</v>
      </c>
      <c r="D5074" s="49">
        <f t="shared" si="559"/>
        <v>7.7000000000000011</v>
      </c>
      <c r="E5074" s="50">
        <v>0.76</v>
      </c>
      <c r="F5074" s="30">
        <v>0.1</v>
      </c>
      <c r="G5074" s="50">
        <v>7</v>
      </c>
    </row>
    <row r="5075" spans="1:7" x14ac:dyDescent="0.25">
      <c r="A5075" s="17" t="s">
        <v>9667</v>
      </c>
      <c r="B5075" s="18" t="s">
        <v>9381</v>
      </c>
      <c r="C5075" s="19" t="s">
        <v>9110</v>
      </c>
      <c r="D5075" s="49">
        <f t="shared" si="559"/>
        <v>5.9400000000000013</v>
      </c>
      <c r="E5075" s="50">
        <v>0.57999999999999996</v>
      </c>
      <c r="F5075" s="30">
        <v>0.1</v>
      </c>
      <c r="G5075" s="50">
        <v>5.4</v>
      </c>
    </row>
    <row r="5076" spans="1:7" x14ac:dyDescent="0.25">
      <c r="A5076" s="17" t="s">
        <v>9666</v>
      </c>
      <c r="B5076" s="18" t="s">
        <v>9379</v>
      </c>
      <c r="C5076" s="19" t="s">
        <v>9110</v>
      </c>
      <c r="D5076" s="49">
        <f t="shared" si="559"/>
        <v>5.5</v>
      </c>
      <c r="E5076" s="50">
        <v>0.54</v>
      </c>
      <c r="F5076" s="30">
        <v>0.1</v>
      </c>
      <c r="G5076" s="50">
        <v>5</v>
      </c>
    </row>
    <row r="5077" spans="1:7" ht="63.75" x14ac:dyDescent="0.25">
      <c r="A5077" s="17" t="s">
        <v>9665</v>
      </c>
      <c r="B5077" s="18" t="s">
        <v>9664</v>
      </c>
      <c r="C5077" s="19"/>
      <c r="D5077" s="50"/>
      <c r="E5077" s="50"/>
      <c r="F5077" s="19"/>
      <c r="G5077" s="50"/>
    </row>
    <row r="5078" spans="1:7" x14ac:dyDescent="0.25">
      <c r="A5078" s="17" t="s">
        <v>9663</v>
      </c>
      <c r="B5078" s="18" t="s">
        <v>9385</v>
      </c>
      <c r="C5078" s="19" t="s">
        <v>9110</v>
      </c>
      <c r="D5078" s="49">
        <f t="shared" ref="D5078:D5081" si="560">G5078*(1+F5078)</f>
        <v>21.01</v>
      </c>
      <c r="E5078" s="50">
        <v>2.0699999999999998</v>
      </c>
      <c r="F5078" s="30">
        <v>0.1</v>
      </c>
      <c r="G5078" s="50">
        <v>19.100000000000001</v>
      </c>
    </row>
    <row r="5079" spans="1:7" x14ac:dyDescent="0.25">
      <c r="A5079" s="17" t="s">
        <v>9662</v>
      </c>
      <c r="B5079" s="18" t="s">
        <v>9661</v>
      </c>
      <c r="C5079" s="19" t="s">
        <v>9110</v>
      </c>
      <c r="D5079" s="49">
        <f t="shared" si="560"/>
        <v>12.430000000000001</v>
      </c>
      <c r="E5079" s="50">
        <v>1.23</v>
      </c>
      <c r="F5079" s="30">
        <v>0.1</v>
      </c>
      <c r="G5079" s="50">
        <v>11.3</v>
      </c>
    </row>
    <row r="5080" spans="1:7" x14ac:dyDescent="0.25">
      <c r="A5080" s="17" t="s">
        <v>9660</v>
      </c>
      <c r="B5080" s="18" t="s">
        <v>9659</v>
      </c>
      <c r="C5080" s="19" t="s">
        <v>9110</v>
      </c>
      <c r="D5080" s="49">
        <f t="shared" si="560"/>
        <v>9.02</v>
      </c>
      <c r="E5080" s="50">
        <v>0.89</v>
      </c>
      <c r="F5080" s="30">
        <v>0.1</v>
      </c>
      <c r="G5080" s="50">
        <v>8.1999999999999993</v>
      </c>
    </row>
    <row r="5081" spans="1:7" x14ac:dyDescent="0.25">
      <c r="A5081" s="17" t="s">
        <v>9658</v>
      </c>
      <c r="B5081" s="18" t="s">
        <v>9379</v>
      </c>
      <c r="C5081" s="19" t="s">
        <v>9110</v>
      </c>
      <c r="D5081" s="49">
        <f t="shared" si="560"/>
        <v>8.8000000000000007</v>
      </c>
      <c r="E5081" s="50">
        <v>0.87</v>
      </c>
      <c r="F5081" s="30">
        <v>0.1</v>
      </c>
      <c r="G5081" s="50">
        <v>8</v>
      </c>
    </row>
    <row r="5082" spans="1:7" ht="38.25" x14ac:dyDescent="0.25">
      <c r="A5082" s="17" t="s">
        <v>9657</v>
      </c>
      <c r="B5082" s="18" t="s">
        <v>9656</v>
      </c>
      <c r="C5082" s="19"/>
      <c r="D5082" s="50"/>
      <c r="E5082" s="50"/>
      <c r="F5082" s="19"/>
      <c r="G5082" s="50"/>
    </row>
    <row r="5083" spans="1:7" x14ac:dyDescent="0.25">
      <c r="A5083" s="17" t="s">
        <v>9655</v>
      </c>
      <c r="B5083" s="18" t="s">
        <v>9643</v>
      </c>
      <c r="C5083" s="19" t="s">
        <v>4</v>
      </c>
      <c r="D5083" s="49">
        <f t="shared" ref="D5083:D5091" si="561">G5083*(1+F5083)</f>
        <v>70.400000000000006</v>
      </c>
      <c r="E5083" s="50">
        <v>7</v>
      </c>
      <c r="F5083" s="30">
        <v>0.1</v>
      </c>
      <c r="G5083" s="50">
        <v>64</v>
      </c>
    </row>
    <row r="5084" spans="1:7" x14ac:dyDescent="0.25">
      <c r="A5084" s="17" t="s">
        <v>9654</v>
      </c>
      <c r="B5084" s="18" t="s">
        <v>9641</v>
      </c>
      <c r="C5084" s="19" t="s">
        <v>4</v>
      </c>
      <c r="D5084" s="49">
        <f t="shared" si="561"/>
        <v>90.2</v>
      </c>
      <c r="E5084" s="50">
        <v>8.9</v>
      </c>
      <c r="F5084" s="30">
        <v>0.1</v>
      </c>
      <c r="G5084" s="50">
        <v>82</v>
      </c>
    </row>
    <row r="5085" spans="1:7" x14ac:dyDescent="0.25">
      <c r="A5085" s="17" t="s">
        <v>9653</v>
      </c>
      <c r="B5085" s="18" t="s">
        <v>9639</v>
      </c>
      <c r="C5085" s="19" t="s">
        <v>4</v>
      </c>
      <c r="D5085" s="49">
        <f t="shared" si="561"/>
        <v>103.4</v>
      </c>
      <c r="E5085" s="50">
        <v>10.199999999999999</v>
      </c>
      <c r="F5085" s="30">
        <v>0.1</v>
      </c>
      <c r="G5085" s="50">
        <v>94</v>
      </c>
    </row>
    <row r="5086" spans="1:7" x14ac:dyDescent="0.25">
      <c r="A5086" s="17" t="s">
        <v>9652</v>
      </c>
      <c r="B5086" s="18" t="s">
        <v>9621</v>
      </c>
      <c r="C5086" s="19" t="s">
        <v>4</v>
      </c>
      <c r="D5086" s="49">
        <f t="shared" si="561"/>
        <v>130.9</v>
      </c>
      <c r="E5086" s="50">
        <v>12.9</v>
      </c>
      <c r="F5086" s="30">
        <v>0.1</v>
      </c>
      <c r="G5086" s="50">
        <v>119</v>
      </c>
    </row>
    <row r="5087" spans="1:7" x14ac:dyDescent="0.25">
      <c r="A5087" s="17" t="s">
        <v>9651</v>
      </c>
      <c r="B5087" s="18" t="s">
        <v>9608</v>
      </c>
      <c r="C5087" s="19" t="s">
        <v>4</v>
      </c>
      <c r="D5087" s="49">
        <f t="shared" si="561"/>
        <v>156.20000000000002</v>
      </c>
      <c r="E5087" s="50">
        <v>15.4</v>
      </c>
      <c r="F5087" s="30">
        <v>0.1</v>
      </c>
      <c r="G5087" s="50">
        <v>142</v>
      </c>
    </row>
    <row r="5088" spans="1:7" x14ac:dyDescent="0.25">
      <c r="A5088" s="17" t="s">
        <v>9650</v>
      </c>
      <c r="B5088" s="18" t="s">
        <v>9635</v>
      </c>
      <c r="C5088" s="19" t="s">
        <v>4</v>
      </c>
      <c r="D5088" s="49">
        <f t="shared" si="561"/>
        <v>231.00000000000003</v>
      </c>
      <c r="E5088" s="50">
        <v>22.8</v>
      </c>
      <c r="F5088" s="30">
        <v>0.1</v>
      </c>
      <c r="G5088" s="50">
        <v>210</v>
      </c>
    </row>
    <row r="5089" spans="1:7" x14ac:dyDescent="0.25">
      <c r="A5089" s="17" t="s">
        <v>9649</v>
      </c>
      <c r="B5089" s="18" t="s">
        <v>9633</v>
      </c>
      <c r="C5089" s="19" t="s">
        <v>4</v>
      </c>
      <c r="D5089" s="49">
        <f t="shared" si="561"/>
        <v>294.8</v>
      </c>
      <c r="E5089" s="50">
        <v>29.1</v>
      </c>
      <c r="F5089" s="30">
        <v>0.1</v>
      </c>
      <c r="G5089" s="50">
        <v>268</v>
      </c>
    </row>
    <row r="5090" spans="1:7" x14ac:dyDescent="0.25">
      <c r="A5090" s="17" t="s">
        <v>9648</v>
      </c>
      <c r="B5090" s="18" t="s">
        <v>9631</v>
      </c>
      <c r="C5090" s="19" t="s">
        <v>4</v>
      </c>
      <c r="D5090" s="49">
        <f t="shared" si="561"/>
        <v>327.8</v>
      </c>
      <c r="E5090" s="50">
        <v>32.4</v>
      </c>
      <c r="F5090" s="30">
        <v>0.1</v>
      </c>
      <c r="G5090" s="50">
        <v>298</v>
      </c>
    </row>
    <row r="5091" spans="1:7" x14ac:dyDescent="0.25">
      <c r="A5091" s="17" t="s">
        <v>9647</v>
      </c>
      <c r="B5091" s="18" t="s">
        <v>9629</v>
      </c>
      <c r="C5091" s="19" t="s">
        <v>4</v>
      </c>
      <c r="D5091" s="49">
        <f t="shared" si="561"/>
        <v>524.70000000000005</v>
      </c>
      <c r="E5091" s="50">
        <v>52</v>
      </c>
      <c r="F5091" s="30">
        <v>0.1</v>
      </c>
      <c r="G5091" s="50">
        <v>477</v>
      </c>
    </row>
    <row r="5092" spans="1:7" ht="51" x14ac:dyDescent="0.25">
      <c r="A5092" s="17" t="s">
        <v>9646</v>
      </c>
      <c r="B5092" s="18" t="s">
        <v>9645</v>
      </c>
      <c r="C5092" s="19"/>
      <c r="D5092" s="50"/>
      <c r="E5092" s="50"/>
      <c r="F5092" s="19"/>
      <c r="G5092" s="50"/>
    </row>
    <row r="5093" spans="1:7" x14ac:dyDescent="0.25">
      <c r="A5093" s="17" t="s">
        <v>9644</v>
      </c>
      <c r="B5093" s="18" t="s">
        <v>9643</v>
      </c>
      <c r="C5093" s="19" t="s">
        <v>4</v>
      </c>
      <c r="D5093" s="49">
        <f t="shared" ref="D5093:D5101" si="562">G5093*(1+F5093)</f>
        <v>106.7</v>
      </c>
      <c r="E5093" s="50">
        <v>10.6</v>
      </c>
      <c r="F5093" s="30">
        <v>0.1</v>
      </c>
      <c r="G5093" s="50">
        <v>97</v>
      </c>
    </row>
    <row r="5094" spans="1:7" x14ac:dyDescent="0.25">
      <c r="A5094" s="17" t="s">
        <v>9642</v>
      </c>
      <c r="B5094" s="18" t="s">
        <v>9641</v>
      </c>
      <c r="C5094" s="19" t="s">
        <v>4</v>
      </c>
      <c r="D5094" s="49">
        <f t="shared" si="562"/>
        <v>139.70000000000002</v>
      </c>
      <c r="E5094" s="50">
        <v>13.8</v>
      </c>
      <c r="F5094" s="30">
        <v>0.1</v>
      </c>
      <c r="G5094" s="50">
        <v>127</v>
      </c>
    </row>
    <row r="5095" spans="1:7" x14ac:dyDescent="0.25">
      <c r="A5095" s="17" t="s">
        <v>9640</v>
      </c>
      <c r="B5095" s="18" t="s">
        <v>9639</v>
      </c>
      <c r="C5095" s="19" t="s">
        <v>4</v>
      </c>
      <c r="D5095" s="49">
        <f t="shared" si="562"/>
        <v>152.9</v>
      </c>
      <c r="E5095" s="50">
        <v>15.1</v>
      </c>
      <c r="F5095" s="30">
        <v>0.1</v>
      </c>
      <c r="G5095" s="50">
        <v>139</v>
      </c>
    </row>
    <row r="5096" spans="1:7" x14ac:dyDescent="0.25">
      <c r="A5096" s="17" t="s">
        <v>9638</v>
      </c>
      <c r="B5096" s="18" t="s">
        <v>9621</v>
      </c>
      <c r="C5096" s="19" t="s">
        <v>4</v>
      </c>
      <c r="D5096" s="49">
        <f t="shared" si="562"/>
        <v>139.70000000000002</v>
      </c>
      <c r="E5096" s="50">
        <v>13.8</v>
      </c>
      <c r="F5096" s="30">
        <v>0.1</v>
      </c>
      <c r="G5096" s="50">
        <v>127</v>
      </c>
    </row>
    <row r="5097" spans="1:7" x14ac:dyDescent="0.25">
      <c r="A5097" s="17" t="s">
        <v>9637</v>
      </c>
      <c r="B5097" s="18" t="s">
        <v>9608</v>
      </c>
      <c r="C5097" s="19" t="s">
        <v>4</v>
      </c>
      <c r="D5097" s="49">
        <f t="shared" si="562"/>
        <v>216.70000000000002</v>
      </c>
      <c r="E5097" s="50">
        <v>21.4</v>
      </c>
      <c r="F5097" s="30">
        <v>0.1</v>
      </c>
      <c r="G5097" s="50">
        <v>197</v>
      </c>
    </row>
    <row r="5098" spans="1:7" x14ac:dyDescent="0.25">
      <c r="A5098" s="17" t="s">
        <v>9636</v>
      </c>
      <c r="B5098" s="18" t="s">
        <v>9635</v>
      </c>
      <c r="C5098" s="19" t="s">
        <v>4</v>
      </c>
      <c r="D5098" s="49">
        <f t="shared" si="562"/>
        <v>299.20000000000005</v>
      </c>
      <c r="E5098" s="50">
        <v>29.5</v>
      </c>
      <c r="F5098" s="30">
        <v>0.1</v>
      </c>
      <c r="G5098" s="50">
        <v>272</v>
      </c>
    </row>
    <row r="5099" spans="1:7" x14ac:dyDescent="0.25">
      <c r="A5099" s="17" t="s">
        <v>9634</v>
      </c>
      <c r="B5099" s="18" t="s">
        <v>9633</v>
      </c>
      <c r="C5099" s="19" t="s">
        <v>4</v>
      </c>
      <c r="D5099" s="49">
        <f t="shared" si="562"/>
        <v>379.50000000000006</v>
      </c>
      <c r="E5099" s="50">
        <v>37.4</v>
      </c>
      <c r="F5099" s="30">
        <v>0.1</v>
      </c>
      <c r="G5099" s="50">
        <v>345</v>
      </c>
    </row>
    <row r="5100" spans="1:7" x14ac:dyDescent="0.25">
      <c r="A5100" s="17" t="s">
        <v>9632</v>
      </c>
      <c r="B5100" s="18" t="s">
        <v>9631</v>
      </c>
      <c r="C5100" s="19" t="s">
        <v>4</v>
      </c>
      <c r="D5100" s="49">
        <f t="shared" si="562"/>
        <v>426.8</v>
      </c>
      <c r="E5100" s="50">
        <v>42.1</v>
      </c>
      <c r="F5100" s="30">
        <v>0.1</v>
      </c>
      <c r="G5100" s="50">
        <v>388</v>
      </c>
    </row>
    <row r="5101" spans="1:7" x14ac:dyDescent="0.25">
      <c r="A5101" s="17" t="s">
        <v>9630</v>
      </c>
      <c r="B5101" s="18" t="s">
        <v>9629</v>
      </c>
      <c r="C5101" s="19" t="s">
        <v>4</v>
      </c>
      <c r="D5101" s="49">
        <f t="shared" si="562"/>
        <v>660</v>
      </c>
      <c r="E5101" s="50">
        <v>65</v>
      </c>
      <c r="F5101" s="30">
        <v>0.1</v>
      </c>
      <c r="G5101" s="50">
        <v>600</v>
      </c>
    </row>
    <row r="5102" spans="1:7" ht="38.25" x14ac:dyDescent="0.25">
      <c r="A5102" s="17" t="s">
        <v>9628</v>
      </c>
      <c r="B5102" s="18" t="s">
        <v>9627</v>
      </c>
      <c r="C5102" s="19"/>
      <c r="D5102" s="50"/>
      <c r="E5102" s="50"/>
      <c r="F5102" s="19"/>
      <c r="G5102" s="50"/>
    </row>
    <row r="5103" spans="1:7" x14ac:dyDescent="0.25">
      <c r="A5103" s="17" t="s">
        <v>9626</v>
      </c>
      <c r="B5103" s="18" t="s">
        <v>9625</v>
      </c>
      <c r="C5103" s="19" t="s">
        <v>4</v>
      </c>
      <c r="D5103" s="49">
        <f t="shared" ref="D5103:D5107" si="563">G5103*(1+F5103)</f>
        <v>45.320000000000007</v>
      </c>
      <c r="E5103" s="50">
        <v>4.4800000000000004</v>
      </c>
      <c r="F5103" s="30">
        <v>0.1</v>
      </c>
      <c r="G5103" s="50">
        <v>41.2</v>
      </c>
    </row>
    <row r="5104" spans="1:7" x14ac:dyDescent="0.25">
      <c r="A5104" s="17" t="s">
        <v>9624</v>
      </c>
      <c r="B5104" s="18" t="s">
        <v>9614</v>
      </c>
      <c r="C5104" s="19" t="s">
        <v>4</v>
      </c>
      <c r="D5104" s="49">
        <f t="shared" si="563"/>
        <v>54.45</v>
      </c>
      <c r="E5104" s="50">
        <v>5.4</v>
      </c>
      <c r="F5104" s="30">
        <v>0.1</v>
      </c>
      <c r="G5104" s="50">
        <v>49.5</v>
      </c>
    </row>
    <row r="5105" spans="1:7" x14ac:dyDescent="0.25">
      <c r="A5105" s="17" t="s">
        <v>9623</v>
      </c>
      <c r="B5105" s="18" t="s">
        <v>9612</v>
      </c>
      <c r="C5105" s="19" t="s">
        <v>4</v>
      </c>
      <c r="D5105" s="49">
        <f t="shared" si="563"/>
        <v>61.600000000000009</v>
      </c>
      <c r="E5105" s="50">
        <v>6.1</v>
      </c>
      <c r="F5105" s="30">
        <v>0.1</v>
      </c>
      <c r="G5105" s="50">
        <v>56</v>
      </c>
    </row>
    <row r="5106" spans="1:7" x14ac:dyDescent="0.25">
      <c r="A5106" s="17" t="s">
        <v>9622</v>
      </c>
      <c r="B5106" s="18" t="s">
        <v>9621</v>
      </c>
      <c r="C5106" s="19" t="s">
        <v>4</v>
      </c>
      <c r="D5106" s="49">
        <f t="shared" si="563"/>
        <v>77</v>
      </c>
      <c r="E5106" s="50">
        <v>7.6</v>
      </c>
      <c r="F5106" s="30">
        <v>0.1</v>
      </c>
      <c r="G5106" s="50">
        <v>70</v>
      </c>
    </row>
    <row r="5107" spans="1:7" x14ac:dyDescent="0.25">
      <c r="A5107" s="17" t="s">
        <v>9620</v>
      </c>
      <c r="B5107" s="18" t="s">
        <v>9608</v>
      </c>
      <c r="C5107" s="19" t="s">
        <v>4</v>
      </c>
      <c r="D5107" s="49">
        <f t="shared" si="563"/>
        <v>92.4</v>
      </c>
      <c r="E5107" s="50">
        <v>9.1</v>
      </c>
      <c r="F5107" s="30">
        <v>0.1</v>
      </c>
      <c r="G5107" s="50">
        <v>84</v>
      </c>
    </row>
    <row r="5108" spans="1:7" ht="38.25" x14ac:dyDescent="0.25">
      <c r="A5108" s="17" t="s">
        <v>9619</v>
      </c>
      <c r="B5108" s="18" t="s">
        <v>9618</v>
      </c>
      <c r="C5108" s="19"/>
      <c r="D5108" s="50"/>
      <c r="E5108" s="50"/>
      <c r="F5108" s="19"/>
      <c r="G5108" s="50"/>
    </row>
    <row r="5109" spans="1:7" x14ac:dyDescent="0.25">
      <c r="A5109" s="17" t="s">
        <v>9617</v>
      </c>
      <c r="B5109" s="18" t="s">
        <v>9616</v>
      </c>
      <c r="C5109" s="19" t="s">
        <v>4</v>
      </c>
      <c r="D5109" s="49">
        <f t="shared" ref="D5109:D5113" si="564">G5109*(1+F5109)</f>
        <v>69.300000000000011</v>
      </c>
      <c r="E5109" s="50">
        <v>6.9</v>
      </c>
      <c r="F5109" s="30">
        <v>0.1</v>
      </c>
      <c r="G5109" s="50">
        <v>63</v>
      </c>
    </row>
    <row r="5110" spans="1:7" x14ac:dyDescent="0.25">
      <c r="A5110" s="17" t="s">
        <v>9615</v>
      </c>
      <c r="B5110" s="18" t="s">
        <v>9614</v>
      </c>
      <c r="C5110" s="19" t="s">
        <v>4</v>
      </c>
      <c r="D5110" s="49">
        <f t="shared" si="564"/>
        <v>77</v>
      </c>
      <c r="E5110" s="50">
        <v>7.6</v>
      </c>
      <c r="F5110" s="30">
        <v>0.1</v>
      </c>
      <c r="G5110" s="50">
        <v>70</v>
      </c>
    </row>
    <row r="5111" spans="1:7" x14ac:dyDescent="0.25">
      <c r="A5111" s="17" t="s">
        <v>9613</v>
      </c>
      <c r="B5111" s="18" t="s">
        <v>9612</v>
      </c>
      <c r="C5111" s="19" t="s">
        <v>4</v>
      </c>
      <c r="D5111" s="49">
        <f t="shared" si="564"/>
        <v>90.2</v>
      </c>
      <c r="E5111" s="50">
        <v>8.9</v>
      </c>
      <c r="F5111" s="30">
        <v>0.1</v>
      </c>
      <c r="G5111" s="50">
        <v>82</v>
      </c>
    </row>
    <row r="5112" spans="1:7" x14ac:dyDescent="0.25">
      <c r="A5112" s="17" t="s">
        <v>9611</v>
      </c>
      <c r="B5112" s="18" t="s">
        <v>9610</v>
      </c>
      <c r="C5112" s="19" t="s">
        <v>4</v>
      </c>
      <c r="D5112" s="49">
        <f t="shared" si="564"/>
        <v>114.4</v>
      </c>
      <c r="E5112" s="50">
        <v>11.2</v>
      </c>
      <c r="F5112" s="30">
        <v>0.1</v>
      </c>
      <c r="G5112" s="50">
        <v>104</v>
      </c>
    </row>
    <row r="5113" spans="1:7" x14ac:dyDescent="0.25">
      <c r="A5113" s="17" t="s">
        <v>9609</v>
      </c>
      <c r="B5113" s="18" t="s">
        <v>9608</v>
      </c>
      <c r="C5113" s="19" t="s">
        <v>4</v>
      </c>
      <c r="D5113" s="49">
        <f t="shared" si="564"/>
        <v>138.60000000000002</v>
      </c>
      <c r="E5113" s="50">
        <v>13.7</v>
      </c>
      <c r="F5113" s="30">
        <v>0.1</v>
      </c>
      <c r="G5113" s="50">
        <v>126</v>
      </c>
    </row>
    <row r="5114" spans="1:7" ht="38.25" x14ac:dyDescent="0.25">
      <c r="A5114" s="17" t="s">
        <v>9607</v>
      </c>
      <c r="B5114" s="18" t="s">
        <v>9606</v>
      </c>
      <c r="C5114" s="19"/>
      <c r="D5114" s="50"/>
      <c r="E5114" s="50"/>
      <c r="F5114" s="19"/>
      <c r="G5114" s="50"/>
    </row>
    <row r="5115" spans="1:7" x14ac:dyDescent="0.25">
      <c r="A5115" s="17" t="s">
        <v>9605</v>
      </c>
      <c r="B5115" s="18" t="s">
        <v>9604</v>
      </c>
      <c r="C5115" s="19" t="s">
        <v>4</v>
      </c>
      <c r="D5115" s="49">
        <f t="shared" ref="D5115:D5121" si="565">G5115*(1+F5115)</f>
        <v>108.9</v>
      </c>
      <c r="E5115" s="50">
        <v>10.8</v>
      </c>
      <c r="F5115" s="30">
        <v>0.1</v>
      </c>
      <c r="G5115" s="50">
        <v>99</v>
      </c>
    </row>
    <row r="5116" spans="1:7" x14ac:dyDescent="0.25">
      <c r="A5116" s="17" t="s">
        <v>9603</v>
      </c>
      <c r="B5116" s="18" t="s">
        <v>9592</v>
      </c>
      <c r="C5116" s="19" t="s">
        <v>4</v>
      </c>
      <c r="D5116" s="49">
        <f t="shared" si="565"/>
        <v>139.70000000000002</v>
      </c>
      <c r="E5116" s="50">
        <v>13.8</v>
      </c>
      <c r="F5116" s="30">
        <v>0.1</v>
      </c>
      <c r="G5116" s="50">
        <v>127</v>
      </c>
    </row>
    <row r="5117" spans="1:7" x14ac:dyDescent="0.25">
      <c r="A5117" s="17" t="s">
        <v>9602</v>
      </c>
      <c r="B5117" s="18" t="s">
        <v>9590</v>
      </c>
      <c r="C5117" s="19" t="s">
        <v>4</v>
      </c>
      <c r="D5117" s="49">
        <f t="shared" si="565"/>
        <v>177.10000000000002</v>
      </c>
      <c r="E5117" s="50">
        <v>17.399999999999999</v>
      </c>
      <c r="F5117" s="30">
        <v>0.1</v>
      </c>
      <c r="G5117" s="50">
        <v>161</v>
      </c>
    </row>
    <row r="5118" spans="1:7" x14ac:dyDescent="0.25">
      <c r="A5118" s="17" t="s">
        <v>9601</v>
      </c>
      <c r="B5118" s="18" t="s">
        <v>9588</v>
      </c>
      <c r="C5118" s="19" t="s">
        <v>4</v>
      </c>
      <c r="D5118" s="49">
        <f t="shared" si="565"/>
        <v>211.20000000000002</v>
      </c>
      <c r="E5118" s="50">
        <v>20.8</v>
      </c>
      <c r="F5118" s="30">
        <v>0.1</v>
      </c>
      <c r="G5118" s="50">
        <v>192</v>
      </c>
    </row>
    <row r="5119" spans="1:7" x14ac:dyDescent="0.25">
      <c r="A5119" s="17" t="s">
        <v>9600</v>
      </c>
      <c r="B5119" s="18" t="s">
        <v>9586</v>
      </c>
      <c r="C5119" s="19" t="s">
        <v>4</v>
      </c>
      <c r="D5119" s="49">
        <f t="shared" si="565"/>
        <v>227.70000000000002</v>
      </c>
      <c r="E5119" s="50">
        <v>22.5</v>
      </c>
      <c r="F5119" s="30">
        <v>0.1</v>
      </c>
      <c r="G5119" s="50">
        <v>207</v>
      </c>
    </row>
    <row r="5120" spans="1:7" x14ac:dyDescent="0.25">
      <c r="A5120" s="17" t="s">
        <v>9599</v>
      </c>
      <c r="B5120" s="18" t="s">
        <v>9584</v>
      </c>
      <c r="C5120" s="19" t="s">
        <v>4</v>
      </c>
      <c r="D5120" s="49">
        <f t="shared" si="565"/>
        <v>286</v>
      </c>
      <c r="E5120" s="50">
        <v>28.2</v>
      </c>
      <c r="F5120" s="30">
        <v>0.1</v>
      </c>
      <c r="G5120" s="50">
        <v>260</v>
      </c>
    </row>
    <row r="5121" spans="1:7" x14ac:dyDescent="0.25">
      <c r="A5121" s="17" t="s">
        <v>9598</v>
      </c>
      <c r="B5121" s="18" t="s">
        <v>9582</v>
      </c>
      <c r="C5121" s="19" t="s">
        <v>4</v>
      </c>
      <c r="D5121" s="49">
        <f t="shared" si="565"/>
        <v>335.5</v>
      </c>
      <c r="E5121" s="50">
        <v>33.1</v>
      </c>
      <c r="F5121" s="30">
        <v>0.1</v>
      </c>
      <c r="G5121" s="50">
        <v>305</v>
      </c>
    </row>
    <row r="5122" spans="1:7" ht="51" x14ac:dyDescent="0.25">
      <c r="A5122" s="17" t="s">
        <v>9597</v>
      </c>
      <c r="B5122" s="18" t="s">
        <v>9596</v>
      </c>
      <c r="C5122" s="19"/>
      <c r="D5122" s="50"/>
      <c r="E5122" s="50"/>
      <c r="F5122" s="19"/>
      <c r="G5122" s="50"/>
    </row>
    <row r="5123" spans="1:7" x14ac:dyDescent="0.25">
      <c r="A5123" s="17" t="s">
        <v>9595</v>
      </c>
      <c r="B5123" s="18" t="s">
        <v>9594</v>
      </c>
      <c r="C5123" s="19" t="s">
        <v>4</v>
      </c>
      <c r="D5123" s="49">
        <f t="shared" ref="D5123:D5129" si="566">G5123*(1+F5123)</f>
        <v>130.9</v>
      </c>
      <c r="E5123" s="50">
        <v>12.9</v>
      </c>
      <c r="F5123" s="30">
        <v>0.1</v>
      </c>
      <c r="G5123" s="50">
        <v>119</v>
      </c>
    </row>
    <row r="5124" spans="1:7" x14ac:dyDescent="0.25">
      <c r="A5124" s="17" t="s">
        <v>9593</v>
      </c>
      <c r="B5124" s="18" t="s">
        <v>9592</v>
      </c>
      <c r="C5124" s="19" t="s">
        <v>4</v>
      </c>
      <c r="D5124" s="49">
        <f t="shared" si="566"/>
        <v>170.5</v>
      </c>
      <c r="E5124" s="50">
        <v>16.899999999999999</v>
      </c>
      <c r="F5124" s="30">
        <v>0.1</v>
      </c>
      <c r="G5124" s="50">
        <v>155</v>
      </c>
    </row>
    <row r="5125" spans="1:7" x14ac:dyDescent="0.25">
      <c r="A5125" s="17" t="s">
        <v>9591</v>
      </c>
      <c r="B5125" s="18" t="s">
        <v>9590</v>
      </c>
      <c r="C5125" s="19" t="s">
        <v>4</v>
      </c>
      <c r="D5125" s="49">
        <f t="shared" si="566"/>
        <v>212.3</v>
      </c>
      <c r="E5125" s="50">
        <v>20.9</v>
      </c>
      <c r="F5125" s="30">
        <v>0.1</v>
      </c>
      <c r="G5125" s="50">
        <v>193</v>
      </c>
    </row>
    <row r="5126" spans="1:7" x14ac:dyDescent="0.25">
      <c r="A5126" s="17" t="s">
        <v>9589</v>
      </c>
      <c r="B5126" s="18" t="s">
        <v>9588</v>
      </c>
      <c r="C5126" s="19" t="s">
        <v>4</v>
      </c>
      <c r="D5126" s="49">
        <f t="shared" si="566"/>
        <v>254.10000000000002</v>
      </c>
      <c r="E5126" s="50">
        <v>25.1</v>
      </c>
      <c r="F5126" s="30">
        <v>0.1</v>
      </c>
      <c r="G5126" s="50">
        <v>231</v>
      </c>
    </row>
    <row r="5127" spans="1:7" x14ac:dyDescent="0.25">
      <c r="A5127" s="17" t="s">
        <v>9587</v>
      </c>
      <c r="B5127" s="18" t="s">
        <v>9586</v>
      </c>
      <c r="C5127" s="19" t="s">
        <v>4</v>
      </c>
      <c r="D5127" s="49">
        <f t="shared" si="566"/>
        <v>279.40000000000003</v>
      </c>
      <c r="E5127" s="50">
        <v>27.5</v>
      </c>
      <c r="F5127" s="30">
        <v>0.1</v>
      </c>
      <c r="G5127" s="50">
        <v>254</v>
      </c>
    </row>
    <row r="5128" spans="1:7" x14ac:dyDescent="0.25">
      <c r="A5128" s="17" t="s">
        <v>9585</v>
      </c>
      <c r="B5128" s="18" t="s">
        <v>9584</v>
      </c>
      <c r="C5128" s="19" t="s">
        <v>4</v>
      </c>
      <c r="D5128" s="49">
        <f t="shared" si="566"/>
        <v>354.20000000000005</v>
      </c>
      <c r="E5128" s="50">
        <v>35</v>
      </c>
      <c r="F5128" s="30">
        <v>0.1</v>
      </c>
      <c r="G5128" s="50">
        <v>322</v>
      </c>
    </row>
    <row r="5129" spans="1:7" x14ac:dyDescent="0.25">
      <c r="A5129" s="17" t="s">
        <v>9583</v>
      </c>
      <c r="B5129" s="18" t="s">
        <v>9582</v>
      </c>
      <c r="C5129" s="19" t="s">
        <v>4</v>
      </c>
      <c r="D5129" s="49">
        <f t="shared" si="566"/>
        <v>409.20000000000005</v>
      </c>
      <c r="E5129" s="50">
        <v>40.4</v>
      </c>
      <c r="F5129" s="30">
        <v>0.1</v>
      </c>
      <c r="G5129" s="50">
        <v>372</v>
      </c>
    </row>
    <row r="5130" spans="1:7" ht="76.5" x14ac:dyDescent="0.25">
      <c r="A5130" s="17" t="s">
        <v>9581</v>
      </c>
      <c r="B5130" s="18" t="s">
        <v>9580</v>
      </c>
      <c r="C5130" s="19"/>
      <c r="D5130" s="50"/>
      <c r="E5130" s="50"/>
      <c r="F5130" s="19"/>
      <c r="G5130" s="50"/>
    </row>
    <row r="5131" spans="1:7" x14ac:dyDescent="0.25">
      <c r="A5131" s="17" t="s">
        <v>9579</v>
      </c>
      <c r="B5131" s="18" t="s">
        <v>9578</v>
      </c>
      <c r="C5131" s="19" t="s">
        <v>4</v>
      </c>
      <c r="D5131" s="49">
        <f t="shared" ref="D5131:D5135" si="567">G5131*(1+F5131)</f>
        <v>204.60000000000002</v>
      </c>
      <c r="E5131" s="50">
        <v>20.100000000000001</v>
      </c>
      <c r="F5131" s="30">
        <v>0.1</v>
      </c>
      <c r="G5131" s="50">
        <v>186</v>
      </c>
    </row>
    <row r="5132" spans="1:7" x14ac:dyDescent="0.25">
      <c r="A5132" s="17" t="s">
        <v>9577</v>
      </c>
      <c r="B5132" s="18" t="s">
        <v>9576</v>
      </c>
      <c r="C5132" s="19" t="s">
        <v>4</v>
      </c>
      <c r="D5132" s="49">
        <f t="shared" si="567"/>
        <v>212.3</v>
      </c>
      <c r="E5132" s="50">
        <v>20.9</v>
      </c>
      <c r="F5132" s="30">
        <v>0.1</v>
      </c>
      <c r="G5132" s="50">
        <v>193</v>
      </c>
    </row>
    <row r="5133" spans="1:7" x14ac:dyDescent="0.25">
      <c r="A5133" s="17" t="s">
        <v>9575</v>
      </c>
      <c r="B5133" s="18" t="s">
        <v>9574</v>
      </c>
      <c r="C5133" s="19" t="s">
        <v>4</v>
      </c>
      <c r="D5133" s="49">
        <f t="shared" si="567"/>
        <v>273.90000000000003</v>
      </c>
      <c r="E5133" s="50">
        <v>27</v>
      </c>
      <c r="F5133" s="30">
        <v>0.1</v>
      </c>
      <c r="G5133" s="50">
        <v>249</v>
      </c>
    </row>
    <row r="5134" spans="1:7" x14ac:dyDescent="0.25">
      <c r="A5134" s="17" t="s">
        <v>9573</v>
      </c>
      <c r="B5134" s="18" t="s">
        <v>9572</v>
      </c>
      <c r="C5134" s="19" t="s">
        <v>4</v>
      </c>
      <c r="D5134" s="49">
        <f t="shared" si="567"/>
        <v>297</v>
      </c>
      <c r="E5134" s="50">
        <v>29.3</v>
      </c>
      <c r="F5134" s="30">
        <v>0.1</v>
      </c>
      <c r="G5134" s="50">
        <v>270</v>
      </c>
    </row>
    <row r="5135" spans="1:7" x14ac:dyDescent="0.25">
      <c r="A5135" s="17" t="s">
        <v>9571</v>
      </c>
      <c r="B5135" s="18" t="s">
        <v>9570</v>
      </c>
      <c r="C5135" s="19" t="s">
        <v>4</v>
      </c>
      <c r="D5135" s="49">
        <f t="shared" si="567"/>
        <v>578.6</v>
      </c>
      <c r="E5135" s="50">
        <v>57</v>
      </c>
      <c r="F5135" s="30">
        <v>0.1</v>
      </c>
      <c r="G5135" s="50">
        <v>526</v>
      </c>
    </row>
    <row r="5136" spans="1:7" ht="63.75" x14ac:dyDescent="0.25">
      <c r="A5136" s="17" t="s">
        <v>9569</v>
      </c>
      <c r="B5136" s="18" t="s">
        <v>9568</v>
      </c>
      <c r="C5136" s="19"/>
      <c r="D5136" s="50"/>
      <c r="E5136" s="50"/>
      <c r="F5136" s="19"/>
      <c r="G5136" s="50"/>
    </row>
    <row r="5137" spans="1:7" x14ac:dyDescent="0.25">
      <c r="A5137" s="17" t="s">
        <v>9567</v>
      </c>
      <c r="B5137" s="18" t="s">
        <v>9566</v>
      </c>
      <c r="C5137" s="19" t="s">
        <v>4</v>
      </c>
      <c r="D5137" s="49">
        <f t="shared" ref="D5137:D5141" si="568">G5137*(1+F5137)</f>
        <v>81.400000000000006</v>
      </c>
      <c r="E5137" s="50">
        <v>8</v>
      </c>
      <c r="F5137" s="30">
        <v>0.1</v>
      </c>
      <c r="G5137" s="50">
        <v>74</v>
      </c>
    </row>
    <row r="5138" spans="1:7" x14ac:dyDescent="0.25">
      <c r="A5138" s="17" t="s">
        <v>9565</v>
      </c>
      <c r="B5138" s="18" t="s">
        <v>9564</v>
      </c>
      <c r="C5138" s="19" t="s">
        <v>4</v>
      </c>
      <c r="D5138" s="49">
        <f t="shared" si="568"/>
        <v>92.4</v>
      </c>
      <c r="E5138" s="50">
        <v>9.1</v>
      </c>
      <c r="F5138" s="30">
        <v>0.1</v>
      </c>
      <c r="G5138" s="50">
        <v>84</v>
      </c>
    </row>
    <row r="5139" spans="1:7" x14ac:dyDescent="0.25">
      <c r="A5139" s="17" t="s">
        <v>9563</v>
      </c>
      <c r="B5139" s="18" t="s">
        <v>9545</v>
      </c>
      <c r="C5139" s="19" t="s">
        <v>4</v>
      </c>
      <c r="D5139" s="49">
        <f t="shared" si="568"/>
        <v>117.7</v>
      </c>
      <c r="E5139" s="50">
        <v>11.6</v>
      </c>
      <c r="F5139" s="30">
        <v>0.1</v>
      </c>
      <c r="G5139" s="50">
        <v>107</v>
      </c>
    </row>
    <row r="5140" spans="1:7" x14ac:dyDescent="0.25">
      <c r="A5140" s="17" t="s">
        <v>9562</v>
      </c>
      <c r="B5140" s="18" t="s">
        <v>9561</v>
      </c>
      <c r="C5140" s="19" t="s">
        <v>4</v>
      </c>
      <c r="D5140" s="49">
        <f t="shared" si="568"/>
        <v>155.10000000000002</v>
      </c>
      <c r="E5140" s="50">
        <v>15.3</v>
      </c>
      <c r="F5140" s="30">
        <v>0.1</v>
      </c>
      <c r="G5140" s="50">
        <v>141</v>
      </c>
    </row>
    <row r="5141" spans="1:7" x14ac:dyDescent="0.25">
      <c r="A5141" s="17" t="s">
        <v>9560</v>
      </c>
      <c r="B5141" s="18" t="s">
        <v>9541</v>
      </c>
      <c r="C5141" s="19" t="s">
        <v>4</v>
      </c>
      <c r="D5141" s="49">
        <f t="shared" si="568"/>
        <v>189.20000000000002</v>
      </c>
      <c r="E5141" s="50">
        <v>18.7</v>
      </c>
      <c r="F5141" s="30">
        <v>0.1</v>
      </c>
      <c r="G5141" s="50">
        <v>172</v>
      </c>
    </row>
    <row r="5142" spans="1:7" ht="76.5" x14ac:dyDescent="0.25">
      <c r="A5142" s="17" t="s">
        <v>9559</v>
      </c>
      <c r="B5142" s="18" t="s">
        <v>9558</v>
      </c>
      <c r="C5142" s="19"/>
      <c r="D5142" s="50"/>
      <c r="E5142" s="50"/>
      <c r="F5142" s="19"/>
      <c r="G5142" s="50"/>
    </row>
    <row r="5143" spans="1:7" x14ac:dyDescent="0.25">
      <c r="A5143" s="17" t="s">
        <v>9557</v>
      </c>
      <c r="B5143" s="18" t="s">
        <v>9525</v>
      </c>
      <c r="C5143" s="19" t="s">
        <v>4</v>
      </c>
      <c r="D5143" s="49">
        <f t="shared" ref="D5143:D5146" si="569">G5143*(1+F5143)</f>
        <v>178.20000000000002</v>
      </c>
      <c r="E5143" s="50">
        <v>17.5</v>
      </c>
      <c r="F5143" s="30">
        <v>0.1</v>
      </c>
      <c r="G5143" s="50">
        <v>162</v>
      </c>
    </row>
    <row r="5144" spans="1:7" x14ac:dyDescent="0.25">
      <c r="A5144" s="17" t="s">
        <v>9556</v>
      </c>
      <c r="B5144" s="18" t="s">
        <v>9555</v>
      </c>
      <c r="C5144" s="19" t="s">
        <v>4</v>
      </c>
      <c r="D5144" s="49">
        <f t="shared" si="569"/>
        <v>198.00000000000003</v>
      </c>
      <c r="E5144" s="50">
        <v>19.600000000000001</v>
      </c>
      <c r="F5144" s="30">
        <v>0.1</v>
      </c>
      <c r="G5144" s="50">
        <v>180</v>
      </c>
    </row>
    <row r="5145" spans="1:7" x14ac:dyDescent="0.25">
      <c r="A5145" s="17" t="s">
        <v>9554</v>
      </c>
      <c r="B5145" s="18" t="s">
        <v>9553</v>
      </c>
      <c r="C5145" s="19" t="s">
        <v>4</v>
      </c>
      <c r="D5145" s="49">
        <f t="shared" si="569"/>
        <v>226.60000000000002</v>
      </c>
      <c r="E5145" s="50">
        <v>22.4</v>
      </c>
      <c r="F5145" s="30">
        <v>0.1</v>
      </c>
      <c r="G5145" s="50">
        <v>206</v>
      </c>
    </row>
    <row r="5146" spans="1:7" x14ac:dyDescent="0.25">
      <c r="A5146" s="17" t="s">
        <v>9552</v>
      </c>
      <c r="B5146" s="18" t="s">
        <v>9551</v>
      </c>
      <c r="C5146" s="19" t="s">
        <v>4</v>
      </c>
      <c r="D5146" s="49">
        <f t="shared" si="569"/>
        <v>271.70000000000005</v>
      </c>
      <c r="E5146" s="50">
        <v>26.8</v>
      </c>
      <c r="F5146" s="30">
        <v>0.1</v>
      </c>
      <c r="G5146" s="50">
        <v>247</v>
      </c>
    </row>
    <row r="5147" spans="1:7" ht="89.25" x14ac:dyDescent="0.25">
      <c r="A5147" s="17" t="s">
        <v>9550</v>
      </c>
      <c r="B5147" s="18" t="s">
        <v>9549</v>
      </c>
      <c r="C5147" s="19"/>
      <c r="D5147" s="50"/>
      <c r="E5147" s="50"/>
      <c r="F5147" s="19"/>
      <c r="G5147" s="50"/>
    </row>
    <row r="5148" spans="1:7" x14ac:dyDescent="0.25">
      <c r="A5148" s="17" t="s">
        <v>9548</v>
      </c>
      <c r="B5148" s="18" t="s">
        <v>9547</v>
      </c>
      <c r="C5148" s="19" t="s">
        <v>4</v>
      </c>
      <c r="D5148" s="49">
        <f t="shared" ref="D5148:D5151" si="570">G5148*(1+F5148)</f>
        <v>141.9</v>
      </c>
      <c r="E5148" s="50">
        <v>13.9</v>
      </c>
      <c r="F5148" s="30">
        <v>0.1</v>
      </c>
      <c r="G5148" s="50">
        <v>129</v>
      </c>
    </row>
    <row r="5149" spans="1:7" x14ac:dyDescent="0.25">
      <c r="A5149" s="17" t="s">
        <v>9546</v>
      </c>
      <c r="B5149" s="18" t="s">
        <v>9545</v>
      </c>
      <c r="C5149" s="19" t="s">
        <v>4</v>
      </c>
      <c r="D5149" s="49">
        <f t="shared" si="570"/>
        <v>161.70000000000002</v>
      </c>
      <c r="E5149" s="50">
        <v>16</v>
      </c>
      <c r="F5149" s="30">
        <v>0.1</v>
      </c>
      <c r="G5149" s="50">
        <v>147</v>
      </c>
    </row>
    <row r="5150" spans="1:7" x14ac:dyDescent="0.25">
      <c r="A5150" s="17" t="s">
        <v>9544</v>
      </c>
      <c r="B5150" s="18" t="s">
        <v>9543</v>
      </c>
      <c r="C5150" s="19" t="s">
        <v>4</v>
      </c>
      <c r="D5150" s="49">
        <f t="shared" si="570"/>
        <v>183.70000000000002</v>
      </c>
      <c r="E5150" s="50">
        <v>18.100000000000001</v>
      </c>
      <c r="F5150" s="30">
        <v>0.1</v>
      </c>
      <c r="G5150" s="50">
        <v>167</v>
      </c>
    </row>
    <row r="5151" spans="1:7" x14ac:dyDescent="0.25">
      <c r="A5151" s="17" t="s">
        <v>9542</v>
      </c>
      <c r="B5151" s="18" t="s">
        <v>9541</v>
      </c>
      <c r="C5151" s="19" t="s">
        <v>4</v>
      </c>
      <c r="D5151" s="49">
        <f t="shared" si="570"/>
        <v>211.20000000000002</v>
      </c>
      <c r="E5151" s="50">
        <v>20.8</v>
      </c>
      <c r="F5151" s="30">
        <v>0.1</v>
      </c>
      <c r="G5151" s="50">
        <v>192</v>
      </c>
    </row>
    <row r="5152" spans="1:7" ht="63.75" x14ac:dyDescent="0.25">
      <c r="A5152" s="17" t="s">
        <v>9540</v>
      </c>
      <c r="B5152" s="18" t="s">
        <v>9539</v>
      </c>
      <c r="C5152" s="19"/>
      <c r="D5152" s="50"/>
      <c r="E5152" s="50"/>
      <c r="F5152" s="19"/>
      <c r="G5152" s="50"/>
    </row>
    <row r="5153" spans="1:7" x14ac:dyDescent="0.25">
      <c r="A5153" s="17" t="s">
        <v>9538</v>
      </c>
      <c r="B5153" s="18" t="s">
        <v>9537</v>
      </c>
      <c r="C5153" s="19" t="s">
        <v>4</v>
      </c>
      <c r="D5153" s="49">
        <f t="shared" ref="D5153:D5158" si="571">G5153*(1+F5153)</f>
        <v>146.30000000000001</v>
      </c>
      <c r="E5153" s="50">
        <v>14.4</v>
      </c>
      <c r="F5153" s="30">
        <v>0.1</v>
      </c>
      <c r="G5153" s="50">
        <v>133</v>
      </c>
    </row>
    <row r="5154" spans="1:7" x14ac:dyDescent="0.25">
      <c r="A5154" s="17" t="s">
        <v>9536</v>
      </c>
      <c r="B5154" s="18" t="s">
        <v>9535</v>
      </c>
      <c r="C5154" s="19" t="s">
        <v>4</v>
      </c>
      <c r="D5154" s="49">
        <f t="shared" si="571"/>
        <v>167.20000000000002</v>
      </c>
      <c r="E5154" s="50">
        <v>16.5</v>
      </c>
      <c r="F5154" s="30">
        <v>0.1</v>
      </c>
      <c r="G5154" s="50">
        <v>152</v>
      </c>
    </row>
    <row r="5155" spans="1:7" x14ac:dyDescent="0.25">
      <c r="A5155" s="17" t="s">
        <v>9534</v>
      </c>
      <c r="B5155" s="18" t="s">
        <v>9525</v>
      </c>
      <c r="C5155" s="19" t="s">
        <v>4</v>
      </c>
      <c r="D5155" s="49">
        <f t="shared" si="571"/>
        <v>204.60000000000002</v>
      </c>
      <c r="E5155" s="50">
        <v>20.100000000000001</v>
      </c>
      <c r="F5155" s="30">
        <v>0.1</v>
      </c>
      <c r="G5155" s="50">
        <v>186</v>
      </c>
    </row>
    <row r="5156" spans="1:7" x14ac:dyDescent="0.25">
      <c r="A5156" s="17" t="s">
        <v>9533</v>
      </c>
      <c r="B5156" s="18" t="s">
        <v>9523</v>
      </c>
      <c r="C5156" s="19" t="s">
        <v>4</v>
      </c>
      <c r="D5156" s="49">
        <f t="shared" si="571"/>
        <v>232.10000000000002</v>
      </c>
      <c r="E5156" s="50">
        <v>22.9</v>
      </c>
      <c r="F5156" s="30">
        <v>0.1</v>
      </c>
      <c r="G5156" s="50">
        <v>211</v>
      </c>
    </row>
    <row r="5157" spans="1:7" x14ac:dyDescent="0.25">
      <c r="A5157" s="17" t="s">
        <v>9532</v>
      </c>
      <c r="B5157" s="18" t="s">
        <v>9531</v>
      </c>
      <c r="C5157" s="19" t="s">
        <v>4</v>
      </c>
      <c r="D5157" s="49">
        <f t="shared" si="571"/>
        <v>273.90000000000003</v>
      </c>
      <c r="E5157" s="50">
        <v>27</v>
      </c>
      <c r="F5157" s="30">
        <v>0.1</v>
      </c>
      <c r="G5157" s="50">
        <v>249</v>
      </c>
    </row>
    <row r="5158" spans="1:7" x14ac:dyDescent="0.25">
      <c r="A5158" s="17" t="s">
        <v>9530</v>
      </c>
      <c r="B5158" s="18" t="s">
        <v>9529</v>
      </c>
      <c r="C5158" s="19" t="s">
        <v>4</v>
      </c>
      <c r="D5158" s="49">
        <f t="shared" si="571"/>
        <v>336.6</v>
      </c>
      <c r="E5158" s="50">
        <v>33.200000000000003</v>
      </c>
      <c r="F5158" s="30">
        <v>0.1</v>
      </c>
      <c r="G5158" s="50">
        <v>306</v>
      </c>
    </row>
    <row r="5159" spans="1:7" ht="63.75" x14ac:dyDescent="0.25">
      <c r="A5159" s="17" t="s">
        <v>9528</v>
      </c>
      <c r="B5159" s="18" t="s">
        <v>9527</v>
      </c>
      <c r="C5159" s="19"/>
      <c r="D5159" s="50"/>
      <c r="E5159" s="50"/>
      <c r="F5159" s="19"/>
      <c r="G5159" s="50"/>
    </row>
    <row r="5160" spans="1:7" x14ac:dyDescent="0.25">
      <c r="A5160" s="17" t="s">
        <v>9526</v>
      </c>
      <c r="B5160" s="18" t="s">
        <v>9525</v>
      </c>
      <c r="C5160" s="19" t="s">
        <v>4</v>
      </c>
      <c r="D5160" s="49">
        <f t="shared" ref="D5160:D5163" si="572">G5160*(1+F5160)</f>
        <v>136.4</v>
      </c>
      <c r="E5160" s="50">
        <v>13.5</v>
      </c>
      <c r="F5160" s="30">
        <v>0.1</v>
      </c>
      <c r="G5160" s="50">
        <v>124</v>
      </c>
    </row>
    <row r="5161" spans="1:7" x14ac:dyDescent="0.25">
      <c r="A5161" s="17" t="s">
        <v>9524</v>
      </c>
      <c r="B5161" s="18" t="s">
        <v>9523</v>
      </c>
      <c r="C5161" s="19" t="s">
        <v>4</v>
      </c>
      <c r="D5161" s="49">
        <f t="shared" si="572"/>
        <v>161.70000000000002</v>
      </c>
      <c r="E5161" s="50">
        <v>16</v>
      </c>
      <c r="F5161" s="30">
        <v>0.1</v>
      </c>
      <c r="G5161" s="50">
        <v>147</v>
      </c>
    </row>
    <row r="5162" spans="1:7" x14ac:dyDescent="0.25">
      <c r="A5162" s="17" t="s">
        <v>9522</v>
      </c>
      <c r="B5162" s="18" t="s">
        <v>9521</v>
      </c>
      <c r="C5162" s="19" t="s">
        <v>4</v>
      </c>
      <c r="D5162" s="49">
        <f t="shared" si="572"/>
        <v>202.4</v>
      </c>
      <c r="E5162" s="50">
        <v>20</v>
      </c>
      <c r="F5162" s="30">
        <v>0.1</v>
      </c>
      <c r="G5162" s="50">
        <v>184</v>
      </c>
    </row>
    <row r="5163" spans="1:7" x14ac:dyDescent="0.25">
      <c r="A5163" s="17" t="s">
        <v>9520</v>
      </c>
      <c r="B5163" s="18" t="s">
        <v>9519</v>
      </c>
      <c r="C5163" s="19" t="s">
        <v>4</v>
      </c>
      <c r="D5163" s="49">
        <f t="shared" si="572"/>
        <v>217.8</v>
      </c>
      <c r="E5163" s="50">
        <v>21.5</v>
      </c>
      <c r="F5163" s="30">
        <v>0.1</v>
      </c>
      <c r="G5163" s="50">
        <v>198</v>
      </c>
    </row>
    <row r="5164" spans="1:7" ht="51" x14ac:dyDescent="0.25">
      <c r="A5164" s="17" t="s">
        <v>9518</v>
      </c>
      <c r="B5164" s="18" t="s">
        <v>9517</v>
      </c>
      <c r="C5164" s="19"/>
      <c r="D5164" s="50"/>
      <c r="E5164" s="50"/>
      <c r="F5164" s="19"/>
      <c r="G5164" s="50"/>
    </row>
    <row r="5165" spans="1:7" x14ac:dyDescent="0.25">
      <c r="A5165" s="17" t="s">
        <v>9516</v>
      </c>
      <c r="B5165" s="18" t="s">
        <v>9515</v>
      </c>
      <c r="C5165" s="19" t="s">
        <v>4</v>
      </c>
      <c r="D5165" s="49">
        <f t="shared" ref="D5165:D5168" si="573">G5165*(1+F5165)</f>
        <v>54.45</v>
      </c>
      <c r="E5165" s="50">
        <v>5.4</v>
      </c>
      <c r="F5165" s="30">
        <v>0.1</v>
      </c>
      <c r="G5165" s="50">
        <v>49.5</v>
      </c>
    </row>
    <row r="5166" spans="1:7" x14ac:dyDescent="0.25">
      <c r="A5166" s="17" t="s">
        <v>9514</v>
      </c>
      <c r="B5166" s="18" t="s">
        <v>9513</v>
      </c>
      <c r="C5166" s="19" t="s">
        <v>4</v>
      </c>
      <c r="D5166" s="49">
        <f t="shared" si="573"/>
        <v>66</v>
      </c>
      <c r="E5166" s="50">
        <v>6.5</v>
      </c>
      <c r="F5166" s="30">
        <v>0.1</v>
      </c>
      <c r="G5166" s="50">
        <v>60</v>
      </c>
    </row>
    <row r="5167" spans="1:7" x14ac:dyDescent="0.25">
      <c r="A5167" s="17" t="s">
        <v>9512</v>
      </c>
      <c r="B5167" s="18" t="s">
        <v>9511</v>
      </c>
      <c r="C5167" s="19" t="s">
        <v>4</v>
      </c>
      <c r="D5167" s="49">
        <f t="shared" si="573"/>
        <v>74.800000000000011</v>
      </c>
      <c r="E5167" s="50">
        <v>7.4</v>
      </c>
      <c r="F5167" s="30">
        <v>0.1</v>
      </c>
      <c r="G5167" s="50">
        <v>68</v>
      </c>
    </row>
    <row r="5168" spans="1:7" x14ac:dyDescent="0.25">
      <c r="A5168" s="17" t="s">
        <v>9510</v>
      </c>
      <c r="B5168" s="18" t="s">
        <v>9509</v>
      </c>
      <c r="C5168" s="19" t="s">
        <v>4</v>
      </c>
      <c r="D5168" s="49">
        <f t="shared" si="573"/>
        <v>82.5</v>
      </c>
      <c r="E5168" s="50">
        <v>8.1</v>
      </c>
      <c r="F5168" s="30">
        <v>0.1</v>
      </c>
      <c r="G5168" s="50">
        <v>75</v>
      </c>
    </row>
    <row r="5169" spans="1:7" ht="63.75" x14ac:dyDescent="0.25">
      <c r="A5169" s="17" t="s">
        <v>9508</v>
      </c>
      <c r="B5169" s="18" t="s">
        <v>9507</v>
      </c>
      <c r="C5169" s="19"/>
      <c r="D5169" s="50"/>
      <c r="E5169" s="50"/>
      <c r="F5169" s="19"/>
      <c r="G5169" s="50"/>
    </row>
    <row r="5170" spans="1:7" x14ac:dyDescent="0.25">
      <c r="A5170" s="17" t="s">
        <v>9506</v>
      </c>
      <c r="B5170" s="18" t="s">
        <v>9505</v>
      </c>
      <c r="C5170" s="19" t="s">
        <v>4</v>
      </c>
      <c r="D5170" s="49">
        <f t="shared" ref="D5170:D5173" si="574">G5170*(1+F5170)</f>
        <v>102.30000000000001</v>
      </c>
      <c r="E5170" s="50">
        <v>10.1</v>
      </c>
      <c r="F5170" s="30">
        <v>0.1</v>
      </c>
      <c r="G5170" s="50">
        <v>93</v>
      </c>
    </row>
    <row r="5171" spans="1:7" x14ac:dyDescent="0.25">
      <c r="A5171" s="17" t="s">
        <v>9504</v>
      </c>
      <c r="B5171" s="18" t="s">
        <v>9503</v>
      </c>
      <c r="C5171" s="19" t="s">
        <v>4</v>
      </c>
      <c r="D5171" s="49">
        <f t="shared" si="574"/>
        <v>127.60000000000001</v>
      </c>
      <c r="E5171" s="50">
        <v>12.6</v>
      </c>
      <c r="F5171" s="30">
        <v>0.1</v>
      </c>
      <c r="G5171" s="50">
        <v>116</v>
      </c>
    </row>
    <row r="5172" spans="1:7" x14ac:dyDescent="0.25">
      <c r="A5172" s="17" t="s">
        <v>9502</v>
      </c>
      <c r="B5172" s="18" t="s">
        <v>9501</v>
      </c>
      <c r="C5172" s="19" t="s">
        <v>4</v>
      </c>
      <c r="D5172" s="49">
        <f t="shared" si="574"/>
        <v>149.60000000000002</v>
      </c>
      <c r="E5172" s="50">
        <v>14.7</v>
      </c>
      <c r="F5172" s="30">
        <v>0.1</v>
      </c>
      <c r="G5172" s="50">
        <v>136</v>
      </c>
    </row>
    <row r="5173" spans="1:7" x14ac:dyDescent="0.25">
      <c r="A5173" s="17" t="s">
        <v>9500</v>
      </c>
      <c r="B5173" s="18" t="s">
        <v>9499</v>
      </c>
      <c r="C5173" s="19" t="s">
        <v>4</v>
      </c>
      <c r="D5173" s="49">
        <f t="shared" si="574"/>
        <v>166.10000000000002</v>
      </c>
      <c r="E5173" s="50">
        <v>16.399999999999999</v>
      </c>
      <c r="F5173" s="30">
        <v>0.1</v>
      </c>
      <c r="G5173" s="50">
        <v>151</v>
      </c>
    </row>
    <row r="5174" spans="1:7" ht="76.5" x14ac:dyDescent="0.25">
      <c r="A5174" s="17" t="s">
        <v>9498</v>
      </c>
      <c r="B5174" s="18" t="s">
        <v>9497</v>
      </c>
      <c r="C5174" s="19"/>
      <c r="D5174" s="50"/>
      <c r="E5174" s="50"/>
      <c r="F5174" s="19"/>
      <c r="G5174" s="50"/>
    </row>
    <row r="5175" spans="1:7" x14ac:dyDescent="0.25">
      <c r="A5175" s="17" t="s">
        <v>9496</v>
      </c>
      <c r="B5175" s="18" t="s">
        <v>9495</v>
      </c>
      <c r="C5175" s="19" t="s">
        <v>4</v>
      </c>
      <c r="D5175" s="49">
        <f t="shared" ref="D5175:D5184" si="575">G5175*(1+F5175)</f>
        <v>363.00000000000006</v>
      </c>
      <c r="E5175" s="50">
        <v>35.799999999999997</v>
      </c>
      <c r="F5175" s="30">
        <v>0.1</v>
      </c>
      <c r="G5175" s="50">
        <v>330</v>
      </c>
    </row>
    <row r="5176" spans="1:7" x14ac:dyDescent="0.25">
      <c r="A5176" s="17" t="s">
        <v>9494</v>
      </c>
      <c r="B5176" s="18" t="s">
        <v>9493</v>
      </c>
      <c r="C5176" s="19" t="s">
        <v>4</v>
      </c>
      <c r="D5176" s="49">
        <f t="shared" si="575"/>
        <v>475.20000000000005</v>
      </c>
      <c r="E5176" s="50">
        <v>46.9</v>
      </c>
      <c r="F5176" s="30">
        <v>0.1</v>
      </c>
      <c r="G5176" s="50">
        <v>432</v>
      </c>
    </row>
    <row r="5177" spans="1:7" x14ac:dyDescent="0.25">
      <c r="A5177" s="17" t="s">
        <v>9492</v>
      </c>
      <c r="B5177" s="18" t="s">
        <v>9491</v>
      </c>
      <c r="C5177" s="19" t="s">
        <v>4</v>
      </c>
      <c r="D5177" s="49">
        <f t="shared" si="575"/>
        <v>595.1</v>
      </c>
      <c r="E5177" s="50">
        <v>59</v>
      </c>
      <c r="F5177" s="30">
        <v>0.1</v>
      </c>
      <c r="G5177" s="50">
        <v>541</v>
      </c>
    </row>
    <row r="5178" spans="1:7" x14ac:dyDescent="0.25">
      <c r="A5178" s="17" t="s">
        <v>9490</v>
      </c>
      <c r="B5178" s="18" t="s">
        <v>9489</v>
      </c>
      <c r="C5178" s="19" t="s">
        <v>4</v>
      </c>
      <c r="D5178" s="49">
        <f t="shared" si="575"/>
        <v>723.80000000000007</v>
      </c>
      <c r="E5178" s="50">
        <v>71</v>
      </c>
      <c r="F5178" s="30">
        <v>0.1</v>
      </c>
      <c r="G5178" s="50">
        <v>658</v>
      </c>
    </row>
    <row r="5179" spans="1:7" x14ac:dyDescent="0.25">
      <c r="A5179" s="17" t="s">
        <v>9488</v>
      </c>
      <c r="B5179" s="18" t="s">
        <v>9487</v>
      </c>
      <c r="C5179" s="19" t="s">
        <v>4</v>
      </c>
      <c r="D5179" s="49">
        <f t="shared" si="575"/>
        <v>880.00000000000011</v>
      </c>
      <c r="E5179" s="50">
        <v>87</v>
      </c>
      <c r="F5179" s="30">
        <v>0.1</v>
      </c>
      <c r="G5179" s="50">
        <v>800</v>
      </c>
    </row>
    <row r="5180" spans="1:7" x14ac:dyDescent="0.25">
      <c r="A5180" s="17" t="s">
        <v>9486</v>
      </c>
      <c r="B5180" s="18" t="s">
        <v>9485</v>
      </c>
      <c r="C5180" s="19" t="s">
        <v>4</v>
      </c>
      <c r="D5180" s="49">
        <f t="shared" si="575"/>
        <v>2167</v>
      </c>
      <c r="E5180" s="50">
        <v>214</v>
      </c>
      <c r="F5180" s="30">
        <v>0.1</v>
      </c>
      <c r="G5180" s="50">
        <v>1970</v>
      </c>
    </row>
    <row r="5181" spans="1:7" x14ac:dyDescent="0.25">
      <c r="A5181" s="17" t="s">
        <v>9484</v>
      </c>
      <c r="B5181" s="18" t="s">
        <v>9483</v>
      </c>
      <c r="C5181" s="19" t="s">
        <v>4</v>
      </c>
      <c r="D5181" s="49">
        <f t="shared" si="575"/>
        <v>2293.5</v>
      </c>
      <c r="E5181" s="50">
        <v>226</v>
      </c>
      <c r="F5181" s="30">
        <v>0.1</v>
      </c>
      <c r="G5181" s="50">
        <v>2085</v>
      </c>
    </row>
    <row r="5182" spans="1:7" x14ac:dyDescent="0.25">
      <c r="A5182" s="17" t="s">
        <v>9482</v>
      </c>
      <c r="B5182" s="18" t="s">
        <v>9481</v>
      </c>
      <c r="C5182" s="19" t="s">
        <v>4</v>
      </c>
      <c r="D5182" s="49">
        <f t="shared" si="575"/>
        <v>2466.2000000000003</v>
      </c>
      <c r="E5182" s="50">
        <v>243</v>
      </c>
      <c r="F5182" s="30">
        <v>0.1</v>
      </c>
      <c r="G5182" s="50">
        <v>2242</v>
      </c>
    </row>
    <row r="5183" spans="1:7" x14ac:dyDescent="0.25">
      <c r="A5183" s="17" t="s">
        <v>9480</v>
      </c>
      <c r="B5183" s="18" t="s">
        <v>9479</v>
      </c>
      <c r="C5183" s="19" t="s">
        <v>4</v>
      </c>
      <c r="D5183" s="49">
        <f t="shared" si="575"/>
        <v>2766.5</v>
      </c>
      <c r="E5183" s="50">
        <v>273</v>
      </c>
      <c r="F5183" s="30">
        <v>0.1</v>
      </c>
      <c r="G5183" s="50">
        <v>2515</v>
      </c>
    </row>
    <row r="5184" spans="1:7" x14ac:dyDescent="0.25">
      <c r="A5184" s="17" t="s">
        <v>9478</v>
      </c>
      <c r="B5184" s="18" t="s">
        <v>9477</v>
      </c>
      <c r="C5184" s="19" t="s">
        <v>4</v>
      </c>
      <c r="D5184" s="49">
        <f t="shared" si="575"/>
        <v>2938.1000000000004</v>
      </c>
      <c r="E5184" s="50">
        <v>290</v>
      </c>
      <c r="F5184" s="30">
        <v>0.1</v>
      </c>
      <c r="G5184" s="50">
        <v>2671</v>
      </c>
    </row>
    <row r="5185" spans="1:7" ht="51" x14ac:dyDescent="0.25">
      <c r="A5185" s="17" t="s">
        <v>9476</v>
      </c>
      <c r="B5185" s="18" t="s">
        <v>9475</v>
      </c>
      <c r="C5185" s="19"/>
      <c r="D5185" s="50"/>
      <c r="E5185" s="50"/>
      <c r="F5185" s="19"/>
      <c r="G5185" s="50"/>
    </row>
    <row r="5186" spans="1:7" x14ac:dyDescent="0.25">
      <c r="A5186" s="17" t="s">
        <v>9474</v>
      </c>
      <c r="B5186" s="18" t="s">
        <v>9473</v>
      </c>
      <c r="C5186" s="19" t="s">
        <v>4</v>
      </c>
      <c r="D5186" s="49">
        <f t="shared" ref="D5186:D5195" si="576">G5186*(1+F5186)</f>
        <v>70.400000000000006</v>
      </c>
      <c r="E5186" s="50">
        <v>7</v>
      </c>
      <c r="F5186" s="30">
        <v>0.1</v>
      </c>
      <c r="G5186" s="50">
        <v>64</v>
      </c>
    </row>
    <row r="5187" spans="1:7" x14ac:dyDescent="0.25">
      <c r="A5187" s="17" t="s">
        <v>9472</v>
      </c>
      <c r="B5187" s="18" t="s">
        <v>9471</v>
      </c>
      <c r="C5187" s="19" t="s">
        <v>4</v>
      </c>
      <c r="D5187" s="49">
        <f t="shared" si="576"/>
        <v>77</v>
      </c>
      <c r="E5187" s="50">
        <v>7.6</v>
      </c>
      <c r="F5187" s="30">
        <v>0.1</v>
      </c>
      <c r="G5187" s="50">
        <v>70</v>
      </c>
    </row>
    <row r="5188" spans="1:7" x14ac:dyDescent="0.25">
      <c r="A5188" s="17" t="s">
        <v>9470</v>
      </c>
      <c r="B5188" s="18" t="s">
        <v>9469</v>
      </c>
      <c r="C5188" s="19" t="s">
        <v>4</v>
      </c>
      <c r="D5188" s="49">
        <f t="shared" si="576"/>
        <v>85.800000000000011</v>
      </c>
      <c r="E5188" s="50">
        <v>8.4</v>
      </c>
      <c r="F5188" s="30">
        <v>0.1</v>
      </c>
      <c r="G5188" s="50">
        <v>78</v>
      </c>
    </row>
    <row r="5189" spans="1:7" x14ac:dyDescent="0.25">
      <c r="A5189" s="17" t="s">
        <v>9468</v>
      </c>
      <c r="B5189" s="18" t="s">
        <v>9467</v>
      </c>
      <c r="C5189" s="19" t="s">
        <v>4</v>
      </c>
      <c r="D5189" s="49">
        <f t="shared" si="576"/>
        <v>95.7</v>
      </c>
      <c r="E5189" s="50">
        <v>9.4</v>
      </c>
      <c r="F5189" s="30">
        <v>0.1</v>
      </c>
      <c r="G5189" s="50">
        <v>87</v>
      </c>
    </row>
    <row r="5190" spans="1:7" x14ac:dyDescent="0.25">
      <c r="A5190" s="17" t="s">
        <v>9466</v>
      </c>
      <c r="B5190" s="18" t="s">
        <v>9465</v>
      </c>
      <c r="C5190" s="19" t="s">
        <v>4</v>
      </c>
      <c r="D5190" s="49">
        <f t="shared" si="576"/>
        <v>102.30000000000001</v>
      </c>
      <c r="E5190" s="50">
        <v>10.1</v>
      </c>
      <c r="F5190" s="30">
        <v>0.1</v>
      </c>
      <c r="G5190" s="50">
        <v>93</v>
      </c>
    </row>
    <row r="5191" spans="1:7" x14ac:dyDescent="0.25">
      <c r="A5191" s="17" t="s">
        <v>9464</v>
      </c>
      <c r="B5191" s="18" t="s">
        <v>9463</v>
      </c>
      <c r="C5191" s="19" t="s">
        <v>4</v>
      </c>
      <c r="D5191" s="49">
        <f t="shared" si="576"/>
        <v>225.50000000000003</v>
      </c>
      <c r="E5191" s="50">
        <v>22.3</v>
      </c>
      <c r="F5191" s="30">
        <v>0.1</v>
      </c>
      <c r="G5191" s="50">
        <v>205</v>
      </c>
    </row>
    <row r="5192" spans="1:7" x14ac:dyDescent="0.25">
      <c r="A5192" s="17" t="s">
        <v>9462</v>
      </c>
      <c r="B5192" s="18" t="s">
        <v>9461</v>
      </c>
      <c r="C5192" s="19" t="s">
        <v>4</v>
      </c>
      <c r="D5192" s="49">
        <f t="shared" si="576"/>
        <v>257.40000000000003</v>
      </c>
      <c r="E5192" s="50">
        <v>25.4</v>
      </c>
      <c r="F5192" s="30">
        <v>0.1</v>
      </c>
      <c r="G5192" s="50">
        <v>234</v>
      </c>
    </row>
    <row r="5193" spans="1:7" x14ac:dyDescent="0.25">
      <c r="A5193" s="17" t="s">
        <v>9460</v>
      </c>
      <c r="B5193" s="18" t="s">
        <v>9459</v>
      </c>
      <c r="C5193" s="19" t="s">
        <v>4</v>
      </c>
      <c r="D5193" s="49">
        <f t="shared" si="576"/>
        <v>286</v>
      </c>
      <c r="E5193" s="50">
        <v>28.2</v>
      </c>
      <c r="F5193" s="30">
        <v>0.1</v>
      </c>
      <c r="G5193" s="50">
        <v>260</v>
      </c>
    </row>
    <row r="5194" spans="1:7" x14ac:dyDescent="0.25">
      <c r="A5194" s="17" t="s">
        <v>9458</v>
      </c>
      <c r="B5194" s="18" t="s">
        <v>9457</v>
      </c>
      <c r="C5194" s="19" t="s">
        <v>4</v>
      </c>
      <c r="D5194" s="49">
        <f t="shared" si="576"/>
        <v>334.40000000000003</v>
      </c>
      <c r="E5194" s="50">
        <v>32.9</v>
      </c>
      <c r="F5194" s="30">
        <v>0.1</v>
      </c>
      <c r="G5194" s="50">
        <v>304</v>
      </c>
    </row>
    <row r="5195" spans="1:7" x14ac:dyDescent="0.25">
      <c r="A5195" s="17" t="s">
        <v>9456</v>
      </c>
      <c r="B5195" s="18" t="s">
        <v>9455</v>
      </c>
      <c r="C5195" s="19" t="s">
        <v>4</v>
      </c>
      <c r="D5195" s="49">
        <f t="shared" si="576"/>
        <v>368.50000000000006</v>
      </c>
      <c r="E5195" s="50">
        <v>36.299999999999997</v>
      </c>
      <c r="F5195" s="30">
        <v>0.1</v>
      </c>
      <c r="G5195" s="50">
        <v>335</v>
      </c>
    </row>
    <row r="5196" spans="1:7" ht="51" x14ac:dyDescent="0.25">
      <c r="A5196" s="17" t="s">
        <v>9454</v>
      </c>
      <c r="B5196" s="18" t="s">
        <v>9453</v>
      </c>
      <c r="C5196" s="19"/>
      <c r="D5196" s="50"/>
      <c r="E5196" s="50"/>
      <c r="F5196" s="19"/>
      <c r="G5196" s="50"/>
    </row>
    <row r="5197" spans="1:7" x14ac:dyDescent="0.25">
      <c r="A5197" s="17" t="s">
        <v>9452</v>
      </c>
      <c r="B5197" s="18" t="s">
        <v>9443</v>
      </c>
      <c r="C5197" s="19" t="s">
        <v>8</v>
      </c>
      <c r="D5197" s="49">
        <f t="shared" ref="D5197:D5201" si="577">G5197*(1+F5197)</f>
        <v>146.30000000000001</v>
      </c>
      <c r="E5197" s="50">
        <v>14.4</v>
      </c>
      <c r="F5197" s="30">
        <v>0.1</v>
      </c>
      <c r="G5197" s="50">
        <v>133</v>
      </c>
    </row>
    <row r="5198" spans="1:7" x14ac:dyDescent="0.25">
      <c r="A5198" s="17" t="s">
        <v>9451</v>
      </c>
      <c r="B5198" s="18" t="s">
        <v>9441</v>
      </c>
      <c r="C5198" s="19" t="s">
        <v>8</v>
      </c>
      <c r="D5198" s="49">
        <f t="shared" si="577"/>
        <v>236.50000000000003</v>
      </c>
      <c r="E5198" s="50">
        <v>23.3</v>
      </c>
      <c r="F5198" s="30">
        <v>0.1</v>
      </c>
      <c r="G5198" s="50">
        <v>215</v>
      </c>
    </row>
    <row r="5199" spans="1:7" x14ac:dyDescent="0.25">
      <c r="A5199" s="17" t="s">
        <v>9450</v>
      </c>
      <c r="B5199" s="18" t="s">
        <v>9439</v>
      </c>
      <c r="C5199" s="19" t="s">
        <v>8</v>
      </c>
      <c r="D5199" s="49">
        <f t="shared" si="577"/>
        <v>212.3</v>
      </c>
      <c r="E5199" s="50">
        <v>20.9</v>
      </c>
      <c r="F5199" s="30">
        <v>0.1</v>
      </c>
      <c r="G5199" s="50">
        <v>193</v>
      </c>
    </row>
    <row r="5200" spans="1:7" x14ac:dyDescent="0.25">
      <c r="A5200" s="17" t="s">
        <v>9449</v>
      </c>
      <c r="B5200" s="18" t="s">
        <v>9437</v>
      </c>
      <c r="C5200" s="19" t="s">
        <v>8</v>
      </c>
      <c r="D5200" s="49">
        <f t="shared" si="577"/>
        <v>254.10000000000002</v>
      </c>
      <c r="E5200" s="50">
        <v>25.1</v>
      </c>
      <c r="F5200" s="30">
        <v>0.1</v>
      </c>
      <c r="G5200" s="50">
        <v>231</v>
      </c>
    </row>
    <row r="5201" spans="1:7" x14ac:dyDescent="0.25">
      <c r="A5201" s="17" t="s">
        <v>9448</v>
      </c>
      <c r="B5201" s="18" t="s">
        <v>9447</v>
      </c>
      <c r="C5201" s="19" t="s">
        <v>8</v>
      </c>
      <c r="D5201" s="49">
        <f t="shared" si="577"/>
        <v>138.60000000000002</v>
      </c>
      <c r="E5201" s="50">
        <v>3.3</v>
      </c>
      <c r="F5201" s="30">
        <v>0.1</v>
      </c>
      <c r="G5201" s="50">
        <v>126</v>
      </c>
    </row>
    <row r="5202" spans="1:7" ht="51" x14ac:dyDescent="0.25">
      <c r="A5202" s="17" t="s">
        <v>9446</v>
      </c>
      <c r="B5202" s="18" t="s">
        <v>9445</v>
      </c>
      <c r="C5202" s="19"/>
      <c r="D5202" s="50"/>
      <c r="E5202" s="50"/>
      <c r="F5202" s="19"/>
      <c r="G5202" s="50"/>
    </row>
    <row r="5203" spans="1:7" x14ac:dyDescent="0.25">
      <c r="A5203" s="17" t="s">
        <v>9444</v>
      </c>
      <c r="B5203" s="18" t="s">
        <v>9443</v>
      </c>
      <c r="C5203" s="19" t="s">
        <v>8</v>
      </c>
      <c r="D5203" s="49">
        <f t="shared" ref="D5203:D5206" si="578">G5203*(1+F5203)</f>
        <v>162.80000000000001</v>
      </c>
      <c r="E5203" s="50">
        <v>16.100000000000001</v>
      </c>
      <c r="F5203" s="30">
        <v>0.1</v>
      </c>
      <c r="G5203" s="50">
        <v>148</v>
      </c>
    </row>
    <row r="5204" spans="1:7" x14ac:dyDescent="0.25">
      <c r="A5204" s="17" t="s">
        <v>9442</v>
      </c>
      <c r="B5204" s="18" t="s">
        <v>9441</v>
      </c>
      <c r="C5204" s="19" t="s">
        <v>8</v>
      </c>
      <c r="D5204" s="49">
        <f t="shared" si="578"/>
        <v>221.10000000000002</v>
      </c>
      <c r="E5204" s="50">
        <v>21.8</v>
      </c>
      <c r="F5204" s="30">
        <v>0.1</v>
      </c>
      <c r="G5204" s="50">
        <v>201</v>
      </c>
    </row>
    <row r="5205" spans="1:7" x14ac:dyDescent="0.25">
      <c r="A5205" s="17" t="s">
        <v>9440</v>
      </c>
      <c r="B5205" s="18" t="s">
        <v>9439</v>
      </c>
      <c r="C5205" s="19" t="s">
        <v>8</v>
      </c>
      <c r="D5205" s="49">
        <f t="shared" si="578"/>
        <v>284.90000000000003</v>
      </c>
      <c r="E5205" s="50">
        <v>28.1</v>
      </c>
      <c r="F5205" s="30">
        <v>0.1</v>
      </c>
      <c r="G5205" s="50">
        <v>259</v>
      </c>
    </row>
    <row r="5206" spans="1:7" x14ac:dyDescent="0.25">
      <c r="A5206" s="17" t="s">
        <v>9438</v>
      </c>
      <c r="B5206" s="18" t="s">
        <v>9437</v>
      </c>
      <c r="C5206" s="19" t="s">
        <v>8</v>
      </c>
      <c r="D5206" s="49">
        <f t="shared" si="578"/>
        <v>344.3</v>
      </c>
      <c r="E5206" s="50">
        <v>34</v>
      </c>
      <c r="F5206" s="30">
        <v>0.1</v>
      </c>
      <c r="G5206" s="50">
        <v>313</v>
      </c>
    </row>
    <row r="5207" spans="1:7" ht="76.5" x14ac:dyDescent="0.25">
      <c r="A5207" s="17" t="s">
        <v>9436</v>
      </c>
      <c r="B5207" s="18" t="s">
        <v>9435</v>
      </c>
      <c r="C5207" s="19"/>
      <c r="D5207" s="50"/>
      <c r="E5207" s="50"/>
      <c r="F5207" s="19"/>
      <c r="G5207" s="50"/>
    </row>
    <row r="5208" spans="1:7" x14ac:dyDescent="0.25">
      <c r="A5208" s="17" t="s">
        <v>9434</v>
      </c>
      <c r="B5208" s="18" t="s">
        <v>9433</v>
      </c>
      <c r="C5208" s="19" t="s">
        <v>8</v>
      </c>
      <c r="D5208" s="49">
        <f t="shared" ref="D5208:D5211" si="579">G5208*(1+F5208)</f>
        <v>232.10000000000002</v>
      </c>
      <c r="E5208" s="50">
        <v>45.3</v>
      </c>
      <c r="F5208" s="30">
        <v>0.1</v>
      </c>
      <c r="G5208" s="50">
        <v>211</v>
      </c>
    </row>
    <row r="5209" spans="1:7" x14ac:dyDescent="0.25">
      <c r="A5209" s="17" t="s">
        <v>9432</v>
      </c>
      <c r="B5209" s="18" t="s">
        <v>9431</v>
      </c>
      <c r="C5209" s="19" t="s">
        <v>8</v>
      </c>
      <c r="D5209" s="49">
        <f t="shared" si="579"/>
        <v>279.40000000000003</v>
      </c>
      <c r="E5209" s="50">
        <v>48.4</v>
      </c>
      <c r="F5209" s="30">
        <v>0.1</v>
      </c>
      <c r="G5209" s="50">
        <v>254</v>
      </c>
    </row>
    <row r="5210" spans="1:7" x14ac:dyDescent="0.25">
      <c r="A5210" s="17" t="s">
        <v>9430</v>
      </c>
      <c r="B5210" s="18" t="s">
        <v>9429</v>
      </c>
      <c r="C5210" s="19" t="s">
        <v>8</v>
      </c>
      <c r="D5210" s="49">
        <f t="shared" si="579"/>
        <v>327.8</v>
      </c>
      <c r="E5210" s="50">
        <v>51</v>
      </c>
      <c r="F5210" s="30">
        <v>0.1</v>
      </c>
      <c r="G5210" s="50">
        <v>298</v>
      </c>
    </row>
    <row r="5211" spans="1:7" x14ac:dyDescent="0.25">
      <c r="A5211" s="17" t="s">
        <v>9428</v>
      </c>
      <c r="B5211" s="18" t="s">
        <v>9427</v>
      </c>
      <c r="C5211" s="19" t="s">
        <v>8</v>
      </c>
      <c r="D5211" s="49">
        <f t="shared" si="579"/>
        <v>374.00000000000006</v>
      </c>
      <c r="E5211" s="50">
        <v>54</v>
      </c>
      <c r="F5211" s="30">
        <v>0.1</v>
      </c>
      <c r="G5211" s="50">
        <v>340</v>
      </c>
    </row>
    <row r="5212" spans="1:7" ht="76.5" x14ac:dyDescent="0.25">
      <c r="A5212" s="17" t="s">
        <v>9426</v>
      </c>
      <c r="B5212" s="18" t="s">
        <v>9425</v>
      </c>
      <c r="C5212" s="19"/>
      <c r="D5212" s="50"/>
      <c r="E5212" s="50"/>
      <c r="F5212" s="19"/>
      <c r="G5212" s="50"/>
    </row>
    <row r="5213" spans="1:7" x14ac:dyDescent="0.25">
      <c r="A5213" s="17" t="s">
        <v>9424</v>
      </c>
      <c r="B5213" s="18" t="s">
        <v>9423</v>
      </c>
      <c r="C5213" s="19" t="s">
        <v>4</v>
      </c>
      <c r="D5213" s="49">
        <f t="shared" ref="D5213:D5216" si="580">G5213*(1+F5213)</f>
        <v>133.10000000000002</v>
      </c>
      <c r="E5213" s="50">
        <v>13.2</v>
      </c>
      <c r="F5213" s="30">
        <v>0.1</v>
      </c>
      <c r="G5213" s="50">
        <v>121</v>
      </c>
    </row>
    <row r="5214" spans="1:7" x14ac:dyDescent="0.25">
      <c r="A5214" s="17" t="s">
        <v>9422</v>
      </c>
      <c r="B5214" s="18" t="s">
        <v>9421</v>
      </c>
      <c r="C5214" s="19" t="s">
        <v>4</v>
      </c>
      <c r="D5214" s="49">
        <f t="shared" si="580"/>
        <v>261.8</v>
      </c>
      <c r="E5214" s="50">
        <v>25.9</v>
      </c>
      <c r="F5214" s="30">
        <v>0.1</v>
      </c>
      <c r="G5214" s="50">
        <v>238</v>
      </c>
    </row>
    <row r="5215" spans="1:7" x14ac:dyDescent="0.25">
      <c r="A5215" s="17" t="s">
        <v>9420</v>
      </c>
      <c r="B5215" s="18" t="s">
        <v>9419</v>
      </c>
      <c r="C5215" s="19" t="s">
        <v>4</v>
      </c>
      <c r="D5215" s="49">
        <f t="shared" si="580"/>
        <v>125.4</v>
      </c>
      <c r="E5215" s="50">
        <v>12.4</v>
      </c>
      <c r="F5215" s="30">
        <v>0.1</v>
      </c>
      <c r="G5215" s="50">
        <v>114</v>
      </c>
    </row>
    <row r="5216" spans="1:7" x14ac:dyDescent="0.25">
      <c r="A5216" s="17" t="s">
        <v>9418</v>
      </c>
      <c r="B5216" s="18" t="s">
        <v>9417</v>
      </c>
      <c r="C5216" s="19" t="s">
        <v>4</v>
      </c>
      <c r="D5216" s="49">
        <f t="shared" si="580"/>
        <v>173.8</v>
      </c>
      <c r="E5216" s="50">
        <v>17.100000000000001</v>
      </c>
      <c r="F5216" s="30">
        <v>0.1</v>
      </c>
      <c r="G5216" s="50">
        <v>158</v>
      </c>
    </row>
    <row r="5217" spans="1:7" ht="76.5" x14ac:dyDescent="0.25">
      <c r="A5217" s="17" t="s">
        <v>9416</v>
      </c>
      <c r="B5217" s="18" t="s">
        <v>9415</v>
      </c>
      <c r="C5217" s="19"/>
      <c r="D5217" s="50"/>
      <c r="E5217" s="50"/>
      <c r="F5217" s="19"/>
      <c r="G5217" s="50"/>
    </row>
    <row r="5218" spans="1:7" x14ac:dyDescent="0.25">
      <c r="A5218" s="17" t="s">
        <v>9414</v>
      </c>
      <c r="B5218" s="18" t="s">
        <v>9413</v>
      </c>
      <c r="C5218" s="19" t="s">
        <v>4</v>
      </c>
      <c r="D5218" s="49">
        <f t="shared" ref="D5218:D5222" si="581">G5218*(1+F5218)</f>
        <v>270.60000000000002</v>
      </c>
      <c r="E5218" s="50">
        <v>26.6</v>
      </c>
      <c r="F5218" s="30">
        <v>0.1</v>
      </c>
      <c r="G5218" s="50">
        <v>246</v>
      </c>
    </row>
    <row r="5219" spans="1:7" x14ac:dyDescent="0.25">
      <c r="A5219" s="17" t="s">
        <v>9412</v>
      </c>
      <c r="B5219" s="18" t="s">
        <v>9411</v>
      </c>
      <c r="C5219" s="19" t="s">
        <v>4</v>
      </c>
      <c r="D5219" s="49">
        <f t="shared" si="581"/>
        <v>313.5</v>
      </c>
      <c r="E5219" s="50">
        <v>30.9</v>
      </c>
      <c r="F5219" s="30">
        <v>0.1</v>
      </c>
      <c r="G5219" s="50">
        <v>285</v>
      </c>
    </row>
    <row r="5220" spans="1:7" x14ac:dyDescent="0.25">
      <c r="A5220" s="17" t="s">
        <v>9410</v>
      </c>
      <c r="B5220" s="18" t="s">
        <v>9409</v>
      </c>
      <c r="C5220" s="19" t="s">
        <v>4</v>
      </c>
      <c r="D5220" s="49">
        <f t="shared" si="581"/>
        <v>404.8</v>
      </c>
      <c r="E5220" s="50">
        <v>39.9</v>
      </c>
      <c r="F5220" s="30">
        <v>0.1</v>
      </c>
      <c r="G5220" s="50">
        <v>368</v>
      </c>
    </row>
    <row r="5221" spans="1:7" x14ac:dyDescent="0.25">
      <c r="A5221" s="17" t="s">
        <v>9408</v>
      </c>
      <c r="B5221" s="18" t="s">
        <v>9407</v>
      </c>
      <c r="C5221" s="19" t="s">
        <v>4</v>
      </c>
      <c r="D5221" s="49">
        <f t="shared" si="581"/>
        <v>489.50000000000006</v>
      </c>
      <c r="E5221" s="50">
        <v>48.2</v>
      </c>
      <c r="F5221" s="30">
        <v>0.1</v>
      </c>
      <c r="G5221" s="50">
        <v>445</v>
      </c>
    </row>
    <row r="5222" spans="1:7" x14ac:dyDescent="0.25">
      <c r="A5222" s="17" t="s">
        <v>9406</v>
      </c>
      <c r="B5222" s="18" t="s">
        <v>9405</v>
      </c>
      <c r="C5222" s="19" t="s">
        <v>4</v>
      </c>
      <c r="D5222" s="49">
        <f t="shared" si="581"/>
        <v>662.2</v>
      </c>
      <c r="E5222" s="50">
        <v>65</v>
      </c>
      <c r="F5222" s="30">
        <v>0.1</v>
      </c>
      <c r="G5222" s="50">
        <v>602</v>
      </c>
    </row>
    <row r="5223" spans="1:7" ht="51" x14ac:dyDescent="0.25">
      <c r="A5223" s="17" t="s">
        <v>9404</v>
      </c>
      <c r="B5223" s="18" t="s">
        <v>9403</v>
      </c>
      <c r="C5223" s="19"/>
      <c r="D5223" s="50"/>
      <c r="E5223" s="50"/>
      <c r="F5223" s="19"/>
      <c r="G5223" s="50"/>
    </row>
    <row r="5224" spans="1:7" x14ac:dyDescent="0.25">
      <c r="A5224" s="17" t="s">
        <v>9402</v>
      </c>
      <c r="B5224" s="18" t="s">
        <v>9401</v>
      </c>
      <c r="C5224" s="19" t="s">
        <v>4</v>
      </c>
      <c r="D5224" s="49">
        <f t="shared" ref="D5224:D5226" si="582">G5224*(1+F5224)</f>
        <v>25.52</v>
      </c>
      <c r="E5224" s="50">
        <v>2.52</v>
      </c>
      <c r="F5224" s="30">
        <v>0.1</v>
      </c>
      <c r="G5224" s="50">
        <v>23.2</v>
      </c>
    </row>
    <row r="5225" spans="1:7" x14ac:dyDescent="0.25">
      <c r="A5225" s="17" t="s">
        <v>9400</v>
      </c>
      <c r="B5225" s="18" t="s">
        <v>9399</v>
      </c>
      <c r="C5225" s="19" t="s">
        <v>4</v>
      </c>
      <c r="D5225" s="49">
        <f t="shared" si="582"/>
        <v>28.710000000000004</v>
      </c>
      <c r="E5225" s="50">
        <v>2.83</v>
      </c>
      <c r="F5225" s="30">
        <v>0.1</v>
      </c>
      <c r="G5225" s="50">
        <v>26.1</v>
      </c>
    </row>
    <row r="5226" spans="1:7" x14ac:dyDescent="0.25">
      <c r="A5226" s="17" t="s">
        <v>9398</v>
      </c>
      <c r="B5226" s="18" t="s">
        <v>9397</v>
      </c>
      <c r="C5226" s="19" t="s">
        <v>4</v>
      </c>
      <c r="D5226" s="49">
        <f t="shared" si="582"/>
        <v>44.88</v>
      </c>
      <c r="E5226" s="50">
        <v>4.43</v>
      </c>
      <c r="F5226" s="30">
        <v>0.1</v>
      </c>
      <c r="G5226" s="50">
        <v>40.799999999999997</v>
      </c>
    </row>
    <row r="5227" spans="1:7" ht="76.5" x14ac:dyDescent="0.25">
      <c r="A5227" s="17" t="s">
        <v>9396</v>
      </c>
      <c r="B5227" s="18" t="s">
        <v>9395</v>
      </c>
      <c r="C5227" s="19"/>
      <c r="D5227" s="50"/>
      <c r="E5227" s="50"/>
      <c r="F5227" s="19"/>
      <c r="G5227" s="50"/>
    </row>
    <row r="5228" spans="1:7" x14ac:dyDescent="0.25">
      <c r="A5228" s="17" t="s">
        <v>9394</v>
      </c>
      <c r="B5228" s="18" t="s">
        <v>9393</v>
      </c>
      <c r="C5228" s="19" t="s">
        <v>4</v>
      </c>
      <c r="D5228" s="49">
        <f t="shared" ref="D5228:D5230" si="583">G5228*(1+F5228)</f>
        <v>706.2</v>
      </c>
      <c r="E5228" s="50">
        <v>70</v>
      </c>
      <c r="F5228" s="30">
        <v>0.1</v>
      </c>
      <c r="G5228" s="50">
        <v>642</v>
      </c>
    </row>
    <row r="5229" spans="1:7" x14ac:dyDescent="0.25">
      <c r="A5229" s="17" t="s">
        <v>9392</v>
      </c>
      <c r="B5229" s="18" t="s">
        <v>9391</v>
      </c>
      <c r="C5229" s="19" t="s">
        <v>4</v>
      </c>
      <c r="D5229" s="49">
        <f t="shared" si="583"/>
        <v>848.1</v>
      </c>
      <c r="E5229" s="50">
        <v>84</v>
      </c>
      <c r="F5229" s="30">
        <v>0.1</v>
      </c>
      <c r="G5229" s="50">
        <v>771</v>
      </c>
    </row>
    <row r="5230" spans="1:7" x14ac:dyDescent="0.25">
      <c r="A5230" s="17" t="s">
        <v>9390</v>
      </c>
      <c r="B5230" s="18" t="s">
        <v>9389</v>
      </c>
      <c r="C5230" s="19" t="s">
        <v>4</v>
      </c>
      <c r="D5230" s="49">
        <f t="shared" si="583"/>
        <v>1084.6000000000001</v>
      </c>
      <c r="E5230" s="50">
        <v>107</v>
      </c>
      <c r="F5230" s="30">
        <v>0.1</v>
      </c>
      <c r="G5230" s="50">
        <v>986</v>
      </c>
    </row>
    <row r="5231" spans="1:7" ht="63.75" x14ac:dyDescent="0.25">
      <c r="A5231" s="17" t="s">
        <v>9388</v>
      </c>
      <c r="B5231" s="18" t="s">
        <v>9387</v>
      </c>
      <c r="C5231" s="19"/>
      <c r="D5231" s="50"/>
      <c r="E5231" s="50"/>
      <c r="F5231" s="19"/>
      <c r="G5231" s="50"/>
    </row>
    <row r="5232" spans="1:7" x14ac:dyDescent="0.25">
      <c r="A5232" s="17" t="s">
        <v>9386</v>
      </c>
      <c r="B5232" s="18" t="s">
        <v>9385</v>
      </c>
      <c r="C5232" s="19" t="s">
        <v>9110</v>
      </c>
      <c r="D5232" s="49">
        <f t="shared" ref="D5232:D5235" si="584">G5232*(1+F5232)</f>
        <v>9.6800000000000015</v>
      </c>
      <c r="E5232" s="50">
        <v>0.96</v>
      </c>
      <c r="F5232" s="30">
        <v>0.1</v>
      </c>
      <c r="G5232" s="50">
        <v>8.8000000000000007</v>
      </c>
    </row>
    <row r="5233" spans="1:7" x14ac:dyDescent="0.25">
      <c r="A5233" s="17" t="s">
        <v>9384</v>
      </c>
      <c r="B5233" s="18" t="s">
        <v>9383</v>
      </c>
      <c r="C5233" s="19" t="s">
        <v>9110</v>
      </c>
      <c r="D5233" s="49">
        <f t="shared" si="584"/>
        <v>6.16</v>
      </c>
      <c r="E5233" s="50">
        <v>0.61</v>
      </c>
      <c r="F5233" s="30">
        <v>0.1</v>
      </c>
      <c r="G5233" s="50">
        <v>5.6</v>
      </c>
    </row>
    <row r="5234" spans="1:7" x14ac:dyDescent="0.25">
      <c r="A5234" s="17" t="s">
        <v>9382</v>
      </c>
      <c r="B5234" s="18" t="s">
        <v>9381</v>
      </c>
      <c r="C5234" s="19" t="s">
        <v>9110</v>
      </c>
      <c r="D5234" s="49">
        <f t="shared" si="584"/>
        <v>4.3890000000000002</v>
      </c>
      <c r="E5234" s="50">
        <v>0.43</v>
      </c>
      <c r="F5234" s="30">
        <v>0.1</v>
      </c>
      <c r="G5234" s="50">
        <v>3.99</v>
      </c>
    </row>
    <row r="5235" spans="1:7" x14ac:dyDescent="0.25">
      <c r="A5235" s="17" t="s">
        <v>9380</v>
      </c>
      <c r="B5235" s="18" t="s">
        <v>9379</v>
      </c>
      <c r="C5235" s="19" t="s">
        <v>9110</v>
      </c>
      <c r="D5235" s="49">
        <f t="shared" si="584"/>
        <v>4.0810000000000004</v>
      </c>
      <c r="E5235" s="50">
        <v>0.4</v>
      </c>
      <c r="F5235" s="30">
        <v>0.1</v>
      </c>
      <c r="G5235" s="50">
        <v>3.71</v>
      </c>
    </row>
    <row r="5236" spans="1:7" ht="63.75" x14ac:dyDescent="0.25">
      <c r="A5236" s="17" t="s">
        <v>9378</v>
      </c>
      <c r="B5236" s="18" t="s">
        <v>9377</v>
      </c>
      <c r="C5236" s="19"/>
      <c r="D5236" s="50"/>
      <c r="E5236" s="50"/>
      <c r="F5236" s="19"/>
      <c r="G5236" s="50"/>
    </row>
    <row r="5237" spans="1:7" x14ac:dyDescent="0.25">
      <c r="A5237" s="17" t="s">
        <v>9376</v>
      </c>
      <c r="B5237" s="18" t="s">
        <v>9375</v>
      </c>
      <c r="C5237" s="19" t="s">
        <v>9110</v>
      </c>
      <c r="D5237" s="49">
        <f t="shared" ref="D5237:D5243" si="585">G5237*(1+F5237)</f>
        <v>12.980000000000002</v>
      </c>
      <c r="E5237" s="50">
        <v>1.28</v>
      </c>
      <c r="F5237" s="30">
        <v>0.1</v>
      </c>
      <c r="G5237" s="50">
        <v>11.8</v>
      </c>
    </row>
    <row r="5238" spans="1:7" x14ac:dyDescent="0.25">
      <c r="A5238" s="17" t="s">
        <v>9374</v>
      </c>
      <c r="B5238" s="18" t="s">
        <v>9373</v>
      </c>
      <c r="C5238" s="19" t="s">
        <v>9110</v>
      </c>
      <c r="D5238" s="49">
        <f t="shared" si="585"/>
        <v>10.56</v>
      </c>
      <c r="E5238" s="50">
        <v>1.05</v>
      </c>
      <c r="F5238" s="30">
        <v>0.1</v>
      </c>
      <c r="G5238" s="50">
        <v>9.6</v>
      </c>
    </row>
    <row r="5239" spans="1:7" x14ac:dyDescent="0.25">
      <c r="A5239" s="17" t="s">
        <v>9372</v>
      </c>
      <c r="B5239" s="18" t="s">
        <v>9371</v>
      </c>
      <c r="C5239" s="19" t="s">
        <v>9110</v>
      </c>
      <c r="D5239" s="49">
        <f t="shared" si="585"/>
        <v>8.4700000000000006</v>
      </c>
      <c r="E5239" s="50">
        <v>0.83</v>
      </c>
      <c r="F5239" s="30">
        <v>0.1</v>
      </c>
      <c r="G5239" s="50">
        <v>7.7</v>
      </c>
    </row>
    <row r="5240" spans="1:7" x14ac:dyDescent="0.25">
      <c r="A5240" s="17" t="s">
        <v>9370</v>
      </c>
      <c r="B5240" s="18" t="s">
        <v>9369</v>
      </c>
      <c r="C5240" s="19" t="s">
        <v>9110</v>
      </c>
      <c r="D5240" s="49">
        <f t="shared" si="585"/>
        <v>6.8200000000000012</v>
      </c>
      <c r="E5240" s="50">
        <v>0.67</v>
      </c>
      <c r="F5240" s="30">
        <v>0.1</v>
      </c>
      <c r="G5240" s="50">
        <v>6.2</v>
      </c>
    </row>
    <row r="5241" spans="1:7" x14ac:dyDescent="0.25">
      <c r="A5241" s="17" t="s">
        <v>9368</v>
      </c>
      <c r="B5241" s="18" t="s">
        <v>9367</v>
      </c>
      <c r="C5241" s="19" t="s">
        <v>9110</v>
      </c>
      <c r="D5241" s="49">
        <f t="shared" si="585"/>
        <v>5.016</v>
      </c>
      <c r="E5241" s="50">
        <v>0.5</v>
      </c>
      <c r="F5241" s="30">
        <v>0.1</v>
      </c>
      <c r="G5241" s="50">
        <v>4.5599999999999996</v>
      </c>
    </row>
    <row r="5242" spans="1:7" x14ac:dyDescent="0.25">
      <c r="A5242" s="17" t="s">
        <v>9366</v>
      </c>
      <c r="B5242" s="18" t="s">
        <v>9365</v>
      </c>
      <c r="C5242" s="19" t="s">
        <v>9110</v>
      </c>
      <c r="D5242" s="49">
        <f t="shared" si="585"/>
        <v>4.2130000000000001</v>
      </c>
      <c r="E5242" s="50">
        <v>0.42</v>
      </c>
      <c r="F5242" s="30">
        <v>0.1</v>
      </c>
      <c r="G5242" s="50">
        <v>3.83</v>
      </c>
    </row>
    <row r="5243" spans="1:7" x14ac:dyDescent="0.25">
      <c r="A5243" s="17" t="s">
        <v>9364</v>
      </c>
      <c r="B5243" s="18" t="s">
        <v>9363</v>
      </c>
      <c r="C5243" s="19" t="s">
        <v>9110</v>
      </c>
      <c r="D5243" s="49">
        <f t="shared" si="585"/>
        <v>3.762</v>
      </c>
      <c r="E5243" s="50">
        <v>0.37</v>
      </c>
      <c r="F5243" s="30">
        <v>0.1</v>
      </c>
      <c r="G5243" s="50">
        <v>3.42</v>
      </c>
    </row>
    <row r="5244" spans="1:7" ht="63.75" x14ac:dyDescent="0.25">
      <c r="A5244" s="17" t="s">
        <v>9362</v>
      </c>
      <c r="B5244" s="18" t="s">
        <v>9361</v>
      </c>
      <c r="C5244" s="19"/>
      <c r="D5244" s="50"/>
      <c r="E5244" s="50"/>
      <c r="F5244" s="19"/>
      <c r="G5244" s="50"/>
    </row>
    <row r="5245" spans="1:7" x14ac:dyDescent="0.25">
      <c r="A5245" s="17" t="s">
        <v>9360</v>
      </c>
      <c r="B5245" s="18" t="s">
        <v>9359</v>
      </c>
      <c r="C5245" s="19" t="s">
        <v>9110</v>
      </c>
      <c r="D5245" s="49">
        <f t="shared" ref="D5245:D5252" si="586">G5245*(1+F5245)</f>
        <v>10.780000000000001</v>
      </c>
      <c r="E5245" s="50">
        <v>1.07</v>
      </c>
      <c r="F5245" s="30">
        <v>0.1</v>
      </c>
      <c r="G5245" s="50">
        <v>9.8000000000000007</v>
      </c>
    </row>
    <row r="5246" spans="1:7" x14ac:dyDescent="0.25">
      <c r="A5246" s="17" t="s">
        <v>9358</v>
      </c>
      <c r="B5246" s="18" t="s">
        <v>9357</v>
      </c>
      <c r="C5246" s="19" t="s">
        <v>9110</v>
      </c>
      <c r="D5246" s="49">
        <f t="shared" si="586"/>
        <v>9.57</v>
      </c>
      <c r="E5246" s="50">
        <v>0.94</v>
      </c>
      <c r="F5246" s="30">
        <v>0.1</v>
      </c>
      <c r="G5246" s="50">
        <v>8.6999999999999993</v>
      </c>
    </row>
    <row r="5247" spans="1:7" x14ac:dyDescent="0.25">
      <c r="A5247" s="17" t="s">
        <v>9356</v>
      </c>
      <c r="B5247" s="18" t="s">
        <v>9355</v>
      </c>
      <c r="C5247" s="19" t="s">
        <v>9110</v>
      </c>
      <c r="D5247" s="49">
        <f t="shared" si="586"/>
        <v>8.4700000000000006</v>
      </c>
      <c r="E5247" s="50">
        <v>0.83</v>
      </c>
      <c r="F5247" s="30">
        <v>0.1</v>
      </c>
      <c r="G5247" s="50">
        <v>7.7</v>
      </c>
    </row>
    <row r="5248" spans="1:7" x14ac:dyDescent="0.25">
      <c r="A5248" s="17" t="s">
        <v>9354</v>
      </c>
      <c r="B5248" s="18" t="s">
        <v>9353</v>
      </c>
      <c r="C5248" s="19" t="s">
        <v>9110</v>
      </c>
      <c r="D5248" s="49">
        <f t="shared" si="586"/>
        <v>6.71</v>
      </c>
      <c r="E5248" s="50">
        <v>0.66</v>
      </c>
      <c r="F5248" s="30">
        <v>0.1</v>
      </c>
      <c r="G5248" s="50">
        <v>6.1</v>
      </c>
    </row>
    <row r="5249" spans="1:7" x14ac:dyDescent="0.25">
      <c r="A5249" s="17" t="s">
        <v>9352</v>
      </c>
      <c r="B5249" s="18" t="s">
        <v>9351</v>
      </c>
      <c r="C5249" s="19" t="s">
        <v>9110</v>
      </c>
      <c r="D5249" s="49">
        <f t="shared" si="586"/>
        <v>5.016</v>
      </c>
      <c r="E5249" s="50">
        <v>0.5</v>
      </c>
      <c r="F5249" s="30">
        <v>0.1</v>
      </c>
      <c r="G5249" s="50">
        <v>4.5599999999999996</v>
      </c>
    </row>
    <row r="5250" spans="1:7" x14ac:dyDescent="0.25">
      <c r="A5250" s="17" t="s">
        <v>9350</v>
      </c>
      <c r="B5250" s="18" t="s">
        <v>9349</v>
      </c>
      <c r="C5250" s="19" t="s">
        <v>9110</v>
      </c>
      <c r="D5250" s="49">
        <f t="shared" si="586"/>
        <v>4.5540000000000003</v>
      </c>
      <c r="E5250" s="50">
        <v>0.45</v>
      </c>
      <c r="F5250" s="30">
        <v>0.1</v>
      </c>
      <c r="G5250" s="50">
        <v>4.1399999999999997</v>
      </c>
    </row>
    <row r="5251" spans="1:7" x14ac:dyDescent="0.25">
      <c r="A5251" s="17" t="s">
        <v>9348</v>
      </c>
      <c r="B5251" s="18" t="s">
        <v>9347</v>
      </c>
      <c r="C5251" s="19" t="s">
        <v>9110</v>
      </c>
      <c r="D5251" s="49">
        <f t="shared" si="586"/>
        <v>3.5970000000000004</v>
      </c>
      <c r="E5251" s="50">
        <v>0.36</v>
      </c>
      <c r="F5251" s="30">
        <v>0.1</v>
      </c>
      <c r="G5251" s="50">
        <v>3.27</v>
      </c>
    </row>
    <row r="5252" spans="1:7" x14ac:dyDescent="0.25">
      <c r="A5252" s="17" t="s">
        <v>9346</v>
      </c>
      <c r="B5252" s="18" t="s">
        <v>9345</v>
      </c>
      <c r="C5252" s="19" t="s">
        <v>9110</v>
      </c>
      <c r="D5252" s="49">
        <f t="shared" si="586"/>
        <v>3.3000000000000003</v>
      </c>
      <c r="E5252" s="50">
        <v>0.33</v>
      </c>
      <c r="F5252" s="30">
        <v>0.1</v>
      </c>
      <c r="G5252" s="50">
        <v>3</v>
      </c>
    </row>
    <row r="5253" spans="1:7" ht="51" x14ac:dyDescent="0.25">
      <c r="A5253" s="17" t="s">
        <v>9344</v>
      </c>
      <c r="B5253" s="18" t="s">
        <v>9343</v>
      </c>
      <c r="C5253" s="19"/>
      <c r="D5253" s="50"/>
      <c r="E5253" s="50"/>
      <c r="F5253" s="19"/>
      <c r="G5253" s="50"/>
    </row>
    <row r="5254" spans="1:7" x14ac:dyDescent="0.25">
      <c r="A5254" s="17" t="s">
        <v>9342</v>
      </c>
      <c r="B5254" s="18" t="s">
        <v>9341</v>
      </c>
      <c r="C5254" s="19" t="s">
        <v>4</v>
      </c>
      <c r="D5254" s="49">
        <f t="shared" ref="D5254:D5278" si="587">G5254*(1+F5254)</f>
        <v>47.410000000000004</v>
      </c>
      <c r="E5254" s="50">
        <v>4.68</v>
      </c>
      <c r="F5254" s="30">
        <v>0.1</v>
      </c>
      <c r="G5254" s="50">
        <v>43.1</v>
      </c>
    </row>
    <row r="5255" spans="1:7" x14ac:dyDescent="0.25">
      <c r="A5255" s="17" t="s">
        <v>9340</v>
      </c>
      <c r="B5255" s="18" t="s">
        <v>9339</v>
      </c>
      <c r="C5255" s="19" t="s">
        <v>4</v>
      </c>
      <c r="D5255" s="49">
        <f t="shared" si="587"/>
        <v>56.1</v>
      </c>
      <c r="E5255" s="50">
        <v>5.5</v>
      </c>
      <c r="F5255" s="30">
        <v>0.1</v>
      </c>
      <c r="G5255" s="50">
        <v>51</v>
      </c>
    </row>
    <row r="5256" spans="1:7" x14ac:dyDescent="0.25">
      <c r="A5256" s="17" t="s">
        <v>9338</v>
      </c>
      <c r="B5256" s="18" t="s">
        <v>9337</v>
      </c>
      <c r="C5256" s="19" t="s">
        <v>4</v>
      </c>
      <c r="D5256" s="49">
        <f t="shared" si="587"/>
        <v>67.100000000000009</v>
      </c>
      <c r="E5256" s="50">
        <v>6.6</v>
      </c>
      <c r="F5256" s="30">
        <v>0.1</v>
      </c>
      <c r="G5256" s="50">
        <v>61</v>
      </c>
    </row>
    <row r="5257" spans="1:7" x14ac:dyDescent="0.25">
      <c r="A5257" s="17" t="s">
        <v>9336</v>
      </c>
      <c r="B5257" s="18" t="s">
        <v>9335</v>
      </c>
      <c r="C5257" s="19" t="s">
        <v>4</v>
      </c>
      <c r="D5257" s="49">
        <f t="shared" si="587"/>
        <v>75.900000000000006</v>
      </c>
      <c r="E5257" s="50">
        <v>7.5</v>
      </c>
      <c r="F5257" s="30">
        <v>0.1</v>
      </c>
      <c r="G5257" s="50">
        <v>69</v>
      </c>
    </row>
    <row r="5258" spans="1:7" x14ac:dyDescent="0.25">
      <c r="A5258" s="17" t="s">
        <v>9334</v>
      </c>
      <c r="B5258" s="18" t="s">
        <v>9333</v>
      </c>
      <c r="C5258" s="19" t="s">
        <v>4</v>
      </c>
      <c r="D5258" s="49">
        <f t="shared" si="587"/>
        <v>88</v>
      </c>
      <c r="E5258" s="50">
        <v>8.6999999999999993</v>
      </c>
      <c r="F5258" s="30">
        <v>0.1</v>
      </c>
      <c r="G5258" s="50">
        <v>80</v>
      </c>
    </row>
    <row r="5259" spans="1:7" x14ac:dyDescent="0.25">
      <c r="A5259" s="17" t="s">
        <v>9332</v>
      </c>
      <c r="B5259" s="18" t="s">
        <v>9331</v>
      </c>
      <c r="C5259" s="19" t="s">
        <v>4</v>
      </c>
      <c r="D5259" s="49">
        <f t="shared" si="587"/>
        <v>96.800000000000011</v>
      </c>
      <c r="E5259" s="50">
        <v>9.6</v>
      </c>
      <c r="F5259" s="30">
        <v>0.1</v>
      </c>
      <c r="G5259" s="50">
        <v>88</v>
      </c>
    </row>
    <row r="5260" spans="1:7" x14ac:dyDescent="0.25">
      <c r="A5260" s="17" t="s">
        <v>9330</v>
      </c>
      <c r="B5260" s="18" t="s">
        <v>9329</v>
      </c>
      <c r="C5260" s="19" t="s">
        <v>4</v>
      </c>
      <c r="D5260" s="49">
        <f t="shared" si="587"/>
        <v>108.9</v>
      </c>
      <c r="E5260" s="50">
        <v>10.8</v>
      </c>
      <c r="F5260" s="30">
        <v>0.1</v>
      </c>
      <c r="G5260" s="50">
        <v>99</v>
      </c>
    </row>
    <row r="5261" spans="1:7" x14ac:dyDescent="0.25">
      <c r="A5261" s="17" t="s">
        <v>9328</v>
      </c>
      <c r="B5261" s="18" t="s">
        <v>9327</v>
      </c>
      <c r="C5261" s="19" t="s">
        <v>4</v>
      </c>
      <c r="D5261" s="49">
        <f t="shared" si="587"/>
        <v>122.10000000000001</v>
      </c>
      <c r="E5261" s="50">
        <v>12</v>
      </c>
      <c r="F5261" s="30">
        <v>0.1</v>
      </c>
      <c r="G5261" s="50">
        <v>111</v>
      </c>
    </row>
    <row r="5262" spans="1:7" x14ac:dyDescent="0.25">
      <c r="A5262" s="17" t="s">
        <v>9326</v>
      </c>
      <c r="B5262" s="18" t="s">
        <v>9325</v>
      </c>
      <c r="C5262" s="19" t="s">
        <v>4</v>
      </c>
      <c r="D5262" s="49">
        <f t="shared" si="587"/>
        <v>134.20000000000002</v>
      </c>
      <c r="E5262" s="50">
        <v>13.3</v>
      </c>
      <c r="F5262" s="30">
        <v>0.1</v>
      </c>
      <c r="G5262" s="50">
        <v>122</v>
      </c>
    </row>
    <row r="5263" spans="1:7" x14ac:dyDescent="0.25">
      <c r="A5263" s="17" t="s">
        <v>9324</v>
      </c>
      <c r="B5263" s="18" t="s">
        <v>9323</v>
      </c>
      <c r="C5263" s="19" t="s">
        <v>4</v>
      </c>
      <c r="D5263" s="49">
        <f t="shared" si="587"/>
        <v>233.20000000000002</v>
      </c>
      <c r="E5263" s="50">
        <v>23.1</v>
      </c>
      <c r="F5263" s="30">
        <v>0.1</v>
      </c>
      <c r="G5263" s="50">
        <v>212</v>
      </c>
    </row>
    <row r="5264" spans="1:7" x14ac:dyDescent="0.25">
      <c r="A5264" s="17" t="s">
        <v>9322</v>
      </c>
      <c r="B5264" s="18" t="s">
        <v>9321</v>
      </c>
      <c r="C5264" s="19" t="s">
        <v>4</v>
      </c>
      <c r="D5264" s="49">
        <f t="shared" si="587"/>
        <v>270.60000000000002</v>
      </c>
      <c r="E5264" s="50">
        <v>26.6</v>
      </c>
      <c r="F5264" s="30">
        <v>0.1</v>
      </c>
      <c r="G5264" s="50">
        <v>246</v>
      </c>
    </row>
    <row r="5265" spans="1:7" x14ac:dyDescent="0.25">
      <c r="A5265" s="17" t="s">
        <v>9320</v>
      </c>
      <c r="B5265" s="18" t="s">
        <v>9319</v>
      </c>
      <c r="C5265" s="19" t="s">
        <v>4</v>
      </c>
      <c r="D5265" s="49">
        <f t="shared" si="587"/>
        <v>312.40000000000003</v>
      </c>
      <c r="E5265" s="50">
        <v>30.8</v>
      </c>
      <c r="F5265" s="30">
        <v>0.1</v>
      </c>
      <c r="G5265" s="50">
        <v>284</v>
      </c>
    </row>
    <row r="5266" spans="1:7" x14ac:dyDescent="0.25">
      <c r="A5266" s="17" t="s">
        <v>9318</v>
      </c>
      <c r="B5266" s="18" t="s">
        <v>9317</v>
      </c>
      <c r="C5266" s="19" t="s">
        <v>4</v>
      </c>
      <c r="D5266" s="49">
        <f t="shared" si="587"/>
        <v>357.50000000000006</v>
      </c>
      <c r="E5266" s="50">
        <v>35.299999999999997</v>
      </c>
      <c r="F5266" s="30">
        <v>0.1</v>
      </c>
      <c r="G5266" s="50">
        <v>325</v>
      </c>
    </row>
    <row r="5267" spans="1:7" x14ac:dyDescent="0.25">
      <c r="A5267" s="17" t="s">
        <v>9316</v>
      </c>
      <c r="B5267" s="18" t="s">
        <v>9315</v>
      </c>
      <c r="C5267" s="19" t="s">
        <v>4</v>
      </c>
      <c r="D5267" s="49">
        <f t="shared" si="587"/>
        <v>405.90000000000003</v>
      </c>
      <c r="E5267" s="50">
        <v>40</v>
      </c>
      <c r="F5267" s="30">
        <v>0.1</v>
      </c>
      <c r="G5267" s="50">
        <v>369</v>
      </c>
    </row>
    <row r="5268" spans="1:7" x14ac:dyDescent="0.25">
      <c r="A5268" s="17" t="s">
        <v>9314</v>
      </c>
      <c r="B5268" s="18" t="s">
        <v>9313</v>
      </c>
      <c r="C5268" s="19" t="s">
        <v>4</v>
      </c>
      <c r="D5268" s="49">
        <f t="shared" si="587"/>
        <v>458.70000000000005</v>
      </c>
      <c r="E5268" s="50">
        <v>45.2</v>
      </c>
      <c r="F5268" s="30">
        <v>0.1</v>
      </c>
      <c r="G5268" s="50">
        <v>417</v>
      </c>
    </row>
    <row r="5269" spans="1:7" x14ac:dyDescent="0.25">
      <c r="A5269" s="17" t="s">
        <v>9312</v>
      </c>
      <c r="B5269" s="18" t="s">
        <v>9311</v>
      </c>
      <c r="C5269" s="19" t="s">
        <v>4</v>
      </c>
      <c r="D5269" s="49">
        <f t="shared" si="587"/>
        <v>518.1</v>
      </c>
      <c r="E5269" s="50">
        <v>51</v>
      </c>
      <c r="F5269" s="30">
        <v>0.1</v>
      </c>
      <c r="G5269" s="50">
        <v>471</v>
      </c>
    </row>
    <row r="5270" spans="1:7" x14ac:dyDescent="0.25">
      <c r="A5270" s="17" t="s">
        <v>9310</v>
      </c>
      <c r="B5270" s="18" t="s">
        <v>9309</v>
      </c>
      <c r="C5270" s="19" t="s">
        <v>4</v>
      </c>
      <c r="D5270" s="49">
        <f t="shared" si="587"/>
        <v>1241.9000000000001</v>
      </c>
      <c r="E5270" s="50">
        <v>122</v>
      </c>
      <c r="F5270" s="30">
        <v>0.1</v>
      </c>
      <c r="G5270" s="50">
        <v>1129</v>
      </c>
    </row>
    <row r="5271" spans="1:7" x14ac:dyDescent="0.25">
      <c r="A5271" s="17" t="s">
        <v>9308</v>
      </c>
      <c r="B5271" s="18" t="s">
        <v>9307</v>
      </c>
      <c r="C5271" s="19" t="s">
        <v>4</v>
      </c>
      <c r="D5271" s="49">
        <f t="shared" si="587"/>
        <v>1430.0000000000002</v>
      </c>
      <c r="E5271" s="50">
        <v>141</v>
      </c>
      <c r="F5271" s="30">
        <v>0.1</v>
      </c>
      <c r="G5271" s="50">
        <v>1300</v>
      </c>
    </row>
    <row r="5272" spans="1:7" x14ac:dyDescent="0.25">
      <c r="A5272" s="17" t="s">
        <v>9306</v>
      </c>
      <c r="B5272" s="18" t="s">
        <v>9305</v>
      </c>
      <c r="C5272" s="19" t="s">
        <v>4</v>
      </c>
      <c r="D5272" s="49">
        <f t="shared" si="587"/>
        <v>1666.5000000000002</v>
      </c>
      <c r="E5272" s="50">
        <v>164</v>
      </c>
      <c r="F5272" s="30">
        <v>0.1</v>
      </c>
      <c r="G5272" s="50">
        <v>1515</v>
      </c>
    </row>
    <row r="5273" spans="1:7" x14ac:dyDescent="0.25">
      <c r="A5273" s="17" t="s">
        <v>9304</v>
      </c>
      <c r="B5273" s="18" t="s">
        <v>9303</v>
      </c>
      <c r="C5273" s="19" t="s">
        <v>4</v>
      </c>
      <c r="D5273" s="49">
        <f t="shared" si="587"/>
        <v>1870.0000000000002</v>
      </c>
      <c r="E5273" s="50">
        <v>184</v>
      </c>
      <c r="F5273" s="30">
        <v>0.1</v>
      </c>
      <c r="G5273" s="50">
        <v>1700</v>
      </c>
    </row>
    <row r="5274" spans="1:7" x14ac:dyDescent="0.25">
      <c r="A5274" s="17" t="s">
        <v>9302</v>
      </c>
      <c r="B5274" s="18" t="s">
        <v>9301</v>
      </c>
      <c r="C5274" s="19" t="s">
        <v>4</v>
      </c>
      <c r="D5274" s="49">
        <f t="shared" si="587"/>
        <v>2120.8000000000002</v>
      </c>
      <c r="E5274" s="50">
        <v>209</v>
      </c>
      <c r="F5274" s="30">
        <v>0.1</v>
      </c>
      <c r="G5274" s="50">
        <v>1928</v>
      </c>
    </row>
    <row r="5275" spans="1:7" x14ac:dyDescent="0.25">
      <c r="A5275" s="17" t="s">
        <v>9300</v>
      </c>
      <c r="B5275" s="18" t="s">
        <v>9299</v>
      </c>
      <c r="C5275" s="19" t="s">
        <v>4</v>
      </c>
      <c r="D5275" s="49">
        <f t="shared" si="587"/>
        <v>2405.7000000000003</v>
      </c>
      <c r="E5275" s="50">
        <v>237</v>
      </c>
      <c r="F5275" s="30">
        <v>0.1</v>
      </c>
      <c r="G5275" s="50">
        <v>2187</v>
      </c>
    </row>
    <row r="5276" spans="1:7" x14ac:dyDescent="0.25">
      <c r="A5276" s="17" t="s">
        <v>9298</v>
      </c>
      <c r="B5276" s="18" t="s">
        <v>9297</v>
      </c>
      <c r="C5276" s="19" t="s">
        <v>4</v>
      </c>
      <c r="D5276" s="49">
        <f t="shared" si="587"/>
        <v>2717</v>
      </c>
      <c r="E5276" s="50">
        <v>268</v>
      </c>
      <c r="F5276" s="30">
        <v>0.1</v>
      </c>
      <c r="G5276" s="50">
        <v>2470</v>
      </c>
    </row>
    <row r="5277" spans="1:7" x14ac:dyDescent="0.25">
      <c r="A5277" s="17" t="s">
        <v>9296</v>
      </c>
      <c r="B5277" s="18" t="s">
        <v>9295</v>
      </c>
      <c r="C5277" s="19" t="s">
        <v>4</v>
      </c>
      <c r="D5277" s="49">
        <f t="shared" si="587"/>
        <v>3095.4</v>
      </c>
      <c r="E5277" s="50">
        <v>305</v>
      </c>
      <c r="F5277" s="30">
        <v>0.1</v>
      </c>
      <c r="G5277" s="50">
        <v>2814</v>
      </c>
    </row>
    <row r="5278" spans="1:7" x14ac:dyDescent="0.25">
      <c r="A5278" s="17" t="s">
        <v>9294</v>
      </c>
      <c r="B5278" s="18" t="s">
        <v>9293</v>
      </c>
      <c r="C5278" s="19" t="s">
        <v>4</v>
      </c>
      <c r="D5278" s="49">
        <f t="shared" si="587"/>
        <v>3488.1000000000004</v>
      </c>
      <c r="E5278" s="50">
        <v>344</v>
      </c>
      <c r="F5278" s="30">
        <v>0.1</v>
      </c>
      <c r="G5278" s="50">
        <v>3171</v>
      </c>
    </row>
    <row r="5279" spans="1:7" ht="25.5" x14ac:dyDescent="0.25">
      <c r="A5279" s="17" t="s">
        <v>9292</v>
      </c>
      <c r="B5279" s="18" t="s">
        <v>9291</v>
      </c>
      <c r="C5279" s="19"/>
      <c r="D5279" s="50"/>
      <c r="E5279" s="50"/>
      <c r="F5279" s="19"/>
      <c r="G5279" s="50"/>
    </row>
    <row r="5280" spans="1:7" x14ac:dyDescent="0.25">
      <c r="A5280" s="17" t="s">
        <v>9290</v>
      </c>
      <c r="B5280" s="18" t="s">
        <v>9289</v>
      </c>
      <c r="C5280" s="19" t="s">
        <v>4</v>
      </c>
      <c r="D5280" s="49">
        <f t="shared" ref="D5280:D5283" si="588">G5280*(1+F5280)</f>
        <v>29.480000000000004</v>
      </c>
      <c r="E5280" s="50">
        <v>2.91</v>
      </c>
      <c r="F5280" s="30">
        <v>0.1</v>
      </c>
      <c r="G5280" s="50">
        <v>26.8</v>
      </c>
    </row>
    <row r="5281" spans="1:7" x14ac:dyDescent="0.25">
      <c r="A5281" s="17" t="s">
        <v>9288</v>
      </c>
      <c r="B5281" s="18" t="s">
        <v>9287</v>
      </c>
      <c r="C5281" s="19" t="s">
        <v>4</v>
      </c>
      <c r="D5281" s="49">
        <f t="shared" si="588"/>
        <v>40.260000000000005</v>
      </c>
      <c r="E5281" s="50">
        <v>3.97</v>
      </c>
      <c r="F5281" s="30">
        <v>0.1</v>
      </c>
      <c r="G5281" s="50">
        <v>36.6</v>
      </c>
    </row>
    <row r="5282" spans="1:7" x14ac:dyDescent="0.25">
      <c r="A5282" s="17" t="s">
        <v>9286</v>
      </c>
      <c r="B5282" s="18" t="s">
        <v>9285</v>
      </c>
      <c r="C5282" s="19" t="s">
        <v>4</v>
      </c>
      <c r="D5282" s="49">
        <f t="shared" si="588"/>
        <v>95.7</v>
      </c>
      <c r="E5282" s="50">
        <v>9.4</v>
      </c>
      <c r="F5282" s="30">
        <v>0.1</v>
      </c>
      <c r="G5282" s="50">
        <v>87</v>
      </c>
    </row>
    <row r="5283" spans="1:7" x14ac:dyDescent="0.25">
      <c r="A5283" s="17" t="s">
        <v>9284</v>
      </c>
      <c r="B5283" s="18" t="s">
        <v>9080</v>
      </c>
      <c r="C5283" s="19" t="s">
        <v>4</v>
      </c>
      <c r="D5283" s="49">
        <f t="shared" si="588"/>
        <v>71.5</v>
      </c>
      <c r="E5283" s="50">
        <v>7.1</v>
      </c>
      <c r="F5283" s="30">
        <v>0.1</v>
      </c>
      <c r="G5283" s="50">
        <v>65</v>
      </c>
    </row>
    <row r="5284" spans="1:7" ht="114.75" x14ac:dyDescent="0.25">
      <c r="A5284" s="17" t="s">
        <v>9283</v>
      </c>
      <c r="B5284" s="18" t="s">
        <v>9282</v>
      </c>
      <c r="C5284" s="19"/>
      <c r="D5284" s="50"/>
      <c r="E5284" s="50"/>
      <c r="F5284" s="19"/>
      <c r="G5284" s="50"/>
    </row>
    <row r="5285" spans="1:7" x14ac:dyDescent="0.25">
      <c r="A5285" s="17" t="s">
        <v>9281</v>
      </c>
      <c r="B5285" s="18" t="s">
        <v>9280</v>
      </c>
      <c r="C5285" s="19" t="s">
        <v>4</v>
      </c>
      <c r="D5285" s="49">
        <f t="shared" ref="D5285:D5290" si="589">G5285*(1+F5285)</f>
        <v>32.67</v>
      </c>
      <c r="E5285" s="50">
        <v>3.83</v>
      </c>
      <c r="F5285" s="30">
        <v>0.1</v>
      </c>
      <c r="G5285" s="50">
        <v>29.7</v>
      </c>
    </row>
    <row r="5286" spans="1:7" x14ac:dyDescent="0.25">
      <c r="A5286" s="17" t="s">
        <v>9279</v>
      </c>
      <c r="B5286" s="18" t="s">
        <v>9278</v>
      </c>
      <c r="C5286" s="19" t="s">
        <v>4</v>
      </c>
      <c r="D5286" s="49">
        <f t="shared" si="589"/>
        <v>46.31</v>
      </c>
      <c r="E5286" s="50">
        <v>4.42</v>
      </c>
      <c r="F5286" s="30">
        <v>0.1</v>
      </c>
      <c r="G5286" s="50">
        <v>42.1</v>
      </c>
    </row>
    <row r="5287" spans="1:7" x14ac:dyDescent="0.25">
      <c r="A5287" s="17" t="s">
        <v>9277</v>
      </c>
      <c r="B5287" s="18" t="s">
        <v>9276</v>
      </c>
      <c r="C5287" s="19" t="s">
        <v>4</v>
      </c>
      <c r="D5287" s="49">
        <f t="shared" si="589"/>
        <v>58.300000000000004</v>
      </c>
      <c r="E5287" s="50">
        <v>5.3</v>
      </c>
      <c r="F5287" s="30">
        <v>0.1</v>
      </c>
      <c r="G5287" s="50">
        <v>53</v>
      </c>
    </row>
    <row r="5288" spans="1:7" x14ac:dyDescent="0.25">
      <c r="A5288" s="17" t="s">
        <v>9275</v>
      </c>
      <c r="B5288" s="18" t="s">
        <v>9274</v>
      </c>
      <c r="C5288" s="19" t="s">
        <v>4</v>
      </c>
      <c r="D5288" s="49">
        <f t="shared" si="589"/>
        <v>71.5</v>
      </c>
      <c r="E5288" s="50">
        <v>6.48</v>
      </c>
      <c r="F5288" s="30">
        <v>0.1</v>
      </c>
      <c r="G5288" s="50">
        <v>65</v>
      </c>
    </row>
    <row r="5289" spans="1:7" x14ac:dyDescent="0.25">
      <c r="A5289" s="17" t="s">
        <v>9273</v>
      </c>
      <c r="B5289" s="18" t="s">
        <v>9272</v>
      </c>
      <c r="C5289" s="19" t="s">
        <v>4</v>
      </c>
      <c r="D5289" s="49">
        <f t="shared" si="589"/>
        <v>86.9</v>
      </c>
      <c r="E5289" s="50">
        <v>7.95</v>
      </c>
      <c r="F5289" s="30">
        <v>0.1</v>
      </c>
      <c r="G5289" s="50">
        <v>79</v>
      </c>
    </row>
    <row r="5290" spans="1:7" x14ac:dyDescent="0.25">
      <c r="A5290" s="17" t="s">
        <v>9271</v>
      </c>
      <c r="B5290" s="18" t="s">
        <v>9270</v>
      </c>
      <c r="C5290" s="19" t="s">
        <v>4</v>
      </c>
      <c r="D5290" s="49">
        <f t="shared" si="589"/>
        <v>99.000000000000014</v>
      </c>
      <c r="E5290" s="50">
        <v>9.7200000000000006</v>
      </c>
      <c r="F5290" s="30">
        <v>0.1</v>
      </c>
      <c r="G5290" s="50">
        <v>90</v>
      </c>
    </row>
    <row r="5291" spans="1:7" ht="114.75" x14ac:dyDescent="0.25">
      <c r="A5291" s="17" t="s">
        <v>9269</v>
      </c>
      <c r="B5291" s="18" t="s">
        <v>9268</v>
      </c>
      <c r="C5291" s="19"/>
      <c r="D5291" s="50"/>
      <c r="E5291" s="50"/>
      <c r="F5291" s="19"/>
      <c r="G5291" s="50"/>
    </row>
    <row r="5292" spans="1:7" x14ac:dyDescent="0.25">
      <c r="A5292" s="17" t="s">
        <v>9267</v>
      </c>
      <c r="B5292" s="18" t="s">
        <v>9266</v>
      </c>
      <c r="C5292" s="19" t="s">
        <v>4</v>
      </c>
      <c r="D5292" s="49">
        <f t="shared" ref="D5292:D5295" si="590">G5292*(1+F5292)</f>
        <v>60.500000000000007</v>
      </c>
      <c r="E5292" s="50">
        <v>5.3</v>
      </c>
      <c r="F5292" s="30">
        <v>0.1</v>
      </c>
      <c r="G5292" s="50">
        <v>55</v>
      </c>
    </row>
    <row r="5293" spans="1:7" x14ac:dyDescent="0.25">
      <c r="A5293" s="17" t="s">
        <v>9265</v>
      </c>
      <c r="B5293" s="18" t="s">
        <v>9264</v>
      </c>
      <c r="C5293" s="19" t="s">
        <v>4</v>
      </c>
      <c r="D5293" s="49">
        <f t="shared" si="590"/>
        <v>77</v>
      </c>
      <c r="E5293" s="50">
        <v>6.4</v>
      </c>
      <c r="F5293" s="30">
        <v>0.1</v>
      </c>
      <c r="G5293" s="50">
        <v>70</v>
      </c>
    </row>
    <row r="5294" spans="1:7" x14ac:dyDescent="0.25">
      <c r="A5294" s="17" t="s">
        <v>9263</v>
      </c>
      <c r="B5294" s="18" t="s">
        <v>9262</v>
      </c>
      <c r="C5294" s="19" t="s">
        <v>4</v>
      </c>
      <c r="D5294" s="49">
        <f t="shared" si="590"/>
        <v>93.500000000000014</v>
      </c>
      <c r="E5294" s="50">
        <v>7.9</v>
      </c>
      <c r="F5294" s="30">
        <v>0.1</v>
      </c>
      <c r="G5294" s="50">
        <v>85</v>
      </c>
    </row>
    <row r="5295" spans="1:7" x14ac:dyDescent="0.25">
      <c r="A5295" s="17" t="s">
        <v>9261</v>
      </c>
      <c r="B5295" s="18" t="s">
        <v>9260</v>
      </c>
      <c r="C5295" s="19" t="s">
        <v>4</v>
      </c>
      <c r="D5295" s="49">
        <f t="shared" si="590"/>
        <v>106.7</v>
      </c>
      <c r="E5295" s="50">
        <v>9.6999999999999993</v>
      </c>
      <c r="F5295" s="30">
        <v>0.1</v>
      </c>
      <c r="G5295" s="50">
        <v>97</v>
      </c>
    </row>
    <row r="5296" spans="1:7" ht="127.5" x14ac:dyDescent="0.25">
      <c r="A5296" s="17" t="s">
        <v>9259</v>
      </c>
      <c r="B5296" s="18" t="s">
        <v>9258</v>
      </c>
      <c r="C5296" s="19"/>
      <c r="D5296" s="50"/>
      <c r="E5296" s="50"/>
      <c r="F5296" s="19"/>
      <c r="G5296" s="50"/>
    </row>
    <row r="5297" spans="1:7" x14ac:dyDescent="0.25">
      <c r="A5297" s="17" t="s">
        <v>9257</v>
      </c>
      <c r="B5297" s="18" t="s">
        <v>9256</v>
      </c>
      <c r="C5297" s="19" t="s">
        <v>4</v>
      </c>
      <c r="D5297" s="49">
        <f t="shared" ref="D5297:D5303" si="591">G5297*(1+F5297)</f>
        <v>36.410000000000004</v>
      </c>
      <c r="E5297" s="50">
        <v>3.83</v>
      </c>
      <c r="F5297" s="30">
        <v>0.1</v>
      </c>
      <c r="G5297" s="50">
        <v>33.1</v>
      </c>
    </row>
    <row r="5298" spans="1:7" x14ac:dyDescent="0.25">
      <c r="A5298" s="17" t="s">
        <v>9255</v>
      </c>
      <c r="B5298" s="18" t="s">
        <v>9254</v>
      </c>
      <c r="C5298" s="19" t="s">
        <v>4</v>
      </c>
      <c r="D5298" s="49">
        <f t="shared" si="591"/>
        <v>51.920000000000009</v>
      </c>
      <c r="E5298" s="50">
        <v>4.42</v>
      </c>
      <c r="F5298" s="30">
        <v>0.1</v>
      </c>
      <c r="G5298" s="50">
        <v>47.2</v>
      </c>
    </row>
    <row r="5299" spans="1:7" x14ac:dyDescent="0.25">
      <c r="A5299" s="17" t="s">
        <v>9253</v>
      </c>
      <c r="B5299" s="18" t="s">
        <v>9252</v>
      </c>
      <c r="C5299" s="19" t="s">
        <v>4</v>
      </c>
      <c r="D5299" s="49">
        <f t="shared" si="591"/>
        <v>66</v>
      </c>
      <c r="E5299" s="50">
        <v>5.3</v>
      </c>
      <c r="F5299" s="30">
        <v>0.1</v>
      </c>
      <c r="G5299" s="50">
        <v>60</v>
      </c>
    </row>
    <row r="5300" spans="1:7" x14ac:dyDescent="0.25">
      <c r="A5300" s="17" t="s">
        <v>9251</v>
      </c>
      <c r="B5300" s="18" t="s">
        <v>9250</v>
      </c>
      <c r="C5300" s="19" t="s">
        <v>4</v>
      </c>
      <c r="D5300" s="49">
        <f t="shared" si="591"/>
        <v>72.600000000000009</v>
      </c>
      <c r="E5300" s="50">
        <v>5.3</v>
      </c>
      <c r="F5300" s="30">
        <v>0.1</v>
      </c>
      <c r="G5300" s="50">
        <v>66</v>
      </c>
    </row>
    <row r="5301" spans="1:7" x14ac:dyDescent="0.25">
      <c r="A5301" s="17" t="s">
        <v>9249</v>
      </c>
      <c r="B5301" s="18" t="s">
        <v>9248</v>
      </c>
      <c r="C5301" s="19" t="s">
        <v>4</v>
      </c>
      <c r="D5301" s="49">
        <f t="shared" si="591"/>
        <v>90.2</v>
      </c>
      <c r="E5301" s="50">
        <v>6.4</v>
      </c>
      <c r="F5301" s="30">
        <v>0.1</v>
      </c>
      <c r="G5301" s="50">
        <v>82</v>
      </c>
    </row>
    <row r="5302" spans="1:7" x14ac:dyDescent="0.25">
      <c r="A5302" s="17" t="s">
        <v>9247</v>
      </c>
      <c r="B5302" s="18" t="s">
        <v>9246</v>
      </c>
      <c r="C5302" s="19" t="s">
        <v>4</v>
      </c>
      <c r="D5302" s="49">
        <f t="shared" si="591"/>
        <v>106.7</v>
      </c>
      <c r="E5302" s="50">
        <v>7.9</v>
      </c>
      <c r="F5302" s="30">
        <v>0.1</v>
      </c>
      <c r="G5302" s="50">
        <v>97</v>
      </c>
    </row>
    <row r="5303" spans="1:7" x14ac:dyDescent="0.25">
      <c r="A5303" s="17" t="s">
        <v>9245</v>
      </c>
      <c r="B5303" s="18" t="s">
        <v>9244</v>
      </c>
      <c r="C5303" s="19" t="s">
        <v>4</v>
      </c>
      <c r="D5303" s="49">
        <f t="shared" si="591"/>
        <v>118.80000000000001</v>
      </c>
      <c r="E5303" s="50">
        <v>9.6999999999999993</v>
      </c>
      <c r="F5303" s="30">
        <v>0.1</v>
      </c>
      <c r="G5303" s="50">
        <v>108</v>
      </c>
    </row>
    <row r="5304" spans="1:7" ht="127.5" x14ac:dyDescent="0.25">
      <c r="A5304" s="17" t="s">
        <v>9243</v>
      </c>
      <c r="B5304" s="18" t="s">
        <v>9242</v>
      </c>
      <c r="C5304" s="19"/>
      <c r="D5304" s="50"/>
      <c r="E5304" s="50"/>
      <c r="F5304" s="19"/>
      <c r="G5304" s="50"/>
    </row>
    <row r="5305" spans="1:7" x14ac:dyDescent="0.25">
      <c r="A5305" s="17" t="s">
        <v>9241</v>
      </c>
      <c r="B5305" s="18" t="s">
        <v>9240</v>
      </c>
      <c r="C5305" s="19" t="s">
        <v>4</v>
      </c>
      <c r="D5305" s="49">
        <f t="shared" ref="D5305:D5310" si="592">G5305*(1+F5305)</f>
        <v>227.70000000000002</v>
      </c>
      <c r="E5305" s="50">
        <v>22.5</v>
      </c>
      <c r="F5305" s="30">
        <v>0.1</v>
      </c>
      <c r="G5305" s="50">
        <v>207</v>
      </c>
    </row>
    <row r="5306" spans="1:7" x14ac:dyDescent="0.25">
      <c r="A5306" s="17" t="s">
        <v>9239</v>
      </c>
      <c r="B5306" s="18" t="s">
        <v>9238</v>
      </c>
      <c r="C5306" s="19" t="s">
        <v>4</v>
      </c>
      <c r="D5306" s="49">
        <f t="shared" si="592"/>
        <v>258.5</v>
      </c>
      <c r="E5306" s="50">
        <v>25.5</v>
      </c>
      <c r="F5306" s="30">
        <v>0.1</v>
      </c>
      <c r="G5306" s="50">
        <v>235</v>
      </c>
    </row>
    <row r="5307" spans="1:7" x14ac:dyDescent="0.25">
      <c r="A5307" s="17" t="s">
        <v>9237</v>
      </c>
      <c r="B5307" s="18" t="s">
        <v>9236</v>
      </c>
      <c r="C5307" s="19" t="s">
        <v>4</v>
      </c>
      <c r="D5307" s="49">
        <f t="shared" si="592"/>
        <v>319</v>
      </c>
      <c r="E5307" s="50">
        <v>31.5</v>
      </c>
      <c r="F5307" s="30">
        <v>0.1</v>
      </c>
      <c r="G5307" s="50">
        <v>290</v>
      </c>
    </row>
    <row r="5308" spans="1:7" x14ac:dyDescent="0.25">
      <c r="A5308" s="17" t="s">
        <v>9235</v>
      </c>
      <c r="B5308" s="18" t="s">
        <v>9234</v>
      </c>
      <c r="C5308" s="19" t="s">
        <v>4</v>
      </c>
      <c r="D5308" s="49">
        <f t="shared" si="592"/>
        <v>410.3</v>
      </c>
      <c r="E5308" s="50">
        <v>40.5</v>
      </c>
      <c r="F5308" s="30">
        <v>0.1</v>
      </c>
      <c r="G5308" s="50">
        <v>373</v>
      </c>
    </row>
    <row r="5309" spans="1:7" x14ac:dyDescent="0.25">
      <c r="A5309" s="17" t="s">
        <v>9233</v>
      </c>
      <c r="B5309" s="18" t="s">
        <v>9232</v>
      </c>
      <c r="C5309" s="19" t="s">
        <v>4</v>
      </c>
      <c r="D5309" s="49">
        <f t="shared" si="592"/>
        <v>635.80000000000007</v>
      </c>
      <c r="E5309" s="50">
        <v>63</v>
      </c>
      <c r="F5309" s="30">
        <v>0.1</v>
      </c>
      <c r="G5309" s="50">
        <v>578</v>
      </c>
    </row>
    <row r="5310" spans="1:7" x14ac:dyDescent="0.25">
      <c r="A5310" s="17" t="s">
        <v>9231</v>
      </c>
      <c r="B5310" s="18" t="s">
        <v>9230</v>
      </c>
      <c r="C5310" s="19" t="s">
        <v>4</v>
      </c>
      <c r="D5310" s="49">
        <f t="shared" si="592"/>
        <v>927.30000000000007</v>
      </c>
      <c r="E5310" s="50">
        <v>91</v>
      </c>
      <c r="F5310" s="30">
        <v>0.1</v>
      </c>
      <c r="G5310" s="50">
        <v>843</v>
      </c>
    </row>
    <row r="5311" spans="1:7" ht="165.75" x14ac:dyDescent="0.25">
      <c r="A5311" s="17" t="s">
        <v>9229</v>
      </c>
      <c r="B5311" s="18" t="s">
        <v>9228</v>
      </c>
      <c r="C5311" s="19"/>
      <c r="D5311" s="50"/>
      <c r="E5311" s="50"/>
      <c r="F5311" s="19"/>
      <c r="G5311" s="50"/>
    </row>
    <row r="5312" spans="1:7" x14ac:dyDescent="0.25">
      <c r="A5312" s="17" t="s">
        <v>9227</v>
      </c>
      <c r="B5312" s="18" t="s">
        <v>9226</v>
      </c>
      <c r="C5312" s="19" t="s">
        <v>4</v>
      </c>
      <c r="D5312" s="49">
        <f t="shared" ref="D5312:D5315" si="593">G5312*(1+F5312)</f>
        <v>458.70000000000005</v>
      </c>
      <c r="E5312" s="50">
        <v>13.8</v>
      </c>
      <c r="F5312" s="30">
        <v>0.1</v>
      </c>
      <c r="G5312" s="50">
        <v>417</v>
      </c>
    </row>
    <row r="5313" spans="1:7" x14ac:dyDescent="0.25">
      <c r="A5313" s="17" t="s">
        <v>9225</v>
      </c>
      <c r="B5313" s="18" t="s">
        <v>9224</v>
      </c>
      <c r="C5313" s="19" t="s">
        <v>9110</v>
      </c>
      <c r="D5313" s="49">
        <f t="shared" si="593"/>
        <v>64.900000000000006</v>
      </c>
      <c r="E5313" s="50">
        <v>3.87</v>
      </c>
      <c r="F5313" s="30">
        <v>0.1</v>
      </c>
      <c r="G5313" s="50">
        <v>59</v>
      </c>
    </row>
    <row r="5314" spans="1:7" x14ac:dyDescent="0.25">
      <c r="A5314" s="17" t="s">
        <v>9223</v>
      </c>
      <c r="B5314" s="18" t="s">
        <v>9222</v>
      </c>
      <c r="C5314" s="19" t="s">
        <v>9110</v>
      </c>
      <c r="D5314" s="49">
        <f t="shared" si="593"/>
        <v>44.77000000000001</v>
      </c>
      <c r="E5314" s="50">
        <v>2.77</v>
      </c>
      <c r="F5314" s="30">
        <v>0.1</v>
      </c>
      <c r="G5314" s="50">
        <v>40.700000000000003</v>
      </c>
    </row>
    <row r="5315" spans="1:7" x14ac:dyDescent="0.25">
      <c r="A5315" s="17" t="s">
        <v>9221</v>
      </c>
      <c r="B5315" s="18" t="s">
        <v>9220</v>
      </c>
      <c r="C5315" s="19" t="s">
        <v>9110</v>
      </c>
      <c r="D5315" s="49">
        <f t="shared" si="593"/>
        <v>33</v>
      </c>
      <c r="E5315" s="50">
        <v>2.21</v>
      </c>
      <c r="F5315" s="30">
        <v>0.1</v>
      </c>
      <c r="G5315" s="50">
        <v>30</v>
      </c>
    </row>
    <row r="5316" spans="1:7" ht="76.5" x14ac:dyDescent="0.25">
      <c r="A5316" s="17" t="s">
        <v>9219</v>
      </c>
      <c r="B5316" s="18" t="s">
        <v>9218</v>
      </c>
      <c r="C5316" s="19"/>
      <c r="D5316" s="50"/>
      <c r="E5316" s="50"/>
      <c r="F5316" s="19"/>
      <c r="G5316" s="50"/>
    </row>
    <row r="5317" spans="1:7" x14ac:dyDescent="0.25">
      <c r="A5317" s="17" t="s">
        <v>9217</v>
      </c>
      <c r="B5317" s="18" t="s">
        <v>9216</v>
      </c>
      <c r="C5317" s="19" t="s">
        <v>4</v>
      </c>
      <c r="D5317" s="49">
        <f t="shared" ref="D5317:D5327" si="594">G5317*(1+F5317)</f>
        <v>105.60000000000001</v>
      </c>
      <c r="E5317" s="50">
        <v>10.5</v>
      </c>
      <c r="F5317" s="30">
        <v>0.1</v>
      </c>
      <c r="G5317" s="50">
        <v>96</v>
      </c>
    </row>
    <row r="5318" spans="1:7" x14ac:dyDescent="0.25">
      <c r="A5318" s="17" t="s">
        <v>9215</v>
      </c>
      <c r="B5318" s="18" t="s">
        <v>9214</v>
      </c>
      <c r="C5318" s="19" t="s">
        <v>4</v>
      </c>
      <c r="D5318" s="49">
        <f t="shared" si="594"/>
        <v>125.4</v>
      </c>
      <c r="E5318" s="50">
        <v>12.4</v>
      </c>
      <c r="F5318" s="30">
        <v>0.1</v>
      </c>
      <c r="G5318" s="50">
        <v>114</v>
      </c>
    </row>
    <row r="5319" spans="1:7" x14ac:dyDescent="0.25">
      <c r="A5319" s="17" t="s">
        <v>9213</v>
      </c>
      <c r="B5319" s="18" t="s">
        <v>9212</v>
      </c>
      <c r="C5319" s="19" t="s">
        <v>4</v>
      </c>
      <c r="D5319" s="49">
        <f t="shared" si="594"/>
        <v>144.10000000000002</v>
      </c>
      <c r="E5319" s="50">
        <v>14.2</v>
      </c>
      <c r="F5319" s="30">
        <v>0.1</v>
      </c>
      <c r="G5319" s="50">
        <v>131</v>
      </c>
    </row>
    <row r="5320" spans="1:7" x14ac:dyDescent="0.25">
      <c r="A5320" s="17" t="s">
        <v>9211</v>
      </c>
      <c r="B5320" s="18" t="s">
        <v>9210</v>
      </c>
      <c r="C5320" s="19" t="s">
        <v>4</v>
      </c>
      <c r="D5320" s="49">
        <f t="shared" si="594"/>
        <v>162.80000000000001</v>
      </c>
      <c r="E5320" s="50">
        <v>16.100000000000001</v>
      </c>
      <c r="F5320" s="30">
        <v>0.1</v>
      </c>
      <c r="G5320" s="50">
        <v>148</v>
      </c>
    </row>
    <row r="5321" spans="1:7" x14ac:dyDescent="0.25">
      <c r="A5321" s="17" t="s">
        <v>9209</v>
      </c>
      <c r="B5321" s="18" t="s">
        <v>9208</v>
      </c>
      <c r="C5321" s="19" t="s">
        <v>4</v>
      </c>
      <c r="D5321" s="49">
        <f t="shared" si="594"/>
        <v>280.5</v>
      </c>
      <c r="E5321" s="50">
        <v>27.7</v>
      </c>
      <c r="F5321" s="30">
        <v>0.1</v>
      </c>
      <c r="G5321" s="50">
        <v>255</v>
      </c>
    </row>
    <row r="5322" spans="1:7" x14ac:dyDescent="0.25">
      <c r="A5322" s="17" t="s">
        <v>9207</v>
      </c>
      <c r="B5322" s="18" t="s">
        <v>9206</v>
      </c>
      <c r="C5322" s="19" t="s">
        <v>4</v>
      </c>
      <c r="D5322" s="49">
        <f t="shared" si="594"/>
        <v>327.8</v>
      </c>
      <c r="E5322" s="50">
        <v>32.4</v>
      </c>
      <c r="F5322" s="30">
        <v>0.1</v>
      </c>
      <c r="G5322" s="50">
        <v>298</v>
      </c>
    </row>
    <row r="5323" spans="1:7" x14ac:dyDescent="0.25">
      <c r="A5323" s="17" t="s">
        <v>9205</v>
      </c>
      <c r="B5323" s="18" t="s">
        <v>9204</v>
      </c>
      <c r="C5323" s="19" t="s">
        <v>4</v>
      </c>
      <c r="D5323" s="49">
        <f t="shared" si="594"/>
        <v>641.30000000000007</v>
      </c>
      <c r="E5323" s="50">
        <v>63</v>
      </c>
      <c r="F5323" s="30">
        <v>0.1</v>
      </c>
      <c r="G5323" s="50">
        <v>583</v>
      </c>
    </row>
    <row r="5324" spans="1:7" x14ac:dyDescent="0.25">
      <c r="A5324" s="17" t="s">
        <v>9203</v>
      </c>
      <c r="B5324" s="18" t="s">
        <v>9202</v>
      </c>
      <c r="C5324" s="19" t="s">
        <v>4</v>
      </c>
      <c r="D5324" s="49">
        <f t="shared" si="594"/>
        <v>1004.3000000000001</v>
      </c>
      <c r="E5324" s="50">
        <v>99</v>
      </c>
      <c r="F5324" s="30">
        <v>0.1</v>
      </c>
      <c r="G5324" s="50">
        <v>913</v>
      </c>
    </row>
    <row r="5325" spans="1:7" x14ac:dyDescent="0.25">
      <c r="A5325" s="17" t="s">
        <v>9201</v>
      </c>
      <c r="B5325" s="18" t="s">
        <v>9200</v>
      </c>
      <c r="C5325" s="19" t="s">
        <v>4</v>
      </c>
      <c r="D5325" s="49">
        <f t="shared" si="594"/>
        <v>1430.0000000000002</v>
      </c>
      <c r="E5325" s="50">
        <v>141</v>
      </c>
      <c r="F5325" s="30">
        <v>0.1</v>
      </c>
      <c r="G5325" s="50">
        <v>1300</v>
      </c>
    </row>
    <row r="5326" spans="1:7" x14ac:dyDescent="0.25">
      <c r="A5326" s="17" t="s">
        <v>9199</v>
      </c>
      <c r="B5326" s="18" t="s">
        <v>9198</v>
      </c>
      <c r="C5326" s="19" t="s">
        <v>4</v>
      </c>
      <c r="D5326" s="49">
        <f t="shared" si="594"/>
        <v>1964.6000000000001</v>
      </c>
      <c r="E5326" s="50">
        <v>194</v>
      </c>
      <c r="F5326" s="30">
        <v>0.1</v>
      </c>
      <c r="G5326" s="50">
        <v>1786</v>
      </c>
    </row>
    <row r="5327" spans="1:7" x14ac:dyDescent="0.25">
      <c r="A5327" s="17" t="s">
        <v>9197</v>
      </c>
      <c r="B5327" s="18" t="s">
        <v>9196</v>
      </c>
      <c r="C5327" s="19" t="s">
        <v>4</v>
      </c>
      <c r="D5327" s="49">
        <f t="shared" si="594"/>
        <v>5121.6000000000004</v>
      </c>
      <c r="E5327" s="50">
        <v>505</v>
      </c>
      <c r="F5327" s="30">
        <v>0.1</v>
      </c>
      <c r="G5327" s="50">
        <v>4656</v>
      </c>
    </row>
    <row r="5328" spans="1:7" ht="63.75" x14ac:dyDescent="0.25">
      <c r="A5328" s="17" t="s">
        <v>9195</v>
      </c>
      <c r="B5328" s="18" t="s">
        <v>9194</v>
      </c>
      <c r="C5328" s="19"/>
      <c r="D5328" s="50"/>
      <c r="E5328" s="50"/>
      <c r="F5328" s="19"/>
      <c r="G5328" s="50"/>
    </row>
    <row r="5329" spans="1:7" x14ac:dyDescent="0.25">
      <c r="A5329" s="17" t="s">
        <v>9193</v>
      </c>
      <c r="B5329" s="18" t="s">
        <v>9192</v>
      </c>
      <c r="C5329" s="19" t="s">
        <v>9110</v>
      </c>
      <c r="D5329" s="49">
        <f t="shared" ref="D5329:D5331" si="595">G5329*(1+F5329)</f>
        <v>7.48</v>
      </c>
      <c r="E5329" s="50">
        <v>0.74</v>
      </c>
      <c r="F5329" s="30">
        <v>0.1</v>
      </c>
      <c r="G5329" s="50">
        <v>6.8</v>
      </c>
    </row>
    <row r="5330" spans="1:7" x14ac:dyDescent="0.25">
      <c r="A5330" s="17" t="s">
        <v>9191</v>
      </c>
      <c r="B5330" s="18" t="s">
        <v>9190</v>
      </c>
      <c r="C5330" s="19" t="s">
        <v>9110</v>
      </c>
      <c r="D5330" s="49">
        <f t="shared" si="595"/>
        <v>6.2700000000000005</v>
      </c>
      <c r="E5330" s="50">
        <v>0.62</v>
      </c>
      <c r="F5330" s="30">
        <v>0.1</v>
      </c>
      <c r="G5330" s="50">
        <v>5.7</v>
      </c>
    </row>
    <row r="5331" spans="1:7" x14ac:dyDescent="0.25">
      <c r="A5331" s="17" t="s">
        <v>9189</v>
      </c>
      <c r="B5331" s="18" t="s">
        <v>9188</v>
      </c>
      <c r="C5331" s="19" t="s">
        <v>9110</v>
      </c>
      <c r="D5331" s="49">
        <f t="shared" si="595"/>
        <v>5.61</v>
      </c>
      <c r="E5331" s="50">
        <v>0.56000000000000005</v>
      </c>
      <c r="F5331" s="30">
        <v>0.1</v>
      </c>
      <c r="G5331" s="50">
        <v>5.0999999999999996</v>
      </c>
    </row>
    <row r="5332" spans="1:7" ht="63.75" x14ac:dyDescent="0.25">
      <c r="A5332" s="17" t="s">
        <v>9187</v>
      </c>
      <c r="B5332" s="18" t="s">
        <v>9186</v>
      </c>
      <c r="C5332" s="19"/>
      <c r="D5332" s="50"/>
      <c r="E5332" s="50"/>
      <c r="F5332" s="19"/>
      <c r="G5332" s="50"/>
    </row>
    <row r="5333" spans="1:7" x14ac:dyDescent="0.25">
      <c r="A5333" s="17" t="s">
        <v>9185</v>
      </c>
      <c r="B5333" s="18" t="s">
        <v>9184</v>
      </c>
      <c r="C5333" s="19" t="s">
        <v>9110</v>
      </c>
      <c r="D5333" s="49">
        <f t="shared" ref="D5333:D5336" si="596">G5333*(1+F5333)</f>
        <v>4.95</v>
      </c>
      <c r="E5333" s="50">
        <v>0.28000000000000003</v>
      </c>
      <c r="F5333" s="30">
        <v>0.1</v>
      </c>
      <c r="G5333" s="50">
        <v>4.5</v>
      </c>
    </row>
    <row r="5334" spans="1:7" x14ac:dyDescent="0.25">
      <c r="A5334" s="17" t="s">
        <v>9183</v>
      </c>
      <c r="B5334" s="18" t="s">
        <v>9182</v>
      </c>
      <c r="C5334" s="19" t="s">
        <v>9110</v>
      </c>
      <c r="D5334" s="49">
        <f t="shared" si="596"/>
        <v>2.8600000000000003</v>
      </c>
      <c r="E5334" s="50">
        <v>0.22</v>
      </c>
      <c r="F5334" s="30">
        <v>0.1</v>
      </c>
      <c r="G5334" s="50">
        <v>2.6</v>
      </c>
    </row>
    <row r="5335" spans="1:7" x14ac:dyDescent="0.25">
      <c r="A5335" s="17" t="s">
        <v>9181</v>
      </c>
      <c r="B5335" s="18" t="s">
        <v>9180</v>
      </c>
      <c r="C5335" s="19" t="s">
        <v>9110</v>
      </c>
      <c r="D5335" s="49">
        <f t="shared" si="596"/>
        <v>1.32</v>
      </c>
      <c r="E5335" s="50">
        <v>0.14000000000000001</v>
      </c>
      <c r="F5335" s="30">
        <v>0.1</v>
      </c>
      <c r="G5335" s="50">
        <v>1.2</v>
      </c>
    </row>
    <row r="5336" spans="1:7" x14ac:dyDescent="0.25">
      <c r="A5336" s="17" t="s">
        <v>9179</v>
      </c>
      <c r="B5336" s="18" t="s">
        <v>9178</v>
      </c>
      <c r="C5336" s="19" t="s">
        <v>9110</v>
      </c>
      <c r="D5336" s="49">
        <f t="shared" si="596"/>
        <v>0.9900000000000001</v>
      </c>
      <c r="E5336" s="50">
        <v>0.08</v>
      </c>
      <c r="F5336" s="30">
        <v>0.1</v>
      </c>
      <c r="G5336" s="50">
        <v>0.9</v>
      </c>
    </row>
    <row r="5337" spans="1:7" ht="63.75" x14ac:dyDescent="0.25">
      <c r="A5337" s="17" t="s">
        <v>9177</v>
      </c>
      <c r="B5337" s="18" t="s">
        <v>9176</v>
      </c>
      <c r="C5337" s="19"/>
      <c r="D5337" s="50"/>
      <c r="E5337" s="50"/>
      <c r="F5337" s="19"/>
      <c r="G5337" s="50"/>
    </row>
    <row r="5338" spans="1:7" x14ac:dyDescent="0.25">
      <c r="A5338" s="17" t="s">
        <v>9175</v>
      </c>
      <c r="B5338" s="18" t="s">
        <v>9174</v>
      </c>
      <c r="C5338" s="19" t="s">
        <v>9110</v>
      </c>
      <c r="D5338" s="49">
        <f t="shared" ref="D5338:D5341" si="597">G5338*(1+F5338)</f>
        <v>8.0300000000000011</v>
      </c>
      <c r="E5338" s="50">
        <v>0.79</v>
      </c>
      <c r="F5338" s="30">
        <v>0.1</v>
      </c>
      <c r="G5338" s="50">
        <v>7.3</v>
      </c>
    </row>
    <row r="5339" spans="1:7" x14ac:dyDescent="0.25">
      <c r="A5339" s="17" t="s">
        <v>9173</v>
      </c>
      <c r="B5339" s="18" t="s">
        <v>9172</v>
      </c>
      <c r="C5339" s="19" t="s">
        <v>9110</v>
      </c>
      <c r="D5339" s="49">
        <f t="shared" si="597"/>
        <v>6.71</v>
      </c>
      <c r="E5339" s="50">
        <v>0.66</v>
      </c>
      <c r="F5339" s="30">
        <v>0.1</v>
      </c>
      <c r="G5339" s="50">
        <v>6.1</v>
      </c>
    </row>
    <row r="5340" spans="1:7" x14ac:dyDescent="0.25">
      <c r="A5340" s="17" t="s">
        <v>9171</v>
      </c>
      <c r="B5340" s="18" t="s">
        <v>9170</v>
      </c>
      <c r="C5340" s="19" t="s">
        <v>9110</v>
      </c>
      <c r="D5340" s="49">
        <f t="shared" si="597"/>
        <v>5.61</v>
      </c>
      <c r="E5340" s="50">
        <v>0.56000000000000005</v>
      </c>
      <c r="F5340" s="30">
        <v>0.1</v>
      </c>
      <c r="G5340" s="50">
        <v>5.0999999999999996</v>
      </c>
    </row>
    <row r="5341" spans="1:7" x14ac:dyDescent="0.25">
      <c r="A5341" s="17" t="s">
        <v>9169</v>
      </c>
      <c r="B5341" s="18" t="s">
        <v>9168</v>
      </c>
      <c r="C5341" s="19" t="s">
        <v>9110</v>
      </c>
      <c r="D5341" s="49">
        <f t="shared" si="597"/>
        <v>5.016</v>
      </c>
      <c r="E5341" s="50">
        <v>0.5</v>
      </c>
      <c r="F5341" s="30">
        <v>0.1</v>
      </c>
      <c r="G5341" s="50">
        <v>4.5599999999999996</v>
      </c>
    </row>
    <row r="5342" spans="1:7" ht="63.75" x14ac:dyDescent="0.25">
      <c r="A5342" s="17" t="s">
        <v>9167</v>
      </c>
      <c r="B5342" s="18" t="s">
        <v>9166</v>
      </c>
      <c r="C5342" s="19"/>
      <c r="D5342" s="50"/>
      <c r="E5342" s="50"/>
      <c r="F5342" s="19"/>
      <c r="G5342" s="50"/>
    </row>
    <row r="5343" spans="1:7" x14ac:dyDescent="0.25">
      <c r="A5343" s="17" t="s">
        <v>9165</v>
      </c>
      <c r="B5343" s="18" t="s">
        <v>9164</v>
      </c>
      <c r="C5343" s="19" t="s">
        <v>9110</v>
      </c>
      <c r="D5343" s="49">
        <f t="shared" ref="D5343:D5346" si="598">G5343*(1+F5343)</f>
        <v>5.5</v>
      </c>
      <c r="E5343" s="50">
        <v>0.54</v>
      </c>
      <c r="F5343" s="30">
        <v>0.1</v>
      </c>
      <c r="G5343" s="50">
        <v>5</v>
      </c>
    </row>
    <row r="5344" spans="1:7" x14ac:dyDescent="0.25">
      <c r="A5344" s="17" t="s">
        <v>9163</v>
      </c>
      <c r="B5344" s="18" t="s">
        <v>9162</v>
      </c>
      <c r="C5344" s="19" t="s">
        <v>9110</v>
      </c>
      <c r="D5344" s="49">
        <f t="shared" si="598"/>
        <v>4.3890000000000002</v>
      </c>
      <c r="E5344" s="50">
        <v>0.43</v>
      </c>
      <c r="F5344" s="30">
        <v>0.1</v>
      </c>
      <c r="G5344" s="50">
        <v>3.99</v>
      </c>
    </row>
    <row r="5345" spans="1:7" x14ac:dyDescent="0.25">
      <c r="A5345" s="17" t="s">
        <v>9161</v>
      </c>
      <c r="B5345" s="18" t="s">
        <v>9153</v>
      </c>
      <c r="C5345" s="19" t="s">
        <v>9110</v>
      </c>
      <c r="D5345" s="49">
        <f t="shared" si="598"/>
        <v>4.0810000000000004</v>
      </c>
      <c r="E5345" s="50">
        <v>0.4</v>
      </c>
      <c r="F5345" s="30">
        <v>0.1</v>
      </c>
      <c r="G5345" s="50">
        <v>3.71</v>
      </c>
    </row>
    <row r="5346" spans="1:7" x14ac:dyDescent="0.25">
      <c r="A5346" s="17" t="s">
        <v>9160</v>
      </c>
      <c r="B5346" s="18" t="s">
        <v>9159</v>
      </c>
      <c r="C5346" s="19" t="s">
        <v>9110</v>
      </c>
      <c r="D5346" s="49">
        <f t="shared" si="598"/>
        <v>3.1240000000000001</v>
      </c>
      <c r="E5346" s="50">
        <v>0.31</v>
      </c>
      <c r="F5346" s="30">
        <v>0.1</v>
      </c>
      <c r="G5346" s="50">
        <v>2.84</v>
      </c>
    </row>
    <row r="5347" spans="1:7" ht="63.75" x14ac:dyDescent="0.25">
      <c r="A5347" s="17" t="s">
        <v>9158</v>
      </c>
      <c r="B5347" s="18" t="s">
        <v>9157</v>
      </c>
      <c r="C5347" s="19"/>
      <c r="D5347" s="50"/>
      <c r="E5347" s="50"/>
      <c r="F5347" s="19"/>
      <c r="G5347" s="50"/>
    </row>
    <row r="5348" spans="1:7" x14ac:dyDescent="0.25">
      <c r="A5348" s="17" t="s">
        <v>9156</v>
      </c>
      <c r="B5348" s="18" t="s">
        <v>9155</v>
      </c>
      <c r="C5348" s="19" t="s">
        <v>9110</v>
      </c>
      <c r="D5348" s="49">
        <f t="shared" ref="D5348:D5351" si="599">G5348*(1+F5348)</f>
        <v>4.6859999999999999</v>
      </c>
      <c r="E5348" s="50">
        <v>0.46</v>
      </c>
      <c r="F5348" s="30">
        <v>0.1</v>
      </c>
      <c r="G5348" s="50">
        <v>4.26</v>
      </c>
    </row>
    <row r="5349" spans="1:7" x14ac:dyDescent="0.25">
      <c r="A5349" s="17" t="s">
        <v>9154</v>
      </c>
      <c r="B5349" s="18" t="s">
        <v>9153</v>
      </c>
      <c r="C5349" s="19" t="s">
        <v>9110</v>
      </c>
      <c r="D5349" s="49">
        <f t="shared" si="599"/>
        <v>3.927</v>
      </c>
      <c r="E5349" s="50">
        <v>0.39</v>
      </c>
      <c r="F5349" s="30">
        <v>0.1</v>
      </c>
      <c r="G5349" s="50">
        <v>3.57</v>
      </c>
    </row>
    <row r="5350" spans="1:7" x14ac:dyDescent="0.25">
      <c r="A5350" s="17" t="s">
        <v>9152</v>
      </c>
      <c r="B5350" s="18" t="s">
        <v>9151</v>
      </c>
      <c r="C5350" s="19" t="s">
        <v>9110</v>
      </c>
      <c r="D5350" s="49">
        <f t="shared" si="599"/>
        <v>3.1240000000000001</v>
      </c>
      <c r="E5350" s="50">
        <v>0.31</v>
      </c>
      <c r="F5350" s="30">
        <v>0.1</v>
      </c>
      <c r="G5350" s="50">
        <v>2.84</v>
      </c>
    </row>
    <row r="5351" spans="1:7" x14ac:dyDescent="0.25">
      <c r="A5351" s="17" t="s">
        <v>9150</v>
      </c>
      <c r="B5351" s="18" t="s">
        <v>9149</v>
      </c>
      <c r="C5351" s="19" t="s">
        <v>9110</v>
      </c>
      <c r="D5351" s="49">
        <f t="shared" si="599"/>
        <v>2.8050000000000002</v>
      </c>
      <c r="E5351" s="50">
        <v>0.28000000000000003</v>
      </c>
      <c r="F5351" s="30">
        <v>0.1</v>
      </c>
      <c r="G5351" s="50">
        <v>2.5499999999999998</v>
      </c>
    </row>
    <row r="5352" spans="1:7" ht="63.75" x14ac:dyDescent="0.25">
      <c r="A5352" s="17" t="s">
        <v>9148</v>
      </c>
      <c r="B5352" s="18" t="s">
        <v>9147</v>
      </c>
      <c r="C5352" s="19"/>
      <c r="D5352" s="50"/>
      <c r="E5352" s="50"/>
      <c r="F5352" s="19"/>
      <c r="G5352" s="50"/>
    </row>
    <row r="5353" spans="1:7" x14ac:dyDescent="0.25">
      <c r="A5353" s="17" t="s">
        <v>9146</v>
      </c>
      <c r="B5353" s="18" t="s">
        <v>9121</v>
      </c>
      <c r="C5353" s="19" t="s">
        <v>9110</v>
      </c>
      <c r="D5353" s="49">
        <f t="shared" ref="D5353:D5358" si="600">G5353*(1+F5353)</f>
        <v>51.150000000000006</v>
      </c>
      <c r="E5353" s="50">
        <v>5</v>
      </c>
      <c r="F5353" s="30">
        <v>0.1</v>
      </c>
      <c r="G5353" s="50">
        <v>46.5</v>
      </c>
    </row>
    <row r="5354" spans="1:7" x14ac:dyDescent="0.25">
      <c r="A5354" s="17" t="s">
        <v>9145</v>
      </c>
      <c r="B5354" s="18" t="s">
        <v>9119</v>
      </c>
      <c r="C5354" s="19" t="s">
        <v>9110</v>
      </c>
      <c r="D5354" s="49">
        <f t="shared" si="600"/>
        <v>45.210000000000008</v>
      </c>
      <c r="E5354" s="50">
        <v>4.46</v>
      </c>
      <c r="F5354" s="30">
        <v>0.1</v>
      </c>
      <c r="G5354" s="50">
        <v>41.1</v>
      </c>
    </row>
    <row r="5355" spans="1:7" x14ac:dyDescent="0.25">
      <c r="A5355" s="17" t="s">
        <v>9144</v>
      </c>
      <c r="B5355" s="18" t="s">
        <v>9117</v>
      </c>
      <c r="C5355" s="19" t="s">
        <v>9110</v>
      </c>
      <c r="D5355" s="49">
        <f t="shared" si="600"/>
        <v>36.520000000000003</v>
      </c>
      <c r="E5355" s="50">
        <v>3.6</v>
      </c>
      <c r="F5355" s="30">
        <v>0.1</v>
      </c>
      <c r="G5355" s="50">
        <v>33.200000000000003</v>
      </c>
    </row>
    <row r="5356" spans="1:7" x14ac:dyDescent="0.25">
      <c r="A5356" s="17" t="s">
        <v>9143</v>
      </c>
      <c r="B5356" s="18" t="s">
        <v>9115</v>
      </c>
      <c r="C5356" s="19" t="s">
        <v>9110</v>
      </c>
      <c r="D5356" s="49">
        <f t="shared" si="600"/>
        <v>26.400000000000002</v>
      </c>
      <c r="E5356" s="50">
        <v>2.61</v>
      </c>
      <c r="F5356" s="30">
        <v>0.1</v>
      </c>
      <c r="G5356" s="50">
        <v>24</v>
      </c>
    </row>
    <row r="5357" spans="1:7" x14ac:dyDescent="0.25">
      <c r="A5357" s="17" t="s">
        <v>9142</v>
      </c>
      <c r="B5357" s="18" t="s">
        <v>9113</v>
      </c>
      <c r="C5357" s="19" t="s">
        <v>9110</v>
      </c>
      <c r="D5357" s="49">
        <f t="shared" si="600"/>
        <v>17.16</v>
      </c>
      <c r="E5357" s="50">
        <v>1.7</v>
      </c>
      <c r="F5357" s="30">
        <v>0.1</v>
      </c>
      <c r="G5357" s="50">
        <v>15.6</v>
      </c>
    </row>
    <row r="5358" spans="1:7" x14ac:dyDescent="0.25">
      <c r="A5358" s="17" t="s">
        <v>9141</v>
      </c>
      <c r="B5358" s="18" t="s">
        <v>9111</v>
      </c>
      <c r="C5358" s="19" t="s">
        <v>9110</v>
      </c>
      <c r="D5358" s="49">
        <f t="shared" si="600"/>
        <v>14.52</v>
      </c>
      <c r="E5358" s="50">
        <v>1.43</v>
      </c>
      <c r="F5358" s="30">
        <v>0.1</v>
      </c>
      <c r="G5358" s="50">
        <v>13.2</v>
      </c>
    </row>
    <row r="5359" spans="1:7" ht="63.75" x14ac:dyDescent="0.25">
      <c r="A5359" s="17" t="s">
        <v>9140</v>
      </c>
      <c r="B5359" s="18" t="s">
        <v>9139</v>
      </c>
      <c r="C5359" s="19"/>
      <c r="D5359" s="50"/>
      <c r="E5359" s="50"/>
      <c r="F5359" s="19"/>
      <c r="G5359" s="50"/>
    </row>
    <row r="5360" spans="1:7" x14ac:dyDescent="0.25">
      <c r="A5360" s="17" t="s">
        <v>9138</v>
      </c>
      <c r="B5360" s="18" t="s">
        <v>9121</v>
      </c>
      <c r="C5360" s="19" t="s">
        <v>9110</v>
      </c>
      <c r="D5360" s="49">
        <f t="shared" ref="D5360:D5365" si="601">G5360*(1+F5360)</f>
        <v>59.400000000000006</v>
      </c>
      <c r="E5360" s="50">
        <v>5.8</v>
      </c>
      <c r="F5360" s="30">
        <v>0.1</v>
      </c>
      <c r="G5360" s="50">
        <v>54</v>
      </c>
    </row>
    <row r="5361" spans="1:7" x14ac:dyDescent="0.25">
      <c r="A5361" s="17" t="s">
        <v>9137</v>
      </c>
      <c r="B5361" s="18" t="s">
        <v>9119</v>
      </c>
      <c r="C5361" s="19" t="s">
        <v>9110</v>
      </c>
      <c r="D5361" s="49">
        <f t="shared" si="601"/>
        <v>53.35</v>
      </c>
      <c r="E5361" s="50">
        <v>5.3</v>
      </c>
      <c r="F5361" s="30">
        <v>0.1</v>
      </c>
      <c r="G5361" s="50">
        <v>48.5</v>
      </c>
    </row>
    <row r="5362" spans="1:7" x14ac:dyDescent="0.25">
      <c r="A5362" s="17" t="s">
        <v>9136</v>
      </c>
      <c r="B5362" s="18" t="s">
        <v>9117</v>
      </c>
      <c r="C5362" s="19" t="s">
        <v>9110</v>
      </c>
      <c r="D5362" s="49">
        <f t="shared" si="601"/>
        <v>37.950000000000003</v>
      </c>
      <c r="E5362" s="50">
        <v>3.74</v>
      </c>
      <c r="F5362" s="30">
        <v>0.1</v>
      </c>
      <c r="G5362" s="50">
        <v>34.5</v>
      </c>
    </row>
    <row r="5363" spans="1:7" x14ac:dyDescent="0.25">
      <c r="A5363" s="17" t="s">
        <v>9135</v>
      </c>
      <c r="B5363" s="18" t="s">
        <v>9115</v>
      </c>
      <c r="C5363" s="19" t="s">
        <v>9110</v>
      </c>
      <c r="D5363" s="49">
        <f t="shared" si="601"/>
        <v>26.84</v>
      </c>
      <c r="E5363" s="50">
        <v>2.64</v>
      </c>
      <c r="F5363" s="30">
        <v>0.1</v>
      </c>
      <c r="G5363" s="50">
        <v>24.4</v>
      </c>
    </row>
    <row r="5364" spans="1:7" x14ac:dyDescent="0.25">
      <c r="A5364" s="17" t="s">
        <v>9134</v>
      </c>
      <c r="B5364" s="18" t="s">
        <v>9113</v>
      </c>
      <c r="C5364" s="19" t="s">
        <v>9110</v>
      </c>
      <c r="D5364" s="49">
        <f t="shared" si="601"/>
        <v>16.5</v>
      </c>
      <c r="E5364" s="50">
        <v>1.63</v>
      </c>
      <c r="F5364" s="30">
        <v>0.1</v>
      </c>
      <c r="G5364" s="50">
        <v>15</v>
      </c>
    </row>
    <row r="5365" spans="1:7" x14ac:dyDescent="0.25">
      <c r="A5365" s="17" t="s">
        <v>9133</v>
      </c>
      <c r="B5365" s="18" t="s">
        <v>9111</v>
      </c>
      <c r="C5365" s="19" t="s">
        <v>9110</v>
      </c>
      <c r="D5365" s="49">
        <f t="shared" si="601"/>
        <v>14.190000000000001</v>
      </c>
      <c r="E5365" s="50">
        <v>1.39</v>
      </c>
      <c r="F5365" s="30">
        <v>0.1</v>
      </c>
      <c r="G5365" s="50">
        <v>12.9</v>
      </c>
    </row>
    <row r="5366" spans="1:7" ht="63.75" x14ac:dyDescent="0.25">
      <c r="A5366" s="17" t="s">
        <v>9132</v>
      </c>
      <c r="B5366" s="18" t="s">
        <v>9131</v>
      </c>
      <c r="C5366" s="19"/>
      <c r="D5366" s="50"/>
      <c r="E5366" s="50"/>
      <c r="F5366" s="19"/>
      <c r="G5366" s="50"/>
    </row>
    <row r="5367" spans="1:7" x14ac:dyDescent="0.25">
      <c r="A5367" s="17" t="s">
        <v>9130</v>
      </c>
      <c r="B5367" s="18" t="s">
        <v>9121</v>
      </c>
      <c r="C5367" s="19" t="s">
        <v>9110</v>
      </c>
      <c r="D5367" s="49">
        <f t="shared" ref="D5367:D5372" si="602">G5367*(1+F5367)</f>
        <v>64.900000000000006</v>
      </c>
      <c r="E5367" s="50">
        <v>6.4</v>
      </c>
      <c r="F5367" s="30">
        <v>0.1</v>
      </c>
      <c r="G5367" s="50">
        <v>59</v>
      </c>
    </row>
    <row r="5368" spans="1:7" x14ac:dyDescent="0.25">
      <c r="A5368" s="17" t="s">
        <v>9129</v>
      </c>
      <c r="B5368" s="18" t="s">
        <v>9119</v>
      </c>
      <c r="C5368" s="19" t="s">
        <v>9110</v>
      </c>
      <c r="D5368" s="49">
        <f t="shared" si="602"/>
        <v>56.1</v>
      </c>
      <c r="E5368" s="50">
        <v>5.5</v>
      </c>
      <c r="F5368" s="30">
        <v>0.1</v>
      </c>
      <c r="G5368" s="50">
        <v>51</v>
      </c>
    </row>
    <row r="5369" spans="1:7" x14ac:dyDescent="0.25">
      <c r="A5369" s="17" t="s">
        <v>9128</v>
      </c>
      <c r="B5369" s="18" t="s">
        <v>9117</v>
      </c>
      <c r="C5369" s="19" t="s">
        <v>9110</v>
      </c>
      <c r="D5369" s="49">
        <f t="shared" si="602"/>
        <v>39.820000000000007</v>
      </c>
      <c r="E5369" s="50">
        <v>3.92</v>
      </c>
      <c r="F5369" s="30">
        <v>0.1</v>
      </c>
      <c r="G5369" s="50">
        <v>36.200000000000003</v>
      </c>
    </row>
    <row r="5370" spans="1:7" x14ac:dyDescent="0.25">
      <c r="A5370" s="17" t="s">
        <v>9127</v>
      </c>
      <c r="B5370" s="18" t="s">
        <v>9115</v>
      </c>
      <c r="C5370" s="19" t="s">
        <v>9110</v>
      </c>
      <c r="D5370" s="49">
        <f t="shared" si="602"/>
        <v>28.160000000000004</v>
      </c>
      <c r="E5370" s="50">
        <v>2.78</v>
      </c>
      <c r="F5370" s="30">
        <v>0.1</v>
      </c>
      <c r="G5370" s="50">
        <v>25.6</v>
      </c>
    </row>
    <row r="5371" spans="1:7" x14ac:dyDescent="0.25">
      <c r="A5371" s="17" t="s">
        <v>9126</v>
      </c>
      <c r="B5371" s="18" t="s">
        <v>9113</v>
      </c>
      <c r="C5371" s="19" t="s">
        <v>9110</v>
      </c>
      <c r="D5371" s="49">
        <f t="shared" si="602"/>
        <v>17.930000000000003</v>
      </c>
      <c r="E5371" s="50">
        <v>1.77</v>
      </c>
      <c r="F5371" s="30">
        <v>0.1</v>
      </c>
      <c r="G5371" s="50">
        <v>16.3</v>
      </c>
    </row>
    <row r="5372" spans="1:7" x14ac:dyDescent="0.25">
      <c r="A5372" s="17" t="s">
        <v>9125</v>
      </c>
      <c r="B5372" s="18" t="s">
        <v>9111</v>
      </c>
      <c r="C5372" s="19" t="s">
        <v>9110</v>
      </c>
      <c r="D5372" s="49">
        <f t="shared" si="602"/>
        <v>14.740000000000002</v>
      </c>
      <c r="E5372" s="50">
        <v>1.45</v>
      </c>
      <c r="F5372" s="30">
        <v>0.1</v>
      </c>
      <c r="G5372" s="50">
        <v>13.4</v>
      </c>
    </row>
    <row r="5373" spans="1:7" ht="63.75" x14ac:dyDescent="0.25">
      <c r="A5373" s="17" t="s">
        <v>9124</v>
      </c>
      <c r="B5373" s="18" t="s">
        <v>9123</v>
      </c>
      <c r="C5373" s="19"/>
      <c r="D5373" s="50"/>
      <c r="E5373" s="50"/>
      <c r="F5373" s="19"/>
      <c r="G5373" s="50"/>
    </row>
    <row r="5374" spans="1:7" x14ac:dyDescent="0.25">
      <c r="A5374" s="17" t="s">
        <v>9122</v>
      </c>
      <c r="B5374" s="18" t="s">
        <v>9121</v>
      </c>
      <c r="C5374" s="19" t="s">
        <v>9110</v>
      </c>
      <c r="D5374" s="49">
        <f t="shared" ref="D5374:D5379" si="603">G5374*(1+F5374)</f>
        <v>85.800000000000011</v>
      </c>
      <c r="E5374" s="50">
        <v>8.4</v>
      </c>
      <c r="F5374" s="30">
        <v>0.1</v>
      </c>
      <c r="G5374" s="50">
        <v>78</v>
      </c>
    </row>
    <row r="5375" spans="1:7" x14ac:dyDescent="0.25">
      <c r="A5375" s="17" t="s">
        <v>9120</v>
      </c>
      <c r="B5375" s="18" t="s">
        <v>9119</v>
      </c>
      <c r="C5375" s="19" t="s">
        <v>9110</v>
      </c>
      <c r="D5375" s="49">
        <f t="shared" si="603"/>
        <v>71.5</v>
      </c>
      <c r="E5375" s="50">
        <v>7.1</v>
      </c>
      <c r="F5375" s="30">
        <v>0.1</v>
      </c>
      <c r="G5375" s="50">
        <v>65</v>
      </c>
    </row>
    <row r="5376" spans="1:7" x14ac:dyDescent="0.25">
      <c r="A5376" s="17" t="s">
        <v>9118</v>
      </c>
      <c r="B5376" s="18" t="s">
        <v>9117</v>
      </c>
      <c r="C5376" s="19" t="s">
        <v>9110</v>
      </c>
      <c r="D5376" s="49">
        <f t="shared" si="603"/>
        <v>52.03</v>
      </c>
      <c r="E5376" s="50">
        <v>5.0999999999999996</v>
      </c>
      <c r="F5376" s="30">
        <v>0.1</v>
      </c>
      <c r="G5376" s="50">
        <v>47.3</v>
      </c>
    </row>
    <row r="5377" spans="1:7" x14ac:dyDescent="0.25">
      <c r="A5377" s="17" t="s">
        <v>9116</v>
      </c>
      <c r="B5377" s="18" t="s">
        <v>9115</v>
      </c>
      <c r="C5377" s="19" t="s">
        <v>9110</v>
      </c>
      <c r="D5377" s="49">
        <f t="shared" si="603"/>
        <v>37.620000000000005</v>
      </c>
      <c r="E5377" s="50">
        <v>3.71</v>
      </c>
      <c r="F5377" s="30">
        <v>0.1</v>
      </c>
      <c r="G5377" s="50">
        <v>34.200000000000003</v>
      </c>
    </row>
    <row r="5378" spans="1:7" x14ac:dyDescent="0.25">
      <c r="A5378" s="17" t="s">
        <v>9114</v>
      </c>
      <c r="B5378" s="18" t="s">
        <v>9113</v>
      </c>
      <c r="C5378" s="19" t="s">
        <v>9110</v>
      </c>
      <c r="D5378" s="49">
        <f t="shared" si="603"/>
        <v>23.650000000000002</v>
      </c>
      <c r="E5378" s="50">
        <v>2.33</v>
      </c>
      <c r="F5378" s="30">
        <v>0.1</v>
      </c>
      <c r="G5378" s="50">
        <v>21.5</v>
      </c>
    </row>
    <row r="5379" spans="1:7" x14ac:dyDescent="0.25">
      <c r="A5379" s="17" t="s">
        <v>9112</v>
      </c>
      <c r="B5379" s="18" t="s">
        <v>9111</v>
      </c>
      <c r="C5379" s="19" t="s">
        <v>9110</v>
      </c>
      <c r="D5379" s="49">
        <f t="shared" si="603"/>
        <v>19.03</v>
      </c>
      <c r="E5379" s="50">
        <v>1.88</v>
      </c>
      <c r="F5379" s="30">
        <v>0.1</v>
      </c>
      <c r="G5379" s="50">
        <v>17.3</v>
      </c>
    </row>
    <row r="5380" spans="1:7" ht="38.25" x14ac:dyDescent="0.25">
      <c r="A5380" s="17" t="s">
        <v>9109</v>
      </c>
      <c r="B5380" s="18" t="s">
        <v>9108</v>
      </c>
      <c r="C5380" s="19"/>
      <c r="D5380" s="50"/>
      <c r="E5380" s="50"/>
      <c r="F5380" s="19"/>
      <c r="G5380" s="50"/>
    </row>
    <row r="5381" spans="1:7" x14ac:dyDescent="0.25">
      <c r="A5381" s="17" t="s">
        <v>9107</v>
      </c>
      <c r="B5381" s="18" t="s">
        <v>9106</v>
      </c>
      <c r="C5381" s="19" t="s">
        <v>4</v>
      </c>
      <c r="D5381" s="49">
        <f t="shared" ref="D5381:D5391" si="604">G5381*(1+F5381)</f>
        <v>399.3</v>
      </c>
      <c r="E5381" s="50">
        <v>39.4</v>
      </c>
      <c r="F5381" s="30">
        <v>0.1</v>
      </c>
      <c r="G5381" s="50">
        <v>363</v>
      </c>
    </row>
    <row r="5382" spans="1:7" x14ac:dyDescent="0.25">
      <c r="A5382" s="17" t="s">
        <v>9105</v>
      </c>
      <c r="B5382" s="18" t="s">
        <v>9104</v>
      </c>
      <c r="C5382" s="19" t="s">
        <v>4</v>
      </c>
      <c r="D5382" s="49">
        <f t="shared" si="604"/>
        <v>443.3</v>
      </c>
      <c r="E5382" s="50">
        <v>43.7</v>
      </c>
      <c r="F5382" s="30">
        <v>0.1</v>
      </c>
      <c r="G5382" s="50">
        <v>403</v>
      </c>
    </row>
    <row r="5383" spans="1:7" x14ac:dyDescent="0.25">
      <c r="A5383" s="17" t="s">
        <v>9103</v>
      </c>
      <c r="B5383" s="18" t="s">
        <v>9102</v>
      </c>
      <c r="C5383" s="19" t="s">
        <v>4</v>
      </c>
      <c r="D5383" s="49">
        <f t="shared" si="604"/>
        <v>480.70000000000005</v>
      </c>
      <c r="E5383" s="50">
        <v>47.5</v>
      </c>
      <c r="F5383" s="30">
        <v>0.1</v>
      </c>
      <c r="G5383" s="50">
        <v>437</v>
      </c>
    </row>
    <row r="5384" spans="1:7" x14ac:dyDescent="0.25">
      <c r="A5384" s="17" t="s">
        <v>9101</v>
      </c>
      <c r="B5384" s="18" t="s">
        <v>9100</v>
      </c>
      <c r="C5384" s="19" t="s">
        <v>4</v>
      </c>
      <c r="D5384" s="49">
        <f t="shared" si="604"/>
        <v>547.80000000000007</v>
      </c>
      <c r="E5384" s="50">
        <v>54</v>
      </c>
      <c r="F5384" s="30">
        <v>0.1</v>
      </c>
      <c r="G5384" s="50">
        <v>498</v>
      </c>
    </row>
    <row r="5385" spans="1:7" x14ac:dyDescent="0.25">
      <c r="A5385" s="17" t="s">
        <v>9099</v>
      </c>
      <c r="B5385" s="18" t="s">
        <v>9098</v>
      </c>
      <c r="C5385" s="19" t="s">
        <v>4</v>
      </c>
      <c r="D5385" s="49">
        <f t="shared" si="604"/>
        <v>572</v>
      </c>
      <c r="E5385" s="50">
        <v>56</v>
      </c>
      <c r="F5385" s="30">
        <v>0.1</v>
      </c>
      <c r="G5385" s="50">
        <v>520</v>
      </c>
    </row>
    <row r="5386" spans="1:7" x14ac:dyDescent="0.25">
      <c r="A5386" s="17" t="s">
        <v>9097</v>
      </c>
      <c r="B5386" s="18" t="s">
        <v>9096</v>
      </c>
      <c r="C5386" s="19" t="s">
        <v>4</v>
      </c>
      <c r="D5386" s="49">
        <f t="shared" si="604"/>
        <v>666.6</v>
      </c>
      <c r="E5386" s="50">
        <v>66</v>
      </c>
      <c r="F5386" s="30">
        <v>0.1</v>
      </c>
      <c r="G5386" s="50">
        <v>606</v>
      </c>
    </row>
    <row r="5387" spans="1:7" x14ac:dyDescent="0.25">
      <c r="A5387" s="17" t="s">
        <v>9095</v>
      </c>
      <c r="B5387" s="18" t="s">
        <v>9094</v>
      </c>
      <c r="C5387" s="19" t="s">
        <v>4</v>
      </c>
      <c r="D5387" s="49">
        <f t="shared" si="604"/>
        <v>754.6</v>
      </c>
      <c r="E5387" s="50">
        <v>74</v>
      </c>
      <c r="F5387" s="30">
        <v>0.1</v>
      </c>
      <c r="G5387" s="50">
        <v>686</v>
      </c>
    </row>
    <row r="5388" spans="1:7" x14ac:dyDescent="0.25">
      <c r="A5388" s="17" t="s">
        <v>9093</v>
      </c>
      <c r="B5388" s="18" t="s">
        <v>9092</v>
      </c>
      <c r="C5388" s="19" t="s">
        <v>4</v>
      </c>
      <c r="D5388" s="49">
        <f t="shared" si="604"/>
        <v>803.00000000000011</v>
      </c>
      <c r="E5388" s="50">
        <v>79</v>
      </c>
      <c r="F5388" s="30">
        <v>0.1</v>
      </c>
      <c r="G5388" s="50">
        <v>730</v>
      </c>
    </row>
    <row r="5389" spans="1:7" x14ac:dyDescent="0.25">
      <c r="A5389" s="17" t="s">
        <v>9091</v>
      </c>
      <c r="B5389" s="18" t="s">
        <v>9090</v>
      </c>
      <c r="C5389" s="19" t="s">
        <v>4</v>
      </c>
      <c r="D5389" s="49">
        <f t="shared" si="604"/>
        <v>880.00000000000011</v>
      </c>
      <c r="E5389" s="50">
        <v>87</v>
      </c>
      <c r="F5389" s="30">
        <v>0.1</v>
      </c>
      <c r="G5389" s="50">
        <v>800</v>
      </c>
    </row>
    <row r="5390" spans="1:7" x14ac:dyDescent="0.25">
      <c r="A5390" s="17" t="s">
        <v>9089</v>
      </c>
      <c r="B5390" s="18" t="s">
        <v>9088</v>
      </c>
      <c r="C5390" s="19" t="s">
        <v>4</v>
      </c>
      <c r="D5390" s="49">
        <f t="shared" si="604"/>
        <v>957.00000000000011</v>
      </c>
      <c r="E5390" s="50">
        <v>94</v>
      </c>
      <c r="F5390" s="30">
        <v>0.1</v>
      </c>
      <c r="G5390" s="50">
        <v>870</v>
      </c>
    </row>
    <row r="5391" spans="1:7" x14ac:dyDescent="0.25">
      <c r="A5391" s="17" t="s">
        <v>9087</v>
      </c>
      <c r="B5391" s="18" t="s">
        <v>9086</v>
      </c>
      <c r="C5391" s="19" t="s">
        <v>4</v>
      </c>
      <c r="D5391" s="49">
        <f t="shared" si="604"/>
        <v>1036.2</v>
      </c>
      <c r="E5391" s="50">
        <v>102</v>
      </c>
      <c r="F5391" s="30">
        <v>0.1</v>
      </c>
      <c r="G5391" s="50">
        <v>942</v>
      </c>
    </row>
    <row r="5392" spans="1:7" ht="38.25" x14ac:dyDescent="0.25">
      <c r="A5392" s="17" t="s">
        <v>9085</v>
      </c>
      <c r="B5392" s="18" t="s">
        <v>9084</v>
      </c>
      <c r="C5392" s="19"/>
      <c r="D5392" s="50"/>
      <c r="E5392" s="50"/>
      <c r="F5392" s="19"/>
      <c r="G5392" s="50"/>
    </row>
    <row r="5393" spans="1:7" x14ac:dyDescent="0.25">
      <c r="A5393" s="17" t="s">
        <v>9083</v>
      </c>
      <c r="B5393" s="18" t="s">
        <v>9082</v>
      </c>
      <c r="C5393" s="19" t="s">
        <v>4</v>
      </c>
      <c r="D5393" s="49">
        <f t="shared" ref="D5393:D5399" si="605">G5393*(1+F5393)</f>
        <v>33.44</v>
      </c>
      <c r="E5393" s="50">
        <v>3.29</v>
      </c>
      <c r="F5393" s="30">
        <v>0.1</v>
      </c>
      <c r="G5393" s="50">
        <v>30.4</v>
      </c>
    </row>
    <row r="5394" spans="1:7" x14ac:dyDescent="0.25">
      <c r="A5394" s="17" t="s">
        <v>9081</v>
      </c>
      <c r="B5394" s="18" t="s">
        <v>9080</v>
      </c>
      <c r="C5394" s="19" t="s">
        <v>4</v>
      </c>
      <c r="D5394" s="49">
        <f t="shared" si="605"/>
        <v>71.5</v>
      </c>
      <c r="E5394" s="50">
        <v>7.1</v>
      </c>
      <c r="F5394" s="30">
        <v>0.1</v>
      </c>
      <c r="G5394" s="50">
        <v>65</v>
      </c>
    </row>
    <row r="5395" spans="1:7" x14ac:dyDescent="0.25">
      <c r="A5395" s="17" t="s">
        <v>9079</v>
      </c>
      <c r="B5395" s="18" t="s">
        <v>9078</v>
      </c>
      <c r="C5395" s="19" t="s">
        <v>4</v>
      </c>
      <c r="D5395" s="49">
        <f t="shared" si="605"/>
        <v>189.20000000000002</v>
      </c>
      <c r="E5395" s="50">
        <v>18.7</v>
      </c>
      <c r="F5395" s="30">
        <v>0.1</v>
      </c>
      <c r="G5395" s="50">
        <v>172</v>
      </c>
    </row>
    <row r="5396" spans="1:7" x14ac:dyDescent="0.25">
      <c r="A5396" s="17" t="s">
        <v>9077</v>
      </c>
      <c r="B5396" s="18" t="s">
        <v>9076</v>
      </c>
      <c r="C5396" s="19" t="s">
        <v>4</v>
      </c>
      <c r="D5396" s="49">
        <f t="shared" si="605"/>
        <v>125.4</v>
      </c>
      <c r="E5396" s="50">
        <v>12.4</v>
      </c>
      <c r="F5396" s="30">
        <v>0.1</v>
      </c>
      <c r="G5396" s="50">
        <v>114</v>
      </c>
    </row>
    <row r="5397" spans="1:7" x14ac:dyDescent="0.25">
      <c r="A5397" s="17" t="s">
        <v>9075</v>
      </c>
      <c r="B5397" s="18" t="s">
        <v>9074</v>
      </c>
      <c r="C5397" s="19" t="s">
        <v>4</v>
      </c>
      <c r="D5397" s="49">
        <f t="shared" si="605"/>
        <v>239.8</v>
      </c>
      <c r="E5397" s="50">
        <v>23.6</v>
      </c>
      <c r="F5397" s="30">
        <v>0.1</v>
      </c>
      <c r="G5397" s="50">
        <v>218</v>
      </c>
    </row>
    <row r="5398" spans="1:7" x14ac:dyDescent="0.25">
      <c r="A5398" s="17" t="s">
        <v>9073</v>
      </c>
      <c r="B5398" s="18" t="s">
        <v>9072</v>
      </c>
      <c r="C5398" s="19" t="s">
        <v>4</v>
      </c>
      <c r="D5398" s="49">
        <f t="shared" si="605"/>
        <v>442.20000000000005</v>
      </c>
      <c r="E5398" s="50">
        <v>43.6</v>
      </c>
      <c r="F5398" s="30">
        <v>0.1</v>
      </c>
      <c r="G5398" s="50">
        <v>402</v>
      </c>
    </row>
    <row r="5399" spans="1:7" x14ac:dyDescent="0.25">
      <c r="A5399" s="17" t="s">
        <v>9071</v>
      </c>
      <c r="B5399" s="18" t="s">
        <v>9070</v>
      </c>
      <c r="C5399" s="19" t="s">
        <v>4</v>
      </c>
      <c r="D5399" s="49">
        <f t="shared" si="605"/>
        <v>453.20000000000005</v>
      </c>
      <c r="E5399" s="50">
        <v>44.8</v>
      </c>
      <c r="F5399" s="30">
        <v>0.1</v>
      </c>
      <c r="G5399" s="50">
        <v>412</v>
      </c>
    </row>
    <row r="5400" spans="1:7" ht="153" x14ac:dyDescent="0.25">
      <c r="A5400" s="17" t="s">
        <v>9069</v>
      </c>
      <c r="B5400" s="18" t="s">
        <v>9068</v>
      </c>
      <c r="C5400" s="19"/>
      <c r="D5400" s="50"/>
      <c r="E5400" s="50"/>
      <c r="F5400" s="19"/>
      <c r="G5400" s="50"/>
    </row>
    <row r="5401" spans="1:7" x14ac:dyDescent="0.25">
      <c r="A5401" s="17" t="s">
        <v>9067</v>
      </c>
      <c r="B5401" s="18" t="s">
        <v>9066</v>
      </c>
      <c r="C5401" s="19" t="s">
        <v>4</v>
      </c>
      <c r="D5401" s="49">
        <f t="shared" ref="D5401:D5403" si="606">G5401*(1+F5401)</f>
        <v>684.2</v>
      </c>
      <c r="E5401" s="50">
        <v>67</v>
      </c>
      <c r="F5401" s="30">
        <v>0.1</v>
      </c>
      <c r="G5401" s="50">
        <v>622</v>
      </c>
    </row>
    <row r="5402" spans="1:7" x14ac:dyDescent="0.25">
      <c r="A5402" s="17" t="s">
        <v>9065</v>
      </c>
      <c r="B5402" s="18" t="s">
        <v>9064</v>
      </c>
      <c r="C5402" s="19" t="s">
        <v>4</v>
      </c>
      <c r="D5402" s="49">
        <f t="shared" si="606"/>
        <v>731.50000000000011</v>
      </c>
      <c r="E5402" s="50">
        <v>72</v>
      </c>
      <c r="F5402" s="30">
        <v>0.1</v>
      </c>
      <c r="G5402" s="50">
        <v>665</v>
      </c>
    </row>
    <row r="5403" spans="1:7" ht="15.75" thickBot="1" x14ac:dyDescent="0.3">
      <c r="A5403" s="21" t="s">
        <v>9063</v>
      </c>
      <c r="B5403" s="22" t="s">
        <v>9062</v>
      </c>
      <c r="C5403" s="23" t="s">
        <v>4</v>
      </c>
      <c r="D5403" s="49">
        <f t="shared" si="606"/>
        <v>609.40000000000009</v>
      </c>
      <c r="E5403" s="51">
        <v>60</v>
      </c>
      <c r="F5403" s="30">
        <v>0.1</v>
      </c>
      <c r="G5403" s="51">
        <v>554</v>
      </c>
    </row>
    <row r="5404" spans="1:7" ht="24.95" customHeight="1" thickBot="1" x14ac:dyDescent="0.3">
      <c r="A5404" s="8" t="s">
        <v>9061</v>
      </c>
      <c r="B5404" s="9" t="s">
        <v>9060</v>
      </c>
      <c r="C5404" s="10"/>
      <c r="D5404" s="54"/>
      <c r="E5404" s="48"/>
      <c r="F5404" s="10"/>
      <c r="G5404" s="54"/>
    </row>
    <row r="5405" spans="1:7" ht="76.5" x14ac:dyDescent="0.25">
      <c r="A5405" s="13" t="s">
        <v>9059</v>
      </c>
      <c r="B5405" s="14" t="s">
        <v>9058</v>
      </c>
      <c r="C5405" s="15"/>
      <c r="D5405" s="49"/>
      <c r="E5405" s="49"/>
      <c r="F5405" s="15"/>
      <c r="G5405" s="49"/>
    </row>
    <row r="5406" spans="1:7" x14ac:dyDescent="0.25">
      <c r="A5406" s="17" t="s">
        <v>9057</v>
      </c>
      <c r="B5406" s="18" t="s">
        <v>9051</v>
      </c>
      <c r="C5406" s="19" t="s">
        <v>4</v>
      </c>
      <c r="D5406" s="49">
        <f t="shared" ref="D5406:D5408" si="607">G5406*(1+F5406)</f>
        <v>134.4</v>
      </c>
      <c r="E5406" s="50">
        <v>4.2</v>
      </c>
      <c r="F5406" s="30">
        <v>0.2</v>
      </c>
      <c r="G5406" s="50">
        <v>112</v>
      </c>
    </row>
    <row r="5407" spans="1:7" x14ac:dyDescent="0.25">
      <c r="A5407" s="17" t="s">
        <v>9056</v>
      </c>
      <c r="B5407" s="18" t="s">
        <v>9008</v>
      </c>
      <c r="C5407" s="19" t="s">
        <v>4</v>
      </c>
      <c r="D5407" s="49">
        <f t="shared" si="607"/>
        <v>11.76</v>
      </c>
      <c r="E5407" s="50">
        <v>0.37</v>
      </c>
      <c r="F5407" s="30">
        <v>0.2</v>
      </c>
      <c r="G5407" s="50">
        <v>9.8000000000000007</v>
      </c>
    </row>
    <row r="5408" spans="1:7" x14ac:dyDescent="0.25">
      <c r="A5408" s="17" t="s">
        <v>9055</v>
      </c>
      <c r="B5408" s="18" t="s">
        <v>9021</v>
      </c>
      <c r="C5408" s="19" t="s">
        <v>4</v>
      </c>
      <c r="D5408" s="49">
        <f t="shared" si="607"/>
        <v>86.399999999999991</v>
      </c>
      <c r="E5408" s="50">
        <v>2.68</v>
      </c>
      <c r="F5408" s="30">
        <v>0.2</v>
      </c>
      <c r="G5408" s="50">
        <v>72</v>
      </c>
    </row>
    <row r="5409" spans="1:7" ht="76.5" x14ac:dyDescent="0.25">
      <c r="A5409" s="17" t="s">
        <v>9054</v>
      </c>
      <c r="B5409" s="18" t="s">
        <v>9053</v>
      </c>
      <c r="C5409" s="19"/>
      <c r="D5409" s="50"/>
      <c r="E5409" s="50"/>
      <c r="F5409" s="19"/>
      <c r="G5409" s="50"/>
    </row>
    <row r="5410" spans="1:7" x14ac:dyDescent="0.25">
      <c r="A5410" s="17" t="s">
        <v>9052</v>
      </c>
      <c r="B5410" s="18" t="s">
        <v>9051</v>
      </c>
      <c r="C5410" s="19" t="s">
        <v>4</v>
      </c>
      <c r="D5410" s="49">
        <f t="shared" ref="D5410:D5412" si="608">G5410*(1+F5410)</f>
        <v>298.8</v>
      </c>
      <c r="E5410" s="50">
        <v>9.3000000000000007</v>
      </c>
      <c r="F5410" s="30">
        <v>0.2</v>
      </c>
      <c r="G5410" s="50">
        <v>249</v>
      </c>
    </row>
    <row r="5411" spans="1:7" x14ac:dyDescent="0.25">
      <c r="A5411" s="17" t="s">
        <v>9050</v>
      </c>
      <c r="B5411" s="18" t="s">
        <v>9008</v>
      </c>
      <c r="C5411" s="19" t="s">
        <v>4</v>
      </c>
      <c r="D5411" s="49">
        <f t="shared" si="608"/>
        <v>17.88</v>
      </c>
      <c r="E5411" s="50">
        <v>0.56000000000000005</v>
      </c>
      <c r="F5411" s="30">
        <v>0.2</v>
      </c>
      <c r="G5411" s="50">
        <v>14.9</v>
      </c>
    </row>
    <row r="5412" spans="1:7" x14ac:dyDescent="0.25">
      <c r="A5412" s="17" t="s">
        <v>9049</v>
      </c>
      <c r="B5412" s="18" t="s">
        <v>9021</v>
      </c>
      <c r="C5412" s="19" t="s">
        <v>4</v>
      </c>
      <c r="D5412" s="49">
        <f t="shared" si="608"/>
        <v>86.399999999999991</v>
      </c>
      <c r="E5412" s="50">
        <v>2.68</v>
      </c>
      <c r="F5412" s="30">
        <v>0.2</v>
      </c>
      <c r="G5412" s="50">
        <v>72</v>
      </c>
    </row>
    <row r="5413" spans="1:7" ht="76.5" x14ac:dyDescent="0.25">
      <c r="A5413" s="17" t="s">
        <v>9048</v>
      </c>
      <c r="B5413" s="18" t="s">
        <v>9047</v>
      </c>
      <c r="C5413" s="19"/>
      <c r="D5413" s="50"/>
      <c r="E5413" s="50"/>
      <c r="F5413" s="19"/>
      <c r="G5413" s="50"/>
    </row>
    <row r="5414" spans="1:7" x14ac:dyDescent="0.25">
      <c r="A5414" s="17" t="s">
        <v>9046</v>
      </c>
      <c r="B5414" s="18" t="s">
        <v>9040</v>
      </c>
      <c r="C5414" s="19" t="s">
        <v>4</v>
      </c>
      <c r="D5414" s="49">
        <f t="shared" ref="D5414:D5416" si="609">G5414*(1+F5414)</f>
        <v>381.59999999999997</v>
      </c>
      <c r="E5414" s="50">
        <v>11.9</v>
      </c>
      <c r="F5414" s="30">
        <v>0.2</v>
      </c>
      <c r="G5414" s="50">
        <v>318</v>
      </c>
    </row>
    <row r="5415" spans="1:7" x14ac:dyDescent="0.25">
      <c r="A5415" s="17" t="s">
        <v>9045</v>
      </c>
      <c r="B5415" s="18" t="s">
        <v>9008</v>
      </c>
      <c r="C5415" s="19" t="s">
        <v>4</v>
      </c>
      <c r="D5415" s="49">
        <f t="shared" si="609"/>
        <v>37.32</v>
      </c>
      <c r="E5415" s="50">
        <v>1.1599999999999999</v>
      </c>
      <c r="F5415" s="30">
        <v>0.2</v>
      </c>
      <c r="G5415" s="50">
        <v>31.1</v>
      </c>
    </row>
    <row r="5416" spans="1:7" x14ac:dyDescent="0.25">
      <c r="A5416" s="17" t="s">
        <v>9044</v>
      </c>
      <c r="B5416" s="18" t="s">
        <v>9021</v>
      </c>
      <c r="C5416" s="19" t="s">
        <v>4</v>
      </c>
      <c r="D5416" s="49">
        <f t="shared" si="609"/>
        <v>184.79999999999998</v>
      </c>
      <c r="E5416" s="50">
        <v>5.8</v>
      </c>
      <c r="F5416" s="30">
        <v>0.2</v>
      </c>
      <c r="G5416" s="50">
        <v>154</v>
      </c>
    </row>
    <row r="5417" spans="1:7" ht="76.5" x14ac:dyDescent="0.25">
      <c r="A5417" s="17" t="s">
        <v>9043</v>
      </c>
      <c r="B5417" s="18" t="s">
        <v>9042</v>
      </c>
      <c r="C5417" s="19"/>
      <c r="D5417" s="50"/>
      <c r="E5417" s="50"/>
      <c r="F5417" s="19"/>
      <c r="G5417" s="50"/>
    </row>
    <row r="5418" spans="1:7" x14ac:dyDescent="0.25">
      <c r="A5418" s="17" t="s">
        <v>9041</v>
      </c>
      <c r="B5418" s="18" t="s">
        <v>9040</v>
      </c>
      <c r="C5418" s="19" t="s">
        <v>4</v>
      </c>
      <c r="D5418" s="49">
        <f t="shared" ref="D5418:D5420" si="610">G5418*(1+F5418)</f>
        <v>631.19999999999993</v>
      </c>
      <c r="E5418" s="50">
        <v>19.7</v>
      </c>
      <c r="F5418" s="30">
        <v>0.2</v>
      </c>
      <c r="G5418" s="50">
        <v>526</v>
      </c>
    </row>
    <row r="5419" spans="1:7" x14ac:dyDescent="0.25">
      <c r="A5419" s="17" t="s">
        <v>9039</v>
      </c>
      <c r="B5419" s="18" t="s">
        <v>9008</v>
      </c>
      <c r="C5419" s="19" t="s">
        <v>4</v>
      </c>
      <c r="D5419" s="49">
        <f t="shared" si="610"/>
        <v>66</v>
      </c>
      <c r="E5419" s="50">
        <v>2.06</v>
      </c>
      <c r="F5419" s="30">
        <v>0.2</v>
      </c>
      <c r="G5419" s="50">
        <v>55</v>
      </c>
    </row>
    <row r="5420" spans="1:7" x14ac:dyDescent="0.25">
      <c r="A5420" s="17" t="s">
        <v>9038</v>
      </c>
      <c r="B5420" s="18" t="s">
        <v>9021</v>
      </c>
      <c r="C5420" s="19" t="s">
        <v>4</v>
      </c>
      <c r="D5420" s="49">
        <f t="shared" si="610"/>
        <v>184.79999999999998</v>
      </c>
      <c r="E5420" s="50">
        <v>5.8</v>
      </c>
      <c r="F5420" s="30">
        <v>0.2</v>
      </c>
      <c r="G5420" s="50">
        <v>154</v>
      </c>
    </row>
    <row r="5421" spans="1:7" ht="76.5" x14ac:dyDescent="0.25">
      <c r="A5421" s="17" t="s">
        <v>9037</v>
      </c>
      <c r="B5421" s="18" t="s">
        <v>9036</v>
      </c>
      <c r="C5421" s="19"/>
      <c r="D5421" s="50"/>
      <c r="E5421" s="50"/>
      <c r="F5421" s="19"/>
      <c r="G5421" s="50"/>
    </row>
    <row r="5422" spans="1:7" x14ac:dyDescent="0.25">
      <c r="A5422" s="17" t="s">
        <v>9035</v>
      </c>
      <c r="B5422" s="18" t="s">
        <v>9034</v>
      </c>
      <c r="C5422" s="19" t="s">
        <v>4</v>
      </c>
      <c r="D5422" s="49">
        <f t="shared" ref="D5422:D5425" si="611">G5422*(1+F5422)</f>
        <v>1300.8</v>
      </c>
      <c r="E5422" s="50">
        <v>40.5</v>
      </c>
      <c r="F5422" s="30">
        <v>0.2</v>
      </c>
      <c r="G5422" s="50">
        <v>1084</v>
      </c>
    </row>
    <row r="5423" spans="1:7" x14ac:dyDescent="0.25">
      <c r="A5423" s="17" t="s">
        <v>9033</v>
      </c>
      <c r="B5423" s="18" t="s">
        <v>9032</v>
      </c>
      <c r="C5423" s="19" t="s">
        <v>4</v>
      </c>
      <c r="D5423" s="49">
        <f t="shared" si="611"/>
        <v>1647.6</v>
      </c>
      <c r="E5423" s="50">
        <v>51</v>
      </c>
      <c r="F5423" s="30">
        <v>0.2</v>
      </c>
      <c r="G5423" s="50">
        <v>1373</v>
      </c>
    </row>
    <row r="5424" spans="1:7" x14ac:dyDescent="0.25">
      <c r="A5424" s="17" t="s">
        <v>9031</v>
      </c>
      <c r="B5424" s="18" t="s">
        <v>9008</v>
      </c>
      <c r="C5424" s="19" t="s">
        <v>4</v>
      </c>
      <c r="D5424" s="49">
        <f t="shared" si="611"/>
        <v>80.399999999999991</v>
      </c>
      <c r="E5424" s="50">
        <v>2.4900000000000002</v>
      </c>
      <c r="F5424" s="30">
        <v>0.2</v>
      </c>
      <c r="G5424" s="50">
        <v>67</v>
      </c>
    </row>
    <row r="5425" spans="1:7" x14ac:dyDescent="0.25">
      <c r="A5425" s="17" t="s">
        <v>9030</v>
      </c>
      <c r="B5425" s="18" t="s">
        <v>9021</v>
      </c>
      <c r="C5425" s="19" t="s">
        <v>4</v>
      </c>
      <c r="D5425" s="49">
        <f t="shared" si="611"/>
        <v>643.19999999999993</v>
      </c>
      <c r="E5425" s="50">
        <v>20.100000000000001</v>
      </c>
      <c r="F5425" s="30">
        <v>0.2</v>
      </c>
      <c r="G5425" s="50">
        <v>536</v>
      </c>
    </row>
    <row r="5426" spans="1:7" ht="76.5" x14ac:dyDescent="0.25">
      <c r="A5426" s="17" t="s">
        <v>9029</v>
      </c>
      <c r="B5426" s="18" t="s">
        <v>9028</v>
      </c>
      <c r="C5426" s="19"/>
      <c r="D5426" s="50"/>
      <c r="E5426" s="50"/>
      <c r="F5426" s="19"/>
      <c r="G5426" s="50"/>
    </row>
    <row r="5427" spans="1:7" x14ac:dyDescent="0.25">
      <c r="A5427" s="17" t="s">
        <v>9027</v>
      </c>
      <c r="B5427" s="18" t="s">
        <v>9026</v>
      </c>
      <c r="C5427" s="19" t="s">
        <v>4</v>
      </c>
      <c r="D5427" s="49">
        <f t="shared" ref="D5427:D5430" si="612">G5427*(1+F5427)</f>
        <v>2098.7999999999997</v>
      </c>
      <c r="E5427" s="50">
        <v>65</v>
      </c>
      <c r="F5427" s="30">
        <v>0.2</v>
      </c>
      <c r="G5427" s="50">
        <v>1749</v>
      </c>
    </row>
    <row r="5428" spans="1:7" x14ac:dyDescent="0.25">
      <c r="A5428" s="17" t="s">
        <v>9025</v>
      </c>
      <c r="B5428" s="18" t="s">
        <v>9024</v>
      </c>
      <c r="C5428" s="19" t="s">
        <v>4</v>
      </c>
      <c r="D5428" s="49">
        <f t="shared" si="612"/>
        <v>2595.6</v>
      </c>
      <c r="E5428" s="50">
        <v>81</v>
      </c>
      <c r="F5428" s="30">
        <v>0.2</v>
      </c>
      <c r="G5428" s="50">
        <v>2163</v>
      </c>
    </row>
    <row r="5429" spans="1:7" x14ac:dyDescent="0.25">
      <c r="A5429" s="17" t="s">
        <v>9023</v>
      </c>
      <c r="B5429" s="18" t="s">
        <v>9008</v>
      </c>
      <c r="C5429" s="19" t="s">
        <v>4</v>
      </c>
      <c r="D5429" s="49">
        <f t="shared" si="612"/>
        <v>141.6</v>
      </c>
      <c r="E5429" s="50">
        <v>4.43</v>
      </c>
      <c r="F5429" s="30">
        <v>0.2</v>
      </c>
      <c r="G5429" s="50">
        <v>118</v>
      </c>
    </row>
    <row r="5430" spans="1:7" x14ac:dyDescent="0.25">
      <c r="A5430" s="17" t="s">
        <v>9022</v>
      </c>
      <c r="B5430" s="18" t="s">
        <v>9021</v>
      </c>
      <c r="C5430" s="19" t="s">
        <v>4</v>
      </c>
      <c r="D5430" s="49">
        <f t="shared" si="612"/>
        <v>894</v>
      </c>
      <c r="E5430" s="50">
        <v>27.9</v>
      </c>
      <c r="F5430" s="30">
        <v>0.2</v>
      </c>
      <c r="G5430" s="50">
        <v>745</v>
      </c>
    </row>
    <row r="5431" spans="1:7" ht="76.5" x14ac:dyDescent="0.25">
      <c r="A5431" s="17" t="s">
        <v>9020</v>
      </c>
      <c r="B5431" s="18" t="s">
        <v>9019</v>
      </c>
      <c r="C5431" s="19"/>
      <c r="D5431" s="50"/>
      <c r="E5431" s="50"/>
      <c r="F5431" s="19"/>
      <c r="G5431" s="50"/>
    </row>
    <row r="5432" spans="1:7" x14ac:dyDescent="0.25">
      <c r="A5432" s="17" t="s">
        <v>9018</v>
      </c>
      <c r="B5432" s="18" t="s">
        <v>9012</v>
      </c>
      <c r="C5432" s="19" t="s">
        <v>4</v>
      </c>
      <c r="D5432" s="49">
        <f t="shared" ref="D5432:D5434" si="613">G5432*(1+F5432)</f>
        <v>3547.2</v>
      </c>
      <c r="E5432" s="50">
        <v>111</v>
      </c>
      <c r="F5432" s="30">
        <v>0.2</v>
      </c>
      <c r="G5432" s="50">
        <v>2956</v>
      </c>
    </row>
    <row r="5433" spans="1:7" x14ac:dyDescent="0.25">
      <c r="A5433" s="17" t="s">
        <v>9017</v>
      </c>
      <c r="B5433" s="18" t="s">
        <v>9010</v>
      </c>
      <c r="C5433" s="19" t="s">
        <v>4</v>
      </c>
      <c r="D5433" s="49">
        <f t="shared" si="613"/>
        <v>4718.3999999999996</v>
      </c>
      <c r="E5433" s="50">
        <v>147</v>
      </c>
      <c r="F5433" s="30">
        <v>0.2</v>
      </c>
      <c r="G5433" s="50">
        <v>3932</v>
      </c>
    </row>
    <row r="5434" spans="1:7" x14ac:dyDescent="0.25">
      <c r="A5434" s="17" t="s">
        <v>9016</v>
      </c>
      <c r="B5434" s="18" t="s">
        <v>9008</v>
      </c>
      <c r="C5434" s="19" t="s">
        <v>4</v>
      </c>
      <c r="D5434" s="49">
        <f t="shared" si="613"/>
        <v>178.79999999999998</v>
      </c>
      <c r="E5434" s="50">
        <v>5.6</v>
      </c>
      <c r="F5434" s="30">
        <v>0.2</v>
      </c>
      <c r="G5434" s="50">
        <v>149</v>
      </c>
    </row>
    <row r="5435" spans="1:7" ht="76.5" x14ac:dyDescent="0.25">
      <c r="A5435" s="17" t="s">
        <v>9015</v>
      </c>
      <c r="B5435" s="18" t="s">
        <v>9014</v>
      </c>
      <c r="C5435" s="19"/>
      <c r="D5435" s="50"/>
      <c r="E5435" s="50"/>
      <c r="F5435" s="19"/>
      <c r="G5435" s="50"/>
    </row>
    <row r="5436" spans="1:7" x14ac:dyDescent="0.25">
      <c r="A5436" s="17" t="s">
        <v>9013</v>
      </c>
      <c r="B5436" s="18" t="s">
        <v>9012</v>
      </c>
      <c r="C5436" s="19" t="s">
        <v>4</v>
      </c>
      <c r="D5436" s="49">
        <f t="shared" ref="D5436:D5438" si="614">G5436*(1+F5436)</f>
        <v>4743.5999999999995</v>
      </c>
      <c r="E5436" s="50">
        <v>148</v>
      </c>
      <c r="F5436" s="30">
        <v>0.2</v>
      </c>
      <c r="G5436" s="50">
        <v>3953</v>
      </c>
    </row>
    <row r="5437" spans="1:7" x14ac:dyDescent="0.25">
      <c r="A5437" s="17" t="s">
        <v>9011</v>
      </c>
      <c r="B5437" s="18" t="s">
        <v>9010</v>
      </c>
      <c r="C5437" s="19" t="s">
        <v>4</v>
      </c>
      <c r="D5437" s="49">
        <f t="shared" si="614"/>
        <v>6217.2</v>
      </c>
      <c r="E5437" s="50">
        <v>194</v>
      </c>
      <c r="F5437" s="30">
        <v>0.2</v>
      </c>
      <c r="G5437" s="50">
        <v>5181</v>
      </c>
    </row>
    <row r="5438" spans="1:7" ht="15.75" thickBot="1" x14ac:dyDescent="0.3">
      <c r="A5438" s="21" t="s">
        <v>9009</v>
      </c>
      <c r="B5438" s="22" t="s">
        <v>9008</v>
      </c>
      <c r="C5438" s="23" t="s">
        <v>4</v>
      </c>
      <c r="D5438" s="49">
        <f t="shared" si="614"/>
        <v>244.79999999999998</v>
      </c>
      <c r="E5438" s="51">
        <v>7.6</v>
      </c>
      <c r="F5438" s="30">
        <v>0.2</v>
      </c>
      <c r="G5438" s="51">
        <v>204</v>
      </c>
    </row>
    <row r="5439" spans="1:7" ht="24.95" customHeight="1" thickBot="1" x14ac:dyDescent="0.3">
      <c r="A5439" s="8" t="s">
        <v>9007</v>
      </c>
      <c r="B5439" s="9" t="s">
        <v>9006</v>
      </c>
      <c r="C5439" s="10"/>
      <c r="D5439" s="54"/>
      <c r="E5439" s="48"/>
      <c r="F5439" s="10"/>
      <c r="G5439" s="54"/>
    </row>
    <row r="5440" spans="1:7" ht="89.25" x14ac:dyDescent="0.25">
      <c r="A5440" s="13" t="s">
        <v>9005</v>
      </c>
      <c r="B5440" s="14" t="s">
        <v>9004</v>
      </c>
      <c r="C5440" s="15"/>
      <c r="D5440" s="49"/>
      <c r="E5440" s="49"/>
      <c r="F5440" s="15"/>
      <c r="G5440" s="49"/>
    </row>
    <row r="5441" spans="1:7" x14ac:dyDescent="0.25">
      <c r="A5441" s="17" t="s">
        <v>9003</v>
      </c>
      <c r="B5441" s="18" t="s">
        <v>8966</v>
      </c>
      <c r="C5441" s="19" t="s">
        <v>4</v>
      </c>
      <c r="D5441" s="49">
        <f t="shared" ref="D5441:D5447" si="615">G5441*(1+F5441)</f>
        <v>1080</v>
      </c>
      <c r="E5441" s="50">
        <v>45.8</v>
      </c>
      <c r="F5441" s="30">
        <v>0.2</v>
      </c>
      <c r="G5441" s="50">
        <v>900</v>
      </c>
    </row>
    <row r="5442" spans="1:7" x14ac:dyDescent="0.25">
      <c r="A5442" s="17" t="s">
        <v>9002</v>
      </c>
      <c r="B5442" s="18" t="s">
        <v>8964</v>
      </c>
      <c r="C5442" s="19" t="s">
        <v>4</v>
      </c>
      <c r="D5442" s="49">
        <f t="shared" si="615"/>
        <v>33.72</v>
      </c>
      <c r="E5442" s="50">
        <v>1.43</v>
      </c>
      <c r="F5442" s="30">
        <v>0.2</v>
      </c>
      <c r="G5442" s="50">
        <v>28.1</v>
      </c>
    </row>
    <row r="5443" spans="1:7" x14ac:dyDescent="0.25">
      <c r="A5443" s="17" t="s">
        <v>9001</v>
      </c>
      <c r="B5443" s="18" t="s">
        <v>8962</v>
      </c>
      <c r="C5443" s="19" t="s">
        <v>4</v>
      </c>
      <c r="D5443" s="49">
        <f t="shared" si="615"/>
        <v>132</v>
      </c>
      <c r="E5443" s="50">
        <v>5.6</v>
      </c>
      <c r="F5443" s="30">
        <v>0.2</v>
      </c>
      <c r="G5443" s="50">
        <v>110</v>
      </c>
    </row>
    <row r="5444" spans="1:7" x14ac:dyDescent="0.25">
      <c r="A5444" s="17" t="s">
        <v>9000</v>
      </c>
      <c r="B5444" s="18" t="s">
        <v>8870</v>
      </c>
      <c r="C5444" s="19" t="s">
        <v>4</v>
      </c>
      <c r="D5444" s="49">
        <f t="shared" si="615"/>
        <v>484.79999999999995</v>
      </c>
      <c r="E5444" s="50">
        <v>20.6</v>
      </c>
      <c r="F5444" s="30">
        <v>0.2</v>
      </c>
      <c r="G5444" s="50">
        <v>404</v>
      </c>
    </row>
    <row r="5445" spans="1:7" x14ac:dyDescent="0.25">
      <c r="A5445" s="17" t="s">
        <v>8999</v>
      </c>
      <c r="B5445" s="18" t="s">
        <v>8959</v>
      </c>
      <c r="C5445" s="19" t="s">
        <v>4</v>
      </c>
      <c r="D5445" s="49">
        <f t="shared" si="615"/>
        <v>204</v>
      </c>
      <c r="E5445" s="50">
        <v>8.6</v>
      </c>
      <c r="F5445" s="30">
        <v>0.2</v>
      </c>
      <c r="G5445" s="50">
        <v>170</v>
      </c>
    </row>
    <row r="5446" spans="1:7" x14ac:dyDescent="0.25">
      <c r="A5446" s="17" t="s">
        <v>8998</v>
      </c>
      <c r="B5446" s="18" t="s">
        <v>8957</v>
      </c>
      <c r="C5446" s="19" t="s">
        <v>4</v>
      </c>
      <c r="D5446" s="49">
        <f t="shared" si="615"/>
        <v>100.8</v>
      </c>
      <c r="E5446" s="50">
        <v>4.26</v>
      </c>
      <c r="F5446" s="30">
        <v>0.2</v>
      </c>
      <c r="G5446" s="50">
        <v>84</v>
      </c>
    </row>
    <row r="5447" spans="1:7" x14ac:dyDescent="0.25">
      <c r="A5447" s="17" t="s">
        <v>8997</v>
      </c>
      <c r="B5447" s="18" t="s">
        <v>8955</v>
      </c>
      <c r="C5447" s="19" t="s">
        <v>4</v>
      </c>
      <c r="D5447" s="49">
        <f t="shared" si="615"/>
        <v>160.79999999999998</v>
      </c>
      <c r="E5447" s="50">
        <v>6.8</v>
      </c>
      <c r="F5447" s="30">
        <v>0.2</v>
      </c>
      <c r="G5447" s="50">
        <v>134</v>
      </c>
    </row>
    <row r="5448" spans="1:7" ht="89.25" x14ac:dyDescent="0.25">
      <c r="A5448" s="17" t="s">
        <v>8996</v>
      </c>
      <c r="B5448" s="18" t="s">
        <v>8995</v>
      </c>
      <c r="C5448" s="19"/>
      <c r="D5448" s="50"/>
      <c r="E5448" s="50"/>
      <c r="F5448" s="19"/>
      <c r="G5448" s="50"/>
    </row>
    <row r="5449" spans="1:7" x14ac:dyDescent="0.25">
      <c r="A5449" s="17" t="s">
        <v>8994</v>
      </c>
      <c r="B5449" s="18" t="s">
        <v>8966</v>
      </c>
      <c r="C5449" s="19" t="s">
        <v>4</v>
      </c>
      <c r="D5449" s="49">
        <f t="shared" ref="D5449:D5455" si="616">G5449*(1+F5449)</f>
        <v>1342.8</v>
      </c>
      <c r="E5449" s="50">
        <v>57</v>
      </c>
      <c r="F5449" s="30">
        <v>0.2</v>
      </c>
      <c r="G5449" s="50">
        <v>1119</v>
      </c>
    </row>
    <row r="5450" spans="1:7" x14ac:dyDescent="0.25">
      <c r="A5450" s="17" t="s">
        <v>8993</v>
      </c>
      <c r="B5450" s="18" t="s">
        <v>8964</v>
      </c>
      <c r="C5450" s="19" t="s">
        <v>4</v>
      </c>
      <c r="D5450" s="49">
        <f t="shared" si="616"/>
        <v>40.559999999999995</v>
      </c>
      <c r="E5450" s="50">
        <v>1.72</v>
      </c>
      <c r="F5450" s="30">
        <v>0.2</v>
      </c>
      <c r="G5450" s="50">
        <v>33.799999999999997</v>
      </c>
    </row>
    <row r="5451" spans="1:7" x14ac:dyDescent="0.25">
      <c r="A5451" s="17" t="s">
        <v>8992</v>
      </c>
      <c r="B5451" s="18" t="s">
        <v>8962</v>
      </c>
      <c r="C5451" s="19" t="s">
        <v>4</v>
      </c>
      <c r="D5451" s="49">
        <f t="shared" si="616"/>
        <v>132</v>
      </c>
      <c r="E5451" s="50">
        <v>5.6</v>
      </c>
      <c r="F5451" s="30">
        <v>0.2</v>
      </c>
      <c r="G5451" s="50">
        <v>110</v>
      </c>
    </row>
    <row r="5452" spans="1:7" x14ac:dyDescent="0.25">
      <c r="A5452" s="17" t="s">
        <v>8991</v>
      </c>
      <c r="B5452" s="18" t="s">
        <v>8870</v>
      </c>
      <c r="C5452" s="19" t="s">
        <v>4</v>
      </c>
      <c r="D5452" s="49">
        <f t="shared" si="616"/>
        <v>495.59999999999997</v>
      </c>
      <c r="E5452" s="50">
        <v>21</v>
      </c>
      <c r="F5452" s="30">
        <v>0.2</v>
      </c>
      <c r="G5452" s="50">
        <v>413</v>
      </c>
    </row>
    <row r="5453" spans="1:7" x14ac:dyDescent="0.25">
      <c r="A5453" s="17" t="s">
        <v>8990</v>
      </c>
      <c r="B5453" s="18" t="s">
        <v>8959</v>
      </c>
      <c r="C5453" s="19" t="s">
        <v>4</v>
      </c>
      <c r="D5453" s="49">
        <f t="shared" si="616"/>
        <v>235.2</v>
      </c>
      <c r="E5453" s="50">
        <v>10</v>
      </c>
      <c r="F5453" s="30">
        <v>0.2</v>
      </c>
      <c r="G5453" s="50">
        <v>196</v>
      </c>
    </row>
    <row r="5454" spans="1:7" x14ac:dyDescent="0.25">
      <c r="A5454" s="17" t="s">
        <v>8989</v>
      </c>
      <c r="B5454" s="18" t="s">
        <v>8957</v>
      </c>
      <c r="C5454" s="19" t="s">
        <v>4</v>
      </c>
      <c r="D5454" s="49">
        <f t="shared" si="616"/>
        <v>123.6</v>
      </c>
      <c r="E5454" s="50">
        <v>5.3</v>
      </c>
      <c r="F5454" s="30">
        <v>0.2</v>
      </c>
      <c r="G5454" s="50">
        <v>103</v>
      </c>
    </row>
    <row r="5455" spans="1:7" x14ac:dyDescent="0.25">
      <c r="A5455" s="17" t="s">
        <v>8988</v>
      </c>
      <c r="B5455" s="18" t="s">
        <v>8955</v>
      </c>
      <c r="C5455" s="19" t="s">
        <v>4</v>
      </c>
      <c r="D5455" s="49">
        <f t="shared" si="616"/>
        <v>181.2</v>
      </c>
      <c r="E5455" s="50">
        <v>7.7</v>
      </c>
      <c r="F5455" s="30">
        <v>0.2</v>
      </c>
      <c r="G5455" s="50">
        <v>151</v>
      </c>
    </row>
    <row r="5456" spans="1:7" ht="89.25" x14ac:dyDescent="0.25">
      <c r="A5456" s="17" t="s">
        <v>8987</v>
      </c>
      <c r="B5456" s="18" t="s">
        <v>8986</v>
      </c>
      <c r="C5456" s="19"/>
      <c r="D5456" s="50"/>
      <c r="E5456" s="50"/>
      <c r="F5456" s="19"/>
      <c r="G5456" s="50"/>
    </row>
    <row r="5457" spans="1:7" x14ac:dyDescent="0.25">
      <c r="A5457" s="17" t="s">
        <v>8985</v>
      </c>
      <c r="B5457" s="18" t="s">
        <v>8966</v>
      </c>
      <c r="C5457" s="19" t="s">
        <v>4</v>
      </c>
      <c r="D5457" s="49">
        <f t="shared" ref="D5457:D5463" si="617">G5457*(1+F5457)</f>
        <v>1557.6</v>
      </c>
      <c r="E5457" s="50">
        <v>66</v>
      </c>
      <c r="F5457" s="30">
        <v>0.2</v>
      </c>
      <c r="G5457" s="50">
        <v>1298</v>
      </c>
    </row>
    <row r="5458" spans="1:7" x14ac:dyDescent="0.25">
      <c r="A5458" s="17" t="s">
        <v>8984</v>
      </c>
      <c r="B5458" s="18" t="s">
        <v>8964</v>
      </c>
      <c r="C5458" s="19" t="s">
        <v>4</v>
      </c>
      <c r="D5458" s="49">
        <f t="shared" si="617"/>
        <v>41.52</v>
      </c>
      <c r="E5458" s="50">
        <v>1.76</v>
      </c>
      <c r="F5458" s="30">
        <v>0.2</v>
      </c>
      <c r="G5458" s="50">
        <v>34.6</v>
      </c>
    </row>
    <row r="5459" spans="1:7" x14ac:dyDescent="0.25">
      <c r="A5459" s="17" t="s">
        <v>8983</v>
      </c>
      <c r="B5459" s="18" t="s">
        <v>8962</v>
      </c>
      <c r="C5459" s="19" t="s">
        <v>4</v>
      </c>
      <c r="D5459" s="49">
        <f t="shared" si="617"/>
        <v>132</v>
      </c>
      <c r="E5459" s="50">
        <v>5.6</v>
      </c>
      <c r="F5459" s="30">
        <v>0.2</v>
      </c>
      <c r="G5459" s="50">
        <v>110</v>
      </c>
    </row>
    <row r="5460" spans="1:7" x14ac:dyDescent="0.25">
      <c r="A5460" s="17" t="s">
        <v>8982</v>
      </c>
      <c r="B5460" s="18" t="s">
        <v>8870</v>
      </c>
      <c r="C5460" s="19" t="s">
        <v>4</v>
      </c>
      <c r="D5460" s="49">
        <f t="shared" si="617"/>
        <v>561.6</v>
      </c>
      <c r="E5460" s="50">
        <v>23.8</v>
      </c>
      <c r="F5460" s="30">
        <v>0.2</v>
      </c>
      <c r="G5460" s="50">
        <v>468</v>
      </c>
    </row>
    <row r="5461" spans="1:7" x14ac:dyDescent="0.25">
      <c r="A5461" s="17" t="s">
        <v>8981</v>
      </c>
      <c r="B5461" s="18" t="s">
        <v>8959</v>
      </c>
      <c r="C5461" s="19" t="s">
        <v>4</v>
      </c>
      <c r="D5461" s="49">
        <f t="shared" si="617"/>
        <v>260.39999999999998</v>
      </c>
      <c r="E5461" s="50">
        <v>11.1</v>
      </c>
      <c r="F5461" s="30">
        <v>0.2</v>
      </c>
      <c r="G5461" s="50">
        <v>217</v>
      </c>
    </row>
    <row r="5462" spans="1:7" x14ac:dyDescent="0.25">
      <c r="A5462" s="17" t="s">
        <v>8980</v>
      </c>
      <c r="B5462" s="18" t="s">
        <v>8957</v>
      </c>
      <c r="C5462" s="19" t="s">
        <v>4</v>
      </c>
      <c r="D5462" s="49">
        <f t="shared" si="617"/>
        <v>148.79999999999998</v>
      </c>
      <c r="E5462" s="50">
        <v>6.3</v>
      </c>
      <c r="F5462" s="30">
        <v>0.2</v>
      </c>
      <c r="G5462" s="50">
        <v>124</v>
      </c>
    </row>
    <row r="5463" spans="1:7" x14ac:dyDescent="0.25">
      <c r="A5463" s="17" t="s">
        <v>8979</v>
      </c>
      <c r="B5463" s="18" t="s">
        <v>8955</v>
      </c>
      <c r="C5463" s="19" t="s">
        <v>4</v>
      </c>
      <c r="D5463" s="49">
        <f t="shared" si="617"/>
        <v>216</v>
      </c>
      <c r="E5463" s="50">
        <v>9.1999999999999993</v>
      </c>
      <c r="F5463" s="30">
        <v>0.2</v>
      </c>
      <c r="G5463" s="50">
        <v>180</v>
      </c>
    </row>
    <row r="5464" spans="1:7" ht="89.25" x14ac:dyDescent="0.25">
      <c r="A5464" s="17" t="s">
        <v>8978</v>
      </c>
      <c r="B5464" s="18" t="s">
        <v>8977</v>
      </c>
      <c r="C5464" s="19"/>
      <c r="D5464" s="50"/>
      <c r="E5464" s="50"/>
      <c r="F5464" s="19"/>
      <c r="G5464" s="50"/>
    </row>
    <row r="5465" spans="1:7" x14ac:dyDescent="0.25">
      <c r="A5465" s="17" t="s">
        <v>8976</v>
      </c>
      <c r="B5465" s="18" t="s">
        <v>8966</v>
      </c>
      <c r="C5465" s="19" t="s">
        <v>4</v>
      </c>
      <c r="D5465" s="49">
        <f t="shared" ref="D5465:D5471" si="618">G5465*(1+F5465)</f>
        <v>1956</v>
      </c>
      <c r="E5465" s="50">
        <v>83</v>
      </c>
      <c r="F5465" s="30">
        <v>0.2</v>
      </c>
      <c r="G5465" s="50">
        <v>1630</v>
      </c>
    </row>
    <row r="5466" spans="1:7" x14ac:dyDescent="0.25">
      <c r="A5466" s="17" t="s">
        <v>8975</v>
      </c>
      <c r="B5466" s="18" t="s">
        <v>8964</v>
      </c>
      <c r="C5466" s="19" t="s">
        <v>4</v>
      </c>
      <c r="D5466" s="49">
        <f t="shared" si="618"/>
        <v>202.79999999999998</v>
      </c>
      <c r="E5466" s="50">
        <v>8.6</v>
      </c>
      <c r="F5466" s="30">
        <v>0.2</v>
      </c>
      <c r="G5466" s="50">
        <v>169</v>
      </c>
    </row>
    <row r="5467" spans="1:7" x14ac:dyDescent="0.25">
      <c r="A5467" s="17" t="s">
        <v>8974</v>
      </c>
      <c r="B5467" s="18" t="s">
        <v>8962</v>
      </c>
      <c r="C5467" s="19" t="s">
        <v>4</v>
      </c>
      <c r="D5467" s="49">
        <f t="shared" si="618"/>
        <v>132</v>
      </c>
      <c r="E5467" s="50">
        <v>5.6</v>
      </c>
      <c r="F5467" s="30">
        <v>0.2</v>
      </c>
      <c r="G5467" s="50">
        <v>110</v>
      </c>
    </row>
    <row r="5468" spans="1:7" x14ac:dyDescent="0.25">
      <c r="A5468" s="17" t="s">
        <v>8973</v>
      </c>
      <c r="B5468" s="18" t="s">
        <v>8870</v>
      </c>
      <c r="C5468" s="19" t="s">
        <v>4</v>
      </c>
      <c r="D5468" s="49">
        <f t="shared" si="618"/>
        <v>579.6</v>
      </c>
      <c r="E5468" s="50">
        <v>24.6</v>
      </c>
      <c r="F5468" s="30">
        <v>0.2</v>
      </c>
      <c r="G5468" s="50">
        <v>483</v>
      </c>
    </row>
    <row r="5469" spans="1:7" x14ac:dyDescent="0.25">
      <c r="A5469" s="17" t="s">
        <v>8972</v>
      </c>
      <c r="B5469" s="18" t="s">
        <v>8959</v>
      </c>
      <c r="C5469" s="19" t="s">
        <v>4</v>
      </c>
      <c r="D5469" s="49">
        <f t="shared" si="618"/>
        <v>200.4</v>
      </c>
      <c r="E5469" s="50">
        <v>8.5</v>
      </c>
      <c r="F5469" s="30">
        <v>0.2</v>
      </c>
      <c r="G5469" s="50">
        <v>167</v>
      </c>
    </row>
    <row r="5470" spans="1:7" x14ac:dyDescent="0.25">
      <c r="A5470" s="17" t="s">
        <v>8971</v>
      </c>
      <c r="B5470" s="18" t="s">
        <v>8957</v>
      </c>
      <c r="C5470" s="19" t="s">
        <v>4</v>
      </c>
      <c r="D5470" s="49">
        <f t="shared" si="618"/>
        <v>145.19999999999999</v>
      </c>
      <c r="E5470" s="50">
        <v>6.2</v>
      </c>
      <c r="F5470" s="30">
        <v>0.2</v>
      </c>
      <c r="G5470" s="50">
        <v>121</v>
      </c>
    </row>
    <row r="5471" spans="1:7" x14ac:dyDescent="0.25">
      <c r="A5471" s="17" t="s">
        <v>8970</v>
      </c>
      <c r="B5471" s="18" t="s">
        <v>8955</v>
      </c>
      <c r="C5471" s="19" t="s">
        <v>4</v>
      </c>
      <c r="D5471" s="49">
        <f t="shared" si="618"/>
        <v>204</v>
      </c>
      <c r="E5471" s="50">
        <v>8.6</v>
      </c>
      <c r="F5471" s="30">
        <v>0.2</v>
      </c>
      <c r="G5471" s="50">
        <v>170</v>
      </c>
    </row>
    <row r="5472" spans="1:7" ht="89.25" x14ac:dyDescent="0.25">
      <c r="A5472" s="17" t="s">
        <v>8969</v>
      </c>
      <c r="B5472" s="18" t="s">
        <v>8968</v>
      </c>
      <c r="C5472" s="19"/>
      <c r="D5472" s="50"/>
      <c r="E5472" s="50"/>
      <c r="F5472" s="19"/>
      <c r="G5472" s="50"/>
    </row>
    <row r="5473" spans="1:7" x14ac:dyDescent="0.25">
      <c r="A5473" s="17" t="s">
        <v>8967</v>
      </c>
      <c r="B5473" s="18" t="s">
        <v>8966</v>
      </c>
      <c r="C5473" s="19" t="s">
        <v>4</v>
      </c>
      <c r="D5473" s="49">
        <f t="shared" ref="D5473:D5479" si="619">G5473*(1+F5473)</f>
        <v>2060.4</v>
      </c>
      <c r="E5473" s="50">
        <v>87</v>
      </c>
      <c r="F5473" s="30">
        <v>0.2</v>
      </c>
      <c r="G5473" s="50">
        <v>1717</v>
      </c>
    </row>
    <row r="5474" spans="1:7" x14ac:dyDescent="0.25">
      <c r="A5474" s="17" t="s">
        <v>8965</v>
      </c>
      <c r="B5474" s="18" t="s">
        <v>8964</v>
      </c>
      <c r="C5474" s="19" t="s">
        <v>4</v>
      </c>
      <c r="D5474" s="49">
        <f t="shared" si="619"/>
        <v>202.79999999999998</v>
      </c>
      <c r="E5474" s="50">
        <v>8.6</v>
      </c>
      <c r="F5474" s="30">
        <v>0.2</v>
      </c>
      <c r="G5474" s="50">
        <v>169</v>
      </c>
    </row>
    <row r="5475" spans="1:7" x14ac:dyDescent="0.25">
      <c r="A5475" s="17" t="s">
        <v>8963</v>
      </c>
      <c r="B5475" s="18" t="s">
        <v>8962</v>
      </c>
      <c r="C5475" s="19" t="s">
        <v>4</v>
      </c>
      <c r="D5475" s="49">
        <f t="shared" si="619"/>
        <v>132</v>
      </c>
      <c r="E5475" s="50">
        <v>5.6</v>
      </c>
      <c r="F5475" s="30">
        <v>0.2</v>
      </c>
      <c r="G5475" s="50">
        <v>110</v>
      </c>
    </row>
    <row r="5476" spans="1:7" x14ac:dyDescent="0.25">
      <c r="A5476" s="17" t="s">
        <v>8961</v>
      </c>
      <c r="B5476" s="18" t="s">
        <v>8870</v>
      </c>
      <c r="C5476" s="19" t="s">
        <v>4</v>
      </c>
      <c r="D5476" s="49">
        <f t="shared" si="619"/>
        <v>579.6</v>
      </c>
      <c r="E5476" s="50">
        <v>24.6</v>
      </c>
      <c r="F5476" s="30">
        <v>0.2</v>
      </c>
      <c r="G5476" s="50">
        <v>483</v>
      </c>
    </row>
    <row r="5477" spans="1:7" x14ac:dyDescent="0.25">
      <c r="A5477" s="17" t="s">
        <v>8960</v>
      </c>
      <c r="B5477" s="18" t="s">
        <v>8959</v>
      </c>
      <c r="C5477" s="19" t="s">
        <v>4</v>
      </c>
      <c r="D5477" s="49">
        <f t="shared" si="619"/>
        <v>200.4</v>
      </c>
      <c r="E5477" s="50">
        <v>8.5</v>
      </c>
      <c r="F5477" s="30">
        <v>0.2</v>
      </c>
      <c r="G5477" s="50">
        <v>167</v>
      </c>
    </row>
    <row r="5478" spans="1:7" x14ac:dyDescent="0.25">
      <c r="A5478" s="17" t="s">
        <v>8958</v>
      </c>
      <c r="B5478" s="18" t="s">
        <v>8957</v>
      </c>
      <c r="C5478" s="19" t="s">
        <v>4</v>
      </c>
      <c r="D5478" s="49">
        <f t="shared" si="619"/>
        <v>145.19999999999999</v>
      </c>
      <c r="E5478" s="50">
        <v>6.2</v>
      </c>
      <c r="F5478" s="30">
        <v>0.2</v>
      </c>
      <c r="G5478" s="50">
        <v>121</v>
      </c>
    </row>
    <row r="5479" spans="1:7" x14ac:dyDescent="0.25">
      <c r="A5479" s="17" t="s">
        <v>8956</v>
      </c>
      <c r="B5479" s="18" t="s">
        <v>8955</v>
      </c>
      <c r="C5479" s="19" t="s">
        <v>4</v>
      </c>
      <c r="D5479" s="49">
        <f t="shared" si="619"/>
        <v>204</v>
      </c>
      <c r="E5479" s="50">
        <v>8.6</v>
      </c>
      <c r="F5479" s="30">
        <v>0.2</v>
      </c>
      <c r="G5479" s="50">
        <v>170</v>
      </c>
    </row>
    <row r="5480" spans="1:7" ht="102" x14ac:dyDescent="0.25">
      <c r="A5480" s="17" t="s">
        <v>8954</v>
      </c>
      <c r="B5480" s="18" t="s">
        <v>8953</v>
      </c>
      <c r="C5480" s="19"/>
      <c r="D5480" s="50"/>
      <c r="E5480" s="50"/>
      <c r="F5480" s="19"/>
      <c r="G5480" s="50"/>
    </row>
    <row r="5481" spans="1:7" x14ac:dyDescent="0.25">
      <c r="A5481" s="17" t="s">
        <v>8952</v>
      </c>
      <c r="B5481" s="18" t="s">
        <v>8885</v>
      </c>
      <c r="C5481" s="19" t="s">
        <v>4</v>
      </c>
      <c r="D5481" s="49">
        <f t="shared" ref="D5481:D5489" si="620">G5481*(1+F5481)</f>
        <v>2053.1999999999998</v>
      </c>
      <c r="E5481" s="50">
        <v>87</v>
      </c>
      <c r="F5481" s="30">
        <v>0.2</v>
      </c>
      <c r="G5481" s="50">
        <v>1711</v>
      </c>
    </row>
    <row r="5482" spans="1:7" x14ac:dyDescent="0.25">
      <c r="A5482" s="17" t="s">
        <v>8951</v>
      </c>
      <c r="B5482" s="18" t="s">
        <v>8883</v>
      </c>
      <c r="C5482" s="19" t="s">
        <v>4</v>
      </c>
      <c r="D5482" s="49">
        <f t="shared" si="620"/>
        <v>2158.7999999999997</v>
      </c>
      <c r="E5482" s="50">
        <v>92</v>
      </c>
      <c r="F5482" s="30">
        <v>0.2</v>
      </c>
      <c r="G5482" s="50">
        <v>1799</v>
      </c>
    </row>
    <row r="5483" spans="1:7" x14ac:dyDescent="0.25">
      <c r="A5483" s="17" t="s">
        <v>8950</v>
      </c>
      <c r="B5483" s="18" t="s">
        <v>8881</v>
      </c>
      <c r="C5483" s="19" t="s">
        <v>4</v>
      </c>
      <c r="D5483" s="49">
        <f t="shared" si="620"/>
        <v>2266.7999999999997</v>
      </c>
      <c r="E5483" s="50">
        <v>96</v>
      </c>
      <c r="F5483" s="30">
        <v>0.2</v>
      </c>
      <c r="G5483" s="50">
        <v>1889</v>
      </c>
    </row>
    <row r="5484" spans="1:7" x14ac:dyDescent="0.25">
      <c r="A5484" s="17" t="s">
        <v>8949</v>
      </c>
      <c r="B5484" s="18" t="s">
        <v>8879</v>
      </c>
      <c r="C5484" s="19" t="s">
        <v>4</v>
      </c>
      <c r="D5484" s="49">
        <f t="shared" si="620"/>
        <v>120</v>
      </c>
      <c r="E5484" s="50">
        <v>5.0999999999999996</v>
      </c>
      <c r="F5484" s="30">
        <v>0.2</v>
      </c>
      <c r="G5484" s="50">
        <v>100</v>
      </c>
    </row>
    <row r="5485" spans="1:7" x14ac:dyDescent="0.25">
      <c r="A5485" s="17" t="s">
        <v>8948</v>
      </c>
      <c r="B5485" s="18" t="s">
        <v>7095</v>
      </c>
      <c r="C5485" s="19" t="s">
        <v>4</v>
      </c>
      <c r="D5485" s="49">
        <f t="shared" si="620"/>
        <v>366</v>
      </c>
      <c r="E5485" s="50">
        <v>15.5</v>
      </c>
      <c r="F5485" s="30">
        <v>0.2</v>
      </c>
      <c r="G5485" s="50">
        <v>305</v>
      </c>
    </row>
    <row r="5486" spans="1:7" x14ac:dyDescent="0.25">
      <c r="A5486" s="17" t="s">
        <v>8947</v>
      </c>
      <c r="B5486" s="18" t="s">
        <v>8876</v>
      </c>
      <c r="C5486" s="19" t="s">
        <v>4</v>
      </c>
      <c r="D5486" s="49">
        <f t="shared" si="620"/>
        <v>673.19999999999993</v>
      </c>
      <c r="E5486" s="50">
        <v>28.5</v>
      </c>
      <c r="F5486" s="30">
        <v>0.2</v>
      </c>
      <c r="G5486" s="50">
        <v>561</v>
      </c>
    </row>
    <row r="5487" spans="1:7" x14ac:dyDescent="0.25">
      <c r="A5487" s="17" t="s">
        <v>8946</v>
      </c>
      <c r="B5487" s="18" t="s">
        <v>8874</v>
      </c>
      <c r="C5487" s="19" t="s">
        <v>4</v>
      </c>
      <c r="D5487" s="49">
        <f t="shared" si="620"/>
        <v>241.2</v>
      </c>
      <c r="E5487" s="50">
        <v>10.199999999999999</v>
      </c>
      <c r="F5487" s="30">
        <v>0.2</v>
      </c>
      <c r="G5487" s="50">
        <v>201</v>
      </c>
    </row>
    <row r="5488" spans="1:7" x14ac:dyDescent="0.25">
      <c r="A5488" s="17" t="s">
        <v>8945</v>
      </c>
      <c r="B5488" s="18" t="s">
        <v>8872</v>
      </c>
      <c r="C5488" s="19" t="s">
        <v>4</v>
      </c>
      <c r="D5488" s="49">
        <f t="shared" si="620"/>
        <v>186</v>
      </c>
      <c r="E5488" s="50">
        <v>7.9</v>
      </c>
      <c r="F5488" s="30">
        <v>0.2</v>
      </c>
      <c r="G5488" s="50">
        <v>155</v>
      </c>
    </row>
    <row r="5489" spans="1:7" x14ac:dyDescent="0.25">
      <c r="A5489" s="17" t="s">
        <v>8944</v>
      </c>
      <c r="B5489" s="18" t="s">
        <v>8870</v>
      </c>
      <c r="C5489" s="19" t="s">
        <v>4</v>
      </c>
      <c r="D5489" s="49">
        <f t="shared" si="620"/>
        <v>710.4</v>
      </c>
      <c r="E5489" s="50">
        <v>30.1</v>
      </c>
      <c r="F5489" s="30">
        <v>0.2</v>
      </c>
      <c r="G5489" s="50">
        <v>592</v>
      </c>
    </row>
    <row r="5490" spans="1:7" ht="102" x14ac:dyDescent="0.25">
      <c r="A5490" s="17" t="s">
        <v>8943</v>
      </c>
      <c r="B5490" s="18" t="s">
        <v>8942</v>
      </c>
      <c r="C5490" s="19"/>
      <c r="D5490" s="50"/>
      <c r="E5490" s="50"/>
      <c r="F5490" s="19"/>
      <c r="G5490" s="50"/>
    </row>
    <row r="5491" spans="1:7" x14ac:dyDescent="0.25">
      <c r="A5491" s="17" t="s">
        <v>8941</v>
      </c>
      <c r="B5491" s="18" t="s">
        <v>8885</v>
      </c>
      <c r="C5491" s="19" t="s">
        <v>4</v>
      </c>
      <c r="D5491" s="49">
        <f t="shared" ref="D5491:D5499" si="621">G5491*(1+F5491)</f>
        <v>2329.1999999999998</v>
      </c>
      <c r="E5491" s="50">
        <v>99</v>
      </c>
      <c r="F5491" s="30">
        <v>0.2</v>
      </c>
      <c r="G5491" s="50">
        <v>1941</v>
      </c>
    </row>
    <row r="5492" spans="1:7" x14ac:dyDescent="0.25">
      <c r="A5492" s="17" t="s">
        <v>8940</v>
      </c>
      <c r="B5492" s="18" t="s">
        <v>8883</v>
      </c>
      <c r="C5492" s="19" t="s">
        <v>4</v>
      </c>
      <c r="D5492" s="49">
        <f t="shared" si="621"/>
        <v>2454</v>
      </c>
      <c r="E5492" s="50">
        <v>104</v>
      </c>
      <c r="F5492" s="30">
        <v>0.2</v>
      </c>
      <c r="G5492" s="50">
        <v>2045</v>
      </c>
    </row>
    <row r="5493" spans="1:7" x14ac:dyDescent="0.25">
      <c r="A5493" s="17" t="s">
        <v>8939</v>
      </c>
      <c r="B5493" s="18" t="s">
        <v>8881</v>
      </c>
      <c r="C5493" s="19" t="s">
        <v>4</v>
      </c>
      <c r="D5493" s="49">
        <f t="shared" si="621"/>
        <v>2575.1999999999998</v>
      </c>
      <c r="E5493" s="50">
        <v>109</v>
      </c>
      <c r="F5493" s="30">
        <v>0.2</v>
      </c>
      <c r="G5493" s="50">
        <v>2146</v>
      </c>
    </row>
    <row r="5494" spans="1:7" x14ac:dyDescent="0.25">
      <c r="A5494" s="17" t="s">
        <v>8938</v>
      </c>
      <c r="B5494" s="18" t="s">
        <v>8879</v>
      </c>
      <c r="C5494" s="19" t="s">
        <v>4</v>
      </c>
      <c r="D5494" s="49">
        <f t="shared" si="621"/>
        <v>122.39999999999999</v>
      </c>
      <c r="E5494" s="50">
        <v>5.2</v>
      </c>
      <c r="F5494" s="30">
        <v>0.2</v>
      </c>
      <c r="G5494" s="50">
        <v>102</v>
      </c>
    </row>
    <row r="5495" spans="1:7" x14ac:dyDescent="0.25">
      <c r="A5495" s="17" t="s">
        <v>8937</v>
      </c>
      <c r="B5495" s="18" t="s">
        <v>7095</v>
      </c>
      <c r="C5495" s="19" t="s">
        <v>4</v>
      </c>
      <c r="D5495" s="49">
        <f t="shared" si="621"/>
        <v>480</v>
      </c>
      <c r="E5495" s="50">
        <v>20.399999999999999</v>
      </c>
      <c r="F5495" s="30">
        <v>0.2</v>
      </c>
      <c r="G5495" s="50">
        <v>400</v>
      </c>
    </row>
    <row r="5496" spans="1:7" x14ac:dyDescent="0.25">
      <c r="A5496" s="17" t="s">
        <v>8936</v>
      </c>
      <c r="B5496" s="18" t="s">
        <v>8876</v>
      </c>
      <c r="C5496" s="19" t="s">
        <v>4</v>
      </c>
      <c r="D5496" s="49">
        <f t="shared" si="621"/>
        <v>770.4</v>
      </c>
      <c r="E5496" s="50">
        <v>32.700000000000003</v>
      </c>
      <c r="F5496" s="30">
        <v>0.2</v>
      </c>
      <c r="G5496" s="50">
        <v>642</v>
      </c>
    </row>
    <row r="5497" spans="1:7" x14ac:dyDescent="0.25">
      <c r="A5497" s="17" t="s">
        <v>8935</v>
      </c>
      <c r="B5497" s="18" t="s">
        <v>8874</v>
      </c>
      <c r="C5497" s="19" t="s">
        <v>4</v>
      </c>
      <c r="D5497" s="49">
        <f t="shared" si="621"/>
        <v>262.8</v>
      </c>
      <c r="E5497" s="50">
        <v>11.2</v>
      </c>
      <c r="F5497" s="30">
        <v>0.2</v>
      </c>
      <c r="G5497" s="50">
        <v>219</v>
      </c>
    </row>
    <row r="5498" spans="1:7" x14ac:dyDescent="0.25">
      <c r="A5498" s="17" t="s">
        <v>8934</v>
      </c>
      <c r="B5498" s="18" t="s">
        <v>8872</v>
      </c>
      <c r="C5498" s="19" t="s">
        <v>4</v>
      </c>
      <c r="D5498" s="49">
        <f t="shared" si="621"/>
        <v>204</v>
      </c>
      <c r="E5498" s="50">
        <v>8.6</v>
      </c>
      <c r="F5498" s="30">
        <v>0.2</v>
      </c>
      <c r="G5498" s="50">
        <v>170</v>
      </c>
    </row>
    <row r="5499" spans="1:7" x14ac:dyDescent="0.25">
      <c r="A5499" s="17" t="s">
        <v>8933</v>
      </c>
      <c r="B5499" s="18" t="s">
        <v>8870</v>
      </c>
      <c r="C5499" s="19" t="s">
        <v>4</v>
      </c>
      <c r="D5499" s="49">
        <f t="shared" si="621"/>
        <v>818.4</v>
      </c>
      <c r="E5499" s="50">
        <v>34.700000000000003</v>
      </c>
      <c r="F5499" s="30">
        <v>0.2</v>
      </c>
      <c r="G5499" s="50">
        <v>682</v>
      </c>
    </row>
    <row r="5500" spans="1:7" ht="102" x14ac:dyDescent="0.25">
      <c r="A5500" s="17" t="s">
        <v>8932</v>
      </c>
      <c r="B5500" s="18" t="s">
        <v>8931</v>
      </c>
      <c r="C5500" s="19"/>
      <c r="D5500" s="50"/>
      <c r="E5500" s="50"/>
      <c r="F5500" s="19"/>
      <c r="G5500" s="50"/>
    </row>
    <row r="5501" spans="1:7" x14ac:dyDescent="0.25">
      <c r="A5501" s="17" t="s">
        <v>8930</v>
      </c>
      <c r="B5501" s="18" t="s">
        <v>8885</v>
      </c>
      <c r="C5501" s="19" t="s">
        <v>4</v>
      </c>
      <c r="D5501" s="49">
        <f t="shared" ref="D5501:D5509" si="622">G5501*(1+F5501)</f>
        <v>2964</v>
      </c>
      <c r="E5501" s="50">
        <v>126</v>
      </c>
      <c r="F5501" s="30">
        <v>0.2</v>
      </c>
      <c r="G5501" s="50">
        <v>2470</v>
      </c>
    </row>
    <row r="5502" spans="1:7" x14ac:dyDescent="0.25">
      <c r="A5502" s="17" t="s">
        <v>8929</v>
      </c>
      <c r="B5502" s="18" t="s">
        <v>8883</v>
      </c>
      <c r="C5502" s="19" t="s">
        <v>4</v>
      </c>
      <c r="D5502" s="49">
        <f t="shared" si="622"/>
        <v>3102</v>
      </c>
      <c r="E5502" s="50">
        <v>132</v>
      </c>
      <c r="F5502" s="30">
        <v>0.2</v>
      </c>
      <c r="G5502" s="50">
        <v>2585</v>
      </c>
    </row>
    <row r="5503" spans="1:7" x14ac:dyDescent="0.25">
      <c r="A5503" s="17" t="s">
        <v>8928</v>
      </c>
      <c r="B5503" s="18" t="s">
        <v>8881</v>
      </c>
      <c r="C5503" s="19" t="s">
        <v>4</v>
      </c>
      <c r="D5503" s="49">
        <f t="shared" si="622"/>
        <v>3240</v>
      </c>
      <c r="E5503" s="50">
        <v>137</v>
      </c>
      <c r="F5503" s="30">
        <v>0.2</v>
      </c>
      <c r="G5503" s="50">
        <v>2700</v>
      </c>
    </row>
    <row r="5504" spans="1:7" x14ac:dyDescent="0.25">
      <c r="A5504" s="17" t="s">
        <v>8927</v>
      </c>
      <c r="B5504" s="18" t="s">
        <v>8879</v>
      </c>
      <c r="C5504" s="19" t="s">
        <v>4</v>
      </c>
      <c r="D5504" s="49">
        <f t="shared" si="622"/>
        <v>128.4</v>
      </c>
      <c r="E5504" s="50">
        <v>5.4</v>
      </c>
      <c r="F5504" s="30">
        <v>0.2</v>
      </c>
      <c r="G5504" s="50">
        <v>107</v>
      </c>
    </row>
    <row r="5505" spans="1:7" x14ac:dyDescent="0.25">
      <c r="A5505" s="17" t="s">
        <v>8926</v>
      </c>
      <c r="B5505" s="18" t="s">
        <v>7095</v>
      </c>
      <c r="C5505" s="19" t="s">
        <v>4</v>
      </c>
      <c r="D5505" s="49">
        <f t="shared" si="622"/>
        <v>600</v>
      </c>
      <c r="E5505" s="50">
        <v>25.4</v>
      </c>
      <c r="F5505" s="30">
        <v>0.2</v>
      </c>
      <c r="G5505" s="50">
        <v>500</v>
      </c>
    </row>
    <row r="5506" spans="1:7" x14ac:dyDescent="0.25">
      <c r="A5506" s="17" t="s">
        <v>8925</v>
      </c>
      <c r="B5506" s="18" t="s">
        <v>8876</v>
      </c>
      <c r="C5506" s="19" t="s">
        <v>4</v>
      </c>
      <c r="D5506" s="49">
        <f t="shared" si="622"/>
        <v>879.6</v>
      </c>
      <c r="E5506" s="50">
        <v>37.299999999999997</v>
      </c>
      <c r="F5506" s="30">
        <v>0.2</v>
      </c>
      <c r="G5506" s="50">
        <v>733</v>
      </c>
    </row>
    <row r="5507" spans="1:7" x14ac:dyDescent="0.25">
      <c r="A5507" s="17" t="s">
        <v>8924</v>
      </c>
      <c r="B5507" s="18" t="s">
        <v>8874</v>
      </c>
      <c r="C5507" s="19" t="s">
        <v>4</v>
      </c>
      <c r="D5507" s="49">
        <f t="shared" si="622"/>
        <v>291.59999999999997</v>
      </c>
      <c r="E5507" s="50">
        <v>12.4</v>
      </c>
      <c r="F5507" s="30">
        <v>0.2</v>
      </c>
      <c r="G5507" s="50">
        <v>243</v>
      </c>
    </row>
    <row r="5508" spans="1:7" x14ac:dyDescent="0.25">
      <c r="A5508" s="17" t="s">
        <v>8923</v>
      </c>
      <c r="B5508" s="18" t="s">
        <v>8872</v>
      </c>
      <c r="C5508" s="19" t="s">
        <v>4</v>
      </c>
      <c r="D5508" s="49">
        <f t="shared" si="622"/>
        <v>295.2</v>
      </c>
      <c r="E5508" s="50">
        <v>12.5</v>
      </c>
      <c r="F5508" s="30">
        <v>0.2</v>
      </c>
      <c r="G5508" s="50">
        <v>246</v>
      </c>
    </row>
    <row r="5509" spans="1:7" x14ac:dyDescent="0.25">
      <c r="A5509" s="17" t="s">
        <v>8922</v>
      </c>
      <c r="B5509" s="18" t="s">
        <v>8870</v>
      </c>
      <c r="C5509" s="19" t="s">
        <v>4</v>
      </c>
      <c r="D5509" s="49">
        <f t="shared" si="622"/>
        <v>1050</v>
      </c>
      <c r="E5509" s="50">
        <v>44.5</v>
      </c>
      <c r="F5509" s="30">
        <v>0.2</v>
      </c>
      <c r="G5509" s="50">
        <v>875</v>
      </c>
    </row>
    <row r="5510" spans="1:7" ht="102" x14ac:dyDescent="0.25">
      <c r="A5510" s="17" t="s">
        <v>8921</v>
      </c>
      <c r="B5510" s="18" t="s">
        <v>8920</v>
      </c>
      <c r="C5510" s="19"/>
      <c r="D5510" s="50"/>
      <c r="E5510" s="50"/>
      <c r="F5510" s="19"/>
      <c r="G5510" s="50"/>
    </row>
    <row r="5511" spans="1:7" x14ac:dyDescent="0.25">
      <c r="A5511" s="17" t="s">
        <v>8919</v>
      </c>
      <c r="B5511" s="18" t="s">
        <v>8885</v>
      </c>
      <c r="C5511" s="19" t="s">
        <v>4</v>
      </c>
      <c r="D5511" s="49">
        <f t="shared" ref="D5511:D5519" si="623">G5511*(1+F5511)</f>
        <v>3734.3999999999996</v>
      </c>
      <c r="E5511" s="50">
        <v>158</v>
      </c>
      <c r="F5511" s="30">
        <v>0.2</v>
      </c>
      <c r="G5511" s="50">
        <v>3112</v>
      </c>
    </row>
    <row r="5512" spans="1:7" x14ac:dyDescent="0.25">
      <c r="A5512" s="17" t="s">
        <v>8918</v>
      </c>
      <c r="B5512" s="18" t="s">
        <v>8883</v>
      </c>
      <c r="C5512" s="19" t="s">
        <v>4</v>
      </c>
      <c r="D5512" s="49">
        <f t="shared" si="623"/>
        <v>3916.7999999999997</v>
      </c>
      <c r="E5512" s="50">
        <v>166</v>
      </c>
      <c r="F5512" s="30">
        <v>0.2</v>
      </c>
      <c r="G5512" s="50">
        <v>3264</v>
      </c>
    </row>
    <row r="5513" spans="1:7" x14ac:dyDescent="0.25">
      <c r="A5513" s="17" t="s">
        <v>8917</v>
      </c>
      <c r="B5513" s="18" t="s">
        <v>8881</v>
      </c>
      <c r="C5513" s="19" t="s">
        <v>4</v>
      </c>
      <c r="D5513" s="49">
        <f t="shared" si="623"/>
        <v>4074</v>
      </c>
      <c r="E5513" s="50">
        <v>173</v>
      </c>
      <c r="F5513" s="30">
        <v>0.2</v>
      </c>
      <c r="G5513" s="50">
        <v>3395</v>
      </c>
    </row>
    <row r="5514" spans="1:7" x14ac:dyDescent="0.25">
      <c r="A5514" s="17" t="s">
        <v>8916</v>
      </c>
      <c r="B5514" s="18" t="s">
        <v>8879</v>
      </c>
      <c r="C5514" s="19" t="s">
        <v>4</v>
      </c>
      <c r="D5514" s="49">
        <f t="shared" si="623"/>
        <v>134.4</v>
      </c>
      <c r="E5514" s="50">
        <v>5.7</v>
      </c>
      <c r="F5514" s="30">
        <v>0.2</v>
      </c>
      <c r="G5514" s="50">
        <v>112</v>
      </c>
    </row>
    <row r="5515" spans="1:7" x14ac:dyDescent="0.25">
      <c r="A5515" s="17" t="s">
        <v>8915</v>
      </c>
      <c r="B5515" s="18" t="s">
        <v>7095</v>
      </c>
      <c r="C5515" s="19" t="s">
        <v>4</v>
      </c>
      <c r="D5515" s="49">
        <f t="shared" si="623"/>
        <v>818.4</v>
      </c>
      <c r="E5515" s="50">
        <v>34.700000000000003</v>
      </c>
      <c r="F5515" s="30">
        <v>0.2</v>
      </c>
      <c r="G5515" s="50">
        <v>682</v>
      </c>
    </row>
    <row r="5516" spans="1:7" x14ac:dyDescent="0.25">
      <c r="A5516" s="17" t="s">
        <v>8914</v>
      </c>
      <c r="B5516" s="18" t="s">
        <v>8876</v>
      </c>
      <c r="C5516" s="19" t="s">
        <v>4</v>
      </c>
      <c r="D5516" s="49">
        <f t="shared" si="623"/>
        <v>1172.3999999999999</v>
      </c>
      <c r="E5516" s="50">
        <v>49.7</v>
      </c>
      <c r="F5516" s="30">
        <v>0.2</v>
      </c>
      <c r="G5516" s="50">
        <v>977</v>
      </c>
    </row>
    <row r="5517" spans="1:7" x14ac:dyDescent="0.25">
      <c r="A5517" s="17" t="s">
        <v>8913</v>
      </c>
      <c r="B5517" s="18" t="s">
        <v>8874</v>
      </c>
      <c r="C5517" s="19" t="s">
        <v>4</v>
      </c>
      <c r="D5517" s="49">
        <f t="shared" si="623"/>
        <v>402</v>
      </c>
      <c r="E5517" s="50">
        <v>17.100000000000001</v>
      </c>
      <c r="F5517" s="30">
        <v>0.2</v>
      </c>
      <c r="G5517" s="50">
        <v>335</v>
      </c>
    </row>
    <row r="5518" spans="1:7" x14ac:dyDescent="0.25">
      <c r="A5518" s="17" t="s">
        <v>8912</v>
      </c>
      <c r="B5518" s="18" t="s">
        <v>8872</v>
      </c>
      <c r="C5518" s="19" t="s">
        <v>4</v>
      </c>
      <c r="D5518" s="49">
        <f t="shared" si="623"/>
        <v>392.4</v>
      </c>
      <c r="E5518" s="50">
        <v>16.600000000000001</v>
      </c>
      <c r="F5518" s="30">
        <v>0.2</v>
      </c>
      <c r="G5518" s="50">
        <v>327</v>
      </c>
    </row>
    <row r="5519" spans="1:7" x14ac:dyDescent="0.25">
      <c r="A5519" s="17" t="s">
        <v>8911</v>
      </c>
      <c r="B5519" s="18" t="s">
        <v>8870</v>
      </c>
      <c r="C5519" s="19" t="s">
        <v>4</v>
      </c>
      <c r="D5519" s="49">
        <f t="shared" si="623"/>
        <v>1542</v>
      </c>
      <c r="E5519" s="50">
        <v>65</v>
      </c>
      <c r="F5519" s="30">
        <v>0.2</v>
      </c>
      <c r="G5519" s="50">
        <v>1285</v>
      </c>
    </row>
    <row r="5520" spans="1:7" ht="102" x14ac:dyDescent="0.25">
      <c r="A5520" s="17" t="s">
        <v>8910</v>
      </c>
      <c r="B5520" s="18" t="s">
        <v>8909</v>
      </c>
      <c r="C5520" s="19"/>
      <c r="D5520" s="50"/>
      <c r="E5520" s="50"/>
      <c r="F5520" s="19"/>
      <c r="G5520" s="50"/>
    </row>
    <row r="5521" spans="1:7" x14ac:dyDescent="0.25">
      <c r="A5521" s="17" t="s">
        <v>8908</v>
      </c>
      <c r="B5521" s="18" t="s">
        <v>8885</v>
      </c>
      <c r="C5521" s="19" t="s">
        <v>4</v>
      </c>
      <c r="D5521" s="49">
        <f t="shared" ref="D5521:D5529" si="624">G5521*(1+F5521)</f>
        <v>5216.3999999999996</v>
      </c>
      <c r="E5521" s="50">
        <v>221</v>
      </c>
      <c r="F5521" s="30">
        <v>0.2</v>
      </c>
      <c r="G5521" s="50">
        <v>4347</v>
      </c>
    </row>
    <row r="5522" spans="1:7" x14ac:dyDescent="0.25">
      <c r="A5522" s="17" t="s">
        <v>8907</v>
      </c>
      <c r="B5522" s="18" t="s">
        <v>8883</v>
      </c>
      <c r="C5522" s="19" t="s">
        <v>4</v>
      </c>
      <c r="D5522" s="49">
        <f t="shared" si="624"/>
        <v>5414.4</v>
      </c>
      <c r="E5522" s="50">
        <v>230</v>
      </c>
      <c r="F5522" s="30">
        <v>0.2</v>
      </c>
      <c r="G5522" s="50">
        <v>4512</v>
      </c>
    </row>
    <row r="5523" spans="1:7" x14ac:dyDescent="0.25">
      <c r="A5523" s="17" t="s">
        <v>8906</v>
      </c>
      <c r="B5523" s="18" t="s">
        <v>8881</v>
      </c>
      <c r="C5523" s="19" t="s">
        <v>4</v>
      </c>
      <c r="D5523" s="49">
        <f t="shared" si="624"/>
        <v>5632.8</v>
      </c>
      <c r="E5523" s="50">
        <v>239</v>
      </c>
      <c r="F5523" s="30">
        <v>0.2</v>
      </c>
      <c r="G5523" s="50">
        <v>4694</v>
      </c>
    </row>
    <row r="5524" spans="1:7" x14ac:dyDescent="0.25">
      <c r="A5524" s="17" t="s">
        <v>8905</v>
      </c>
      <c r="B5524" s="18" t="s">
        <v>8879</v>
      </c>
      <c r="C5524" s="19" t="s">
        <v>4</v>
      </c>
      <c r="D5524" s="49">
        <f t="shared" si="624"/>
        <v>156</v>
      </c>
      <c r="E5524" s="50">
        <v>6.6</v>
      </c>
      <c r="F5524" s="30">
        <v>0.2</v>
      </c>
      <c r="G5524" s="50">
        <v>130</v>
      </c>
    </row>
    <row r="5525" spans="1:7" x14ac:dyDescent="0.25">
      <c r="A5525" s="17" t="s">
        <v>8904</v>
      </c>
      <c r="B5525" s="18" t="s">
        <v>7095</v>
      </c>
      <c r="C5525" s="19" t="s">
        <v>4</v>
      </c>
      <c r="D5525" s="49">
        <f t="shared" si="624"/>
        <v>1281.5999999999999</v>
      </c>
      <c r="E5525" s="50">
        <v>54</v>
      </c>
      <c r="F5525" s="30">
        <v>0.2</v>
      </c>
      <c r="G5525" s="50">
        <v>1068</v>
      </c>
    </row>
    <row r="5526" spans="1:7" x14ac:dyDescent="0.25">
      <c r="A5526" s="17" t="s">
        <v>8903</v>
      </c>
      <c r="B5526" s="18" t="s">
        <v>8876</v>
      </c>
      <c r="C5526" s="19" t="s">
        <v>4</v>
      </c>
      <c r="D5526" s="49">
        <f t="shared" si="624"/>
        <v>1928.3999999999999</v>
      </c>
      <c r="E5526" s="50">
        <v>82</v>
      </c>
      <c r="F5526" s="30">
        <v>0.2</v>
      </c>
      <c r="G5526" s="50">
        <v>1607</v>
      </c>
    </row>
    <row r="5527" spans="1:7" x14ac:dyDescent="0.25">
      <c r="A5527" s="17" t="s">
        <v>8902</v>
      </c>
      <c r="B5527" s="18" t="s">
        <v>8874</v>
      </c>
      <c r="C5527" s="19" t="s">
        <v>4</v>
      </c>
      <c r="D5527" s="49">
        <f t="shared" si="624"/>
        <v>542.4</v>
      </c>
      <c r="E5527" s="50">
        <v>23</v>
      </c>
      <c r="F5527" s="30">
        <v>0.2</v>
      </c>
      <c r="G5527" s="50">
        <v>452</v>
      </c>
    </row>
    <row r="5528" spans="1:7" x14ac:dyDescent="0.25">
      <c r="A5528" s="17" t="s">
        <v>8901</v>
      </c>
      <c r="B5528" s="18" t="s">
        <v>8872</v>
      </c>
      <c r="C5528" s="19" t="s">
        <v>4</v>
      </c>
      <c r="D5528" s="49">
        <f t="shared" si="624"/>
        <v>550.79999999999995</v>
      </c>
      <c r="E5528" s="50">
        <v>23.4</v>
      </c>
      <c r="F5528" s="30">
        <v>0.2</v>
      </c>
      <c r="G5528" s="50">
        <v>459</v>
      </c>
    </row>
    <row r="5529" spans="1:7" x14ac:dyDescent="0.25">
      <c r="A5529" s="17" t="s">
        <v>8900</v>
      </c>
      <c r="B5529" s="18" t="s">
        <v>8870</v>
      </c>
      <c r="C5529" s="19" t="s">
        <v>4</v>
      </c>
      <c r="D5529" s="49">
        <f t="shared" si="624"/>
        <v>1959.6</v>
      </c>
      <c r="E5529" s="50">
        <v>83</v>
      </c>
      <c r="F5529" s="30">
        <v>0.2</v>
      </c>
      <c r="G5529" s="50">
        <v>1633</v>
      </c>
    </row>
    <row r="5530" spans="1:7" ht="102" x14ac:dyDescent="0.25">
      <c r="A5530" s="17" t="s">
        <v>8899</v>
      </c>
      <c r="B5530" s="18" t="s">
        <v>8898</v>
      </c>
      <c r="C5530" s="19"/>
      <c r="D5530" s="50"/>
      <c r="E5530" s="50"/>
      <c r="F5530" s="19"/>
      <c r="G5530" s="50"/>
    </row>
    <row r="5531" spans="1:7" x14ac:dyDescent="0.25">
      <c r="A5531" s="17" t="s">
        <v>8897</v>
      </c>
      <c r="B5531" s="18" t="s">
        <v>8885</v>
      </c>
      <c r="C5531" s="19" t="s">
        <v>4</v>
      </c>
      <c r="D5531" s="49">
        <f t="shared" ref="D5531:D5539" si="625">G5531*(1+F5531)</f>
        <v>6435.5999999999995</v>
      </c>
      <c r="E5531" s="50">
        <v>273</v>
      </c>
      <c r="F5531" s="30">
        <v>0.2</v>
      </c>
      <c r="G5531" s="50">
        <v>5363</v>
      </c>
    </row>
    <row r="5532" spans="1:7" x14ac:dyDescent="0.25">
      <c r="A5532" s="17" t="s">
        <v>8896</v>
      </c>
      <c r="B5532" s="18" t="s">
        <v>8883</v>
      </c>
      <c r="C5532" s="19" t="s">
        <v>4</v>
      </c>
      <c r="D5532" s="49">
        <f t="shared" si="625"/>
        <v>6681.5999999999995</v>
      </c>
      <c r="E5532" s="50">
        <v>283</v>
      </c>
      <c r="F5532" s="30">
        <v>0.2</v>
      </c>
      <c r="G5532" s="50">
        <v>5568</v>
      </c>
    </row>
    <row r="5533" spans="1:7" x14ac:dyDescent="0.25">
      <c r="A5533" s="17" t="s">
        <v>8895</v>
      </c>
      <c r="B5533" s="18" t="s">
        <v>8881</v>
      </c>
      <c r="C5533" s="19" t="s">
        <v>4</v>
      </c>
      <c r="D5533" s="49">
        <f t="shared" si="625"/>
        <v>6912</v>
      </c>
      <c r="E5533" s="50">
        <v>293</v>
      </c>
      <c r="F5533" s="30">
        <v>0.2</v>
      </c>
      <c r="G5533" s="50">
        <v>5760</v>
      </c>
    </row>
    <row r="5534" spans="1:7" x14ac:dyDescent="0.25">
      <c r="A5534" s="17" t="s">
        <v>8894</v>
      </c>
      <c r="B5534" s="18" t="s">
        <v>8879</v>
      </c>
      <c r="C5534" s="19" t="s">
        <v>4</v>
      </c>
      <c r="D5534" s="49">
        <f t="shared" si="625"/>
        <v>156</v>
      </c>
      <c r="E5534" s="50">
        <v>6.6</v>
      </c>
      <c r="F5534" s="30">
        <v>0.2</v>
      </c>
      <c r="G5534" s="50">
        <v>130</v>
      </c>
    </row>
    <row r="5535" spans="1:7" x14ac:dyDescent="0.25">
      <c r="A5535" s="17" t="s">
        <v>8893</v>
      </c>
      <c r="B5535" s="18" t="s">
        <v>7095</v>
      </c>
      <c r="C5535" s="19" t="s">
        <v>4</v>
      </c>
      <c r="D5535" s="49">
        <f t="shared" si="625"/>
        <v>1620</v>
      </c>
      <c r="E5535" s="50">
        <v>69</v>
      </c>
      <c r="F5535" s="30">
        <v>0.2</v>
      </c>
      <c r="G5535" s="50">
        <v>1350</v>
      </c>
    </row>
    <row r="5536" spans="1:7" x14ac:dyDescent="0.25">
      <c r="A5536" s="17" t="s">
        <v>8892</v>
      </c>
      <c r="B5536" s="18" t="s">
        <v>8876</v>
      </c>
      <c r="C5536" s="19" t="s">
        <v>4</v>
      </c>
      <c r="D5536" s="49">
        <f t="shared" si="625"/>
        <v>2005.1999999999998</v>
      </c>
      <c r="E5536" s="50">
        <v>85</v>
      </c>
      <c r="F5536" s="30">
        <v>0.2</v>
      </c>
      <c r="G5536" s="50">
        <v>1671</v>
      </c>
    </row>
    <row r="5537" spans="1:7" x14ac:dyDescent="0.25">
      <c r="A5537" s="17" t="s">
        <v>8891</v>
      </c>
      <c r="B5537" s="18" t="s">
        <v>8874</v>
      </c>
      <c r="C5537" s="19" t="s">
        <v>4</v>
      </c>
      <c r="D5537" s="49">
        <f t="shared" si="625"/>
        <v>572.4</v>
      </c>
      <c r="E5537" s="50">
        <v>24.3</v>
      </c>
      <c r="F5537" s="30">
        <v>0.2</v>
      </c>
      <c r="G5537" s="50">
        <v>477</v>
      </c>
    </row>
    <row r="5538" spans="1:7" x14ac:dyDescent="0.25">
      <c r="A5538" s="17" t="s">
        <v>8890</v>
      </c>
      <c r="B5538" s="18" t="s">
        <v>8872</v>
      </c>
      <c r="C5538" s="19" t="s">
        <v>4</v>
      </c>
      <c r="D5538" s="49">
        <f t="shared" si="625"/>
        <v>572.4</v>
      </c>
      <c r="E5538" s="50">
        <v>24.3</v>
      </c>
      <c r="F5538" s="30">
        <v>0.2</v>
      </c>
      <c r="G5538" s="50">
        <v>477</v>
      </c>
    </row>
    <row r="5539" spans="1:7" x14ac:dyDescent="0.25">
      <c r="A5539" s="17" t="s">
        <v>8889</v>
      </c>
      <c r="B5539" s="18" t="s">
        <v>8870</v>
      </c>
      <c r="C5539" s="19" t="s">
        <v>4</v>
      </c>
      <c r="D5539" s="49">
        <f t="shared" si="625"/>
        <v>2607.6</v>
      </c>
      <c r="E5539" s="50">
        <v>111</v>
      </c>
      <c r="F5539" s="30">
        <v>0.2</v>
      </c>
      <c r="G5539" s="50">
        <v>2173</v>
      </c>
    </row>
    <row r="5540" spans="1:7" ht="102" x14ac:dyDescent="0.25">
      <c r="A5540" s="17" t="s">
        <v>8888</v>
      </c>
      <c r="B5540" s="18" t="s">
        <v>8887</v>
      </c>
      <c r="C5540" s="19"/>
      <c r="D5540" s="50"/>
      <c r="E5540" s="50"/>
      <c r="F5540" s="19"/>
      <c r="G5540" s="50"/>
    </row>
    <row r="5541" spans="1:7" x14ac:dyDescent="0.25">
      <c r="A5541" s="17" t="s">
        <v>8886</v>
      </c>
      <c r="B5541" s="18" t="s">
        <v>8885</v>
      </c>
      <c r="C5541" s="19" t="s">
        <v>4</v>
      </c>
      <c r="D5541" s="49">
        <f t="shared" ref="D5541:D5549" si="626">G5541*(1+F5541)</f>
        <v>8578.7999999999993</v>
      </c>
      <c r="E5541" s="50">
        <v>364</v>
      </c>
      <c r="F5541" s="30">
        <v>0.2</v>
      </c>
      <c r="G5541" s="50">
        <v>7149</v>
      </c>
    </row>
    <row r="5542" spans="1:7" x14ac:dyDescent="0.25">
      <c r="A5542" s="17" t="s">
        <v>8884</v>
      </c>
      <c r="B5542" s="18" t="s">
        <v>8883</v>
      </c>
      <c r="C5542" s="19" t="s">
        <v>4</v>
      </c>
      <c r="D5542" s="49">
        <f t="shared" si="626"/>
        <v>8842.7999999999993</v>
      </c>
      <c r="E5542" s="50">
        <v>375</v>
      </c>
      <c r="F5542" s="30">
        <v>0.2</v>
      </c>
      <c r="G5542" s="50">
        <v>7369</v>
      </c>
    </row>
    <row r="5543" spans="1:7" x14ac:dyDescent="0.25">
      <c r="A5543" s="17" t="s">
        <v>8882</v>
      </c>
      <c r="B5543" s="18" t="s">
        <v>8881</v>
      </c>
      <c r="C5543" s="19" t="s">
        <v>4</v>
      </c>
      <c r="D5543" s="49">
        <f t="shared" si="626"/>
        <v>9104.4</v>
      </c>
      <c r="E5543" s="50">
        <v>386</v>
      </c>
      <c r="F5543" s="30">
        <v>0.2</v>
      </c>
      <c r="G5543" s="50">
        <v>7587</v>
      </c>
    </row>
    <row r="5544" spans="1:7" x14ac:dyDescent="0.25">
      <c r="A5544" s="17" t="s">
        <v>8880</v>
      </c>
      <c r="B5544" s="18" t="s">
        <v>8879</v>
      </c>
      <c r="C5544" s="19" t="s">
        <v>4</v>
      </c>
      <c r="D5544" s="49">
        <f t="shared" si="626"/>
        <v>165.6</v>
      </c>
      <c r="E5544" s="50">
        <v>7</v>
      </c>
      <c r="F5544" s="30">
        <v>0.2</v>
      </c>
      <c r="G5544" s="50">
        <v>138</v>
      </c>
    </row>
    <row r="5545" spans="1:7" x14ac:dyDescent="0.25">
      <c r="A5545" s="17" t="s">
        <v>8878</v>
      </c>
      <c r="B5545" s="18" t="s">
        <v>7095</v>
      </c>
      <c r="C5545" s="19" t="s">
        <v>4</v>
      </c>
      <c r="D5545" s="49">
        <f t="shared" si="626"/>
        <v>2252.4</v>
      </c>
      <c r="E5545" s="50">
        <v>96</v>
      </c>
      <c r="F5545" s="30">
        <v>0.2</v>
      </c>
      <c r="G5545" s="50">
        <v>1877</v>
      </c>
    </row>
    <row r="5546" spans="1:7" x14ac:dyDescent="0.25">
      <c r="A5546" s="17" t="s">
        <v>8877</v>
      </c>
      <c r="B5546" s="18" t="s">
        <v>8876</v>
      </c>
      <c r="C5546" s="19" t="s">
        <v>4</v>
      </c>
      <c r="D5546" s="49">
        <f t="shared" si="626"/>
        <v>2500.7999999999997</v>
      </c>
      <c r="E5546" s="50">
        <v>106</v>
      </c>
      <c r="F5546" s="30">
        <v>0.2</v>
      </c>
      <c r="G5546" s="50">
        <v>2084</v>
      </c>
    </row>
    <row r="5547" spans="1:7" x14ac:dyDescent="0.25">
      <c r="A5547" s="17" t="s">
        <v>8875</v>
      </c>
      <c r="B5547" s="18" t="s">
        <v>8874</v>
      </c>
      <c r="C5547" s="19" t="s">
        <v>4</v>
      </c>
      <c r="D5547" s="49">
        <f t="shared" si="626"/>
        <v>738</v>
      </c>
      <c r="E5547" s="50">
        <v>31.3</v>
      </c>
      <c r="F5547" s="30">
        <v>0.2</v>
      </c>
      <c r="G5547" s="50">
        <v>615</v>
      </c>
    </row>
    <row r="5548" spans="1:7" x14ac:dyDescent="0.25">
      <c r="A5548" s="17" t="s">
        <v>8873</v>
      </c>
      <c r="B5548" s="18" t="s">
        <v>8872</v>
      </c>
      <c r="C5548" s="19" t="s">
        <v>4</v>
      </c>
      <c r="D5548" s="49">
        <f t="shared" si="626"/>
        <v>679.19999999999993</v>
      </c>
      <c r="E5548" s="50">
        <v>28.8</v>
      </c>
      <c r="F5548" s="30">
        <v>0.2</v>
      </c>
      <c r="G5548" s="50">
        <v>566</v>
      </c>
    </row>
    <row r="5549" spans="1:7" x14ac:dyDescent="0.25">
      <c r="A5549" s="17" t="s">
        <v>8871</v>
      </c>
      <c r="B5549" s="18" t="s">
        <v>8870</v>
      </c>
      <c r="C5549" s="19" t="s">
        <v>4</v>
      </c>
      <c r="D5549" s="49">
        <f t="shared" si="626"/>
        <v>3964.7999999999997</v>
      </c>
      <c r="E5549" s="50">
        <v>168</v>
      </c>
      <c r="F5549" s="30">
        <v>0.2</v>
      </c>
      <c r="G5549" s="50">
        <v>3304</v>
      </c>
    </row>
    <row r="5550" spans="1:7" ht="178.5" x14ac:dyDescent="0.25">
      <c r="A5550" s="17" t="s">
        <v>8869</v>
      </c>
      <c r="B5550" s="18" t="s">
        <v>8868</v>
      </c>
      <c r="C5550" s="19"/>
      <c r="D5550" s="50"/>
      <c r="E5550" s="50"/>
      <c r="F5550" s="19"/>
      <c r="G5550" s="50"/>
    </row>
    <row r="5551" spans="1:7" x14ac:dyDescent="0.25">
      <c r="A5551" s="17" t="s">
        <v>8867</v>
      </c>
      <c r="B5551" s="18" t="s">
        <v>8866</v>
      </c>
      <c r="C5551" s="19" t="s">
        <v>4</v>
      </c>
      <c r="D5551" s="49">
        <f t="shared" ref="D5551:D5561" si="627">G5551*(1+F5551)</f>
        <v>2239.1999999999998</v>
      </c>
      <c r="E5551" s="50">
        <v>90</v>
      </c>
      <c r="F5551" s="30">
        <v>0.2</v>
      </c>
      <c r="G5551" s="50">
        <v>1866</v>
      </c>
    </row>
    <row r="5552" spans="1:7" x14ac:dyDescent="0.25">
      <c r="A5552" s="17" t="s">
        <v>8865</v>
      </c>
      <c r="B5552" s="18" t="s">
        <v>8864</v>
      </c>
      <c r="C5552" s="19" t="s">
        <v>4</v>
      </c>
      <c r="D5552" s="49">
        <f t="shared" si="627"/>
        <v>2338.7999999999997</v>
      </c>
      <c r="E5552" s="50">
        <v>90</v>
      </c>
      <c r="F5552" s="30">
        <v>0.2</v>
      </c>
      <c r="G5552" s="50">
        <v>1949</v>
      </c>
    </row>
    <row r="5553" spans="1:7" x14ac:dyDescent="0.25">
      <c r="A5553" s="17" t="s">
        <v>8863</v>
      </c>
      <c r="B5553" s="18" t="s">
        <v>8862</v>
      </c>
      <c r="C5553" s="19" t="s">
        <v>4</v>
      </c>
      <c r="D5553" s="49">
        <f t="shared" si="627"/>
        <v>2865.6</v>
      </c>
      <c r="E5553" s="50">
        <v>106</v>
      </c>
      <c r="F5553" s="30">
        <v>0.2</v>
      </c>
      <c r="G5553" s="50">
        <v>2388</v>
      </c>
    </row>
    <row r="5554" spans="1:7" x14ac:dyDescent="0.25">
      <c r="A5554" s="17" t="s">
        <v>8861</v>
      </c>
      <c r="B5554" s="18" t="s">
        <v>8860</v>
      </c>
      <c r="C5554" s="19" t="s">
        <v>4</v>
      </c>
      <c r="D5554" s="49">
        <f t="shared" si="627"/>
        <v>3030</v>
      </c>
      <c r="E5554" s="50">
        <v>106</v>
      </c>
      <c r="F5554" s="30">
        <v>0.2</v>
      </c>
      <c r="G5554" s="50">
        <v>2525</v>
      </c>
    </row>
    <row r="5555" spans="1:7" x14ac:dyDescent="0.25">
      <c r="A5555" s="17" t="s">
        <v>8859</v>
      </c>
      <c r="B5555" s="18" t="s">
        <v>8858</v>
      </c>
      <c r="C5555" s="19" t="s">
        <v>4</v>
      </c>
      <c r="D5555" s="49">
        <f t="shared" si="627"/>
        <v>4150.8</v>
      </c>
      <c r="E5555" s="50">
        <v>121</v>
      </c>
      <c r="F5555" s="30">
        <v>0.2</v>
      </c>
      <c r="G5555" s="50">
        <v>3459</v>
      </c>
    </row>
    <row r="5556" spans="1:7" x14ac:dyDescent="0.25">
      <c r="A5556" s="17" t="s">
        <v>8857</v>
      </c>
      <c r="B5556" s="18" t="s">
        <v>8856</v>
      </c>
      <c r="C5556" s="19" t="s">
        <v>4</v>
      </c>
      <c r="D5556" s="49">
        <f t="shared" si="627"/>
        <v>4347.5999999999995</v>
      </c>
      <c r="E5556" s="50">
        <v>137</v>
      </c>
      <c r="F5556" s="30">
        <v>0.2</v>
      </c>
      <c r="G5556" s="50">
        <v>3623</v>
      </c>
    </row>
    <row r="5557" spans="1:7" x14ac:dyDescent="0.25">
      <c r="A5557" s="17" t="s">
        <v>8855</v>
      </c>
      <c r="B5557" s="18" t="s">
        <v>8854</v>
      </c>
      <c r="C5557" s="19" t="s">
        <v>4</v>
      </c>
      <c r="D5557" s="49">
        <f t="shared" si="627"/>
        <v>4545.5999999999995</v>
      </c>
      <c r="E5557" s="50">
        <v>151</v>
      </c>
      <c r="F5557" s="30">
        <v>0.2</v>
      </c>
      <c r="G5557" s="50">
        <v>3788</v>
      </c>
    </row>
    <row r="5558" spans="1:7" x14ac:dyDescent="0.25">
      <c r="A5558" s="17" t="s">
        <v>8853</v>
      </c>
      <c r="B5558" s="18" t="s">
        <v>8852</v>
      </c>
      <c r="C5558" s="19" t="s">
        <v>4</v>
      </c>
      <c r="D5558" s="49">
        <f t="shared" si="627"/>
        <v>264</v>
      </c>
      <c r="E5558" s="50">
        <v>15.1</v>
      </c>
      <c r="F5558" s="30">
        <v>0.2</v>
      </c>
      <c r="G5558" s="50">
        <v>220</v>
      </c>
    </row>
    <row r="5559" spans="1:7" x14ac:dyDescent="0.25">
      <c r="A5559" s="17" t="s">
        <v>8851</v>
      </c>
      <c r="B5559" s="18" t="s">
        <v>8850</v>
      </c>
      <c r="C5559" s="19" t="s">
        <v>4</v>
      </c>
      <c r="D5559" s="49">
        <f t="shared" si="627"/>
        <v>198</v>
      </c>
      <c r="E5559" s="50">
        <v>0</v>
      </c>
      <c r="F5559" s="30">
        <v>0.2</v>
      </c>
      <c r="G5559" s="50">
        <v>165</v>
      </c>
    </row>
    <row r="5560" spans="1:7" x14ac:dyDescent="0.25">
      <c r="A5560" s="17" t="s">
        <v>8849</v>
      </c>
      <c r="B5560" s="18" t="s">
        <v>8848</v>
      </c>
      <c r="C5560" s="19" t="s">
        <v>4</v>
      </c>
      <c r="D5560" s="49">
        <f t="shared" si="627"/>
        <v>326.39999999999998</v>
      </c>
      <c r="E5560" s="50">
        <v>30.2</v>
      </c>
      <c r="F5560" s="30">
        <v>0.2</v>
      </c>
      <c r="G5560" s="50">
        <v>272</v>
      </c>
    </row>
    <row r="5561" spans="1:7" x14ac:dyDescent="0.25">
      <c r="A5561" s="17" t="s">
        <v>8847</v>
      </c>
      <c r="B5561" s="18" t="s">
        <v>8846</v>
      </c>
      <c r="C5561" s="19" t="s">
        <v>4</v>
      </c>
      <c r="D5561" s="49">
        <f t="shared" si="627"/>
        <v>148.79999999999998</v>
      </c>
      <c r="E5561" s="50">
        <v>0</v>
      </c>
      <c r="F5561" s="30">
        <v>0.2</v>
      </c>
      <c r="G5561" s="50">
        <v>124</v>
      </c>
    </row>
    <row r="5562" spans="1:7" ht="153" x14ac:dyDescent="0.25">
      <c r="A5562" s="17" t="s">
        <v>8845</v>
      </c>
      <c r="B5562" s="18" t="s">
        <v>8844</v>
      </c>
      <c r="C5562" s="19"/>
      <c r="D5562" s="50"/>
      <c r="E5562" s="50"/>
      <c r="F5562" s="19"/>
      <c r="G5562" s="50"/>
    </row>
    <row r="5563" spans="1:7" x14ac:dyDescent="0.25">
      <c r="A5563" s="17" t="s">
        <v>8843</v>
      </c>
      <c r="B5563" s="18" t="s">
        <v>8842</v>
      </c>
      <c r="C5563" s="19" t="s">
        <v>4</v>
      </c>
      <c r="D5563" s="49">
        <f t="shared" ref="D5563:D5569" si="628">G5563*(1+F5563)</f>
        <v>2361.6</v>
      </c>
      <c r="E5563" s="50">
        <v>106</v>
      </c>
      <c r="F5563" s="30">
        <v>0.2</v>
      </c>
      <c r="G5563" s="50">
        <v>1968</v>
      </c>
    </row>
    <row r="5564" spans="1:7" x14ac:dyDescent="0.25">
      <c r="A5564" s="17" t="s">
        <v>8841</v>
      </c>
      <c r="B5564" s="18" t="s">
        <v>8840</v>
      </c>
      <c r="C5564" s="19" t="s">
        <v>4</v>
      </c>
      <c r="D5564" s="49">
        <f t="shared" si="628"/>
        <v>2839.2</v>
      </c>
      <c r="E5564" s="50">
        <v>106</v>
      </c>
      <c r="F5564" s="30">
        <v>0.2</v>
      </c>
      <c r="G5564" s="50">
        <v>2366</v>
      </c>
    </row>
    <row r="5565" spans="1:7" x14ac:dyDescent="0.25">
      <c r="A5565" s="17" t="s">
        <v>8839</v>
      </c>
      <c r="B5565" s="18" t="s">
        <v>8838</v>
      </c>
      <c r="C5565" s="19" t="s">
        <v>4</v>
      </c>
      <c r="D5565" s="49">
        <f t="shared" si="628"/>
        <v>3250.7999999999997</v>
      </c>
      <c r="E5565" s="50">
        <v>121</v>
      </c>
      <c r="F5565" s="30">
        <v>0.2</v>
      </c>
      <c r="G5565" s="50">
        <v>2709</v>
      </c>
    </row>
    <row r="5566" spans="1:7" x14ac:dyDescent="0.25">
      <c r="A5566" s="17" t="s">
        <v>8837</v>
      </c>
      <c r="B5566" s="18" t="s">
        <v>8836</v>
      </c>
      <c r="C5566" s="19" t="s">
        <v>4</v>
      </c>
      <c r="D5566" s="49">
        <f t="shared" si="628"/>
        <v>4092</v>
      </c>
      <c r="E5566" s="50">
        <v>151</v>
      </c>
      <c r="F5566" s="30">
        <v>0.2</v>
      </c>
      <c r="G5566" s="50">
        <v>3410</v>
      </c>
    </row>
    <row r="5567" spans="1:7" x14ac:dyDescent="0.25">
      <c r="A5567" s="17" t="s">
        <v>8835</v>
      </c>
      <c r="B5567" s="18" t="s">
        <v>8834</v>
      </c>
      <c r="C5567" s="19" t="s">
        <v>4</v>
      </c>
      <c r="D5567" s="49">
        <f t="shared" si="628"/>
        <v>4899.5999999999995</v>
      </c>
      <c r="E5567" s="50">
        <v>151</v>
      </c>
      <c r="F5567" s="30">
        <v>0.2</v>
      </c>
      <c r="G5567" s="50">
        <v>4083</v>
      </c>
    </row>
    <row r="5568" spans="1:7" x14ac:dyDescent="0.25">
      <c r="A5568" s="17" t="s">
        <v>8833</v>
      </c>
      <c r="B5568" s="18" t="s">
        <v>8832</v>
      </c>
      <c r="C5568" s="19" t="s">
        <v>4</v>
      </c>
      <c r="D5568" s="49">
        <f t="shared" si="628"/>
        <v>5145.5999999999995</v>
      </c>
      <c r="E5568" s="50">
        <v>182</v>
      </c>
      <c r="F5568" s="30">
        <v>0.2</v>
      </c>
      <c r="G5568" s="50">
        <v>4288</v>
      </c>
    </row>
    <row r="5569" spans="1:7" x14ac:dyDescent="0.25">
      <c r="A5569" s="17" t="s">
        <v>8831</v>
      </c>
      <c r="B5569" s="18" t="s">
        <v>8830</v>
      </c>
      <c r="C5569" s="19" t="s">
        <v>4</v>
      </c>
      <c r="D5569" s="49">
        <f t="shared" si="628"/>
        <v>5671.2</v>
      </c>
      <c r="E5569" s="50">
        <v>182</v>
      </c>
      <c r="F5569" s="30">
        <v>0.2</v>
      </c>
      <c r="G5569" s="50">
        <v>4726</v>
      </c>
    </row>
    <row r="5570" spans="1:7" ht="178.5" x14ac:dyDescent="0.25">
      <c r="A5570" s="17" t="s">
        <v>8829</v>
      </c>
      <c r="B5570" s="18" t="s">
        <v>8828</v>
      </c>
      <c r="C5570" s="19"/>
      <c r="D5570" s="50"/>
      <c r="E5570" s="50"/>
      <c r="F5570" s="19"/>
      <c r="G5570" s="50"/>
    </row>
    <row r="5571" spans="1:7" x14ac:dyDescent="0.25">
      <c r="A5571" s="17" t="s">
        <v>8827</v>
      </c>
      <c r="B5571" s="18" t="s">
        <v>8826</v>
      </c>
      <c r="C5571" s="19" t="s">
        <v>4</v>
      </c>
      <c r="D5571" s="49">
        <f t="shared" ref="D5571:D5586" si="629">G5571*(1+F5571)</f>
        <v>3528</v>
      </c>
      <c r="E5571" s="50">
        <v>106</v>
      </c>
      <c r="F5571" s="30">
        <v>0.2</v>
      </c>
      <c r="G5571" s="50">
        <v>2940</v>
      </c>
    </row>
    <row r="5572" spans="1:7" x14ac:dyDescent="0.25">
      <c r="A5572" s="17" t="s">
        <v>8825</v>
      </c>
      <c r="B5572" s="18" t="s">
        <v>8824</v>
      </c>
      <c r="C5572" s="19" t="s">
        <v>4</v>
      </c>
      <c r="D5572" s="49">
        <f t="shared" si="629"/>
        <v>3660</v>
      </c>
      <c r="E5572" s="50">
        <v>121</v>
      </c>
      <c r="F5572" s="30">
        <v>0.2</v>
      </c>
      <c r="G5572" s="50">
        <v>3050</v>
      </c>
    </row>
    <row r="5573" spans="1:7" x14ac:dyDescent="0.25">
      <c r="A5573" s="17" t="s">
        <v>8823</v>
      </c>
      <c r="B5573" s="18" t="s">
        <v>8822</v>
      </c>
      <c r="C5573" s="19" t="s">
        <v>4</v>
      </c>
      <c r="D5573" s="49">
        <f t="shared" si="629"/>
        <v>4087.2</v>
      </c>
      <c r="E5573" s="50">
        <v>151</v>
      </c>
      <c r="F5573" s="30">
        <v>0.2</v>
      </c>
      <c r="G5573" s="50">
        <v>3406</v>
      </c>
    </row>
    <row r="5574" spans="1:7" x14ac:dyDescent="0.25">
      <c r="A5574" s="17" t="s">
        <v>8821</v>
      </c>
      <c r="B5574" s="18" t="s">
        <v>8820</v>
      </c>
      <c r="C5574" s="19" t="s">
        <v>4</v>
      </c>
      <c r="D5574" s="49">
        <f t="shared" si="629"/>
        <v>4945.2</v>
      </c>
      <c r="E5574" s="50">
        <v>166</v>
      </c>
      <c r="F5574" s="30">
        <v>0.2</v>
      </c>
      <c r="G5574" s="50">
        <v>4121</v>
      </c>
    </row>
    <row r="5575" spans="1:7" x14ac:dyDescent="0.25">
      <c r="A5575" s="17" t="s">
        <v>8819</v>
      </c>
      <c r="B5575" s="18" t="s">
        <v>8818</v>
      </c>
      <c r="C5575" s="19" t="s">
        <v>4</v>
      </c>
      <c r="D5575" s="49">
        <f t="shared" si="629"/>
        <v>5636.4</v>
      </c>
      <c r="E5575" s="50">
        <v>196</v>
      </c>
      <c r="F5575" s="30">
        <v>0.2</v>
      </c>
      <c r="G5575" s="50">
        <v>4697</v>
      </c>
    </row>
    <row r="5576" spans="1:7" x14ac:dyDescent="0.25">
      <c r="A5576" s="17" t="s">
        <v>8817</v>
      </c>
      <c r="B5576" s="18" t="s">
        <v>8816</v>
      </c>
      <c r="C5576" s="19" t="s">
        <v>4</v>
      </c>
      <c r="D5576" s="49">
        <f t="shared" si="629"/>
        <v>7318.8</v>
      </c>
      <c r="E5576" s="50">
        <v>196</v>
      </c>
      <c r="F5576" s="30">
        <v>0.2</v>
      </c>
      <c r="G5576" s="50">
        <v>6099</v>
      </c>
    </row>
    <row r="5577" spans="1:7" x14ac:dyDescent="0.25">
      <c r="A5577" s="17" t="s">
        <v>8815</v>
      </c>
      <c r="B5577" s="18" t="s">
        <v>8814</v>
      </c>
      <c r="C5577" s="19" t="s">
        <v>4</v>
      </c>
      <c r="D5577" s="49">
        <f t="shared" si="629"/>
        <v>8935.1999999999989</v>
      </c>
      <c r="E5577" s="50">
        <v>212</v>
      </c>
      <c r="F5577" s="30">
        <v>0.2</v>
      </c>
      <c r="G5577" s="50">
        <v>7446</v>
      </c>
    </row>
    <row r="5578" spans="1:7" x14ac:dyDescent="0.25">
      <c r="A5578" s="17" t="s">
        <v>8813</v>
      </c>
      <c r="B5578" s="18" t="s">
        <v>8812</v>
      </c>
      <c r="C5578" s="19" t="s">
        <v>4</v>
      </c>
      <c r="D5578" s="49">
        <f t="shared" si="629"/>
        <v>10419.6</v>
      </c>
      <c r="E5578" s="50">
        <v>242</v>
      </c>
      <c r="F5578" s="30">
        <v>0.2</v>
      </c>
      <c r="G5578" s="50">
        <v>8683</v>
      </c>
    </row>
    <row r="5579" spans="1:7" x14ac:dyDescent="0.25">
      <c r="A5579" s="17" t="s">
        <v>8811</v>
      </c>
      <c r="B5579" s="18" t="s">
        <v>8810</v>
      </c>
      <c r="C5579" s="19" t="s">
        <v>4</v>
      </c>
      <c r="D5579" s="49">
        <f t="shared" si="629"/>
        <v>3858</v>
      </c>
      <c r="E5579" s="50">
        <v>106</v>
      </c>
      <c r="F5579" s="30">
        <v>0.2</v>
      </c>
      <c r="G5579" s="50">
        <v>3215</v>
      </c>
    </row>
    <row r="5580" spans="1:7" x14ac:dyDescent="0.25">
      <c r="A5580" s="17" t="s">
        <v>8809</v>
      </c>
      <c r="B5580" s="18" t="s">
        <v>8808</v>
      </c>
      <c r="C5580" s="19" t="s">
        <v>4</v>
      </c>
      <c r="D5580" s="49">
        <f t="shared" si="629"/>
        <v>3988.7999999999997</v>
      </c>
      <c r="E5580" s="50">
        <v>121</v>
      </c>
      <c r="F5580" s="30">
        <v>0.2</v>
      </c>
      <c r="G5580" s="50">
        <v>3324</v>
      </c>
    </row>
    <row r="5581" spans="1:7" x14ac:dyDescent="0.25">
      <c r="A5581" s="17" t="s">
        <v>8807</v>
      </c>
      <c r="B5581" s="18" t="s">
        <v>8806</v>
      </c>
      <c r="C5581" s="19" t="s">
        <v>4</v>
      </c>
      <c r="D5581" s="49">
        <f t="shared" si="629"/>
        <v>4450.8</v>
      </c>
      <c r="E5581" s="50">
        <v>151</v>
      </c>
      <c r="F5581" s="30">
        <v>0.2</v>
      </c>
      <c r="G5581" s="50">
        <v>3709</v>
      </c>
    </row>
    <row r="5582" spans="1:7" x14ac:dyDescent="0.25">
      <c r="A5582" s="17" t="s">
        <v>8805</v>
      </c>
      <c r="B5582" s="18" t="s">
        <v>8804</v>
      </c>
      <c r="C5582" s="19" t="s">
        <v>4</v>
      </c>
      <c r="D5582" s="49">
        <f t="shared" si="629"/>
        <v>5407.2</v>
      </c>
      <c r="E5582" s="50">
        <v>166</v>
      </c>
      <c r="F5582" s="30">
        <v>0.2</v>
      </c>
      <c r="G5582" s="50">
        <v>4506</v>
      </c>
    </row>
    <row r="5583" spans="1:7" x14ac:dyDescent="0.25">
      <c r="A5583" s="17" t="s">
        <v>8803</v>
      </c>
      <c r="B5583" s="18" t="s">
        <v>8802</v>
      </c>
      <c r="C5583" s="19" t="s">
        <v>4</v>
      </c>
      <c r="D5583" s="49">
        <f t="shared" si="629"/>
        <v>6032.4</v>
      </c>
      <c r="E5583" s="50">
        <v>196</v>
      </c>
      <c r="F5583" s="30">
        <v>0.2</v>
      </c>
      <c r="G5583" s="50">
        <v>5027</v>
      </c>
    </row>
    <row r="5584" spans="1:7" x14ac:dyDescent="0.25">
      <c r="A5584" s="17" t="s">
        <v>8801</v>
      </c>
      <c r="B5584" s="18" t="s">
        <v>8800</v>
      </c>
      <c r="C5584" s="19" t="s">
        <v>4</v>
      </c>
      <c r="D5584" s="49">
        <f t="shared" si="629"/>
        <v>8012.4</v>
      </c>
      <c r="E5584" s="50">
        <v>196</v>
      </c>
      <c r="F5584" s="30">
        <v>0.2</v>
      </c>
      <c r="G5584" s="50">
        <v>6677</v>
      </c>
    </row>
    <row r="5585" spans="1:7" x14ac:dyDescent="0.25">
      <c r="A5585" s="17" t="s">
        <v>8799</v>
      </c>
      <c r="B5585" s="18" t="s">
        <v>8798</v>
      </c>
      <c r="C5585" s="19" t="s">
        <v>4</v>
      </c>
      <c r="D5585" s="49">
        <f t="shared" si="629"/>
        <v>9661.1999999999989</v>
      </c>
      <c r="E5585" s="50">
        <v>212</v>
      </c>
      <c r="F5585" s="30">
        <v>0.2</v>
      </c>
      <c r="G5585" s="50">
        <v>8051</v>
      </c>
    </row>
    <row r="5586" spans="1:7" x14ac:dyDescent="0.25">
      <c r="A5586" s="17" t="s">
        <v>8797</v>
      </c>
      <c r="B5586" s="18" t="s">
        <v>8796</v>
      </c>
      <c r="C5586" s="19" t="s">
        <v>4</v>
      </c>
      <c r="D5586" s="49">
        <f t="shared" si="629"/>
        <v>10981.199999999999</v>
      </c>
      <c r="E5586" s="50">
        <v>242</v>
      </c>
      <c r="F5586" s="30">
        <v>0.2</v>
      </c>
      <c r="G5586" s="50">
        <v>9151</v>
      </c>
    </row>
    <row r="5587" spans="1:7" ht="63.75" x14ac:dyDescent="0.25">
      <c r="A5587" s="17" t="s">
        <v>8795</v>
      </c>
      <c r="B5587" s="18" t="s">
        <v>8794</v>
      </c>
      <c r="C5587" s="19"/>
      <c r="D5587" s="50"/>
      <c r="E5587" s="50"/>
      <c r="F5587" s="19"/>
      <c r="G5587" s="50"/>
    </row>
    <row r="5588" spans="1:7" x14ac:dyDescent="0.25">
      <c r="A5588" s="17" t="s">
        <v>8793</v>
      </c>
      <c r="B5588" s="18" t="s">
        <v>8792</v>
      </c>
      <c r="C5588" s="19" t="s">
        <v>4</v>
      </c>
      <c r="D5588" s="49">
        <f t="shared" ref="D5588:D5604" si="630">G5588*(1+F5588)</f>
        <v>372</v>
      </c>
      <c r="E5588" s="50">
        <v>15.1</v>
      </c>
      <c r="F5588" s="30">
        <v>0.2</v>
      </c>
      <c r="G5588" s="50">
        <v>310</v>
      </c>
    </row>
    <row r="5589" spans="1:7" x14ac:dyDescent="0.25">
      <c r="A5589" s="17" t="s">
        <v>8791</v>
      </c>
      <c r="B5589" s="18" t="s">
        <v>8790</v>
      </c>
      <c r="C5589" s="19" t="s">
        <v>4</v>
      </c>
      <c r="D5589" s="49">
        <f t="shared" si="630"/>
        <v>1087.2</v>
      </c>
      <c r="E5589" s="50">
        <v>30.2</v>
      </c>
      <c r="F5589" s="30">
        <v>0.2</v>
      </c>
      <c r="G5589" s="50">
        <v>906</v>
      </c>
    </row>
    <row r="5590" spans="1:7" x14ac:dyDescent="0.25">
      <c r="A5590" s="17" t="s">
        <v>8789</v>
      </c>
      <c r="B5590" s="18" t="s">
        <v>8788</v>
      </c>
      <c r="C5590" s="19" t="s">
        <v>4</v>
      </c>
      <c r="D5590" s="49">
        <f t="shared" si="630"/>
        <v>1384.8</v>
      </c>
      <c r="E5590" s="50">
        <v>30.2</v>
      </c>
      <c r="F5590" s="30">
        <v>0.2</v>
      </c>
      <c r="G5590" s="50">
        <v>1154</v>
      </c>
    </row>
    <row r="5591" spans="1:7" x14ac:dyDescent="0.25">
      <c r="A5591" s="17" t="s">
        <v>8787</v>
      </c>
      <c r="B5591" s="18" t="s">
        <v>8786</v>
      </c>
      <c r="C5591" s="19" t="s">
        <v>4</v>
      </c>
      <c r="D5591" s="49">
        <f t="shared" si="630"/>
        <v>1648.8</v>
      </c>
      <c r="E5591" s="50">
        <v>45.3</v>
      </c>
      <c r="F5591" s="30">
        <v>0.2</v>
      </c>
      <c r="G5591" s="50">
        <v>1374</v>
      </c>
    </row>
    <row r="5592" spans="1:7" x14ac:dyDescent="0.25">
      <c r="A5592" s="17" t="s">
        <v>8785</v>
      </c>
      <c r="B5592" s="18" t="s">
        <v>8784</v>
      </c>
      <c r="C5592" s="19" t="s">
        <v>4</v>
      </c>
      <c r="D5592" s="49">
        <f t="shared" si="630"/>
        <v>2505.6</v>
      </c>
      <c r="E5592" s="50">
        <v>61</v>
      </c>
      <c r="F5592" s="30">
        <v>0.2</v>
      </c>
      <c r="G5592" s="50">
        <v>2088</v>
      </c>
    </row>
    <row r="5593" spans="1:7" x14ac:dyDescent="0.25">
      <c r="A5593" s="17" t="s">
        <v>8783</v>
      </c>
      <c r="B5593" s="18" t="s">
        <v>8782</v>
      </c>
      <c r="C5593" s="19" t="s">
        <v>4</v>
      </c>
      <c r="D5593" s="49">
        <f t="shared" si="630"/>
        <v>856.8</v>
      </c>
      <c r="E5593" s="50">
        <v>30.2</v>
      </c>
      <c r="F5593" s="30">
        <v>0.2</v>
      </c>
      <c r="G5593" s="50">
        <v>714</v>
      </c>
    </row>
    <row r="5594" spans="1:7" x14ac:dyDescent="0.25">
      <c r="A5594" s="17" t="s">
        <v>8781</v>
      </c>
      <c r="B5594" s="18" t="s">
        <v>8780</v>
      </c>
      <c r="C5594" s="19" t="s">
        <v>4</v>
      </c>
      <c r="D5594" s="49">
        <f t="shared" si="630"/>
        <v>922.8</v>
      </c>
      <c r="E5594" s="50">
        <v>30.2</v>
      </c>
      <c r="F5594" s="30">
        <v>0.2</v>
      </c>
      <c r="G5594" s="50">
        <v>769</v>
      </c>
    </row>
    <row r="5595" spans="1:7" ht="25.5" x14ac:dyDescent="0.25">
      <c r="A5595" s="17" t="s">
        <v>8779</v>
      </c>
      <c r="B5595" s="18" t="s">
        <v>8778</v>
      </c>
      <c r="C5595" s="19" t="s">
        <v>4</v>
      </c>
      <c r="D5595" s="49">
        <f t="shared" si="630"/>
        <v>1186.8</v>
      </c>
      <c r="E5595" s="50">
        <v>45.3</v>
      </c>
      <c r="F5595" s="30">
        <v>0.2</v>
      </c>
      <c r="G5595" s="50">
        <v>989</v>
      </c>
    </row>
    <row r="5596" spans="1:7" ht="25.5" x14ac:dyDescent="0.25">
      <c r="A5596" s="17" t="s">
        <v>8777</v>
      </c>
      <c r="B5596" s="18" t="s">
        <v>8776</v>
      </c>
      <c r="C5596" s="19" t="s">
        <v>4</v>
      </c>
      <c r="D5596" s="49">
        <f t="shared" si="630"/>
        <v>1417.2</v>
      </c>
      <c r="E5596" s="50">
        <v>61</v>
      </c>
      <c r="F5596" s="30">
        <v>0.2</v>
      </c>
      <c r="G5596" s="50">
        <v>1181</v>
      </c>
    </row>
    <row r="5597" spans="1:7" x14ac:dyDescent="0.25">
      <c r="A5597" s="17" t="s">
        <v>8775</v>
      </c>
      <c r="B5597" s="18" t="s">
        <v>8774</v>
      </c>
      <c r="C5597" s="19" t="s">
        <v>4</v>
      </c>
      <c r="D5597" s="49">
        <f t="shared" si="630"/>
        <v>1111.2</v>
      </c>
      <c r="E5597" s="50">
        <v>30.2</v>
      </c>
      <c r="F5597" s="30">
        <v>0.2</v>
      </c>
      <c r="G5597" s="50">
        <v>926</v>
      </c>
    </row>
    <row r="5598" spans="1:7" x14ac:dyDescent="0.25">
      <c r="A5598" s="17" t="s">
        <v>8773</v>
      </c>
      <c r="B5598" s="18" t="s">
        <v>8772</v>
      </c>
      <c r="C5598" s="19" t="s">
        <v>4</v>
      </c>
      <c r="D5598" s="49">
        <f t="shared" si="630"/>
        <v>1294.8</v>
      </c>
      <c r="E5598" s="50">
        <v>30.2</v>
      </c>
      <c r="F5598" s="30">
        <v>0.2</v>
      </c>
      <c r="G5598" s="50">
        <v>1079</v>
      </c>
    </row>
    <row r="5599" spans="1:7" x14ac:dyDescent="0.25">
      <c r="A5599" s="17" t="s">
        <v>8771</v>
      </c>
      <c r="B5599" s="18" t="s">
        <v>8770</v>
      </c>
      <c r="C5599" s="19" t="s">
        <v>4</v>
      </c>
      <c r="D5599" s="49">
        <f t="shared" si="630"/>
        <v>1747.2</v>
      </c>
      <c r="E5599" s="50">
        <v>45.3</v>
      </c>
      <c r="F5599" s="30">
        <v>0.2</v>
      </c>
      <c r="G5599" s="50">
        <v>1456</v>
      </c>
    </row>
    <row r="5600" spans="1:7" x14ac:dyDescent="0.25">
      <c r="A5600" s="17" t="s">
        <v>8769</v>
      </c>
      <c r="B5600" s="18" t="s">
        <v>8768</v>
      </c>
      <c r="C5600" s="19" t="s">
        <v>4</v>
      </c>
      <c r="D5600" s="49">
        <f t="shared" si="630"/>
        <v>2407.1999999999998</v>
      </c>
      <c r="E5600" s="50">
        <v>61</v>
      </c>
      <c r="F5600" s="30">
        <v>0.2</v>
      </c>
      <c r="G5600" s="50">
        <v>2006</v>
      </c>
    </row>
    <row r="5601" spans="1:7" x14ac:dyDescent="0.25">
      <c r="A5601" s="17" t="s">
        <v>8767</v>
      </c>
      <c r="B5601" s="18" t="s">
        <v>8766</v>
      </c>
      <c r="C5601" s="19" t="s">
        <v>4</v>
      </c>
      <c r="D5601" s="49">
        <f t="shared" si="630"/>
        <v>660</v>
      </c>
      <c r="E5601" s="50">
        <v>30.2</v>
      </c>
      <c r="F5601" s="30">
        <v>0.2</v>
      </c>
      <c r="G5601" s="50">
        <v>550</v>
      </c>
    </row>
    <row r="5602" spans="1:7" ht="25.5" x14ac:dyDescent="0.25">
      <c r="A5602" s="17" t="s">
        <v>8765</v>
      </c>
      <c r="B5602" s="18" t="s">
        <v>8764</v>
      </c>
      <c r="C5602" s="19" t="s">
        <v>4</v>
      </c>
      <c r="D5602" s="49">
        <f t="shared" si="630"/>
        <v>726</v>
      </c>
      <c r="E5602" s="50">
        <v>30.2</v>
      </c>
      <c r="F5602" s="30">
        <v>0.2</v>
      </c>
      <c r="G5602" s="50">
        <v>605</v>
      </c>
    </row>
    <row r="5603" spans="1:7" ht="25.5" x14ac:dyDescent="0.25">
      <c r="A5603" s="17" t="s">
        <v>8763</v>
      </c>
      <c r="B5603" s="18" t="s">
        <v>8762</v>
      </c>
      <c r="C5603" s="19" t="s">
        <v>4</v>
      </c>
      <c r="D5603" s="49">
        <f t="shared" si="630"/>
        <v>1120.8</v>
      </c>
      <c r="E5603" s="50">
        <v>45.3</v>
      </c>
      <c r="F5603" s="30">
        <v>0.2</v>
      </c>
      <c r="G5603" s="50">
        <v>934</v>
      </c>
    </row>
    <row r="5604" spans="1:7" ht="25.5" x14ac:dyDescent="0.25">
      <c r="A5604" s="17" t="s">
        <v>8761</v>
      </c>
      <c r="B5604" s="18" t="s">
        <v>8760</v>
      </c>
      <c r="C5604" s="19" t="s">
        <v>4</v>
      </c>
      <c r="D5604" s="49">
        <f t="shared" si="630"/>
        <v>1483.2</v>
      </c>
      <c r="E5604" s="50">
        <v>61</v>
      </c>
      <c r="F5604" s="30">
        <v>0.2</v>
      </c>
      <c r="G5604" s="50">
        <v>1236</v>
      </c>
    </row>
    <row r="5605" spans="1:7" ht="204" x14ac:dyDescent="0.25">
      <c r="A5605" s="17" t="s">
        <v>8759</v>
      </c>
      <c r="B5605" s="18" t="s">
        <v>8758</v>
      </c>
      <c r="C5605" s="19"/>
      <c r="D5605" s="50"/>
      <c r="E5605" s="50"/>
      <c r="F5605" s="19"/>
      <c r="G5605" s="50"/>
    </row>
    <row r="5606" spans="1:7" x14ac:dyDescent="0.25">
      <c r="A5606" s="17" t="s">
        <v>8757</v>
      </c>
      <c r="B5606" s="18" t="s">
        <v>8756</v>
      </c>
      <c r="C5606" s="19" t="s">
        <v>4</v>
      </c>
      <c r="D5606" s="49">
        <f t="shared" ref="D5606:D5627" si="631">G5606*(1+F5606)</f>
        <v>8908.7999999999993</v>
      </c>
      <c r="E5606" s="50">
        <v>151</v>
      </c>
      <c r="F5606" s="30">
        <v>0.2</v>
      </c>
      <c r="G5606" s="50">
        <v>7424</v>
      </c>
    </row>
    <row r="5607" spans="1:7" x14ac:dyDescent="0.25">
      <c r="A5607" s="17" t="s">
        <v>8755</v>
      </c>
      <c r="B5607" s="18" t="s">
        <v>8754</v>
      </c>
      <c r="C5607" s="19" t="s">
        <v>4</v>
      </c>
      <c r="D5607" s="49">
        <f t="shared" si="631"/>
        <v>10377.6</v>
      </c>
      <c r="E5607" s="50">
        <v>182</v>
      </c>
      <c r="F5607" s="30">
        <v>0.2</v>
      </c>
      <c r="G5607" s="50">
        <v>8648</v>
      </c>
    </row>
    <row r="5608" spans="1:7" x14ac:dyDescent="0.25">
      <c r="A5608" s="17" t="s">
        <v>8753</v>
      </c>
      <c r="B5608" s="18" t="s">
        <v>8752</v>
      </c>
      <c r="C5608" s="19" t="s">
        <v>4</v>
      </c>
      <c r="D5608" s="49">
        <f t="shared" si="631"/>
        <v>11659.199999999999</v>
      </c>
      <c r="E5608" s="50">
        <v>182</v>
      </c>
      <c r="F5608" s="30">
        <v>0.2</v>
      </c>
      <c r="G5608" s="50">
        <v>9716</v>
      </c>
    </row>
    <row r="5609" spans="1:7" x14ac:dyDescent="0.25">
      <c r="A5609" s="17" t="s">
        <v>8751</v>
      </c>
      <c r="B5609" s="18" t="s">
        <v>8750</v>
      </c>
      <c r="C5609" s="19" t="s">
        <v>4</v>
      </c>
      <c r="D5609" s="49">
        <f t="shared" si="631"/>
        <v>13072.8</v>
      </c>
      <c r="E5609" s="50">
        <v>196</v>
      </c>
      <c r="F5609" s="30">
        <v>0.2</v>
      </c>
      <c r="G5609" s="50">
        <v>10894</v>
      </c>
    </row>
    <row r="5610" spans="1:7" x14ac:dyDescent="0.25">
      <c r="A5610" s="17" t="s">
        <v>8749</v>
      </c>
      <c r="B5610" s="18" t="s">
        <v>8748</v>
      </c>
      <c r="C5610" s="19" t="s">
        <v>4</v>
      </c>
      <c r="D5610" s="49">
        <f t="shared" si="631"/>
        <v>18181.2</v>
      </c>
      <c r="E5610" s="50">
        <v>212</v>
      </c>
      <c r="F5610" s="30">
        <v>0.2</v>
      </c>
      <c r="G5610" s="50">
        <v>15151</v>
      </c>
    </row>
    <row r="5611" spans="1:7" x14ac:dyDescent="0.25">
      <c r="A5611" s="17" t="s">
        <v>8747</v>
      </c>
      <c r="B5611" s="18" t="s">
        <v>8746</v>
      </c>
      <c r="C5611" s="19" t="s">
        <v>4</v>
      </c>
      <c r="D5611" s="49">
        <f t="shared" si="631"/>
        <v>21291.599999999999</v>
      </c>
      <c r="E5611" s="50">
        <v>242</v>
      </c>
      <c r="F5611" s="30">
        <v>0.2</v>
      </c>
      <c r="G5611" s="50">
        <v>17743</v>
      </c>
    </row>
    <row r="5612" spans="1:7" x14ac:dyDescent="0.25">
      <c r="A5612" s="17" t="s">
        <v>8745</v>
      </c>
      <c r="B5612" s="18" t="s">
        <v>8744</v>
      </c>
      <c r="C5612" s="19" t="s">
        <v>4</v>
      </c>
      <c r="D5612" s="49">
        <f t="shared" si="631"/>
        <v>1263.5999999999999</v>
      </c>
      <c r="E5612" s="50">
        <v>15.1</v>
      </c>
      <c r="F5612" s="30">
        <v>0.2</v>
      </c>
      <c r="G5612" s="50">
        <v>1053</v>
      </c>
    </row>
    <row r="5613" spans="1:7" x14ac:dyDescent="0.25">
      <c r="A5613" s="17" t="s">
        <v>8743</v>
      </c>
      <c r="B5613" s="18" t="s">
        <v>8742</v>
      </c>
      <c r="C5613" s="19" t="s">
        <v>4</v>
      </c>
      <c r="D5613" s="49">
        <f t="shared" si="631"/>
        <v>1736.3999999999999</v>
      </c>
      <c r="E5613" s="50">
        <v>15.1</v>
      </c>
      <c r="F5613" s="30">
        <v>0.2</v>
      </c>
      <c r="G5613" s="50">
        <v>1447</v>
      </c>
    </row>
    <row r="5614" spans="1:7" x14ac:dyDescent="0.25">
      <c r="A5614" s="17" t="s">
        <v>8741</v>
      </c>
      <c r="B5614" s="18" t="s">
        <v>8740</v>
      </c>
      <c r="C5614" s="19" t="s">
        <v>4</v>
      </c>
      <c r="D5614" s="49">
        <f t="shared" si="631"/>
        <v>2001.6</v>
      </c>
      <c r="E5614" s="50">
        <v>30.2</v>
      </c>
      <c r="F5614" s="30">
        <v>0.2</v>
      </c>
      <c r="G5614" s="50">
        <v>1668</v>
      </c>
    </row>
    <row r="5615" spans="1:7" x14ac:dyDescent="0.25">
      <c r="A5615" s="17" t="s">
        <v>8739</v>
      </c>
      <c r="B5615" s="18" t="s">
        <v>8738</v>
      </c>
      <c r="C5615" s="19" t="s">
        <v>4</v>
      </c>
      <c r="D5615" s="49">
        <f t="shared" si="631"/>
        <v>1200</v>
      </c>
      <c r="E5615" s="50">
        <v>30.2</v>
      </c>
      <c r="F5615" s="30">
        <v>0.2</v>
      </c>
      <c r="G5615" s="50">
        <v>1000</v>
      </c>
    </row>
    <row r="5616" spans="1:7" x14ac:dyDescent="0.25">
      <c r="A5616" s="17" t="s">
        <v>8737</v>
      </c>
      <c r="B5616" s="18" t="s">
        <v>8736</v>
      </c>
      <c r="C5616" s="19" t="s">
        <v>4</v>
      </c>
      <c r="D5616" s="49">
        <f t="shared" si="631"/>
        <v>1310.3999999999999</v>
      </c>
      <c r="E5616" s="50">
        <v>30.2</v>
      </c>
      <c r="F5616" s="30">
        <v>0.2</v>
      </c>
      <c r="G5616" s="50">
        <v>1092</v>
      </c>
    </row>
    <row r="5617" spans="1:7" x14ac:dyDescent="0.25">
      <c r="A5617" s="17" t="s">
        <v>8735</v>
      </c>
      <c r="B5617" s="18" t="s">
        <v>8734</v>
      </c>
      <c r="C5617" s="19" t="s">
        <v>4</v>
      </c>
      <c r="D5617" s="49">
        <f t="shared" si="631"/>
        <v>1639.2</v>
      </c>
      <c r="E5617" s="50">
        <v>45.3</v>
      </c>
      <c r="F5617" s="30">
        <v>0.2</v>
      </c>
      <c r="G5617" s="50">
        <v>1366</v>
      </c>
    </row>
    <row r="5618" spans="1:7" x14ac:dyDescent="0.25">
      <c r="A5618" s="17" t="s">
        <v>8733</v>
      </c>
      <c r="B5618" s="18" t="s">
        <v>8732</v>
      </c>
      <c r="C5618" s="19" t="s">
        <v>4</v>
      </c>
      <c r="D5618" s="49">
        <f t="shared" si="631"/>
        <v>1832.3999999999999</v>
      </c>
      <c r="E5618" s="50">
        <v>30.2</v>
      </c>
      <c r="F5618" s="30">
        <v>0.2</v>
      </c>
      <c r="G5618" s="50">
        <v>1527</v>
      </c>
    </row>
    <row r="5619" spans="1:7" x14ac:dyDescent="0.25">
      <c r="A5619" s="17" t="s">
        <v>8731</v>
      </c>
      <c r="B5619" s="18" t="s">
        <v>8730</v>
      </c>
      <c r="C5619" s="19" t="s">
        <v>4</v>
      </c>
      <c r="D5619" s="49">
        <f t="shared" si="631"/>
        <v>2222.4</v>
      </c>
      <c r="E5619" s="50">
        <v>30.2</v>
      </c>
      <c r="F5619" s="30">
        <v>0.2</v>
      </c>
      <c r="G5619" s="50">
        <v>1852</v>
      </c>
    </row>
    <row r="5620" spans="1:7" x14ac:dyDescent="0.25">
      <c r="A5620" s="17" t="s">
        <v>8729</v>
      </c>
      <c r="B5620" s="18" t="s">
        <v>8728</v>
      </c>
      <c r="C5620" s="19" t="s">
        <v>4</v>
      </c>
      <c r="D5620" s="49">
        <f t="shared" si="631"/>
        <v>3549.6</v>
      </c>
      <c r="E5620" s="50">
        <v>45.3</v>
      </c>
      <c r="F5620" s="30">
        <v>0.2</v>
      </c>
      <c r="G5620" s="50">
        <v>2958</v>
      </c>
    </row>
    <row r="5621" spans="1:7" x14ac:dyDescent="0.25">
      <c r="A5621" s="17" t="s">
        <v>8727</v>
      </c>
      <c r="B5621" s="18" t="s">
        <v>8726</v>
      </c>
      <c r="C5621" s="19" t="s">
        <v>4</v>
      </c>
      <c r="D5621" s="49">
        <f t="shared" si="631"/>
        <v>1540.8</v>
      </c>
      <c r="E5621" s="50">
        <v>30.2</v>
      </c>
      <c r="F5621" s="30">
        <v>0.2</v>
      </c>
      <c r="G5621" s="50">
        <v>1284</v>
      </c>
    </row>
    <row r="5622" spans="1:7" x14ac:dyDescent="0.25">
      <c r="A5622" s="17" t="s">
        <v>8725</v>
      </c>
      <c r="B5622" s="18" t="s">
        <v>8724</v>
      </c>
      <c r="C5622" s="19" t="s">
        <v>4</v>
      </c>
      <c r="D5622" s="49">
        <f t="shared" si="631"/>
        <v>1815.6</v>
      </c>
      <c r="E5622" s="50">
        <v>30.2</v>
      </c>
      <c r="F5622" s="30">
        <v>0.2</v>
      </c>
      <c r="G5622" s="50">
        <v>1513</v>
      </c>
    </row>
    <row r="5623" spans="1:7" x14ac:dyDescent="0.25">
      <c r="A5623" s="17" t="s">
        <v>8723</v>
      </c>
      <c r="B5623" s="18" t="s">
        <v>8722</v>
      </c>
      <c r="C5623" s="19" t="s">
        <v>4</v>
      </c>
      <c r="D5623" s="49">
        <f t="shared" si="631"/>
        <v>2790</v>
      </c>
      <c r="E5623" s="50">
        <v>45.3</v>
      </c>
      <c r="F5623" s="30">
        <v>0.2</v>
      </c>
      <c r="G5623" s="50">
        <v>2325</v>
      </c>
    </row>
    <row r="5624" spans="1:7" x14ac:dyDescent="0.25">
      <c r="A5624" s="17" t="s">
        <v>8721</v>
      </c>
      <c r="B5624" s="18" t="s">
        <v>8720</v>
      </c>
      <c r="C5624" s="19" t="s">
        <v>4</v>
      </c>
      <c r="D5624" s="49">
        <f t="shared" si="631"/>
        <v>412.8</v>
      </c>
      <c r="E5624" s="50">
        <v>6.1</v>
      </c>
      <c r="F5624" s="30">
        <v>0.2</v>
      </c>
      <c r="G5624" s="50">
        <v>344</v>
      </c>
    </row>
    <row r="5625" spans="1:7" x14ac:dyDescent="0.25">
      <c r="A5625" s="17" t="s">
        <v>8719</v>
      </c>
      <c r="B5625" s="18" t="s">
        <v>8718</v>
      </c>
      <c r="C5625" s="19" t="s">
        <v>4</v>
      </c>
      <c r="D5625" s="49">
        <f t="shared" si="631"/>
        <v>528</v>
      </c>
      <c r="E5625" s="50">
        <v>6.1</v>
      </c>
      <c r="F5625" s="30">
        <v>0.2</v>
      </c>
      <c r="G5625" s="50">
        <v>440</v>
      </c>
    </row>
    <row r="5626" spans="1:7" x14ac:dyDescent="0.25">
      <c r="A5626" s="17" t="s">
        <v>8717</v>
      </c>
      <c r="B5626" s="18" t="s">
        <v>8716</v>
      </c>
      <c r="C5626" s="19" t="s">
        <v>4</v>
      </c>
      <c r="D5626" s="49">
        <f t="shared" si="631"/>
        <v>129.6</v>
      </c>
      <c r="E5626" s="50">
        <v>6.1</v>
      </c>
      <c r="F5626" s="30">
        <v>0.2</v>
      </c>
      <c r="G5626" s="50">
        <v>108</v>
      </c>
    </row>
    <row r="5627" spans="1:7" x14ac:dyDescent="0.25">
      <c r="A5627" s="17" t="s">
        <v>8715</v>
      </c>
      <c r="B5627" s="18" t="s">
        <v>8714</v>
      </c>
      <c r="C5627" s="19" t="s">
        <v>4</v>
      </c>
      <c r="D5627" s="49">
        <f t="shared" si="631"/>
        <v>291.59999999999997</v>
      </c>
      <c r="E5627" s="50">
        <v>44.17</v>
      </c>
      <c r="F5627" s="30">
        <v>0.2</v>
      </c>
      <c r="G5627" s="50">
        <v>243</v>
      </c>
    </row>
    <row r="5628" spans="1:7" ht="153" x14ac:dyDescent="0.25">
      <c r="A5628" s="17" t="s">
        <v>8713</v>
      </c>
      <c r="B5628" s="18" t="s">
        <v>8712</v>
      </c>
      <c r="C5628" s="19"/>
      <c r="D5628" s="50"/>
      <c r="E5628" s="50"/>
      <c r="F5628" s="19"/>
      <c r="G5628" s="50"/>
    </row>
    <row r="5629" spans="1:7" x14ac:dyDescent="0.25">
      <c r="A5629" s="17" t="s">
        <v>8711</v>
      </c>
      <c r="B5629" s="18" t="s">
        <v>8710</v>
      </c>
      <c r="C5629" s="19" t="s">
        <v>4</v>
      </c>
      <c r="D5629" s="49">
        <f t="shared" ref="D5629:D5631" si="632">G5629*(1+F5629)</f>
        <v>336</v>
      </c>
      <c r="E5629" s="50">
        <v>18.100000000000001</v>
      </c>
      <c r="F5629" s="30">
        <v>0.2</v>
      </c>
      <c r="G5629" s="50">
        <v>280</v>
      </c>
    </row>
    <row r="5630" spans="1:7" x14ac:dyDescent="0.25">
      <c r="A5630" s="17" t="s">
        <v>8709</v>
      </c>
      <c r="B5630" s="18" t="s">
        <v>8708</v>
      </c>
      <c r="C5630" s="19" t="s">
        <v>4</v>
      </c>
      <c r="D5630" s="49">
        <f t="shared" si="632"/>
        <v>340.8</v>
      </c>
      <c r="E5630" s="50">
        <v>18.399999999999999</v>
      </c>
      <c r="F5630" s="30">
        <v>0.2</v>
      </c>
      <c r="G5630" s="50">
        <v>284</v>
      </c>
    </row>
    <row r="5631" spans="1:7" x14ac:dyDescent="0.25">
      <c r="A5631" s="17" t="s">
        <v>8707</v>
      </c>
      <c r="B5631" s="18" t="s">
        <v>8706</v>
      </c>
      <c r="C5631" s="19" t="s">
        <v>4</v>
      </c>
      <c r="D5631" s="49">
        <f t="shared" si="632"/>
        <v>596.4</v>
      </c>
      <c r="E5631" s="50">
        <v>32.1</v>
      </c>
      <c r="F5631" s="30">
        <v>0.2</v>
      </c>
      <c r="G5631" s="50">
        <v>497</v>
      </c>
    </row>
    <row r="5632" spans="1:7" ht="165.75" x14ac:dyDescent="0.25">
      <c r="A5632" s="17" t="s">
        <v>8705</v>
      </c>
      <c r="B5632" s="18" t="s">
        <v>8704</v>
      </c>
      <c r="C5632" s="19"/>
      <c r="D5632" s="50"/>
      <c r="E5632" s="50"/>
      <c r="F5632" s="19"/>
      <c r="G5632" s="50"/>
    </row>
    <row r="5633" spans="1:7" x14ac:dyDescent="0.25">
      <c r="A5633" s="17" t="s">
        <v>8703</v>
      </c>
      <c r="B5633" s="18" t="s">
        <v>8702</v>
      </c>
      <c r="C5633" s="19" t="s">
        <v>4</v>
      </c>
      <c r="D5633" s="49">
        <f t="shared" ref="D5633:D5645" si="633">G5633*(1+F5633)</f>
        <v>14371.199999999999</v>
      </c>
      <c r="E5633" s="50">
        <v>182</v>
      </c>
      <c r="F5633" s="30">
        <v>0.2</v>
      </c>
      <c r="G5633" s="50">
        <v>11976</v>
      </c>
    </row>
    <row r="5634" spans="1:7" x14ac:dyDescent="0.25">
      <c r="A5634" s="17" t="s">
        <v>8701</v>
      </c>
      <c r="B5634" s="18" t="s">
        <v>8700</v>
      </c>
      <c r="C5634" s="19" t="s">
        <v>4</v>
      </c>
      <c r="D5634" s="49">
        <f t="shared" si="633"/>
        <v>14538</v>
      </c>
      <c r="E5634" s="50">
        <v>182</v>
      </c>
      <c r="F5634" s="30">
        <v>0.2</v>
      </c>
      <c r="G5634" s="50">
        <v>12115</v>
      </c>
    </row>
    <row r="5635" spans="1:7" x14ac:dyDescent="0.25">
      <c r="A5635" s="17" t="s">
        <v>8699</v>
      </c>
      <c r="B5635" s="18" t="s">
        <v>8698</v>
      </c>
      <c r="C5635" s="19" t="s">
        <v>4</v>
      </c>
      <c r="D5635" s="49">
        <f t="shared" si="633"/>
        <v>15435.599999999999</v>
      </c>
      <c r="E5635" s="50">
        <v>211</v>
      </c>
      <c r="F5635" s="30">
        <v>0.2</v>
      </c>
      <c r="G5635" s="50">
        <v>12863</v>
      </c>
    </row>
    <row r="5636" spans="1:7" x14ac:dyDescent="0.25">
      <c r="A5636" s="17" t="s">
        <v>8697</v>
      </c>
      <c r="B5636" s="18" t="s">
        <v>8696</v>
      </c>
      <c r="C5636" s="19" t="s">
        <v>4</v>
      </c>
      <c r="D5636" s="49">
        <f t="shared" si="633"/>
        <v>16766.399999999998</v>
      </c>
      <c r="E5636" s="50">
        <v>211</v>
      </c>
      <c r="F5636" s="30">
        <v>0.2</v>
      </c>
      <c r="G5636" s="50">
        <v>13972</v>
      </c>
    </row>
    <row r="5637" spans="1:7" x14ac:dyDescent="0.25">
      <c r="A5637" s="17" t="s">
        <v>8695</v>
      </c>
      <c r="B5637" s="18" t="s">
        <v>8694</v>
      </c>
      <c r="C5637" s="19" t="s">
        <v>4</v>
      </c>
      <c r="D5637" s="49">
        <f t="shared" si="633"/>
        <v>18163.2</v>
      </c>
      <c r="E5637" s="50">
        <v>242</v>
      </c>
      <c r="F5637" s="30">
        <v>0.2</v>
      </c>
      <c r="G5637" s="50">
        <v>15136</v>
      </c>
    </row>
    <row r="5638" spans="1:7" x14ac:dyDescent="0.25">
      <c r="A5638" s="17" t="s">
        <v>8693</v>
      </c>
      <c r="B5638" s="18" t="s">
        <v>8692</v>
      </c>
      <c r="C5638" s="19" t="s">
        <v>4</v>
      </c>
      <c r="D5638" s="49">
        <f t="shared" si="633"/>
        <v>18495.599999999999</v>
      </c>
      <c r="E5638" s="50">
        <v>242</v>
      </c>
      <c r="F5638" s="30">
        <v>0.2</v>
      </c>
      <c r="G5638" s="50">
        <v>15413</v>
      </c>
    </row>
    <row r="5639" spans="1:7" x14ac:dyDescent="0.25">
      <c r="A5639" s="17" t="s">
        <v>8691</v>
      </c>
      <c r="B5639" s="18" t="s">
        <v>8690</v>
      </c>
      <c r="C5639" s="19" t="s">
        <v>4</v>
      </c>
      <c r="D5639" s="49">
        <f t="shared" si="633"/>
        <v>1497.6</v>
      </c>
      <c r="E5639" s="50">
        <v>15.1</v>
      </c>
      <c r="F5639" s="30">
        <v>0.2</v>
      </c>
      <c r="G5639" s="50">
        <v>1248</v>
      </c>
    </row>
    <row r="5640" spans="1:7" x14ac:dyDescent="0.25">
      <c r="A5640" s="17" t="s">
        <v>8689</v>
      </c>
      <c r="B5640" s="18" t="s">
        <v>8688</v>
      </c>
      <c r="C5640" s="19" t="s">
        <v>4</v>
      </c>
      <c r="D5640" s="49">
        <f t="shared" si="633"/>
        <v>1563.6</v>
      </c>
      <c r="E5640" s="50">
        <v>15.1</v>
      </c>
      <c r="F5640" s="30">
        <v>0.2</v>
      </c>
      <c r="G5640" s="50">
        <v>1303</v>
      </c>
    </row>
    <row r="5641" spans="1:7" x14ac:dyDescent="0.25">
      <c r="A5641" s="17" t="s">
        <v>8687</v>
      </c>
      <c r="B5641" s="18" t="s">
        <v>8686</v>
      </c>
      <c r="C5641" s="19" t="s">
        <v>4</v>
      </c>
      <c r="D5641" s="49">
        <f t="shared" si="633"/>
        <v>1863.6</v>
      </c>
      <c r="E5641" s="50">
        <v>15.1</v>
      </c>
      <c r="F5641" s="30">
        <v>0.2</v>
      </c>
      <c r="G5641" s="50">
        <v>1553</v>
      </c>
    </row>
    <row r="5642" spans="1:7" x14ac:dyDescent="0.25">
      <c r="A5642" s="17" t="s">
        <v>8685</v>
      </c>
      <c r="B5642" s="18" t="s">
        <v>8684</v>
      </c>
      <c r="C5642" s="19" t="s">
        <v>4</v>
      </c>
      <c r="D5642" s="49">
        <f t="shared" si="633"/>
        <v>1197.5999999999999</v>
      </c>
      <c r="E5642" s="50">
        <v>15.1</v>
      </c>
      <c r="F5642" s="30">
        <v>0.2</v>
      </c>
      <c r="G5642" s="50">
        <v>998</v>
      </c>
    </row>
    <row r="5643" spans="1:7" x14ac:dyDescent="0.25">
      <c r="A5643" s="17" t="s">
        <v>8683</v>
      </c>
      <c r="B5643" s="18" t="s">
        <v>8682</v>
      </c>
      <c r="C5643" s="19" t="s">
        <v>4</v>
      </c>
      <c r="D5643" s="49">
        <f t="shared" si="633"/>
        <v>2029.1999999999998</v>
      </c>
      <c r="E5643" s="50">
        <v>15.1</v>
      </c>
      <c r="F5643" s="30">
        <v>0.2</v>
      </c>
      <c r="G5643" s="50">
        <v>1691</v>
      </c>
    </row>
    <row r="5644" spans="1:7" x14ac:dyDescent="0.25">
      <c r="A5644" s="17" t="s">
        <v>8681</v>
      </c>
      <c r="B5644" s="18" t="s">
        <v>8680</v>
      </c>
      <c r="C5644" s="19" t="s">
        <v>4</v>
      </c>
      <c r="D5644" s="49">
        <f t="shared" si="633"/>
        <v>2362.7999999999997</v>
      </c>
      <c r="E5644" s="50">
        <v>15.1</v>
      </c>
      <c r="F5644" s="30">
        <v>0.2</v>
      </c>
      <c r="G5644" s="50">
        <v>1969</v>
      </c>
    </row>
    <row r="5645" spans="1:7" x14ac:dyDescent="0.25">
      <c r="A5645" s="17" t="s">
        <v>8679</v>
      </c>
      <c r="B5645" s="18" t="s">
        <v>8651</v>
      </c>
      <c r="C5645" s="19" t="s">
        <v>4</v>
      </c>
      <c r="D5645" s="49">
        <f t="shared" si="633"/>
        <v>531.6</v>
      </c>
      <c r="E5645" s="50">
        <v>15.1</v>
      </c>
      <c r="F5645" s="30">
        <v>0.2</v>
      </c>
      <c r="G5645" s="50">
        <v>443</v>
      </c>
    </row>
    <row r="5646" spans="1:7" ht="204" x14ac:dyDescent="0.25">
      <c r="A5646" s="17" t="s">
        <v>8678</v>
      </c>
      <c r="B5646" s="18" t="s">
        <v>8677</v>
      </c>
      <c r="C5646" s="19"/>
      <c r="D5646" s="50"/>
      <c r="E5646" s="50"/>
      <c r="F5646" s="19"/>
      <c r="G5646" s="50"/>
    </row>
    <row r="5647" spans="1:7" x14ac:dyDescent="0.25">
      <c r="A5647" s="17" t="s">
        <v>8676</v>
      </c>
      <c r="B5647" s="18" t="s">
        <v>8675</v>
      </c>
      <c r="C5647" s="19" t="s">
        <v>4</v>
      </c>
      <c r="D5647" s="49">
        <f t="shared" ref="D5647:D5665" si="634">G5647*(1+F5647)</f>
        <v>24909.599999999999</v>
      </c>
      <c r="E5647" s="50">
        <v>182</v>
      </c>
      <c r="F5647" s="30">
        <v>0.2</v>
      </c>
      <c r="G5647" s="50">
        <v>20758</v>
      </c>
    </row>
    <row r="5648" spans="1:7" x14ac:dyDescent="0.25">
      <c r="A5648" s="17" t="s">
        <v>8674</v>
      </c>
      <c r="B5648" s="18" t="s">
        <v>8673</v>
      </c>
      <c r="C5648" s="19" t="s">
        <v>4</v>
      </c>
      <c r="D5648" s="49">
        <f t="shared" si="634"/>
        <v>28345.200000000001</v>
      </c>
      <c r="E5648" s="50">
        <v>212</v>
      </c>
      <c r="F5648" s="30">
        <v>0.2</v>
      </c>
      <c r="G5648" s="50">
        <v>23621</v>
      </c>
    </row>
    <row r="5649" spans="1:7" x14ac:dyDescent="0.25">
      <c r="A5649" s="17" t="s">
        <v>8672</v>
      </c>
      <c r="B5649" s="18" t="s">
        <v>8671</v>
      </c>
      <c r="C5649" s="19" t="s">
        <v>4</v>
      </c>
      <c r="D5649" s="49">
        <f t="shared" si="634"/>
        <v>48426</v>
      </c>
      <c r="E5649" s="50">
        <v>242</v>
      </c>
      <c r="F5649" s="30">
        <v>0.2</v>
      </c>
      <c r="G5649" s="50">
        <v>40355</v>
      </c>
    </row>
    <row r="5650" spans="1:7" x14ac:dyDescent="0.25">
      <c r="A5650" s="17" t="s">
        <v>8670</v>
      </c>
      <c r="B5650" s="18" t="s">
        <v>8669</v>
      </c>
      <c r="C5650" s="19" t="s">
        <v>4</v>
      </c>
      <c r="D5650" s="49">
        <f t="shared" si="634"/>
        <v>52610.400000000001</v>
      </c>
      <c r="E5650" s="50">
        <v>302</v>
      </c>
      <c r="F5650" s="30">
        <v>0.2</v>
      </c>
      <c r="G5650" s="50">
        <v>43842</v>
      </c>
    </row>
    <row r="5651" spans="1:7" x14ac:dyDescent="0.25">
      <c r="A5651" s="17" t="s">
        <v>8668</v>
      </c>
      <c r="B5651" s="18" t="s">
        <v>8667</v>
      </c>
      <c r="C5651" s="19" t="s">
        <v>4</v>
      </c>
      <c r="D5651" s="49">
        <f t="shared" si="634"/>
        <v>61059.6</v>
      </c>
      <c r="E5651" s="50">
        <v>362</v>
      </c>
      <c r="F5651" s="30">
        <v>0.2</v>
      </c>
      <c r="G5651" s="50">
        <v>50883</v>
      </c>
    </row>
    <row r="5652" spans="1:7" x14ac:dyDescent="0.25">
      <c r="A5652" s="17" t="s">
        <v>8666</v>
      </c>
      <c r="B5652" s="18" t="s">
        <v>8665</v>
      </c>
      <c r="C5652" s="19" t="s">
        <v>4</v>
      </c>
      <c r="D5652" s="49">
        <f t="shared" si="634"/>
        <v>70359.599999999991</v>
      </c>
      <c r="E5652" s="50">
        <v>453</v>
      </c>
      <c r="F5652" s="30">
        <v>0.2</v>
      </c>
      <c r="G5652" s="50">
        <v>58633</v>
      </c>
    </row>
    <row r="5653" spans="1:7" x14ac:dyDescent="0.25">
      <c r="A5653" s="17" t="s">
        <v>8664</v>
      </c>
      <c r="B5653" s="18" t="s">
        <v>8663</v>
      </c>
      <c r="C5653" s="19" t="s">
        <v>4</v>
      </c>
      <c r="D5653" s="49">
        <f t="shared" si="634"/>
        <v>2874</v>
      </c>
      <c r="E5653" s="50">
        <v>45.3</v>
      </c>
      <c r="F5653" s="30">
        <v>0.2</v>
      </c>
      <c r="G5653" s="50">
        <v>2395</v>
      </c>
    </row>
    <row r="5654" spans="1:7" x14ac:dyDescent="0.25">
      <c r="A5654" s="17" t="s">
        <v>8662</v>
      </c>
      <c r="B5654" s="18" t="s">
        <v>8661</v>
      </c>
      <c r="C5654" s="19" t="s">
        <v>4</v>
      </c>
      <c r="D5654" s="49">
        <f t="shared" si="634"/>
        <v>4094.3999999999996</v>
      </c>
      <c r="E5654" s="50">
        <v>61</v>
      </c>
      <c r="F5654" s="30">
        <v>0.2</v>
      </c>
      <c r="G5654" s="50">
        <v>3412</v>
      </c>
    </row>
    <row r="5655" spans="1:7" x14ac:dyDescent="0.25">
      <c r="A5655" s="17" t="s">
        <v>8660</v>
      </c>
      <c r="B5655" s="18" t="s">
        <v>8659</v>
      </c>
      <c r="C5655" s="19" t="s">
        <v>4</v>
      </c>
      <c r="D5655" s="49">
        <f t="shared" si="634"/>
        <v>4670.3999999999996</v>
      </c>
      <c r="E5655" s="50">
        <v>76</v>
      </c>
      <c r="F5655" s="30">
        <v>0.2</v>
      </c>
      <c r="G5655" s="50">
        <v>3892</v>
      </c>
    </row>
    <row r="5656" spans="1:7" x14ac:dyDescent="0.25">
      <c r="A5656" s="17" t="s">
        <v>8658</v>
      </c>
      <c r="B5656" s="18" t="s">
        <v>8657</v>
      </c>
      <c r="C5656" s="19" t="s">
        <v>4</v>
      </c>
      <c r="D5656" s="49">
        <f t="shared" si="634"/>
        <v>2840.4</v>
      </c>
      <c r="E5656" s="50">
        <v>45.3</v>
      </c>
      <c r="F5656" s="30">
        <v>0.2</v>
      </c>
      <c r="G5656" s="50">
        <v>2367</v>
      </c>
    </row>
    <row r="5657" spans="1:7" x14ac:dyDescent="0.25">
      <c r="A5657" s="17" t="s">
        <v>8656</v>
      </c>
      <c r="B5657" s="18" t="s">
        <v>8655</v>
      </c>
      <c r="C5657" s="19" t="s">
        <v>4</v>
      </c>
      <c r="D5657" s="49">
        <f t="shared" si="634"/>
        <v>4359.5999999999995</v>
      </c>
      <c r="E5657" s="50">
        <v>61</v>
      </c>
      <c r="F5657" s="30">
        <v>0.2</v>
      </c>
      <c r="G5657" s="50">
        <v>3633</v>
      </c>
    </row>
    <row r="5658" spans="1:7" x14ac:dyDescent="0.25">
      <c r="A5658" s="17" t="s">
        <v>8654</v>
      </c>
      <c r="B5658" s="18" t="s">
        <v>8653</v>
      </c>
      <c r="C5658" s="19" t="s">
        <v>4</v>
      </c>
      <c r="D5658" s="49">
        <f t="shared" si="634"/>
        <v>5462.4</v>
      </c>
      <c r="E5658" s="50">
        <v>76</v>
      </c>
      <c r="F5658" s="30">
        <v>0.2</v>
      </c>
      <c r="G5658" s="50">
        <v>4552</v>
      </c>
    </row>
    <row r="5659" spans="1:7" x14ac:dyDescent="0.25">
      <c r="A5659" s="17" t="s">
        <v>8652</v>
      </c>
      <c r="B5659" s="18" t="s">
        <v>8651</v>
      </c>
      <c r="C5659" s="19" t="s">
        <v>4</v>
      </c>
      <c r="D5659" s="49">
        <f t="shared" si="634"/>
        <v>1458</v>
      </c>
      <c r="E5659" s="50">
        <v>6.1</v>
      </c>
      <c r="F5659" s="30">
        <v>0.2</v>
      </c>
      <c r="G5659" s="50">
        <v>1215</v>
      </c>
    </row>
    <row r="5660" spans="1:7" x14ac:dyDescent="0.25">
      <c r="A5660" s="17" t="s">
        <v>8650</v>
      </c>
      <c r="B5660" s="18" t="s">
        <v>7517</v>
      </c>
      <c r="C5660" s="19" t="s">
        <v>4</v>
      </c>
      <c r="D5660" s="49">
        <f t="shared" si="634"/>
        <v>579.6</v>
      </c>
      <c r="E5660" s="50">
        <v>0</v>
      </c>
      <c r="F5660" s="30">
        <v>0.2</v>
      </c>
      <c r="G5660" s="50">
        <v>483</v>
      </c>
    </row>
    <row r="5661" spans="1:7" x14ac:dyDescent="0.25">
      <c r="A5661" s="17" t="s">
        <v>8649</v>
      </c>
      <c r="B5661" s="18" t="s">
        <v>8648</v>
      </c>
      <c r="C5661" s="19" t="s">
        <v>4</v>
      </c>
      <c r="D5661" s="49">
        <f t="shared" si="634"/>
        <v>3577.2</v>
      </c>
      <c r="E5661" s="50">
        <v>45.3</v>
      </c>
      <c r="F5661" s="30">
        <v>0.2</v>
      </c>
      <c r="G5661" s="50">
        <v>2981</v>
      </c>
    </row>
    <row r="5662" spans="1:7" x14ac:dyDescent="0.25">
      <c r="A5662" s="17" t="s">
        <v>8647</v>
      </c>
      <c r="B5662" s="18" t="s">
        <v>8646</v>
      </c>
      <c r="C5662" s="19" t="s">
        <v>4</v>
      </c>
      <c r="D5662" s="49">
        <f t="shared" si="634"/>
        <v>3936</v>
      </c>
      <c r="E5662" s="50">
        <v>61</v>
      </c>
      <c r="F5662" s="30">
        <v>0.2</v>
      </c>
      <c r="G5662" s="50">
        <v>3280</v>
      </c>
    </row>
    <row r="5663" spans="1:7" x14ac:dyDescent="0.25">
      <c r="A5663" s="17" t="s">
        <v>8645</v>
      </c>
      <c r="B5663" s="18" t="s">
        <v>8644</v>
      </c>
      <c r="C5663" s="19" t="s">
        <v>4</v>
      </c>
      <c r="D5663" s="49">
        <f t="shared" si="634"/>
        <v>4647.5999999999995</v>
      </c>
      <c r="E5663" s="50">
        <v>76</v>
      </c>
      <c r="F5663" s="30">
        <v>0.2</v>
      </c>
      <c r="G5663" s="50">
        <v>3873</v>
      </c>
    </row>
    <row r="5664" spans="1:7" x14ac:dyDescent="0.25">
      <c r="A5664" s="17" t="s">
        <v>8643</v>
      </c>
      <c r="B5664" s="18" t="s">
        <v>8642</v>
      </c>
      <c r="C5664" s="19" t="s">
        <v>4</v>
      </c>
      <c r="D5664" s="49">
        <f t="shared" si="634"/>
        <v>5242.8</v>
      </c>
      <c r="E5664" s="50">
        <v>90</v>
      </c>
      <c r="F5664" s="30">
        <v>0.2</v>
      </c>
      <c r="G5664" s="50">
        <v>4369</v>
      </c>
    </row>
    <row r="5665" spans="1:7" ht="15.75" thickBot="1" x14ac:dyDescent="0.3">
      <c r="A5665" s="21" t="s">
        <v>8641</v>
      </c>
      <c r="B5665" s="22" t="s">
        <v>8640</v>
      </c>
      <c r="C5665" s="23" t="s">
        <v>4</v>
      </c>
      <c r="D5665" s="49">
        <f t="shared" si="634"/>
        <v>5802</v>
      </c>
      <c r="E5665" s="51">
        <v>106</v>
      </c>
      <c r="F5665" s="30">
        <v>0.2</v>
      </c>
      <c r="G5665" s="51">
        <v>4835</v>
      </c>
    </row>
    <row r="5666" spans="1:7" ht="24.95" customHeight="1" thickBot="1" x14ac:dyDescent="0.3">
      <c r="A5666" s="8" t="s">
        <v>8639</v>
      </c>
      <c r="B5666" s="9" t="s">
        <v>8638</v>
      </c>
      <c r="C5666" s="10"/>
      <c r="D5666" s="54"/>
      <c r="E5666" s="48"/>
      <c r="F5666" s="10"/>
      <c r="G5666" s="54"/>
    </row>
    <row r="5667" spans="1:7" ht="76.5" x14ac:dyDescent="0.25">
      <c r="A5667" s="13" t="s">
        <v>8637</v>
      </c>
      <c r="B5667" s="14" t="s">
        <v>8636</v>
      </c>
      <c r="C5667" s="15"/>
      <c r="D5667" s="49"/>
      <c r="E5667" s="49"/>
      <c r="F5667" s="15"/>
      <c r="G5667" s="49"/>
    </row>
    <row r="5668" spans="1:7" x14ac:dyDescent="0.25">
      <c r="A5668" s="17" t="s">
        <v>8635</v>
      </c>
      <c r="B5668" s="18" t="s">
        <v>8223</v>
      </c>
      <c r="C5668" s="19" t="s">
        <v>4</v>
      </c>
      <c r="D5668" s="49">
        <f t="shared" ref="D5668:D5696" si="635">G5668*(1+F5668)</f>
        <v>228</v>
      </c>
      <c r="E5668" s="50">
        <v>9.8000000000000007</v>
      </c>
      <c r="F5668" s="30">
        <v>0.2</v>
      </c>
      <c r="G5668" s="50">
        <v>190</v>
      </c>
    </row>
    <row r="5669" spans="1:7" x14ac:dyDescent="0.25">
      <c r="A5669" s="17" t="s">
        <v>8634</v>
      </c>
      <c r="B5669" s="18" t="s">
        <v>8221</v>
      </c>
      <c r="C5669" s="19" t="s">
        <v>4</v>
      </c>
      <c r="D5669" s="49">
        <f t="shared" si="635"/>
        <v>436.8</v>
      </c>
      <c r="E5669" s="50">
        <v>18.8</v>
      </c>
      <c r="F5669" s="30">
        <v>0.2</v>
      </c>
      <c r="G5669" s="50">
        <v>364</v>
      </c>
    </row>
    <row r="5670" spans="1:7" x14ac:dyDescent="0.25">
      <c r="A5670" s="17" t="s">
        <v>8633</v>
      </c>
      <c r="B5670" s="18" t="s">
        <v>8219</v>
      </c>
      <c r="C5670" s="19" t="s">
        <v>4</v>
      </c>
      <c r="D5670" s="49">
        <f t="shared" si="635"/>
        <v>134.4</v>
      </c>
      <c r="E5670" s="50">
        <v>5.7</v>
      </c>
      <c r="F5670" s="30">
        <v>0.2</v>
      </c>
      <c r="G5670" s="50">
        <v>112</v>
      </c>
    </row>
    <row r="5671" spans="1:7" x14ac:dyDescent="0.25">
      <c r="A5671" s="17" t="s">
        <v>8632</v>
      </c>
      <c r="B5671" s="18" t="s">
        <v>8217</v>
      </c>
      <c r="C5671" s="19" t="s">
        <v>4</v>
      </c>
      <c r="D5671" s="49">
        <f t="shared" si="635"/>
        <v>190.79999999999998</v>
      </c>
      <c r="E5671" s="50">
        <v>8.1999999999999993</v>
      </c>
      <c r="F5671" s="30">
        <v>0.2</v>
      </c>
      <c r="G5671" s="50">
        <v>159</v>
      </c>
    </row>
    <row r="5672" spans="1:7" x14ac:dyDescent="0.25">
      <c r="A5672" s="17" t="s">
        <v>8631</v>
      </c>
      <c r="B5672" s="18" t="s">
        <v>8215</v>
      </c>
      <c r="C5672" s="19" t="s">
        <v>4</v>
      </c>
      <c r="D5672" s="49">
        <f t="shared" si="635"/>
        <v>134.4</v>
      </c>
      <c r="E5672" s="50">
        <v>5.7</v>
      </c>
      <c r="F5672" s="30">
        <v>0.2</v>
      </c>
      <c r="G5672" s="50">
        <v>112</v>
      </c>
    </row>
    <row r="5673" spans="1:7" x14ac:dyDescent="0.25">
      <c r="A5673" s="17" t="s">
        <v>8630</v>
      </c>
      <c r="B5673" s="18" t="s">
        <v>8213</v>
      </c>
      <c r="C5673" s="19" t="s">
        <v>4</v>
      </c>
      <c r="D5673" s="49">
        <f t="shared" si="635"/>
        <v>931.19999999999993</v>
      </c>
      <c r="E5673" s="50">
        <v>39.9</v>
      </c>
      <c r="F5673" s="30">
        <v>0.2</v>
      </c>
      <c r="G5673" s="50">
        <v>776</v>
      </c>
    </row>
    <row r="5674" spans="1:7" x14ac:dyDescent="0.25">
      <c r="A5674" s="17" t="s">
        <v>8629</v>
      </c>
      <c r="B5674" s="18" t="s">
        <v>8211</v>
      </c>
      <c r="C5674" s="19" t="s">
        <v>4</v>
      </c>
      <c r="D5674" s="49">
        <f t="shared" si="635"/>
        <v>1630.8</v>
      </c>
      <c r="E5674" s="50">
        <v>70</v>
      </c>
      <c r="F5674" s="30">
        <v>0.2</v>
      </c>
      <c r="G5674" s="50">
        <v>1359</v>
      </c>
    </row>
    <row r="5675" spans="1:7" x14ac:dyDescent="0.25">
      <c r="A5675" s="17" t="s">
        <v>8628</v>
      </c>
      <c r="B5675" s="18" t="s">
        <v>8209</v>
      </c>
      <c r="C5675" s="19" t="s">
        <v>4</v>
      </c>
      <c r="D5675" s="49">
        <f t="shared" si="635"/>
        <v>375.59999999999997</v>
      </c>
      <c r="E5675" s="50">
        <v>16.100000000000001</v>
      </c>
      <c r="F5675" s="30">
        <v>0.2</v>
      </c>
      <c r="G5675" s="50">
        <v>313</v>
      </c>
    </row>
    <row r="5676" spans="1:7" x14ac:dyDescent="0.25">
      <c r="A5676" s="17" t="s">
        <v>8627</v>
      </c>
      <c r="B5676" s="18" t="s">
        <v>8207</v>
      </c>
      <c r="C5676" s="19" t="s">
        <v>4</v>
      </c>
      <c r="D5676" s="49">
        <f t="shared" si="635"/>
        <v>772.8</v>
      </c>
      <c r="E5676" s="50">
        <v>33.200000000000003</v>
      </c>
      <c r="F5676" s="30">
        <v>0.2</v>
      </c>
      <c r="G5676" s="50">
        <v>644</v>
      </c>
    </row>
    <row r="5677" spans="1:7" x14ac:dyDescent="0.25">
      <c r="A5677" s="17" t="s">
        <v>8626</v>
      </c>
      <c r="B5677" s="18" t="s">
        <v>8205</v>
      </c>
      <c r="C5677" s="19" t="s">
        <v>4</v>
      </c>
      <c r="D5677" s="49">
        <f t="shared" si="635"/>
        <v>1402.8</v>
      </c>
      <c r="E5677" s="50">
        <v>60</v>
      </c>
      <c r="F5677" s="30">
        <v>0.2</v>
      </c>
      <c r="G5677" s="50">
        <v>1169</v>
      </c>
    </row>
    <row r="5678" spans="1:7" x14ac:dyDescent="0.25">
      <c r="A5678" s="17" t="s">
        <v>8625</v>
      </c>
      <c r="B5678" s="18" t="s">
        <v>8203</v>
      </c>
      <c r="C5678" s="19" t="s">
        <v>4</v>
      </c>
      <c r="D5678" s="49">
        <f t="shared" si="635"/>
        <v>1844.3999999999999</v>
      </c>
      <c r="E5678" s="50">
        <v>79</v>
      </c>
      <c r="F5678" s="30">
        <v>0.2</v>
      </c>
      <c r="G5678" s="50">
        <v>1537</v>
      </c>
    </row>
    <row r="5679" spans="1:7" x14ac:dyDescent="0.25">
      <c r="A5679" s="17" t="s">
        <v>8624</v>
      </c>
      <c r="B5679" s="18" t="s">
        <v>8201</v>
      </c>
      <c r="C5679" s="19" t="s">
        <v>4</v>
      </c>
      <c r="D5679" s="49">
        <f t="shared" si="635"/>
        <v>223.2</v>
      </c>
      <c r="E5679" s="50">
        <v>9.6</v>
      </c>
      <c r="F5679" s="30">
        <v>0.2</v>
      </c>
      <c r="G5679" s="50">
        <v>186</v>
      </c>
    </row>
    <row r="5680" spans="1:7" x14ac:dyDescent="0.25">
      <c r="A5680" s="17" t="s">
        <v>8623</v>
      </c>
      <c r="B5680" s="18" t="s">
        <v>8622</v>
      </c>
      <c r="C5680" s="19" t="s">
        <v>4</v>
      </c>
      <c r="D5680" s="49">
        <f t="shared" si="635"/>
        <v>310.8</v>
      </c>
      <c r="E5680" s="50">
        <v>13.4</v>
      </c>
      <c r="F5680" s="30">
        <v>0.2</v>
      </c>
      <c r="G5680" s="50">
        <v>259</v>
      </c>
    </row>
    <row r="5681" spans="1:7" x14ac:dyDescent="0.25">
      <c r="A5681" s="17" t="s">
        <v>8621</v>
      </c>
      <c r="B5681" s="18" t="s">
        <v>8197</v>
      </c>
      <c r="C5681" s="19" t="s">
        <v>4</v>
      </c>
      <c r="D5681" s="49">
        <f t="shared" si="635"/>
        <v>373.2</v>
      </c>
      <c r="E5681" s="50">
        <v>16</v>
      </c>
      <c r="F5681" s="30">
        <v>0.2</v>
      </c>
      <c r="G5681" s="50">
        <v>311</v>
      </c>
    </row>
    <row r="5682" spans="1:7" x14ac:dyDescent="0.25">
      <c r="A5682" s="17" t="s">
        <v>8620</v>
      </c>
      <c r="B5682" s="18" t="s">
        <v>8195</v>
      </c>
      <c r="C5682" s="19" t="s">
        <v>4</v>
      </c>
      <c r="D5682" s="49">
        <f t="shared" si="635"/>
        <v>434.4</v>
      </c>
      <c r="E5682" s="50">
        <v>18.7</v>
      </c>
      <c r="F5682" s="30">
        <v>0.2</v>
      </c>
      <c r="G5682" s="50">
        <v>362</v>
      </c>
    </row>
    <row r="5683" spans="1:7" x14ac:dyDescent="0.25">
      <c r="A5683" s="17" t="s">
        <v>8619</v>
      </c>
      <c r="B5683" s="18" t="s">
        <v>8193</v>
      </c>
      <c r="C5683" s="19" t="s">
        <v>4</v>
      </c>
      <c r="D5683" s="49">
        <f t="shared" si="635"/>
        <v>674.4</v>
      </c>
      <c r="E5683" s="50">
        <v>28.9</v>
      </c>
      <c r="F5683" s="30">
        <v>0.2</v>
      </c>
      <c r="G5683" s="50">
        <v>562</v>
      </c>
    </row>
    <row r="5684" spans="1:7" x14ac:dyDescent="0.25">
      <c r="A5684" s="17" t="s">
        <v>8618</v>
      </c>
      <c r="B5684" s="18" t="s">
        <v>8617</v>
      </c>
      <c r="C5684" s="19" t="s">
        <v>4</v>
      </c>
      <c r="D5684" s="49">
        <f t="shared" si="635"/>
        <v>843.6</v>
      </c>
      <c r="E5684" s="50">
        <v>36.200000000000003</v>
      </c>
      <c r="F5684" s="30">
        <v>0.2</v>
      </c>
      <c r="G5684" s="50">
        <v>703</v>
      </c>
    </row>
    <row r="5685" spans="1:7" x14ac:dyDescent="0.25">
      <c r="A5685" s="17" t="s">
        <v>8616</v>
      </c>
      <c r="B5685" s="18" t="s">
        <v>8189</v>
      </c>
      <c r="C5685" s="19" t="s">
        <v>4</v>
      </c>
      <c r="D5685" s="49">
        <f t="shared" si="635"/>
        <v>474</v>
      </c>
      <c r="E5685" s="50">
        <v>20.399999999999999</v>
      </c>
      <c r="F5685" s="30">
        <v>0.2</v>
      </c>
      <c r="G5685" s="50">
        <v>395</v>
      </c>
    </row>
    <row r="5686" spans="1:7" x14ac:dyDescent="0.25">
      <c r="A5686" s="17" t="s">
        <v>8615</v>
      </c>
      <c r="B5686" s="18" t="s">
        <v>8187</v>
      </c>
      <c r="C5686" s="19" t="s">
        <v>4</v>
      </c>
      <c r="D5686" s="49">
        <f t="shared" si="635"/>
        <v>600</v>
      </c>
      <c r="E5686" s="50">
        <v>25.8</v>
      </c>
      <c r="F5686" s="30">
        <v>0.2</v>
      </c>
      <c r="G5686" s="50">
        <v>500</v>
      </c>
    </row>
    <row r="5687" spans="1:7" x14ac:dyDescent="0.25">
      <c r="A5687" s="17" t="s">
        <v>8614</v>
      </c>
      <c r="B5687" s="18" t="s">
        <v>8185</v>
      </c>
      <c r="C5687" s="19" t="s">
        <v>4</v>
      </c>
      <c r="D5687" s="49">
        <f t="shared" si="635"/>
        <v>800.4</v>
      </c>
      <c r="E5687" s="50">
        <v>34.4</v>
      </c>
      <c r="F5687" s="30">
        <v>0.2</v>
      </c>
      <c r="G5687" s="50">
        <v>667</v>
      </c>
    </row>
    <row r="5688" spans="1:7" x14ac:dyDescent="0.25">
      <c r="A5688" s="17" t="s">
        <v>8613</v>
      </c>
      <c r="B5688" s="18" t="s">
        <v>8612</v>
      </c>
      <c r="C5688" s="19" t="s">
        <v>4</v>
      </c>
      <c r="D5688" s="49">
        <f t="shared" si="635"/>
        <v>1015.1999999999999</v>
      </c>
      <c r="E5688" s="50">
        <v>43.6</v>
      </c>
      <c r="F5688" s="30">
        <v>0.2</v>
      </c>
      <c r="G5688" s="50">
        <v>846</v>
      </c>
    </row>
    <row r="5689" spans="1:7" x14ac:dyDescent="0.25">
      <c r="A5689" s="17" t="s">
        <v>8611</v>
      </c>
      <c r="B5689" s="18" t="s">
        <v>8181</v>
      </c>
      <c r="C5689" s="19" t="s">
        <v>4</v>
      </c>
      <c r="D5689" s="49">
        <f t="shared" si="635"/>
        <v>1560</v>
      </c>
      <c r="E5689" s="50">
        <v>67</v>
      </c>
      <c r="F5689" s="30">
        <v>0.2</v>
      </c>
      <c r="G5689" s="50">
        <v>1300</v>
      </c>
    </row>
    <row r="5690" spans="1:7" x14ac:dyDescent="0.25">
      <c r="A5690" s="17" t="s">
        <v>8610</v>
      </c>
      <c r="B5690" s="18" t="s">
        <v>8179</v>
      </c>
      <c r="C5690" s="19" t="s">
        <v>4</v>
      </c>
      <c r="D5690" s="49">
        <f t="shared" si="635"/>
        <v>1857.6</v>
      </c>
      <c r="E5690" s="50">
        <v>80</v>
      </c>
      <c r="F5690" s="30">
        <v>0.2</v>
      </c>
      <c r="G5690" s="50">
        <v>1548</v>
      </c>
    </row>
    <row r="5691" spans="1:7" x14ac:dyDescent="0.25">
      <c r="A5691" s="17" t="s">
        <v>8609</v>
      </c>
      <c r="B5691" s="18" t="s">
        <v>8177</v>
      </c>
      <c r="C5691" s="19" t="s">
        <v>4</v>
      </c>
      <c r="D5691" s="49">
        <f t="shared" si="635"/>
        <v>816</v>
      </c>
      <c r="E5691" s="50">
        <v>35</v>
      </c>
      <c r="F5691" s="30">
        <v>0.2</v>
      </c>
      <c r="G5691" s="50">
        <v>680</v>
      </c>
    </row>
    <row r="5692" spans="1:7" x14ac:dyDescent="0.25">
      <c r="A5692" s="17" t="s">
        <v>8608</v>
      </c>
      <c r="B5692" s="18" t="s">
        <v>8175</v>
      </c>
      <c r="C5692" s="19" t="s">
        <v>4</v>
      </c>
      <c r="D5692" s="49">
        <f t="shared" si="635"/>
        <v>1231.2</v>
      </c>
      <c r="E5692" s="50">
        <v>53</v>
      </c>
      <c r="F5692" s="30">
        <v>0.2</v>
      </c>
      <c r="G5692" s="50">
        <v>1026</v>
      </c>
    </row>
    <row r="5693" spans="1:7" x14ac:dyDescent="0.25">
      <c r="A5693" s="17" t="s">
        <v>8607</v>
      </c>
      <c r="B5693" s="18" t="s">
        <v>8173</v>
      </c>
      <c r="C5693" s="19" t="s">
        <v>4</v>
      </c>
      <c r="D5693" s="49">
        <f t="shared" si="635"/>
        <v>1816.8</v>
      </c>
      <c r="E5693" s="50">
        <v>78</v>
      </c>
      <c r="F5693" s="30">
        <v>0.2</v>
      </c>
      <c r="G5693" s="50">
        <v>1514</v>
      </c>
    </row>
    <row r="5694" spans="1:7" x14ac:dyDescent="0.25">
      <c r="A5694" s="17" t="s">
        <v>8606</v>
      </c>
      <c r="B5694" s="18" t="s">
        <v>8171</v>
      </c>
      <c r="C5694" s="19" t="s">
        <v>4</v>
      </c>
      <c r="D5694" s="49">
        <f t="shared" si="635"/>
        <v>200.4</v>
      </c>
      <c r="E5694" s="50">
        <v>8.6</v>
      </c>
      <c r="F5694" s="30">
        <v>0.2</v>
      </c>
      <c r="G5694" s="50">
        <v>167</v>
      </c>
    </row>
    <row r="5695" spans="1:7" x14ac:dyDescent="0.25">
      <c r="A5695" s="17" t="s">
        <v>8605</v>
      </c>
      <c r="B5695" s="18" t="s">
        <v>8169</v>
      </c>
      <c r="C5695" s="19" t="s">
        <v>4</v>
      </c>
      <c r="D5695" s="49">
        <f t="shared" si="635"/>
        <v>3061.2</v>
      </c>
      <c r="E5695" s="50">
        <v>131</v>
      </c>
      <c r="F5695" s="30">
        <v>0.2</v>
      </c>
      <c r="G5695" s="50">
        <v>2551</v>
      </c>
    </row>
    <row r="5696" spans="1:7" x14ac:dyDescent="0.25">
      <c r="A5696" s="17" t="s">
        <v>8604</v>
      </c>
      <c r="B5696" s="18" t="s">
        <v>8167</v>
      </c>
      <c r="C5696" s="19" t="s">
        <v>4</v>
      </c>
      <c r="D5696" s="49">
        <f t="shared" si="635"/>
        <v>411.59999999999997</v>
      </c>
      <c r="E5696" s="50">
        <v>17.7</v>
      </c>
      <c r="F5696" s="30">
        <v>0.2</v>
      </c>
      <c r="G5696" s="50">
        <v>343</v>
      </c>
    </row>
    <row r="5697" spans="1:7" ht="76.5" x14ac:dyDescent="0.25">
      <c r="A5697" s="17" t="s">
        <v>8603</v>
      </c>
      <c r="B5697" s="18" t="s">
        <v>8602</v>
      </c>
      <c r="C5697" s="19"/>
      <c r="D5697" s="50"/>
      <c r="E5697" s="50"/>
      <c r="F5697" s="19"/>
      <c r="G5697" s="50"/>
    </row>
    <row r="5698" spans="1:7" x14ac:dyDescent="0.25">
      <c r="A5698" s="17" t="s">
        <v>8601</v>
      </c>
      <c r="B5698" s="18" t="s">
        <v>8223</v>
      </c>
      <c r="C5698" s="19" t="s">
        <v>4</v>
      </c>
      <c r="D5698" s="49">
        <f t="shared" ref="D5698:D5726" si="636">G5698*(1+F5698)</f>
        <v>309.59999999999997</v>
      </c>
      <c r="E5698" s="50">
        <v>13.3</v>
      </c>
      <c r="F5698" s="30">
        <v>0.2</v>
      </c>
      <c r="G5698" s="50">
        <v>258</v>
      </c>
    </row>
    <row r="5699" spans="1:7" x14ac:dyDescent="0.25">
      <c r="A5699" s="17" t="s">
        <v>8600</v>
      </c>
      <c r="B5699" s="18" t="s">
        <v>8221</v>
      </c>
      <c r="C5699" s="19" t="s">
        <v>4</v>
      </c>
      <c r="D5699" s="49">
        <f t="shared" si="636"/>
        <v>484.79999999999995</v>
      </c>
      <c r="E5699" s="50">
        <v>20.8</v>
      </c>
      <c r="F5699" s="30">
        <v>0.2</v>
      </c>
      <c r="G5699" s="50">
        <v>404</v>
      </c>
    </row>
    <row r="5700" spans="1:7" x14ac:dyDescent="0.25">
      <c r="A5700" s="17" t="s">
        <v>8599</v>
      </c>
      <c r="B5700" s="18" t="s">
        <v>8219</v>
      </c>
      <c r="C5700" s="19" t="s">
        <v>4</v>
      </c>
      <c r="D5700" s="49">
        <f t="shared" si="636"/>
        <v>159.6</v>
      </c>
      <c r="E5700" s="50">
        <v>6.8</v>
      </c>
      <c r="F5700" s="30">
        <v>0.2</v>
      </c>
      <c r="G5700" s="50">
        <v>133</v>
      </c>
    </row>
    <row r="5701" spans="1:7" x14ac:dyDescent="0.25">
      <c r="A5701" s="17" t="s">
        <v>8598</v>
      </c>
      <c r="B5701" s="18" t="s">
        <v>8217</v>
      </c>
      <c r="C5701" s="19" t="s">
        <v>4</v>
      </c>
      <c r="D5701" s="49">
        <f t="shared" si="636"/>
        <v>220.79999999999998</v>
      </c>
      <c r="E5701" s="50">
        <v>9.5</v>
      </c>
      <c r="F5701" s="30">
        <v>0.2</v>
      </c>
      <c r="G5701" s="50">
        <v>184</v>
      </c>
    </row>
    <row r="5702" spans="1:7" x14ac:dyDescent="0.25">
      <c r="A5702" s="17" t="s">
        <v>8597</v>
      </c>
      <c r="B5702" s="18" t="s">
        <v>8215</v>
      </c>
      <c r="C5702" s="19" t="s">
        <v>4</v>
      </c>
      <c r="D5702" s="49">
        <f t="shared" si="636"/>
        <v>166.79999999999998</v>
      </c>
      <c r="E5702" s="50">
        <v>7.2</v>
      </c>
      <c r="F5702" s="30">
        <v>0.2</v>
      </c>
      <c r="G5702" s="50">
        <v>139</v>
      </c>
    </row>
    <row r="5703" spans="1:7" x14ac:dyDescent="0.25">
      <c r="A5703" s="17" t="s">
        <v>8596</v>
      </c>
      <c r="B5703" s="18" t="s">
        <v>8213</v>
      </c>
      <c r="C5703" s="19" t="s">
        <v>4</v>
      </c>
      <c r="D5703" s="49">
        <f t="shared" si="636"/>
        <v>1086</v>
      </c>
      <c r="E5703" s="50">
        <v>46.6</v>
      </c>
      <c r="F5703" s="30">
        <v>0.2</v>
      </c>
      <c r="G5703" s="50">
        <v>905</v>
      </c>
    </row>
    <row r="5704" spans="1:7" x14ac:dyDescent="0.25">
      <c r="A5704" s="17" t="s">
        <v>8595</v>
      </c>
      <c r="B5704" s="18" t="s">
        <v>8211</v>
      </c>
      <c r="C5704" s="19" t="s">
        <v>4</v>
      </c>
      <c r="D5704" s="49">
        <f t="shared" si="636"/>
        <v>1844.3999999999999</v>
      </c>
      <c r="E5704" s="50">
        <v>79</v>
      </c>
      <c r="F5704" s="30">
        <v>0.2</v>
      </c>
      <c r="G5704" s="50">
        <v>1537</v>
      </c>
    </row>
    <row r="5705" spans="1:7" x14ac:dyDescent="0.25">
      <c r="A5705" s="17" t="s">
        <v>8594</v>
      </c>
      <c r="B5705" s="18" t="s">
        <v>8209</v>
      </c>
      <c r="C5705" s="19" t="s">
        <v>4</v>
      </c>
      <c r="D5705" s="49">
        <f t="shared" si="636"/>
        <v>438</v>
      </c>
      <c r="E5705" s="50">
        <v>18.8</v>
      </c>
      <c r="F5705" s="30">
        <v>0.2</v>
      </c>
      <c r="G5705" s="50">
        <v>365</v>
      </c>
    </row>
    <row r="5706" spans="1:7" x14ac:dyDescent="0.25">
      <c r="A5706" s="17" t="s">
        <v>8593</v>
      </c>
      <c r="B5706" s="18" t="s">
        <v>8207</v>
      </c>
      <c r="C5706" s="19" t="s">
        <v>4</v>
      </c>
      <c r="D5706" s="49">
        <f t="shared" si="636"/>
        <v>885.6</v>
      </c>
      <c r="E5706" s="50">
        <v>38</v>
      </c>
      <c r="F5706" s="30">
        <v>0.2</v>
      </c>
      <c r="G5706" s="50">
        <v>738</v>
      </c>
    </row>
    <row r="5707" spans="1:7" x14ac:dyDescent="0.25">
      <c r="A5707" s="17" t="s">
        <v>8592</v>
      </c>
      <c r="B5707" s="18" t="s">
        <v>8205</v>
      </c>
      <c r="C5707" s="19" t="s">
        <v>4</v>
      </c>
      <c r="D5707" s="49">
        <f t="shared" si="636"/>
        <v>1645.2</v>
      </c>
      <c r="E5707" s="50">
        <v>71</v>
      </c>
      <c r="F5707" s="30">
        <v>0.2</v>
      </c>
      <c r="G5707" s="50">
        <v>1371</v>
      </c>
    </row>
    <row r="5708" spans="1:7" x14ac:dyDescent="0.25">
      <c r="A5708" s="17" t="s">
        <v>8591</v>
      </c>
      <c r="B5708" s="18" t="s">
        <v>8203</v>
      </c>
      <c r="C5708" s="19" t="s">
        <v>4</v>
      </c>
      <c r="D5708" s="49">
        <f t="shared" si="636"/>
        <v>2102.4</v>
      </c>
      <c r="E5708" s="50">
        <v>90</v>
      </c>
      <c r="F5708" s="30">
        <v>0.2</v>
      </c>
      <c r="G5708" s="50">
        <v>1752</v>
      </c>
    </row>
    <row r="5709" spans="1:7" x14ac:dyDescent="0.25">
      <c r="A5709" s="17" t="s">
        <v>8590</v>
      </c>
      <c r="B5709" s="18" t="s">
        <v>8201</v>
      </c>
      <c r="C5709" s="19" t="s">
        <v>4</v>
      </c>
      <c r="D5709" s="49">
        <f t="shared" si="636"/>
        <v>302.39999999999998</v>
      </c>
      <c r="E5709" s="50">
        <v>13</v>
      </c>
      <c r="F5709" s="30">
        <v>0.2</v>
      </c>
      <c r="G5709" s="50">
        <v>252</v>
      </c>
    </row>
    <row r="5710" spans="1:7" x14ac:dyDescent="0.25">
      <c r="A5710" s="17" t="s">
        <v>8589</v>
      </c>
      <c r="B5710" s="18" t="s">
        <v>8199</v>
      </c>
      <c r="C5710" s="19" t="s">
        <v>4</v>
      </c>
      <c r="D5710" s="49">
        <f t="shared" si="636"/>
        <v>380.4</v>
      </c>
      <c r="E5710" s="50">
        <v>16.3</v>
      </c>
      <c r="F5710" s="30">
        <v>0.2</v>
      </c>
      <c r="G5710" s="50">
        <v>317</v>
      </c>
    </row>
    <row r="5711" spans="1:7" x14ac:dyDescent="0.25">
      <c r="A5711" s="17" t="s">
        <v>8588</v>
      </c>
      <c r="B5711" s="18" t="s">
        <v>8197</v>
      </c>
      <c r="C5711" s="19" t="s">
        <v>4</v>
      </c>
      <c r="D5711" s="49">
        <f t="shared" si="636"/>
        <v>456</v>
      </c>
      <c r="E5711" s="50">
        <v>19.600000000000001</v>
      </c>
      <c r="F5711" s="30">
        <v>0.2</v>
      </c>
      <c r="G5711" s="50">
        <v>380</v>
      </c>
    </row>
    <row r="5712" spans="1:7" x14ac:dyDescent="0.25">
      <c r="A5712" s="17" t="s">
        <v>8587</v>
      </c>
      <c r="B5712" s="18" t="s">
        <v>8195</v>
      </c>
      <c r="C5712" s="19" t="s">
        <v>4</v>
      </c>
      <c r="D5712" s="49">
        <f t="shared" si="636"/>
        <v>535.19999999999993</v>
      </c>
      <c r="E5712" s="50">
        <v>23</v>
      </c>
      <c r="F5712" s="30">
        <v>0.2</v>
      </c>
      <c r="G5712" s="50">
        <v>446</v>
      </c>
    </row>
    <row r="5713" spans="1:7" x14ac:dyDescent="0.25">
      <c r="A5713" s="17" t="s">
        <v>8586</v>
      </c>
      <c r="B5713" s="18" t="s">
        <v>8193</v>
      </c>
      <c r="C5713" s="19" t="s">
        <v>4</v>
      </c>
      <c r="D5713" s="49">
        <f t="shared" si="636"/>
        <v>1086</v>
      </c>
      <c r="E5713" s="50">
        <v>46.6</v>
      </c>
      <c r="F5713" s="30">
        <v>0.2</v>
      </c>
      <c r="G5713" s="50">
        <v>905</v>
      </c>
    </row>
    <row r="5714" spans="1:7" x14ac:dyDescent="0.25">
      <c r="A5714" s="17" t="s">
        <v>8585</v>
      </c>
      <c r="B5714" s="18" t="s">
        <v>8191</v>
      </c>
      <c r="C5714" s="19" t="s">
        <v>4</v>
      </c>
      <c r="D5714" s="49">
        <f t="shared" si="636"/>
        <v>1044</v>
      </c>
      <c r="E5714" s="50">
        <v>44.8</v>
      </c>
      <c r="F5714" s="30">
        <v>0.2</v>
      </c>
      <c r="G5714" s="50">
        <v>870</v>
      </c>
    </row>
    <row r="5715" spans="1:7" x14ac:dyDescent="0.25">
      <c r="A5715" s="17" t="s">
        <v>8584</v>
      </c>
      <c r="B5715" s="18" t="s">
        <v>8189</v>
      </c>
      <c r="C5715" s="19" t="s">
        <v>4</v>
      </c>
      <c r="D5715" s="49">
        <f t="shared" si="636"/>
        <v>543.6</v>
      </c>
      <c r="E5715" s="50">
        <v>23.3</v>
      </c>
      <c r="F5715" s="30">
        <v>0.2</v>
      </c>
      <c r="G5715" s="50">
        <v>453</v>
      </c>
    </row>
    <row r="5716" spans="1:7" x14ac:dyDescent="0.25">
      <c r="A5716" s="17" t="s">
        <v>8583</v>
      </c>
      <c r="B5716" s="18" t="s">
        <v>8187</v>
      </c>
      <c r="C5716" s="19" t="s">
        <v>4</v>
      </c>
      <c r="D5716" s="49">
        <f t="shared" si="636"/>
        <v>645.6</v>
      </c>
      <c r="E5716" s="50">
        <v>27.7</v>
      </c>
      <c r="F5716" s="30">
        <v>0.2</v>
      </c>
      <c r="G5716" s="50">
        <v>538</v>
      </c>
    </row>
    <row r="5717" spans="1:7" x14ac:dyDescent="0.25">
      <c r="A5717" s="17" t="s">
        <v>8582</v>
      </c>
      <c r="B5717" s="18" t="s">
        <v>8185</v>
      </c>
      <c r="C5717" s="19" t="s">
        <v>4</v>
      </c>
      <c r="D5717" s="49">
        <f t="shared" si="636"/>
        <v>986.4</v>
      </c>
      <c r="E5717" s="50">
        <v>42.3</v>
      </c>
      <c r="F5717" s="30">
        <v>0.2</v>
      </c>
      <c r="G5717" s="50">
        <v>822</v>
      </c>
    </row>
    <row r="5718" spans="1:7" x14ac:dyDescent="0.25">
      <c r="A5718" s="17" t="s">
        <v>8581</v>
      </c>
      <c r="B5718" s="18" t="s">
        <v>8183</v>
      </c>
      <c r="C5718" s="19" t="s">
        <v>4</v>
      </c>
      <c r="D5718" s="49">
        <f t="shared" si="636"/>
        <v>1260</v>
      </c>
      <c r="E5718" s="50">
        <v>54</v>
      </c>
      <c r="F5718" s="30">
        <v>0.2</v>
      </c>
      <c r="G5718" s="50">
        <v>1050</v>
      </c>
    </row>
    <row r="5719" spans="1:7" x14ac:dyDescent="0.25">
      <c r="A5719" s="17" t="s">
        <v>8580</v>
      </c>
      <c r="B5719" s="18" t="s">
        <v>8181</v>
      </c>
      <c r="C5719" s="19" t="s">
        <v>4</v>
      </c>
      <c r="D5719" s="49">
        <f t="shared" si="636"/>
        <v>1744.8</v>
      </c>
      <c r="E5719" s="50">
        <v>75</v>
      </c>
      <c r="F5719" s="30">
        <v>0.2</v>
      </c>
      <c r="G5719" s="50">
        <v>1454</v>
      </c>
    </row>
    <row r="5720" spans="1:7" x14ac:dyDescent="0.25">
      <c r="A5720" s="17" t="s">
        <v>8579</v>
      </c>
      <c r="B5720" s="18" t="s">
        <v>8179</v>
      </c>
      <c r="C5720" s="19" t="s">
        <v>4</v>
      </c>
      <c r="D5720" s="49">
        <f t="shared" si="636"/>
        <v>1902</v>
      </c>
      <c r="E5720" s="50">
        <v>82</v>
      </c>
      <c r="F5720" s="30">
        <v>0.2</v>
      </c>
      <c r="G5720" s="50">
        <v>1585</v>
      </c>
    </row>
    <row r="5721" spans="1:7" x14ac:dyDescent="0.25">
      <c r="A5721" s="17" t="s">
        <v>8578</v>
      </c>
      <c r="B5721" s="18" t="s">
        <v>8177</v>
      </c>
      <c r="C5721" s="19" t="s">
        <v>4</v>
      </c>
      <c r="D5721" s="49">
        <f t="shared" si="636"/>
        <v>872.4</v>
      </c>
      <c r="E5721" s="50">
        <v>37.4</v>
      </c>
      <c r="F5721" s="30">
        <v>0.2</v>
      </c>
      <c r="G5721" s="50">
        <v>727</v>
      </c>
    </row>
    <row r="5722" spans="1:7" x14ac:dyDescent="0.25">
      <c r="A5722" s="17" t="s">
        <v>8577</v>
      </c>
      <c r="B5722" s="18" t="s">
        <v>8175</v>
      </c>
      <c r="C5722" s="19" t="s">
        <v>4</v>
      </c>
      <c r="D5722" s="49">
        <f t="shared" si="636"/>
        <v>1344</v>
      </c>
      <c r="E5722" s="50">
        <v>58</v>
      </c>
      <c r="F5722" s="30">
        <v>0.2</v>
      </c>
      <c r="G5722" s="50">
        <v>1120</v>
      </c>
    </row>
    <row r="5723" spans="1:7" x14ac:dyDescent="0.25">
      <c r="A5723" s="17" t="s">
        <v>8576</v>
      </c>
      <c r="B5723" s="18" t="s">
        <v>8173</v>
      </c>
      <c r="C5723" s="19" t="s">
        <v>4</v>
      </c>
      <c r="D5723" s="49">
        <f t="shared" si="636"/>
        <v>2060.4</v>
      </c>
      <c r="E5723" s="50">
        <v>88</v>
      </c>
      <c r="F5723" s="30">
        <v>0.2</v>
      </c>
      <c r="G5723" s="50">
        <v>1717</v>
      </c>
    </row>
    <row r="5724" spans="1:7" x14ac:dyDescent="0.25">
      <c r="A5724" s="17" t="s">
        <v>8575</v>
      </c>
      <c r="B5724" s="18" t="s">
        <v>8171</v>
      </c>
      <c r="C5724" s="19" t="s">
        <v>4</v>
      </c>
      <c r="D5724" s="49">
        <f t="shared" si="636"/>
        <v>200.4</v>
      </c>
      <c r="E5724" s="50">
        <v>8.6</v>
      </c>
      <c r="F5724" s="30">
        <v>0.2</v>
      </c>
      <c r="G5724" s="50">
        <v>167</v>
      </c>
    </row>
    <row r="5725" spans="1:7" x14ac:dyDescent="0.25">
      <c r="A5725" s="17" t="s">
        <v>8574</v>
      </c>
      <c r="B5725" s="18" t="s">
        <v>8169</v>
      </c>
      <c r="C5725" s="19" t="s">
        <v>4</v>
      </c>
      <c r="D5725" s="49">
        <f t="shared" si="636"/>
        <v>3501.6</v>
      </c>
      <c r="E5725" s="50">
        <v>150</v>
      </c>
      <c r="F5725" s="30">
        <v>0.2</v>
      </c>
      <c r="G5725" s="50">
        <v>2918</v>
      </c>
    </row>
    <row r="5726" spans="1:7" x14ac:dyDescent="0.25">
      <c r="A5726" s="17" t="s">
        <v>8573</v>
      </c>
      <c r="B5726" s="18" t="s">
        <v>8167</v>
      </c>
      <c r="C5726" s="19" t="s">
        <v>4</v>
      </c>
      <c r="D5726" s="49">
        <f t="shared" si="636"/>
        <v>411.59999999999997</v>
      </c>
      <c r="E5726" s="50">
        <v>17.7</v>
      </c>
      <c r="F5726" s="30">
        <v>0.2</v>
      </c>
      <c r="G5726" s="50">
        <v>343</v>
      </c>
    </row>
    <row r="5727" spans="1:7" ht="76.5" x14ac:dyDescent="0.25">
      <c r="A5727" s="17" t="s">
        <v>8572</v>
      </c>
      <c r="B5727" s="18" t="s">
        <v>8571</v>
      </c>
      <c r="C5727" s="19"/>
      <c r="D5727" s="50"/>
      <c r="E5727" s="50"/>
      <c r="F5727" s="19"/>
      <c r="G5727" s="50"/>
    </row>
    <row r="5728" spans="1:7" x14ac:dyDescent="0.25">
      <c r="A5728" s="17" t="s">
        <v>8570</v>
      </c>
      <c r="B5728" s="18" t="s">
        <v>8223</v>
      </c>
      <c r="C5728" s="19" t="s">
        <v>4</v>
      </c>
      <c r="D5728" s="49">
        <f t="shared" ref="D5728:D5756" si="637">G5728*(1+F5728)</f>
        <v>368.4</v>
      </c>
      <c r="E5728" s="50">
        <v>15.8</v>
      </c>
      <c r="F5728" s="30">
        <v>0.2</v>
      </c>
      <c r="G5728" s="50">
        <v>307</v>
      </c>
    </row>
    <row r="5729" spans="1:7" x14ac:dyDescent="0.25">
      <c r="A5729" s="17" t="s">
        <v>8569</v>
      </c>
      <c r="B5729" s="18" t="s">
        <v>8221</v>
      </c>
      <c r="C5729" s="19" t="s">
        <v>4</v>
      </c>
      <c r="D5729" s="49">
        <f t="shared" si="637"/>
        <v>564</v>
      </c>
      <c r="E5729" s="50">
        <v>24.2</v>
      </c>
      <c r="F5729" s="30">
        <v>0.2</v>
      </c>
      <c r="G5729" s="50">
        <v>470</v>
      </c>
    </row>
    <row r="5730" spans="1:7" x14ac:dyDescent="0.25">
      <c r="A5730" s="17" t="s">
        <v>8568</v>
      </c>
      <c r="B5730" s="18" t="s">
        <v>8219</v>
      </c>
      <c r="C5730" s="19" t="s">
        <v>4</v>
      </c>
      <c r="D5730" s="49">
        <f t="shared" si="637"/>
        <v>169.2</v>
      </c>
      <c r="E5730" s="50">
        <v>7.3</v>
      </c>
      <c r="F5730" s="30">
        <v>0.2</v>
      </c>
      <c r="G5730" s="50">
        <v>141</v>
      </c>
    </row>
    <row r="5731" spans="1:7" x14ac:dyDescent="0.25">
      <c r="A5731" s="17" t="s">
        <v>8567</v>
      </c>
      <c r="B5731" s="18" t="s">
        <v>8217</v>
      </c>
      <c r="C5731" s="19" t="s">
        <v>4</v>
      </c>
      <c r="D5731" s="49">
        <f t="shared" si="637"/>
        <v>247.2</v>
      </c>
      <c r="E5731" s="50">
        <v>10.6</v>
      </c>
      <c r="F5731" s="30">
        <v>0.2</v>
      </c>
      <c r="G5731" s="50">
        <v>206</v>
      </c>
    </row>
    <row r="5732" spans="1:7" x14ac:dyDescent="0.25">
      <c r="A5732" s="17" t="s">
        <v>8566</v>
      </c>
      <c r="B5732" s="18" t="s">
        <v>8215</v>
      </c>
      <c r="C5732" s="19" t="s">
        <v>4</v>
      </c>
      <c r="D5732" s="49">
        <f t="shared" si="637"/>
        <v>193.2</v>
      </c>
      <c r="E5732" s="50">
        <v>8.3000000000000007</v>
      </c>
      <c r="F5732" s="30">
        <v>0.2</v>
      </c>
      <c r="G5732" s="50">
        <v>161</v>
      </c>
    </row>
    <row r="5733" spans="1:7" x14ac:dyDescent="0.25">
      <c r="A5733" s="17" t="s">
        <v>8565</v>
      </c>
      <c r="B5733" s="18" t="s">
        <v>8213</v>
      </c>
      <c r="C5733" s="19" t="s">
        <v>4</v>
      </c>
      <c r="D5733" s="49">
        <f t="shared" si="637"/>
        <v>1287.5999999999999</v>
      </c>
      <c r="E5733" s="50">
        <v>55</v>
      </c>
      <c r="F5733" s="30">
        <v>0.2</v>
      </c>
      <c r="G5733" s="50">
        <v>1073</v>
      </c>
    </row>
    <row r="5734" spans="1:7" x14ac:dyDescent="0.25">
      <c r="A5734" s="17" t="s">
        <v>8564</v>
      </c>
      <c r="B5734" s="18" t="s">
        <v>8211</v>
      </c>
      <c r="C5734" s="19" t="s">
        <v>4</v>
      </c>
      <c r="D5734" s="49">
        <f t="shared" si="637"/>
        <v>2116.7999999999997</v>
      </c>
      <c r="E5734" s="50">
        <v>91</v>
      </c>
      <c r="F5734" s="30">
        <v>0.2</v>
      </c>
      <c r="G5734" s="50">
        <v>1764</v>
      </c>
    </row>
    <row r="5735" spans="1:7" x14ac:dyDescent="0.25">
      <c r="A5735" s="17" t="s">
        <v>8563</v>
      </c>
      <c r="B5735" s="18" t="s">
        <v>8209</v>
      </c>
      <c r="C5735" s="19" t="s">
        <v>4</v>
      </c>
      <c r="D5735" s="49">
        <f t="shared" si="637"/>
        <v>514.79999999999995</v>
      </c>
      <c r="E5735" s="50">
        <v>22.1</v>
      </c>
      <c r="F5735" s="30">
        <v>0.2</v>
      </c>
      <c r="G5735" s="50">
        <v>429</v>
      </c>
    </row>
    <row r="5736" spans="1:7" x14ac:dyDescent="0.25">
      <c r="A5736" s="17" t="s">
        <v>8562</v>
      </c>
      <c r="B5736" s="18" t="s">
        <v>8207</v>
      </c>
      <c r="C5736" s="19" t="s">
        <v>4</v>
      </c>
      <c r="D5736" s="49">
        <f t="shared" si="637"/>
        <v>986.4</v>
      </c>
      <c r="E5736" s="50">
        <v>42.3</v>
      </c>
      <c r="F5736" s="30">
        <v>0.2</v>
      </c>
      <c r="G5736" s="50">
        <v>822</v>
      </c>
    </row>
    <row r="5737" spans="1:7" x14ac:dyDescent="0.25">
      <c r="A5737" s="17" t="s">
        <v>8561</v>
      </c>
      <c r="B5737" s="18" t="s">
        <v>8205</v>
      </c>
      <c r="C5737" s="19" t="s">
        <v>4</v>
      </c>
      <c r="D5737" s="49">
        <f t="shared" si="637"/>
        <v>1930.8</v>
      </c>
      <c r="E5737" s="50">
        <v>83</v>
      </c>
      <c r="F5737" s="30">
        <v>0.2</v>
      </c>
      <c r="G5737" s="50">
        <v>1609</v>
      </c>
    </row>
    <row r="5738" spans="1:7" x14ac:dyDescent="0.25">
      <c r="A5738" s="17" t="s">
        <v>8560</v>
      </c>
      <c r="B5738" s="18" t="s">
        <v>8203</v>
      </c>
      <c r="C5738" s="19" t="s">
        <v>4</v>
      </c>
      <c r="D5738" s="49">
        <f t="shared" si="637"/>
        <v>2389.1999999999998</v>
      </c>
      <c r="E5738" s="50">
        <v>103</v>
      </c>
      <c r="F5738" s="30">
        <v>0.2</v>
      </c>
      <c r="G5738" s="50">
        <v>1991</v>
      </c>
    </row>
    <row r="5739" spans="1:7" x14ac:dyDescent="0.25">
      <c r="A5739" s="17" t="s">
        <v>8559</v>
      </c>
      <c r="B5739" s="18" t="s">
        <v>8201</v>
      </c>
      <c r="C5739" s="19" t="s">
        <v>4</v>
      </c>
      <c r="D5739" s="49">
        <f t="shared" si="637"/>
        <v>441.59999999999997</v>
      </c>
      <c r="E5739" s="50">
        <v>18.899999999999999</v>
      </c>
      <c r="F5739" s="30">
        <v>0.2</v>
      </c>
      <c r="G5739" s="50">
        <v>368</v>
      </c>
    </row>
    <row r="5740" spans="1:7" x14ac:dyDescent="0.25">
      <c r="A5740" s="17" t="s">
        <v>8558</v>
      </c>
      <c r="B5740" s="18" t="s">
        <v>8199</v>
      </c>
      <c r="C5740" s="19" t="s">
        <v>4</v>
      </c>
      <c r="D5740" s="49">
        <f t="shared" si="637"/>
        <v>460.79999999999995</v>
      </c>
      <c r="E5740" s="50">
        <v>19.8</v>
      </c>
      <c r="F5740" s="30">
        <v>0.2</v>
      </c>
      <c r="G5740" s="50">
        <v>384</v>
      </c>
    </row>
    <row r="5741" spans="1:7" x14ac:dyDescent="0.25">
      <c r="A5741" s="17" t="s">
        <v>8557</v>
      </c>
      <c r="B5741" s="18" t="s">
        <v>8197</v>
      </c>
      <c r="C5741" s="19" t="s">
        <v>4</v>
      </c>
      <c r="D5741" s="49">
        <f t="shared" si="637"/>
        <v>559.19999999999993</v>
      </c>
      <c r="E5741" s="50">
        <v>24</v>
      </c>
      <c r="F5741" s="30">
        <v>0.2</v>
      </c>
      <c r="G5741" s="50">
        <v>466</v>
      </c>
    </row>
    <row r="5742" spans="1:7" x14ac:dyDescent="0.25">
      <c r="A5742" s="17" t="s">
        <v>8556</v>
      </c>
      <c r="B5742" s="18" t="s">
        <v>8195</v>
      </c>
      <c r="C5742" s="19" t="s">
        <v>4</v>
      </c>
      <c r="D5742" s="49">
        <f t="shared" si="637"/>
        <v>654</v>
      </c>
      <c r="E5742" s="50">
        <v>28.1</v>
      </c>
      <c r="F5742" s="30">
        <v>0.2</v>
      </c>
      <c r="G5742" s="50">
        <v>545</v>
      </c>
    </row>
    <row r="5743" spans="1:7" x14ac:dyDescent="0.25">
      <c r="A5743" s="17" t="s">
        <v>8555</v>
      </c>
      <c r="B5743" s="18" t="s">
        <v>8193</v>
      </c>
      <c r="C5743" s="19" t="s">
        <v>4</v>
      </c>
      <c r="D5743" s="49">
        <f t="shared" si="637"/>
        <v>1015.1999999999999</v>
      </c>
      <c r="E5743" s="50">
        <v>43.6</v>
      </c>
      <c r="F5743" s="30">
        <v>0.2</v>
      </c>
      <c r="G5743" s="50">
        <v>846</v>
      </c>
    </row>
    <row r="5744" spans="1:7" x14ac:dyDescent="0.25">
      <c r="A5744" s="17" t="s">
        <v>8554</v>
      </c>
      <c r="B5744" s="18" t="s">
        <v>8191</v>
      </c>
      <c r="C5744" s="19" t="s">
        <v>4</v>
      </c>
      <c r="D5744" s="49">
        <f t="shared" si="637"/>
        <v>1272</v>
      </c>
      <c r="E5744" s="50">
        <v>55</v>
      </c>
      <c r="F5744" s="30">
        <v>0.2</v>
      </c>
      <c r="G5744" s="50">
        <v>1060</v>
      </c>
    </row>
    <row r="5745" spans="1:7" x14ac:dyDescent="0.25">
      <c r="A5745" s="17" t="s">
        <v>8553</v>
      </c>
      <c r="B5745" s="18" t="s">
        <v>8189</v>
      </c>
      <c r="C5745" s="19" t="s">
        <v>4</v>
      </c>
      <c r="D5745" s="49">
        <f t="shared" si="637"/>
        <v>651.6</v>
      </c>
      <c r="E5745" s="50">
        <v>28</v>
      </c>
      <c r="F5745" s="30">
        <v>0.2</v>
      </c>
      <c r="G5745" s="50">
        <v>543</v>
      </c>
    </row>
    <row r="5746" spans="1:7" x14ac:dyDescent="0.25">
      <c r="A5746" s="17" t="s">
        <v>8552</v>
      </c>
      <c r="B5746" s="18" t="s">
        <v>8187</v>
      </c>
      <c r="C5746" s="19" t="s">
        <v>4</v>
      </c>
      <c r="D5746" s="49">
        <f t="shared" si="637"/>
        <v>958.8</v>
      </c>
      <c r="E5746" s="50">
        <v>41.1</v>
      </c>
      <c r="F5746" s="30">
        <v>0.2</v>
      </c>
      <c r="G5746" s="50">
        <v>799</v>
      </c>
    </row>
    <row r="5747" spans="1:7" x14ac:dyDescent="0.25">
      <c r="A5747" s="17" t="s">
        <v>8551</v>
      </c>
      <c r="B5747" s="18" t="s">
        <v>8185</v>
      </c>
      <c r="C5747" s="19" t="s">
        <v>4</v>
      </c>
      <c r="D5747" s="49">
        <f t="shared" si="637"/>
        <v>1231.2</v>
      </c>
      <c r="E5747" s="50">
        <v>53</v>
      </c>
      <c r="F5747" s="30">
        <v>0.2</v>
      </c>
      <c r="G5747" s="50">
        <v>1026</v>
      </c>
    </row>
    <row r="5748" spans="1:7" x14ac:dyDescent="0.25">
      <c r="A5748" s="17" t="s">
        <v>8550</v>
      </c>
      <c r="B5748" s="18" t="s">
        <v>8183</v>
      </c>
      <c r="C5748" s="19" t="s">
        <v>4</v>
      </c>
      <c r="D5748" s="49">
        <f t="shared" si="637"/>
        <v>1545.6</v>
      </c>
      <c r="E5748" s="50">
        <v>66</v>
      </c>
      <c r="F5748" s="30">
        <v>0.2</v>
      </c>
      <c r="G5748" s="50">
        <v>1288</v>
      </c>
    </row>
    <row r="5749" spans="1:7" x14ac:dyDescent="0.25">
      <c r="A5749" s="17" t="s">
        <v>8549</v>
      </c>
      <c r="B5749" s="18" t="s">
        <v>8181</v>
      </c>
      <c r="C5749" s="19" t="s">
        <v>4</v>
      </c>
      <c r="D5749" s="49">
        <f t="shared" si="637"/>
        <v>1974</v>
      </c>
      <c r="E5749" s="50">
        <v>85</v>
      </c>
      <c r="F5749" s="30">
        <v>0.2</v>
      </c>
      <c r="G5749" s="50">
        <v>1645</v>
      </c>
    </row>
    <row r="5750" spans="1:7" x14ac:dyDescent="0.25">
      <c r="A5750" s="17" t="s">
        <v>8548</v>
      </c>
      <c r="B5750" s="18" t="s">
        <v>8179</v>
      </c>
      <c r="C5750" s="19" t="s">
        <v>4</v>
      </c>
      <c r="D5750" s="49">
        <f t="shared" si="637"/>
        <v>2361.6</v>
      </c>
      <c r="E5750" s="50">
        <v>101</v>
      </c>
      <c r="F5750" s="30">
        <v>0.2</v>
      </c>
      <c r="G5750" s="50">
        <v>1968</v>
      </c>
    </row>
    <row r="5751" spans="1:7" x14ac:dyDescent="0.25">
      <c r="A5751" s="17" t="s">
        <v>8547</v>
      </c>
      <c r="B5751" s="18" t="s">
        <v>8177</v>
      </c>
      <c r="C5751" s="19" t="s">
        <v>4</v>
      </c>
      <c r="D5751" s="49">
        <f t="shared" si="637"/>
        <v>931.19999999999993</v>
      </c>
      <c r="E5751" s="50">
        <v>39.9</v>
      </c>
      <c r="F5751" s="30">
        <v>0.2</v>
      </c>
      <c r="G5751" s="50">
        <v>776</v>
      </c>
    </row>
    <row r="5752" spans="1:7" x14ac:dyDescent="0.25">
      <c r="A5752" s="17" t="s">
        <v>8546</v>
      </c>
      <c r="B5752" s="18" t="s">
        <v>8175</v>
      </c>
      <c r="C5752" s="19" t="s">
        <v>4</v>
      </c>
      <c r="D5752" s="49">
        <f t="shared" si="637"/>
        <v>1472.3999999999999</v>
      </c>
      <c r="E5752" s="50">
        <v>63</v>
      </c>
      <c r="F5752" s="30">
        <v>0.2</v>
      </c>
      <c r="G5752" s="50">
        <v>1227</v>
      </c>
    </row>
    <row r="5753" spans="1:7" x14ac:dyDescent="0.25">
      <c r="A5753" s="17" t="s">
        <v>8545</v>
      </c>
      <c r="B5753" s="18" t="s">
        <v>8173</v>
      </c>
      <c r="C5753" s="19" t="s">
        <v>4</v>
      </c>
      <c r="D5753" s="49">
        <f t="shared" si="637"/>
        <v>3061.2</v>
      </c>
      <c r="E5753" s="50">
        <v>131</v>
      </c>
      <c r="F5753" s="30">
        <v>0.2</v>
      </c>
      <c r="G5753" s="50">
        <v>2551</v>
      </c>
    </row>
    <row r="5754" spans="1:7" x14ac:dyDescent="0.25">
      <c r="A5754" s="17" t="s">
        <v>8544</v>
      </c>
      <c r="B5754" s="18" t="s">
        <v>8171</v>
      </c>
      <c r="C5754" s="19" t="s">
        <v>4</v>
      </c>
      <c r="D5754" s="49">
        <f t="shared" si="637"/>
        <v>225.6</v>
      </c>
      <c r="E5754" s="50">
        <v>9.6999999999999993</v>
      </c>
      <c r="F5754" s="30">
        <v>0.2</v>
      </c>
      <c r="G5754" s="50">
        <v>188</v>
      </c>
    </row>
    <row r="5755" spans="1:7" x14ac:dyDescent="0.25">
      <c r="A5755" s="17" t="s">
        <v>8543</v>
      </c>
      <c r="B5755" s="18" t="s">
        <v>8169</v>
      </c>
      <c r="C5755" s="19" t="s">
        <v>4</v>
      </c>
      <c r="D5755" s="49">
        <f t="shared" si="637"/>
        <v>3914.3999999999996</v>
      </c>
      <c r="E5755" s="50">
        <v>168</v>
      </c>
      <c r="F5755" s="30">
        <v>0.2</v>
      </c>
      <c r="G5755" s="50">
        <v>3262</v>
      </c>
    </row>
    <row r="5756" spans="1:7" x14ac:dyDescent="0.25">
      <c r="A5756" s="17" t="s">
        <v>8542</v>
      </c>
      <c r="B5756" s="18" t="s">
        <v>8167</v>
      </c>
      <c r="C5756" s="19" t="s">
        <v>4</v>
      </c>
      <c r="D5756" s="49">
        <f t="shared" si="637"/>
        <v>411.59999999999997</v>
      </c>
      <c r="E5756" s="50">
        <v>17.7</v>
      </c>
      <c r="F5756" s="30">
        <v>0.2</v>
      </c>
      <c r="G5756" s="50">
        <v>343</v>
      </c>
    </row>
    <row r="5757" spans="1:7" ht="76.5" x14ac:dyDescent="0.25">
      <c r="A5757" s="17" t="s">
        <v>8541</v>
      </c>
      <c r="B5757" s="18" t="s">
        <v>8540</v>
      </c>
      <c r="C5757" s="19"/>
      <c r="D5757" s="50"/>
      <c r="E5757" s="50"/>
      <c r="F5757" s="19"/>
      <c r="G5757" s="50"/>
    </row>
    <row r="5758" spans="1:7" x14ac:dyDescent="0.25">
      <c r="A5758" s="17" t="s">
        <v>8539</v>
      </c>
      <c r="B5758" s="18" t="s">
        <v>8223</v>
      </c>
      <c r="C5758" s="19" t="s">
        <v>4</v>
      </c>
      <c r="D5758" s="49">
        <f t="shared" ref="D5758:D5786" si="638">G5758*(1+F5758)</f>
        <v>411.59999999999997</v>
      </c>
      <c r="E5758" s="50">
        <v>17.7</v>
      </c>
      <c r="F5758" s="30">
        <v>0.2</v>
      </c>
      <c r="G5758" s="50">
        <v>343</v>
      </c>
    </row>
    <row r="5759" spans="1:7" x14ac:dyDescent="0.25">
      <c r="A5759" s="17" t="s">
        <v>8538</v>
      </c>
      <c r="B5759" s="18" t="s">
        <v>8221</v>
      </c>
      <c r="C5759" s="19" t="s">
        <v>4</v>
      </c>
      <c r="D5759" s="49">
        <f t="shared" si="638"/>
        <v>573.6</v>
      </c>
      <c r="E5759" s="50">
        <v>24.6</v>
      </c>
      <c r="F5759" s="30">
        <v>0.2</v>
      </c>
      <c r="G5759" s="50">
        <v>478</v>
      </c>
    </row>
    <row r="5760" spans="1:7" x14ac:dyDescent="0.25">
      <c r="A5760" s="17" t="s">
        <v>8537</v>
      </c>
      <c r="B5760" s="18" t="s">
        <v>8219</v>
      </c>
      <c r="C5760" s="19" t="s">
        <v>4</v>
      </c>
      <c r="D5760" s="49">
        <f t="shared" si="638"/>
        <v>188.4</v>
      </c>
      <c r="E5760" s="50">
        <v>8.1</v>
      </c>
      <c r="F5760" s="30">
        <v>0.2</v>
      </c>
      <c r="G5760" s="50">
        <v>157</v>
      </c>
    </row>
    <row r="5761" spans="1:7" x14ac:dyDescent="0.25">
      <c r="A5761" s="17" t="s">
        <v>8536</v>
      </c>
      <c r="B5761" s="18" t="s">
        <v>8217</v>
      </c>
      <c r="C5761" s="19" t="s">
        <v>4</v>
      </c>
      <c r="D5761" s="49">
        <f t="shared" si="638"/>
        <v>273.59999999999997</v>
      </c>
      <c r="E5761" s="50">
        <v>11.8</v>
      </c>
      <c r="F5761" s="30">
        <v>0.2</v>
      </c>
      <c r="G5761" s="50">
        <v>228</v>
      </c>
    </row>
    <row r="5762" spans="1:7" x14ac:dyDescent="0.25">
      <c r="A5762" s="17" t="s">
        <v>8535</v>
      </c>
      <c r="B5762" s="18" t="s">
        <v>8215</v>
      </c>
      <c r="C5762" s="19" t="s">
        <v>4</v>
      </c>
      <c r="D5762" s="49">
        <f t="shared" si="638"/>
        <v>204</v>
      </c>
      <c r="E5762" s="50">
        <v>8.8000000000000007</v>
      </c>
      <c r="F5762" s="30">
        <v>0.2</v>
      </c>
      <c r="G5762" s="50">
        <v>170</v>
      </c>
    </row>
    <row r="5763" spans="1:7" x14ac:dyDescent="0.25">
      <c r="A5763" s="17" t="s">
        <v>8534</v>
      </c>
      <c r="B5763" s="18" t="s">
        <v>8213</v>
      </c>
      <c r="C5763" s="19" t="s">
        <v>4</v>
      </c>
      <c r="D5763" s="49">
        <f t="shared" si="638"/>
        <v>1357.2</v>
      </c>
      <c r="E5763" s="50">
        <v>58</v>
      </c>
      <c r="F5763" s="30">
        <v>0.2</v>
      </c>
      <c r="G5763" s="50">
        <v>1131</v>
      </c>
    </row>
    <row r="5764" spans="1:7" x14ac:dyDescent="0.25">
      <c r="A5764" s="17" t="s">
        <v>8533</v>
      </c>
      <c r="B5764" s="18" t="s">
        <v>8211</v>
      </c>
      <c r="C5764" s="19" t="s">
        <v>4</v>
      </c>
      <c r="D5764" s="49">
        <f t="shared" si="638"/>
        <v>2272.7999999999997</v>
      </c>
      <c r="E5764" s="50">
        <v>98</v>
      </c>
      <c r="F5764" s="30">
        <v>0.2</v>
      </c>
      <c r="G5764" s="50">
        <v>1894</v>
      </c>
    </row>
    <row r="5765" spans="1:7" x14ac:dyDescent="0.25">
      <c r="A5765" s="17" t="s">
        <v>8532</v>
      </c>
      <c r="B5765" s="18" t="s">
        <v>8209</v>
      </c>
      <c r="C5765" s="19" t="s">
        <v>4</v>
      </c>
      <c r="D5765" s="49">
        <f t="shared" si="638"/>
        <v>523.19999999999993</v>
      </c>
      <c r="E5765" s="50">
        <v>22.4</v>
      </c>
      <c r="F5765" s="30">
        <v>0.2</v>
      </c>
      <c r="G5765" s="50">
        <v>436</v>
      </c>
    </row>
    <row r="5766" spans="1:7" x14ac:dyDescent="0.25">
      <c r="A5766" s="17" t="s">
        <v>8531</v>
      </c>
      <c r="B5766" s="18" t="s">
        <v>8207</v>
      </c>
      <c r="C5766" s="19" t="s">
        <v>4</v>
      </c>
      <c r="D5766" s="49">
        <f t="shared" si="638"/>
        <v>1058.3999999999999</v>
      </c>
      <c r="E5766" s="50">
        <v>45.4</v>
      </c>
      <c r="F5766" s="30">
        <v>0.2</v>
      </c>
      <c r="G5766" s="50">
        <v>882</v>
      </c>
    </row>
    <row r="5767" spans="1:7" x14ac:dyDescent="0.25">
      <c r="A5767" s="17" t="s">
        <v>8530</v>
      </c>
      <c r="B5767" s="18" t="s">
        <v>8205</v>
      </c>
      <c r="C5767" s="19" t="s">
        <v>4</v>
      </c>
      <c r="D5767" s="49">
        <f t="shared" si="638"/>
        <v>2002.8</v>
      </c>
      <c r="E5767" s="50">
        <v>86</v>
      </c>
      <c r="F5767" s="30">
        <v>0.2</v>
      </c>
      <c r="G5767" s="50">
        <v>1669</v>
      </c>
    </row>
    <row r="5768" spans="1:7" x14ac:dyDescent="0.25">
      <c r="A5768" s="17" t="s">
        <v>8529</v>
      </c>
      <c r="B5768" s="18" t="s">
        <v>8203</v>
      </c>
      <c r="C5768" s="19" t="s">
        <v>4</v>
      </c>
      <c r="D5768" s="49">
        <f t="shared" si="638"/>
        <v>2458.7999999999997</v>
      </c>
      <c r="E5768" s="50">
        <v>106</v>
      </c>
      <c r="F5768" s="30">
        <v>0.2</v>
      </c>
      <c r="G5768" s="50">
        <v>2049</v>
      </c>
    </row>
    <row r="5769" spans="1:7" x14ac:dyDescent="0.25">
      <c r="A5769" s="17" t="s">
        <v>8528</v>
      </c>
      <c r="B5769" s="18" t="s">
        <v>8201</v>
      </c>
      <c r="C5769" s="19" t="s">
        <v>4</v>
      </c>
      <c r="D5769" s="49">
        <f t="shared" si="638"/>
        <v>464.4</v>
      </c>
      <c r="E5769" s="50">
        <v>19.899999999999999</v>
      </c>
      <c r="F5769" s="30">
        <v>0.2</v>
      </c>
      <c r="G5769" s="50">
        <v>387</v>
      </c>
    </row>
    <row r="5770" spans="1:7" x14ac:dyDescent="0.25">
      <c r="A5770" s="17" t="s">
        <v>8527</v>
      </c>
      <c r="B5770" s="18" t="s">
        <v>8199</v>
      </c>
      <c r="C5770" s="19" t="s">
        <v>4</v>
      </c>
      <c r="D5770" s="49">
        <f t="shared" si="638"/>
        <v>564</v>
      </c>
      <c r="E5770" s="50">
        <v>24.2</v>
      </c>
      <c r="F5770" s="30">
        <v>0.2</v>
      </c>
      <c r="G5770" s="50">
        <v>470</v>
      </c>
    </row>
    <row r="5771" spans="1:7" x14ac:dyDescent="0.25">
      <c r="A5771" s="17" t="s">
        <v>8526</v>
      </c>
      <c r="B5771" s="18" t="s">
        <v>8197</v>
      </c>
      <c r="C5771" s="19" t="s">
        <v>4</v>
      </c>
      <c r="D5771" s="49">
        <f t="shared" si="638"/>
        <v>728.4</v>
      </c>
      <c r="E5771" s="50">
        <v>31.2</v>
      </c>
      <c r="F5771" s="30">
        <v>0.2</v>
      </c>
      <c r="G5771" s="50">
        <v>607</v>
      </c>
    </row>
    <row r="5772" spans="1:7" x14ac:dyDescent="0.25">
      <c r="A5772" s="17" t="s">
        <v>8525</v>
      </c>
      <c r="B5772" s="18" t="s">
        <v>8195</v>
      </c>
      <c r="C5772" s="19" t="s">
        <v>4</v>
      </c>
      <c r="D5772" s="49">
        <f t="shared" si="638"/>
        <v>858</v>
      </c>
      <c r="E5772" s="50">
        <v>36.799999999999997</v>
      </c>
      <c r="F5772" s="30">
        <v>0.2</v>
      </c>
      <c r="G5772" s="50">
        <v>715</v>
      </c>
    </row>
    <row r="5773" spans="1:7" x14ac:dyDescent="0.25">
      <c r="A5773" s="17" t="s">
        <v>8524</v>
      </c>
      <c r="B5773" s="18" t="s">
        <v>8193</v>
      </c>
      <c r="C5773" s="19" t="s">
        <v>4</v>
      </c>
      <c r="D5773" s="49">
        <f t="shared" si="638"/>
        <v>1302</v>
      </c>
      <c r="E5773" s="50">
        <v>56</v>
      </c>
      <c r="F5773" s="30">
        <v>0.2</v>
      </c>
      <c r="G5773" s="50">
        <v>1085</v>
      </c>
    </row>
    <row r="5774" spans="1:7" x14ac:dyDescent="0.25">
      <c r="A5774" s="17" t="s">
        <v>8523</v>
      </c>
      <c r="B5774" s="18" t="s">
        <v>8191</v>
      </c>
      <c r="C5774" s="19" t="s">
        <v>4</v>
      </c>
      <c r="D5774" s="49">
        <f t="shared" si="638"/>
        <v>1630.8</v>
      </c>
      <c r="E5774" s="50">
        <v>70</v>
      </c>
      <c r="F5774" s="30">
        <v>0.2</v>
      </c>
      <c r="G5774" s="50">
        <v>1359</v>
      </c>
    </row>
    <row r="5775" spans="1:7" x14ac:dyDescent="0.25">
      <c r="A5775" s="17" t="s">
        <v>8522</v>
      </c>
      <c r="B5775" s="18" t="s">
        <v>8189</v>
      </c>
      <c r="C5775" s="19" t="s">
        <v>4</v>
      </c>
      <c r="D5775" s="49">
        <f t="shared" si="638"/>
        <v>816</v>
      </c>
      <c r="E5775" s="50">
        <v>35</v>
      </c>
      <c r="F5775" s="30">
        <v>0.2</v>
      </c>
      <c r="G5775" s="50">
        <v>680</v>
      </c>
    </row>
    <row r="5776" spans="1:7" x14ac:dyDescent="0.25">
      <c r="A5776" s="17" t="s">
        <v>8521</v>
      </c>
      <c r="B5776" s="18" t="s">
        <v>8187</v>
      </c>
      <c r="C5776" s="19" t="s">
        <v>4</v>
      </c>
      <c r="D5776" s="49">
        <f t="shared" si="638"/>
        <v>1028.3999999999999</v>
      </c>
      <c r="E5776" s="50">
        <v>44.2</v>
      </c>
      <c r="F5776" s="30">
        <v>0.2</v>
      </c>
      <c r="G5776" s="50">
        <v>857</v>
      </c>
    </row>
    <row r="5777" spans="1:7" x14ac:dyDescent="0.25">
      <c r="A5777" s="17" t="s">
        <v>8520</v>
      </c>
      <c r="B5777" s="18" t="s">
        <v>8185</v>
      </c>
      <c r="C5777" s="19" t="s">
        <v>4</v>
      </c>
      <c r="D5777" s="49">
        <f t="shared" si="638"/>
        <v>1573.2</v>
      </c>
      <c r="E5777" s="50">
        <v>68</v>
      </c>
      <c r="F5777" s="30">
        <v>0.2</v>
      </c>
      <c r="G5777" s="50">
        <v>1311</v>
      </c>
    </row>
    <row r="5778" spans="1:7" x14ac:dyDescent="0.25">
      <c r="A5778" s="17" t="s">
        <v>8519</v>
      </c>
      <c r="B5778" s="18" t="s">
        <v>8183</v>
      </c>
      <c r="C5778" s="19" t="s">
        <v>4</v>
      </c>
      <c r="D5778" s="49">
        <f t="shared" si="638"/>
        <v>2002.8</v>
      </c>
      <c r="E5778" s="50">
        <v>86</v>
      </c>
      <c r="F5778" s="30">
        <v>0.2</v>
      </c>
      <c r="G5778" s="50">
        <v>1669</v>
      </c>
    </row>
    <row r="5779" spans="1:7" x14ac:dyDescent="0.25">
      <c r="A5779" s="17" t="s">
        <v>8518</v>
      </c>
      <c r="B5779" s="18" t="s">
        <v>8181</v>
      </c>
      <c r="C5779" s="19" t="s">
        <v>4</v>
      </c>
      <c r="D5779" s="49">
        <f t="shared" si="638"/>
        <v>2230.7999999999997</v>
      </c>
      <c r="E5779" s="50">
        <v>96</v>
      </c>
      <c r="F5779" s="30">
        <v>0.2</v>
      </c>
      <c r="G5779" s="50">
        <v>1859</v>
      </c>
    </row>
    <row r="5780" spans="1:7" x14ac:dyDescent="0.25">
      <c r="A5780" s="17" t="s">
        <v>8517</v>
      </c>
      <c r="B5780" s="18" t="s">
        <v>8179</v>
      </c>
      <c r="C5780" s="19" t="s">
        <v>4</v>
      </c>
      <c r="D5780" s="49">
        <f t="shared" si="638"/>
        <v>2660.4</v>
      </c>
      <c r="E5780" s="50">
        <v>114</v>
      </c>
      <c r="F5780" s="30">
        <v>0.2</v>
      </c>
      <c r="G5780" s="50">
        <v>2217</v>
      </c>
    </row>
    <row r="5781" spans="1:7" x14ac:dyDescent="0.25">
      <c r="A5781" s="17" t="s">
        <v>8516</v>
      </c>
      <c r="B5781" s="18" t="s">
        <v>8177</v>
      </c>
      <c r="C5781" s="19" t="s">
        <v>4</v>
      </c>
      <c r="D5781" s="49">
        <f t="shared" si="638"/>
        <v>986.4</v>
      </c>
      <c r="E5781" s="50">
        <v>42.3</v>
      </c>
      <c r="F5781" s="30">
        <v>0.2</v>
      </c>
      <c r="G5781" s="50">
        <v>822</v>
      </c>
    </row>
    <row r="5782" spans="1:7" x14ac:dyDescent="0.25">
      <c r="A5782" s="17" t="s">
        <v>8515</v>
      </c>
      <c r="B5782" s="18" t="s">
        <v>8175</v>
      </c>
      <c r="C5782" s="19" t="s">
        <v>4</v>
      </c>
      <c r="D5782" s="49">
        <f t="shared" si="638"/>
        <v>1645.2</v>
      </c>
      <c r="E5782" s="50">
        <v>71</v>
      </c>
      <c r="F5782" s="30">
        <v>0.2</v>
      </c>
      <c r="G5782" s="50">
        <v>1371</v>
      </c>
    </row>
    <row r="5783" spans="1:7" x14ac:dyDescent="0.25">
      <c r="A5783" s="17" t="s">
        <v>8514</v>
      </c>
      <c r="B5783" s="18" t="s">
        <v>8173</v>
      </c>
      <c r="C5783" s="19" t="s">
        <v>4</v>
      </c>
      <c r="D5783" s="49">
        <f t="shared" si="638"/>
        <v>3505.2</v>
      </c>
      <c r="E5783" s="50">
        <v>150</v>
      </c>
      <c r="F5783" s="30">
        <v>0.2</v>
      </c>
      <c r="G5783" s="50">
        <v>2921</v>
      </c>
    </row>
    <row r="5784" spans="1:7" x14ac:dyDescent="0.25">
      <c r="A5784" s="17" t="s">
        <v>8513</v>
      </c>
      <c r="B5784" s="18" t="s">
        <v>8171</v>
      </c>
      <c r="C5784" s="19" t="s">
        <v>4</v>
      </c>
      <c r="D5784" s="49">
        <f t="shared" si="638"/>
        <v>225.6</v>
      </c>
      <c r="E5784" s="50">
        <v>9.6999999999999993</v>
      </c>
      <c r="F5784" s="30">
        <v>0.2</v>
      </c>
      <c r="G5784" s="50">
        <v>188</v>
      </c>
    </row>
    <row r="5785" spans="1:7" x14ac:dyDescent="0.25">
      <c r="A5785" s="17" t="s">
        <v>8512</v>
      </c>
      <c r="B5785" s="18" t="s">
        <v>8169</v>
      </c>
      <c r="C5785" s="19" t="s">
        <v>4</v>
      </c>
      <c r="D5785" s="49">
        <f t="shared" si="638"/>
        <v>5118</v>
      </c>
      <c r="E5785" s="50">
        <v>220</v>
      </c>
      <c r="F5785" s="30">
        <v>0.2</v>
      </c>
      <c r="G5785" s="50">
        <v>4265</v>
      </c>
    </row>
    <row r="5786" spans="1:7" x14ac:dyDescent="0.25">
      <c r="A5786" s="17" t="s">
        <v>8511</v>
      </c>
      <c r="B5786" s="18" t="s">
        <v>8167</v>
      </c>
      <c r="C5786" s="19" t="s">
        <v>4</v>
      </c>
      <c r="D5786" s="49">
        <f t="shared" si="638"/>
        <v>493.2</v>
      </c>
      <c r="E5786" s="50">
        <v>21.2</v>
      </c>
      <c r="F5786" s="30">
        <v>0.2</v>
      </c>
      <c r="G5786" s="50">
        <v>411</v>
      </c>
    </row>
    <row r="5787" spans="1:7" ht="76.5" x14ac:dyDescent="0.25">
      <c r="A5787" s="17" t="s">
        <v>8510</v>
      </c>
      <c r="B5787" s="18" t="s">
        <v>8509</v>
      </c>
      <c r="C5787" s="19"/>
      <c r="D5787" s="50"/>
      <c r="E5787" s="50"/>
      <c r="F5787" s="19"/>
      <c r="G5787" s="50"/>
    </row>
    <row r="5788" spans="1:7" x14ac:dyDescent="0.25">
      <c r="A5788" s="17" t="s">
        <v>8508</v>
      </c>
      <c r="B5788" s="18" t="s">
        <v>8223</v>
      </c>
      <c r="C5788" s="19" t="s">
        <v>4</v>
      </c>
      <c r="D5788" s="49">
        <f t="shared" ref="D5788:D5816" si="639">G5788*(1+F5788)</f>
        <v>481.2</v>
      </c>
      <c r="E5788" s="50">
        <v>20.6</v>
      </c>
      <c r="F5788" s="30">
        <v>0.2</v>
      </c>
      <c r="G5788" s="50">
        <v>401</v>
      </c>
    </row>
    <row r="5789" spans="1:7" x14ac:dyDescent="0.25">
      <c r="A5789" s="17" t="s">
        <v>8507</v>
      </c>
      <c r="B5789" s="18" t="s">
        <v>8221</v>
      </c>
      <c r="C5789" s="19" t="s">
        <v>4</v>
      </c>
      <c r="D5789" s="49">
        <f t="shared" si="639"/>
        <v>607.19999999999993</v>
      </c>
      <c r="E5789" s="50">
        <v>26</v>
      </c>
      <c r="F5789" s="30">
        <v>0.2</v>
      </c>
      <c r="G5789" s="50">
        <v>506</v>
      </c>
    </row>
    <row r="5790" spans="1:7" x14ac:dyDescent="0.25">
      <c r="A5790" s="17" t="s">
        <v>8506</v>
      </c>
      <c r="B5790" s="18" t="s">
        <v>8219</v>
      </c>
      <c r="C5790" s="19" t="s">
        <v>4</v>
      </c>
      <c r="D5790" s="49">
        <f t="shared" si="639"/>
        <v>207.6</v>
      </c>
      <c r="E5790" s="50">
        <v>8.9</v>
      </c>
      <c r="F5790" s="30">
        <v>0.2</v>
      </c>
      <c r="G5790" s="50">
        <v>173</v>
      </c>
    </row>
    <row r="5791" spans="1:7" x14ac:dyDescent="0.25">
      <c r="A5791" s="17" t="s">
        <v>8505</v>
      </c>
      <c r="B5791" s="18" t="s">
        <v>8217</v>
      </c>
      <c r="C5791" s="19" t="s">
        <v>4</v>
      </c>
      <c r="D5791" s="49">
        <f t="shared" si="639"/>
        <v>306</v>
      </c>
      <c r="E5791" s="50">
        <v>13.1</v>
      </c>
      <c r="F5791" s="30">
        <v>0.2</v>
      </c>
      <c r="G5791" s="50">
        <v>255</v>
      </c>
    </row>
    <row r="5792" spans="1:7" x14ac:dyDescent="0.25">
      <c r="A5792" s="17" t="s">
        <v>8504</v>
      </c>
      <c r="B5792" s="18" t="s">
        <v>8215</v>
      </c>
      <c r="C5792" s="19" t="s">
        <v>4</v>
      </c>
      <c r="D5792" s="49">
        <f t="shared" si="639"/>
        <v>231.6</v>
      </c>
      <c r="E5792" s="50">
        <v>10</v>
      </c>
      <c r="F5792" s="30">
        <v>0.2</v>
      </c>
      <c r="G5792" s="50">
        <v>193</v>
      </c>
    </row>
    <row r="5793" spans="1:7" x14ac:dyDescent="0.25">
      <c r="A5793" s="17" t="s">
        <v>8503</v>
      </c>
      <c r="B5793" s="18" t="s">
        <v>8213</v>
      </c>
      <c r="C5793" s="19" t="s">
        <v>4</v>
      </c>
      <c r="D5793" s="49">
        <f t="shared" si="639"/>
        <v>1560</v>
      </c>
      <c r="E5793" s="50">
        <v>67</v>
      </c>
      <c r="F5793" s="30">
        <v>0.2</v>
      </c>
      <c r="G5793" s="50">
        <v>1300</v>
      </c>
    </row>
    <row r="5794" spans="1:7" x14ac:dyDescent="0.25">
      <c r="A5794" s="17" t="s">
        <v>8502</v>
      </c>
      <c r="B5794" s="18" t="s">
        <v>8211</v>
      </c>
      <c r="C5794" s="19" t="s">
        <v>4</v>
      </c>
      <c r="D5794" s="49">
        <f t="shared" si="639"/>
        <v>2546.4</v>
      </c>
      <c r="E5794" s="50">
        <v>109</v>
      </c>
      <c r="F5794" s="30">
        <v>0.2</v>
      </c>
      <c r="G5794" s="50">
        <v>2122</v>
      </c>
    </row>
    <row r="5795" spans="1:7" x14ac:dyDescent="0.25">
      <c r="A5795" s="17" t="s">
        <v>8501</v>
      </c>
      <c r="B5795" s="18" t="s">
        <v>8209</v>
      </c>
      <c r="C5795" s="19" t="s">
        <v>4</v>
      </c>
      <c r="D5795" s="49">
        <f t="shared" si="639"/>
        <v>553.19999999999993</v>
      </c>
      <c r="E5795" s="50">
        <v>23.7</v>
      </c>
      <c r="F5795" s="30">
        <v>0.2</v>
      </c>
      <c r="G5795" s="50">
        <v>461</v>
      </c>
    </row>
    <row r="5796" spans="1:7" x14ac:dyDescent="0.25">
      <c r="A5796" s="17" t="s">
        <v>8500</v>
      </c>
      <c r="B5796" s="18" t="s">
        <v>8371</v>
      </c>
      <c r="C5796" s="19" t="s">
        <v>4</v>
      </c>
      <c r="D5796" s="49">
        <f t="shared" si="639"/>
        <v>1129.2</v>
      </c>
      <c r="E5796" s="50">
        <v>48.5</v>
      </c>
      <c r="F5796" s="30">
        <v>0.2</v>
      </c>
      <c r="G5796" s="50">
        <v>941</v>
      </c>
    </row>
    <row r="5797" spans="1:7" x14ac:dyDescent="0.25">
      <c r="A5797" s="17" t="s">
        <v>8499</v>
      </c>
      <c r="B5797" s="18" t="s">
        <v>8205</v>
      </c>
      <c r="C5797" s="19" t="s">
        <v>4</v>
      </c>
      <c r="D5797" s="49">
        <f t="shared" si="639"/>
        <v>2217.6</v>
      </c>
      <c r="E5797" s="50">
        <v>95</v>
      </c>
      <c r="F5797" s="30">
        <v>0.2</v>
      </c>
      <c r="G5797" s="50">
        <v>1848</v>
      </c>
    </row>
    <row r="5798" spans="1:7" x14ac:dyDescent="0.25">
      <c r="A5798" s="17" t="s">
        <v>8498</v>
      </c>
      <c r="B5798" s="18" t="s">
        <v>8203</v>
      </c>
      <c r="C5798" s="19" t="s">
        <v>4</v>
      </c>
      <c r="D5798" s="49">
        <f t="shared" si="639"/>
        <v>2673.6</v>
      </c>
      <c r="E5798" s="50">
        <v>115</v>
      </c>
      <c r="F5798" s="30">
        <v>0.2</v>
      </c>
      <c r="G5798" s="50">
        <v>2228</v>
      </c>
    </row>
    <row r="5799" spans="1:7" x14ac:dyDescent="0.25">
      <c r="A5799" s="17" t="s">
        <v>8497</v>
      </c>
      <c r="B5799" s="18" t="s">
        <v>8201</v>
      </c>
      <c r="C5799" s="19" t="s">
        <v>4</v>
      </c>
      <c r="D5799" s="49">
        <f t="shared" si="639"/>
        <v>523.19999999999993</v>
      </c>
      <c r="E5799" s="50">
        <v>22.4</v>
      </c>
      <c r="F5799" s="30">
        <v>0.2</v>
      </c>
      <c r="G5799" s="50">
        <v>436</v>
      </c>
    </row>
    <row r="5800" spans="1:7" x14ac:dyDescent="0.25">
      <c r="A5800" s="17" t="s">
        <v>8496</v>
      </c>
      <c r="B5800" s="18" t="s">
        <v>8199</v>
      </c>
      <c r="C5800" s="19" t="s">
        <v>4</v>
      </c>
      <c r="D5800" s="49">
        <f t="shared" si="639"/>
        <v>636</v>
      </c>
      <c r="E5800" s="50">
        <v>27.3</v>
      </c>
      <c r="F5800" s="30">
        <v>0.2</v>
      </c>
      <c r="G5800" s="50">
        <v>530</v>
      </c>
    </row>
    <row r="5801" spans="1:7" x14ac:dyDescent="0.25">
      <c r="A5801" s="17" t="s">
        <v>8495</v>
      </c>
      <c r="B5801" s="18" t="s">
        <v>8197</v>
      </c>
      <c r="C5801" s="19" t="s">
        <v>4</v>
      </c>
      <c r="D5801" s="49">
        <f t="shared" si="639"/>
        <v>800.4</v>
      </c>
      <c r="E5801" s="50">
        <v>34.4</v>
      </c>
      <c r="F5801" s="30">
        <v>0.2</v>
      </c>
      <c r="G5801" s="50">
        <v>667</v>
      </c>
    </row>
    <row r="5802" spans="1:7" x14ac:dyDescent="0.25">
      <c r="A5802" s="17" t="s">
        <v>8494</v>
      </c>
      <c r="B5802" s="18" t="s">
        <v>8195</v>
      </c>
      <c r="C5802" s="19" t="s">
        <v>4</v>
      </c>
      <c r="D5802" s="49">
        <f t="shared" si="639"/>
        <v>973.19999999999993</v>
      </c>
      <c r="E5802" s="50">
        <v>41.7</v>
      </c>
      <c r="F5802" s="30">
        <v>0.2</v>
      </c>
      <c r="G5802" s="50">
        <v>811</v>
      </c>
    </row>
    <row r="5803" spans="1:7" x14ac:dyDescent="0.25">
      <c r="A5803" s="17" t="s">
        <v>8493</v>
      </c>
      <c r="B5803" s="18" t="s">
        <v>8193</v>
      </c>
      <c r="C5803" s="19" t="s">
        <v>4</v>
      </c>
      <c r="D5803" s="49">
        <f t="shared" si="639"/>
        <v>1472.3999999999999</v>
      </c>
      <c r="E5803" s="50">
        <v>63</v>
      </c>
      <c r="F5803" s="30">
        <v>0.2</v>
      </c>
      <c r="G5803" s="50">
        <v>1227</v>
      </c>
    </row>
    <row r="5804" spans="1:7" x14ac:dyDescent="0.25">
      <c r="A5804" s="17" t="s">
        <v>8492</v>
      </c>
      <c r="B5804" s="18" t="s">
        <v>8191</v>
      </c>
      <c r="C5804" s="19" t="s">
        <v>4</v>
      </c>
      <c r="D5804" s="49">
        <f t="shared" si="639"/>
        <v>1816.8</v>
      </c>
      <c r="E5804" s="50">
        <v>78</v>
      </c>
      <c r="F5804" s="30">
        <v>0.2</v>
      </c>
      <c r="G5804" s="50">
        <v>1514</v>
      </c>
    </row>
    <row r="5805" spans="1:7" x14ac:dyDescent="0.25">
      <c r="A5805" s="17" t="s">
        <v>8491</v>
      </c>
      <c r="B5805" s="18" t="s">
        <v>8189</v>
      </c>
      <c r="C5805" s="19" t="s">
        <v>4</v>
      </c>
      <c r="D5805" s="49">
        <f t="shared" si="639"/>
        <v>915.6</v>
      </c>
      <c r="E5805" s="50">
        <v>39.299999999999997</v>
      </c>
      <c r="F5805" s="30">
        <v>0.2</v>
      </c>
      <c r="G5805" s="50">
        <v>763</v>
      </c>
    </row>
    <row r="5806" spans="1:7" x14ac:dyDescent="0.25">
      <c r="A5806" s="17" t="s">
        <v>8490</v>
      </c>
      <c r="B5806" s="18" t="s">
        <v>8187</v>
      </c>
      <c r="C5806" s="19" t="s">
        <v>4</v>
      </c>
      <c r="D5806" s="49">
        <f t="shared" si="639"/>
        <v>1387.2</v>
      </c>
      <c r="E5806" s="50">
        <v>60</v>
      </c>
      <c r="F5806" s="30">
        <v>0.2</v>
      </c>
      <c r="G5806" s="50">
        <v>1156</v>
      </c>
    </row>
    <row r="5807" spans="1:7" x14ac:dyDescent="0.25">
      <c r="A5807" s="17" t="s">
        <v>8489</v>
      </c>
      <c r="B5807" s="18" t="s">
        <v>8185</v>
      </c>
      <c r="C5807" s="19" t="s">
        <v>4</v>
      </c>
      <c r="D5807" s="49">
        <f t="shared" si="639"/>
        <v>1773.6</v>
      </c>
      <c r="E5807" s="50">
        <v>76</v>
      </c>
      <c r="F5807" s="30">
        <v>0.2</v>
      </c>
      <c r="G5807" s="50">
        <v>1478</v>
      </c>
    </row>
    <row r="5808" spans="1:7" x14ac:dyDescent="0.25">
      <c r="A5808" s="17" t="s">
        <v>8488</v>
      </c>
      <c r="B5808" s="18" t="s">
        <v>8183</v>
      </c>
      <c r="C5808" s="19" t="s">
        <v>4</v>
      </c>
      <c r="D5808" s="49">
        <f t="shared" si="639"/>
        <v>2272.7999999999997</v>
      </c>
      <c r="E5808" s="50">
        <v>98</v>
      </c>
      <c r="F5808" s="30">
        <v>0.2</v>
      </c>
      <c r="G5808" s="50">
        <v>1894</v>
      </c>
    </row>
    <row r="5809" spans="1:7" x14ac:dyDescent="0.25">
      <c r="A5809" s="17" t="s">
        <v>8487</v>
      </c>
      <c r="B5809" s="18" t="s">
        <v>8181</v>
      </c>
      <c r="C5809" s="19" t="s">
        <v>4</v>
      </c>
      <c r="D5809" s="49">
        <f t="shared" si="639"/>
        <v>2516.4</v>
      </c>
      <c r="E5809" s="50">
        <v>108</v>
      </c>
      <c r="F5809" s="30">
        <v>0.2</v>
      </c>
      <c r="G5809" s="50">
        <v>2097</v>
      </c>
    </row>
    <row r="5810" spans="1:7" x14ac:dyDescent="0.25">
      <c r="A5810" s="17" t="s">
        <v>8486</v>
      </c>
      <c r="B5810" s="18" t="s">
        <v>8179</v>
      </c>
      <c r="C5810" s="19" t="s">
        <v>4</v>
      </c>
      <c r="D5810" s="49">
        <f t="shared" si="639"/>
        <v>3433.2</v>
      </c>
      <c r="E5810" s="50">
        <v>147</v>
      </c>
      <c r="F5810" s="30">
        <v>0.2</v>
      </c>
      <c r="G5810" s="50">
        <v>2861</v>
      </c>
    </row>
    <row r="5811" spans="1:7" x14ac:dyDescent="0.25">
      <c r="A5811" s="17" t="s">
        <v>8485</v>
      </c>
      <c r="B5811" s="18" t="s">
        <v>8177</v>
      </c>
      <c r="C5811" s="19" t="s">
        <v>4</v>
      </c>
      <c r="D5811" s="49">
        <f t="shared" si="639"/>
        <v>1074</v>
      </c>
      <c r="E5811" s="50">
        <v>46.1</v>
      </c>
      <c r="F5811" s="30">
        <v>0.2</v>
      </c>
      <c r="G5811" s="50">
        <v>895</v>
      </c>
    </row>
    <row r="5812" spans="1:7" x14ac:dyDescent="0.25">
      <c r="A5812" s="17" t="s">
        <v>8484</v>
      </c>
      <c r="B5812" s="18" t="s">
        <v>8175</v>
      </c>
      <c r="C5812" s="19" t="s">
        <v>4</v>
      </c>
      <c r="D5812" s="49">
        <f t="shared" si="639"/>
        <v>1600.8</v>
      </c>
      <c r="E5812" s="50">
        <v>69</v>
      </c>
      <c r="F5812" s="30">
        <v>0.2</v>
      </c>
      <c r="G5812" s="50">
        <v>1334</v>
      </c>
    </row>
    <row r="5813" spans="1:7" x14ac:dyDescent="0.25">
      <c r="A5813" s="17" t="s">
        <v>8483</v>
      </c>
      <c r="B5813" s="18" t="s">
        <v>8173</v>
      </c>
      <c r="C5813" s="19" t="s">
        <v>4</v>
      </c>
      <c r="D5813" s="49">
        <f t="shared" si="639"/>
        <v>3918</v>
      </c>
      <c r="E5813" s="50">
        <v>168</v>
      </c>
      <c r="F5813" s="30">
        <v>0.2</v>
      </c>
      <c r="G5813" s="50">
        <v>3265</v>
      </c>
    </row>
    <row r="5814" spans="1:7" x14ac:dyDescent="0.25">
      <c r="A5814" s="17" t="s">
        <v>8482</v>
      </c>
      <c r="B5814" s="18" t="s">
        <v>8171</v>
      </c>
      <c r="C5814" s="19" t="s">
        <v>4</v>
      </c>
      <c r="D5814" s="49">
        <f t="shared" si="639"/>
        <v>268.8</v>
      </c>
      <c r="E5814" s="50">
        <v>11.5</v>
      </c>
      <c r="F5814" s="30">
        <v>0.2</v>
      </c>
      <c r="G5814" s="50">
        <v>224</v>
      </c>
    </row>
    <row r="5815" spans="1:7" x14ac:dyDescent="0.25">
      <c r="A5815" s="17" t="s">
        <v>8481</v>
      </c>
      <c r="B5815" s="18" t="s">
        <v>8169</v>
      </c>
      <c r="C5815" s="19" t="s">
        <v>4</v>
      </c>
      <c r="D5815" s="49">
        <f t="shared" si="639"/>
        <v>5558.4</v>
      </c>
      <c r="E5815" s="50">
        <v>239</v>
      </c>
      <c r="F5815" s="30">
        <v>0.2</v>
      </c>
      <c r="G5815" s="50">
        <v>4632</v>
      </c>
    </row>
    <row r="5816" spans="1:7" x14ac:dyDescent="0.25">
      <c r="A5816" s="17" t="s">
        <v>8480</v>
      </c>
      <c r="B5816" s="18" t="s">
        <v>8167</v>
      </c>
      <c r="C5816" s="19" t="s">
        <v>4</v>
      </c>
      <c r="D5816" s="49">
        <f t="shared" si="639"/>
        <v>493.2</v>
      </c>
      <c r="E5816" s="50">
        <v>21.2</v>
      </c>
      <c r="F5816" s="30">
        <v>0.2</v>
      </c>
      <c r="G5816" s="50">
        <v>411</v>
      </c>
    </row>
    <row r="5817" spans="1:7" ht="76.5" x14ac:dyDescent="0.25">
      <c r="A5817" s="17" t="s">
        <v>8479</v>
      </c>
      <c r="B5817" s="18" t="s">
        <v>8478</v>
      </c>
      <c r="C5817" s="19"/>
      <c r="D5817" s="50"/>
      <c r="E5817" s="50"/>
      <c r="F5817" s="19"/>
      <c r="G5817" s="50"/>
    </row>
    <row r="5818" spans="1:7" x14ac:dyDescent="0.25">
      <c r="A5818" s="17" t="s">
        <v>8477</v>
      </c>
      <c r="B5818" s="18" t="s">
        <v>8223</v>
      </c>
      <c r="C5818" s="19" t="s">
        <v>4</v>
      </c>
      <c r="D5818" s="49">
        <f t="shared" ref="D5818:D5846" si="640">G5818*(1+F5818)</f>
        <v>577.19999999999993</v>
      </c>
      <c r="E5818" s="50">
        <v>24.8</v>
      </c>
      <c r="F5818" s="30">
        <v>0.2</v>
      </c>
      <c r="G5818" s="50">
        <v>481</v>
      </c>
    </row>
    <row r="5819" spans="1:7" x14ac:dyDescent="0.25">
      <c r="A5819" s="17" t="s">
        <v>8476</v>
      </c>
      <c r="B5819" s="18" t="s">
        <v>8221</v>
      </c>
      <c r="C5819" s="19" t="s">
        <v>4</v>
      </c>
      <c r="D5819" s="49">
        <f t="shared" si="640"/>
        <v>652.79999999999995</v>
      </c>
      <c r="E5819" s="50">
        <v>28</v>
      </c>
      <c r="F5819" s="30">
        <v>0.2</v>
      </c>
      <c r="G5819" s="50">
        <v>544</v>
      </c>
    </row>
    <row r="5820" spans="1:7" x14ac:dyDescent="0.25">
      <c r="A5820" s="17" t="s">
        <v>8475</v>
      </c>
      <c r="B5820" s="18" t="s">
        <v>8219</v>
      </c>
      <c r="C5820" s="19" t="s">
        <v>4</v>
      </c>
      <c r="D5820" s="49">
        <f t="shared" si="640"/>
        <v>219.6</v>
      </c>
      <c r="E5820" s="50">
        <v>9.4</v>
      </c>
      <c r="F5820" s="30">
        <v>0.2</v>
      </c>
      <c r="G5820" s="50">
        <v>183</v>
      </c>
    </row>
    <row r="5821" spans="1:7" x14ac:dyDescent="0.25">
      <c r="A5821" s="17" t="s">
        <v>8474</v>
      </c>
      <c r="B5821" s="18" t="s">
        <v>8217</v>
      </c>
      <c r="C5821" s="19" t="s">
        <v>4</v>
      </c>
      <c r="D5821" s="49">
        <f t="shared" si="640"/>
        <v>333.59999999999997</v>
      </c>
      <c r="E5821" s="50">
        <v>14.3</v>
      </c>
      <c r="F5821" s="30">
        <v>0.2</v>
      </c>
      <c r="G5821" s="50">
        <v>278</v>
      </c>
    </row>
    <row r="5822" spans="1:7" x14ac:dyDescent="0.25">
      <c r="A5822" s="17" t="s">
        <v>8473</v>
      </c>
      <c r="B5822" s="18" t="s">
        <v>8215</v>
      </c>
      <c r="C5822" s="19" t="s">
        <v>4</v>
      </c>
      <c r="D5822" s="49">
        <f t="shared" si="640"/>
        <v>253.2</v>
      </c>
      <c r="E5822" s="50">
        <v>10.9</v>
      </c>
      <c r="F5822" s="30">
        <v>0.2</v>
      </c>
      <c r="G5822" s="50">
        <v>211</v>
      </c>
    </row>
    <row r="5823" spans="1:7" x14ac:dyDescent="0.25">
      <c r="A5823" s="17" t="s">
        <v>8472</v>
      </c>
      <c r="B5823" s="18" t="s">
        <v>8471</v>
      </c>
      <c r="C5823" s="19" t="s">
        <v>4</v>
      </c>
      <c r="D5823" s="49">
        <f t="shared" si="640"/>
        <v>1731.6</v>
      </c>
      <c r="E5823" s="50">
        <v>74</v>
      </c>
      <c r="F5823" s="30">
        <v>0.2</v>
      </c>
      <c r="G5823" s="50">
        <v>1443</v>
      </c>
    </row>
    <row r="5824" spans="1:7" x14ac:dyDescent="0.25">
      <c r="A5824" s="17" t="s">
        <v>8470</v>
      </c>
      <c r="B5824" s="18" t="s">
        <v>8469</v>
      </c>
      <c r="C5824" s="19" t="s">
        <v>4</v>
      </c>
      <c r="D5824" s="49">
        <f t="shared" si="640"/>
        <v>2846.4</v>
      </c>
      <c r="E5824" s="50">
        <v>122</v>
      </c>
      <c r="F5824" s="30">
        <v>0.2</v>
      </c>
      <c r="G5824" s="50">
        <v>2372</v>
      </c>
    </row>
    <row r="5825" spans="1:7" x14ac:dyDescent="0.25">
      <c r="A5825" s="17" t="s">
        <v>8468</v>
      </c>
      <c r="B5825" s="18" t="s">
        <v>8467</v>
      </c>
      <c r="C5825" s="19" t="s">
        <v>4</v>
      </c>
      <c r="D5825" s="49">
        <f t="shared" si="640"/>
        <v>589.19999999999993</v>
      </c>
      <c r="E5825" s="50">
        <v>25.3</v>
      </c>
      <c r="F5825" s="30">
        <v>0.2</v>
      </c>
      <c r="G5825" s="50">
        <v>491</v>
      </c>
    </row>
    <row r="5826" spans="1:7" x14ac:dyDescent="0.25">
      <c r="A5826" s="17" t="s">
        <v>8466</v>
      </c>
      <c r="B5826" s="18" t="s">
        <v>8371</v>
      </c>
      <c r="C5826" s="19" t="s">
        <v>4</v>
      </c>
      <c r="D5826" s="49">
        <f t="shared" si="640"/>
        <v>1201.2</v>
      </c>
      <c r="E5826" s="50">
        <v>52</v>
      </c>
      <c r="F5826" s="30">
        <v>0.2</v>
      </c>
      <c r="G5826" s="50">
        <v>1001</v>
      </c>
    </row>
    <row r="5827" spans="1:7" x14ac:dyDescent="0.25">
      <c r="A5827" s="17" t="s">
        <v>8465</v>
      </c>
      <c r="B5827" s="18" t="s">
        <v>8205</v>
      </c>
      <c r="C5827" s="19" t="s">
        <v>4</v>
      </c>
      <c r="D5827" s="49">
        <f t="shared" si="640"/>
        <v>2403.6</v>
      </c>
      <c r="E5827" s="50">
        <v>103</v>
      </c>
      <c r="F5827" s="30">
        <v>0.2</v>
      </c>
      <c r="G5827" s="50">
        <v>2003</v>
      </c>
    </row>
    <row r="5828" spans="1:7" x14ac:dyDescent="0.25">
      <c r="A5828" s="17" t="s">
        <v>8464</v>
      </c>
      <c r="B5828" s="18" t="s">
        <v>8203</v>
      </c>
      <c r="C5828" s="19" t="s">
        <v>4</v>
      </c>
      <c r="D5828" s="49">
        <f t="shared" si="640"/>
        <v>2846.4</v>
      </c>
      <c r="E5828" s="50">
        <v>122</v>
      </c>
      <c r="F5828" s="30">
        <v>0.2</v>
      </c>
      <c r="G5828" s="50">
        <v>2372</v>
      </c>
    </row>
    <row r="5829" spans="1:7" x14ac:dyDescent="0.25">
      <c r="A5829" s="17" t="s">
        <v>8463</v>
      </c>
      <c r="B5829" s="18" t="s">
        <v>8201</v>
      </c>
      <c r="C5829" s="19" t="s">
        <v>4</v>
      </c>
      <c r="D5829" s="49">
        <f t="shared" si="640"/>
        <v>601.19999999999993</v>
      </c>
      <c r="E5829" s="50">
        <v>25.8</v>
      </c>
      <c r="F5829" s="30">
        <v>0.2</v>
      </c>
      <c r="G5829" s="50">
        <v>501</v>
      </c>
    </row>
    <row r="5830" spans="1:7" x14ac:dyDescent="0.25">
      <c r="A5830" s="17" t="s">
        <v>8462</v>
      </c>
      <c r="B5830" s="18" t="s">
        <v>8199</v>
      </c>
      <c r="C5830" s="19" t="s">
        <v>4</v>
      </c>
      <c r="D5830" s="49">
        <f t="shared" si="640"/>
        <v>686.4</v>
      </c>
      <c r="E5830" s="50">
        <v>29.4</v>
      </c>
      <c r="F5830" s="30">
        <v>0.2</v>
      </c>
      <c r="G5830" s="50">
        <v>572</v>
      </c>
    </row>
    <row r="5831" spans="1:7" x14ac:dyDescent="0.25">
      <c r="A5831" s="17" t="s">
        <v>8461</v>
      </c>
      <c r="B5831" s="18" t="s">
        <v>8197</v>
      </c>
      <c r="C5831" s="19" t="s">
        <v>4</v>
      </c>
      <c r="D5831" s="49">
        <f t="shared" si="640"/>
        <v>858</v>
      </c>
      <c r="E5831" s="50">
        <v>36.799999999999997</v>
      </c>
      <c r="F5831" s="30">
        <v>0.2</v>
      </c>
      <c r="G5831" s="50">
        <v>715</v>
      </c>
    </row>
    <row r="5832" spans="1:7" x14ac:dyDescent="0.25">
      <c r="A5832" s="17" t="s">
        <v>8460</v>
      </c>
      <c r="B5832" s="18" t="s">
        <v>8195</v>
      </c>
      <c r="C5832" s="19" t="s">
        <v>4</v>
      </c>
      <c r="D5832" s="49">
        <f t="shared" si="640"/>
        <v>1074</v>
      </c>
      <c r="E5832" s="50">
        <v>46.1</v>
      </c>
      <c r="F5832" s="30">
        <v>0.2</v>
      </c>
      <c r="G5832" s="50">
        <v>895</v>
      </c>
    </row>
    <row r="5833" spans="1:7" x14ac:dyDescent="0.25">
      <c r="A5833" s="17" t="s">
        <v>8459</v>
      </c>
      <c r="B5833" s="18" t="s">
        <v>8193</v>
      </c>
      <c r="C5833" s="19" t="s">
        <v>4</v>
      </c>
      <c r="D5833" s="49">
        <f t="shared" si="640"/>
        <v>1701.6</v>
      </c>
      <c r="E5833" s="50">
        <v>73</v>
      </c>
      <c r="F5833" s="30">
        <v>0.2</v>
      </c>
      <c r="G5833" s="50">
        <v>1418</v>
      </c>
    </row>
    <row r="5834" spans="1:7" x14ac:dyDescent="0.25">
      <c r="A5834" s="17" t="s">
        <v>8458</v>
      </c>
      <c r="B5834" s="18" t="s">
        <v>8191</v>
      </c>
      <c r="C5834" s="19" t="s">
        <v>4</v>
      </c>
      <c r="D5834" s="49">
        <f t="shared" si="640"/>
        <v>2130</v>
      </c>
      <c r="E5834" s="50">
        <v>91</v>
      </c>
      <c r="F5834" s="30">
        <v>0.2</v>
      </c>
      <c r="G5834" s="50">
        <v>1775</v>
      </c>
    </row>
    <row r="5835" spans="1:7" x14ac:dyDescent="0.25">
      <c r="A5835" s="17" t="s">
        <v>8457</v>
      </c>
      <c r="B5835" s="18" t="s">
        <v>8189</v>
      </c>
      <c r="C5835" s="19" t="s">
        <v>4</v>
      </c>
      <c r="D5835" s="49">
        <f t="shared" si="640"/>
        <v>1000.8</v>
      </c>
      <c r="E5835" s="50">
        <v>43</v>
      </c>
      <c r="F5835" s="30">
        <v>0.2</v>
      </c>
      <c r="G5835" s="50">
        <v>834</v>
      </c>
    </row>
    <row r="5836" spans="1:7" x14ac:dyDescent="0.25">
      <c r="A5836" s="17" t="s">
        <v>8456</v>
      </c>
      <c r="B5836" s="18" t="s">
        <v>8187</v>
      </c>
      <c r="C5836" s="19" t="s">
        <v>4</v>
      </c>
      <c r="D5836" s="49">
        <f t="shared" si="640"/>
        <v>1515.6</v>
      </c>
      <c r="E5836" s="50">
        <v>65</v>
      </c>
      <c r="F5836" s="30">
        <v>0.2</v>
      </c>
      <c r="G5836" s="50">
        <v>1263</v>
      </c>
    </row>
    <row r="5837" spans="1:7" x14ac:dyDescent="0.25">
      <c r="A5837" s="17" t="s">
        <v>8455</v>
      </c>
      <c r="B5837" s="18" t="s">
        <v>8185</v>
      </c>
      <c r="C5837" s="19" t="s">
        <v>4</v>
      </c>
      <c r="D5837" s="49">
        <f t="shared" si="640"/>
        <v>2002.8</v>
      </c>
      <c r="E5837" s="50">
        <v>86</v>
      </c>
      <c r="F5837" s="30">
        <v>0.2</v>
      </c>
      <c r="G5837" s="50">
        <v>1669</v>
      </c>
    </row>
    <row r="5838" spans="1:7" x14ac:dyDescent="0.25">
      <c r="A5838" s="17" t="s">
        <v>8454</v>
      </c>
      <c r="B5838" s="18" t="s">
        <v>8183</v>
      </c>
      <c r="C5838" s="19" t="s">
        <v>4</v>
      </c>
      <c r="D5838" s="49">
        <f t="shared" si="640"/>
        <v>2589.6</v>
      </c>
      <c r="E5838" s="50">
        <v>111</v>
      </c>
      <c r="F5838" s="30">
        <v>0.2</v>
      </c>
      <c r="G5838" s="50">
        <v>2158</v>
      </c>
    </row>
    <row r="5839" spans="1:7" x14ac:dyDescent="0.25">
      <c r="A5839" s="17" t="s">
        <v>8453</v>
      </c>
      <c r="B5839" s="18" t="s">
        <v>8181</v>
      </c>
      <c r="C5839" s="19" t="s">
        <v>4</v>
      </c>
      <c r="D5839" s="49">
        <f t="shared" si="640"/>
        <v>2860.7999999999997</v>
      </c>
      <c r="E5839" s="50">
        <v>123</v>
      </c>
      <c r="F5839" s="30">
        <v>0.2</v>
      </c>
      <c r="G5839" s="50">
        <v>2384</v>
      </c>
    </row>
    <row r="5840" spans="1:7" x14ac:dyDescent="0.25">
      <c r="A5840" s="17" t="s">
        <v>8452</v>
      </c>
      <c r="B5840" s="18" t="s">
        <v>8179</v>
      </c>
      <c r="C5840" s="19" t="s">
        <v>4</v>
      </c>
      <c r="D5840" s="49">
        <f t="shared" si="640"/>
        <v>3576</v>
      </c>
      <c r="E5840" s="50">
        <v>153</v>
      </c>
      <c r="F5840" s="30">
        <v>0.2</v>
      </c>
      <c r="G5840" s="50">
        <v>2980</v>
      </c>
    </row>
    <row r="5841" spans="1:7" x14ac:dyDescent="0.25">
      <c r="A5841" s="17" t="s">
        <v>8451</v>
      </c>
      <c r="B5841" s="18" t="s">
        <v>8177</v>
      </c>
      <c r="C5841" s="19" t="s">
        <v>4</v>
      </c>
      <c r="D5841" s="49">
        <f t="shared" si="640"/>
        <v>1116</v>
      </c>
      <c r="E5841" s="50">
        <v>47.9</v>
      </c>
      <c r="F5841" s="30">
        <v>0.2</v>
      </c>
      <c r="G5841" s="50">
        <v>930</v>
      </c>
    </row>
    <row r="5842" spans="1:7" x14ac:dyDescent="0.25">
      <c r="A5842" s="17" t="s">
        <v>8450</v>
      </c>
      <c r="B5842" s="18" t="s">
        <v>8175</v>
      </c>
      <c r="C5842" s="19" t="s">
        <v>4</v>
      </c>
      <c r="D5842" s="49">
        <f t="shared" si="640"/>
        <v>1874.3999999999999</v>
      </c>
      <c r="E5842" s="50">
        <v>80</v>
      </c>
      <c r="F5842" s="30">
        <v>0.2</v>
      </c>
      <c r="G5842" s="50">
        <v>1562</v>
      </c>
    </row>
    <row r="5843" spans="1:7" x14ac:dyDescent="0.25">
      <c r="A5843" s="17" t="s">
        <v>8449</v>
      </c>
      <c r="B5843" s="18" t="s">
        <v>8173</v>
      </c>
      <c r="C5843" s="19" t="s">
        <v>4</v>
      </c>
      <c r="D5843" s="49">
        <f t="shared" si="640"/>
        <v>4476</v>
      </c>
      <c r="E5843" s="50">
        <v>192</v>
      </c>
      <c r="F5843" s="30">
        <v>0.2</v>
      </c>
      <c r="G5843" s="50">
        <v>3730</v>
      </c>
    </row>
    <row r="5844" spans="1:7" x14ac:dyDescent="0.25">
      <c r="A5844" s="17" t="s">
        <v>8448</v>
      </c>
      <c r="B5844" s="18" t="s">
        <v>8171</v>
      </c>
      <c r="C5844" s="19" t="s">
        <v>4</v>
      </c>
      <c r="D5844" s="49">
        <f t="shared" si="640"/>
        <v>309.59999999999997</v>
      </c>
      <c r="E5844" s="50">
        <v>13.3</v>
      </c>
      <c r="F5844" s="30">
        <v>0.2</v>
      </c>
      <c r="G5844" s="50">
        <v>258</v>
      </c>
    </row>
    <row r="5845" spans="1:7" x14ac:dyDescent="0.25">
      <c r="A5845" s="17" t="s">
        <v>8447</v>
      </c>
      <c r="B5845" s="18" t="s">
        <v>8169</v>
      </c>
      <c r="C5845" s="19" t="s">
        <v>4</v>
      </c>
      <c r="D5845" s="49">
        <f t="shared" si="640"/>
        <v>6487.2</v>
      </c>
      <c r="E5845" s="50">
        <v>278</v>
      </c>
      <c r="F5845" s="30">
        <v>0.2</v>
      </c>
      <c r="G5845" s="50">
        <v>5406</v>
      </c>
    </row>
    <row r="5846" spans="1:7" x14ac:dyDescent="0.25">
      <c r="A5846" s="17" t="s">
        <v>8446</v>
      </c>
      <c r="B5846" s="18" t="s">
        <v>8167</v>
      </c>
      <c r="C5846" s="19" t="s">
        <v>4</v>
      </c>
      <c r="D5846" s="49">
        <f t="shared" si="640"/>
        <v>493.2</v>
      </c>
      <c r="E5846" s="50">
        <v>21.2</v>
      </c>
      <c r="F5846" s="30">
        <v>0.2</v>
      </c>
      <c r="G5846" s="50">
        <v>411</v>
      </c>
    </row>
    <row r="5847" spans="1:7" ht="76.5" x14ac:dyDescent="0.25">
      <c r="A5847" s="17" t="s">
        <v>8445</v>
      </c>
      <c r="B5847" s="18" t="s">
        <v>8444</v>
      </c>
      <c r="C5847" s="19"/>
      <c r="D5847" s="50"/>
      <c r="E5847" s="50"/>
      <c r="F5847" s="19"/>
      <c r="G5847" s="50"/>
    </row>
    <row r="5848" spans="1:7" x14ac:dyDescent="0.25">
      <c r="A5848" s="17" t="s">
        <v>8443</v>
      </c>
      <c r="B5848" s="18" t="s">
        <v>8223</v>
      </c>
      <c r="C5848" s="19" t="s">
        <v>4</v>
      </c>
      <c r="D5848" s="49">
        <f t="shared" ref="D5848:D5876" si="641">G5848*(1+F5848)</f>
        <v>632.4</v>
      </c>
      <c r="E5848" s="50">
        <v>27.1</v>
      </c>
      <c r="F5848" s="30">
        <v>0.2</v>
      </c>
      <c r="G5848" s="50">
        <v>527</v>
      </c>
    </row>
    <row r="5849" spans="1:7" x14ac:dyDescent="0.25">
      <c r="A5849" s="17" t="s">
        <v>8442</v>
      </c>
      <c r="B5849" s="18" t="s">
        <v>8221</v>
      </c>
      <c r="C5849" s="19" t="s">
        <v>4</v>
      </c>
      <c r="D5849" s="49">
        <f t="shared" si="641"/>
        <v>686.4</v>
      </c>
      <c r="E5849" s="50">
        <v>29.4</v>
      </c>
      <c r="F5849" s="30">
        <v>0.2</v>
      </c>
      <c r="G5849" s="50">
        <v>572</v>
      </c>
    </row>
    <row r="5850" spans="1:7" x14ac:dyDescent="0.25">
      <c r="A5850" s="17" t="s">
        <v>8441</v>
      </c>
      <c r="B5850" s="18" t="s">
        <v>8219</v>
      </c>
      <c r="C5850" s="19" t="s">
        <v>4</v>
      </c>
      <c r="D5850" s="49">
        <f t="shared" si="641"/>
        <v>312</v>
      </c>
      <c r="E5850" s="50">
        <v>13.4</v>
      </c>
      <c r="F5850" s="30">
        <v>0.2</v>
      </c>
      <c r="G5850" s="50">
        <v>260</v>
      </c>
    </row>
    <row r="5851" spans="1:7" x14ac:dyDescent="0.25">
      <c r="A5851" s="17" t="s">
        <v>8440</v>
      </c>
      <c r="B5851" s="18" t="s">
        <v>8217</v>
      </c>
      <c r="C5851" s="19" t="s">
        <v>4</v>
      </c>
      <c r="D5851" s="49">
        <f t="shared" si="641"/>
        <v>452.4</v>
      </c>
      <c r="E5851" s="50">
        <v>19.399999999999999</v>
      </c>
      <c r="F5851" s="30">
        <v>0.2</v>
      </c>
      <c r="G5851" s="50">
        <v>377</v>
      </c>
    </row>
    <row r="5852" spans="1:7" x14ac:dyDescent="0.25">
      <c r="A5852" s="17" t="s">
        <v>8439</v>
      </c>
      <c r="B5852" s="18" t="s">
        <v>8215</v>
      </c>
      <c r="C5852" s="19" t="s">
        <v>4</v>
      </c>
      <c r="D5852" s="49">
        <f t="shared" si="641"/>
        <v>351.59999999999997</v>
      </c>
      <c r="E5852" s="50">
        <v>15.1</v>
      </c>
      <c r="F5852" s="30">
        <v>0.2</v>
      </c>
      <c r="G5852" s="50">
        <v>293</v>
      </c>
    </row>
    <row r="5853" spans="1:7" x14ac:dyDescent="0.25">
      <c r="A5853" s="17" t="s">
        <v>8438</v>
      </c>
      <c r="B5853" s="18" t="s">
        <v>8213</v>
      </c>
      <c r="C5853" s="19" t="s">
        <v>4</v>
      </c>
      <c r="D5853" s="49">
        <f t="shared" si="641"/>
        <v>1816.8</v>
      </c>
      <c r="E5853" s="50">
        <v>78</v>
      </c>
      <c r="F5853" s="30">
        <v>0.2</v>
      </c>
      <c r="G5853" s="50">
        <v>1514</v>
      </c>
    </row>
    <row r="5854" spans="1:7" x14ac:dyDescent="0.25">
      <c r="A5854" s="17" t="s">
        <v>8437</v>
      </c>
      <c r="B5854" s="18" t="s">
        <v>8211</v>
      </c>
      <c r="C5854" s="19" t="s">
        <v>4</v>
      </c>
      <c r="D5854" s="49">
        <f t="shared" si="641"/>
        <v>2258.4</v>
      </c>
      <c r="E5854" s="50">
        <v>97</v>
      </c>
      <c r="F5854" s="30">
        <v>0.2</v>
      </c>
      <c r="G5854" s="50">
        <v>1882</v>
      </c>
    </row>
    <row r="5855" spans="1:7" x14ac:dyDescent="0.25">
      <c r="A5855" s="17" t="s">
        <v>8436</v>
      </c>
      <c r="B5855" s="18" t="s">
        <v>8209</v>
      </c>
      <c r="C5855" s="19" t="s">
        <v>4</v>
      </c>
      <c r="D5855" s="49">
        <f t="shared" si="641"/>
        <v>627.6</v>
      </c>
      <c r="E5855" s="50">
        <v>26.9</v>
      </c>
      <c r="F5855" s="30">
        <v>0.2</v>
      </c>
      <c r="G5855" s="50">
        <v>523</v>
      </c>
    </row>
    <row r="5856" spans="1:7" x14ac:dyDescent="0.25">
      <c r="A5856" s="17" t="s">
        <v>8435</v>
      </c>
      <c r="B5856" s="18" t="s">
        <v>8207</v>
      </c>
      <c r="C5856" s="19" t="s">
        <v>4</v>
      </c>
      <c r="D5856" s="49">
        <f t="shared" si="641"/>
        <v>1272</v>
      </c>
      <c r="E5856" s="50">
        <v>55</v>
      </c>
      <c r="F5856" s="30">
        <v>0.2</v>
      </c>
      <c r="G5856" s="50">
        <v>1060</v>
      </c>
    </row>
    <row r="5857" spans="1:7" x14ac:dyDescent="0.25">
      <c r="A5857" s="17" t="s">
        <v>8434</v>
      </c>
      <c r="B5857" s="18" t="s">
        <v>8205</v>
      </c>
      <c r="C5857" s="19" t="s">
        <v>4</v>
      </c>
      <c r="D5857" s="49">
        <f t="shared" si="641"/>
        <v>2532</v>
      </c>
      <c r="E5857" s="50">
        <v>109</v>
      </c>
      <c r="F5857" s="30">
        <v>0.2</v>
      </c>
      <c r="G5857" s="50">
        <v>2110</v>
      </c>
    </row>
    <row r="5858" spans="1:7" x14ac:dyDescent="0.25">
      <c r="A5858" s="17" t="s">
        <v>8433</v>
      </c>
      <c r="B5858" s="18" t="s">
        <v>8203</v>
      </c>
      <c r="C5858" s="19" t="s">
        <v>4</v>
      </c>
      <c r="D5858" s="49">
        <f t="shared" si="641"/>
        <v>3518.4</v>
      </c>
      <c r="E5858" s="50">
        <v>151</v>
      </c>
      <c r="F5858" s="30">
        <v>0.2</v>
      </c>
      <c r="G5858" s="50">
        <v>2932</v>
      </c>
    </row>
    <row r="5859" spans="1:7" x14ac:dyDescent="0.25">
      <c r="A5859" s="17" t="s">
        <v>8432</v>
      </c>
      <c r="B5859" s="18" t="s">
        <v>8201</v>
      </c>
      <c r="C5859" s="19" t="s">
        <v>4</v>
      </c>
      <c r="D5859" s="49">
        <f t="shared" si="641"/>
        <v>656.4</v>
      </c>
      <c r="E5859" s="50">
        <v>28.2</v>
      </c>
      <c r="F5859" s="30">
        <v>0.2</v>
      </c>
      <c r="G5859" s="50">
        <v>547</v>
      </c>
    </row>
    <row r="5860" spans="1:7" x14ac:dyDescent="0.25">
      <c r="A5860" s="17" t="s">
        <v>8431</v>
      </c>
      <c r="B5860" s="18" t="s">
        <v>8199</v>
      </c>
      <c r="C5860" s="19" t="s">
        <v>4</v>
      </c>
      <c r="D5860" s="49">
        <f t="shared" si="641"/>
        <v>902.4</v>
      </c>
      <c r="E5860" s="50">
        <v>38.700000000000003</v>
      </c>
      <c r="F5860" s="30">
        <v>0.2</v>
      </c>
      <c r="G5860" s="50">
        <v>752</v>
      </c>
    </row>
    <row r="5861" spans="1:7" x14ac:dyDescent="0.25">
      <c r="A5861" s="17" t="s">
        <v>8430</v>
      </c>
      <c r="B5861" s="18" t="s">
        <v>8197</v>
      </c>
      <c r="C5861" s="19" t="s">
        <v>4</v>
      </c>
      <c r="D5861" s="49">
        <f t="shared" si="641"/>
        <v>1116</v>
      </c>
      <c r="E5861" s="50">
        <v>47.9</v>
      </c>
      <c r="F5861" s="30">
        <v>0.2</v>
      </c>
      <c r="G5861" s="50">
        <v>930</v>
      </c>
    </row>
    <row r="5862" spans="1:7" x14ac:dyDescent="0.25">
      <c r="A5862" s="17" t="s">
        <v>8429</v>
      </c>
      <c r="B5862" s="18" t="s">
        <v>8195</v>
      </c>
      <c r="C5862" s="19" t="s">
        <v>4</v>
      </c>
      <c r="D5862" s="49">
        <f t="shared" si="641"/>
        <v>1414.8</v>
      </c>
      <c r="E5862" s="50">
        <v>61</v>
      </c>
      <c r="F5862" s="30">
        <v>0.2</v>
      </c>
      <c r="G5862" s="50">
        <v>1179</v>
      </c>
    </row>
    <row r="5863" spans="1:7" x14ac:dyDescent="0.25">
      <c r="A5863" s="17" t="s">
        <v>8428</v>
      </c>
      <c r="B5863" s="18" t="s">
        <v>8193</v>
      </c>
      <c r="C5863" s="19" t="s">
        <v>4</v>
      </c>
      <c r="D5863" s="49">
        <f t="shared" si="641"/>
        <v>2682</v>
      </c>
      <c r="E5863" s="50">
        <v>115</v>
      </c>
      <c r="F5863" s="30">
        <v>0.2</v>
      </c>
      <c r="G5863" s="50">
        <v>2235</v>
      </c>
    </row>
    <row r="5864" spans="1:7" x14ac:dyDescent="0.25">
      <c r="A5864" s="17" t="s">
        <v>8427</v>
      </c>
      <c r="B5864" s="18" t="s">
        <v>8191</v>
      </c>
      <c r="C5864" s="19" t="s">
        <v>4</v>
      </c>
      <c r="D5864" s="49">
        <f t="shared" si="641"/>
        <v>2775.6</v>
      </c>
      <c r="E5864" s="50">
        <v>119</v>
      </c>
      <c r="F5864" s="30">
        <v>0.2</v>
      </c>
      <c r="G5864" s="50">
        <v>2313</v>
      </c>
    </row>
    <row r="5865" spans="1:7" x14ac:dyDescent="0.25">
      <c r="A5865" s="17" t="s">
        <v>8426</v>
      </c>
      <c r="B5865" s="18" t="s">
        <v>8189</v>
      </c>
      <c r="C5865" s="19" t="s">
        <v>4</v>
      </c>
      <c r="D5865" s="49">
        <f t="shared" si="641"/>
        <v>1287.5999999999999</v>
      </c>
      <c r="E5865" s="50">
        <v>55</v>
      </c>
      <c r="F5865" s="30">
        <v>0.2</v>
      </c>
      <c r="G5865" s="50">
        <v>1073</v>
      </c>
    </row>
    <row r="5866" spans="1:7" x14ac:dyDescent="0.25">
      <c r="A5866" s="17" t="s">
        <v>8425</v>
      </c>
      <c r="B5866" s="18" t="s">
        <v>8187</v>
      </c>
      <c r="C5866" s="19" t="s">
        <v>4</v>
      </c>
      <c r="D5866" s="49">
        <f t="shared" si="641"/>
        <v>1902</v>
      </c>
      <c r="E5866" s="50">
        <v>82</v>
      </c>
      <c r="F5866" s="30">
        <v>0.2</v>
      </c>
      <c r="G5866" s="50">
        <v>1585</v>
      </c>
    </row>
    <row r="5867" spans="1:7" x14ac:dyDescent="0.25">
      <c r="A5867" s="17" t="s">
        <v>8424</v>
      </c>
      <c r="B5867" s="18" t="s">
        <v>8185</v>
      </c>
      <c r="C5867" s="19" t="s">
        <v>4</v>
      </c>
      <c r="D5867" s="49">
        <f t="shared" si="641"/>
        <v>2690.4</v>
      </c>
      <c r="E5867" s="50">
        <v>115</v>
      </c>
      <c r="F5867" s="30">
        <v>0.2</v>
      </c>
      <c r="G5867" s="50">
        <v>2242</v>
      </c>
    </row>
    <row r="5868" spans="1:7" x14ac:dyDescent="0.25">
      <c r="A5868" s="17" t="s">
        <v>8423</v>
      </c>
      <c r="B5868" s="18" t="s">
        <v>8183</v>
      </c>
      <c r="C5868" s="19" t="s">
        <v>4</v>
      </c>
      <c r="D5868" s="49">
        <f t="shared" si="641"/>
        <v>3460.7999999999997</v>
      </c>
      <c r="E5868" s="50">
        <v>149</v>
      </c>
      <c r="F5868" s="30">
        <v>0.2</v>
      </c>
      <c r="G5868" s="50">
        <v>2884</v>
      </c>
    </row>
    <row r="5869" spans="1:7" x14ac:dyDescent="0.25">
      <c r="A5869" s="17" t="s">
        <v>8422</v>
      </c>
      <c r="B5869" s="18" t="s">
        <v>8181</v>
      </c>
      <c r="C5869" s="19" t="s">
        <v>4</v>
      </c>
      <c r="D5869" s="49">
        <f t="shared" si="641"/>
        <v>3366</v>
      </c>
      <c r="E5869" s="50">
        <v>144</v>
      </c>
      <c r="F5869" s="30">
        <v>0.2</v>
      </c>
      <c r="G5869" s="50">
        <v>2805</v>
      </c>
    </row>
    <row r="5870" spans="1:7" x14ac:dyDescent="0.25">
      <c r="A5870" s="17" t="s">
        <v>8421</v>
      </c>
      <c r="B5870" s="18" t="s">
        <v>8179</v>
      </c>
      <c r="C5870" s="19" t="s">
        <v>4</v>
      </c>
      <c r="D5870" s="49">
        <f t="shared" si="641"/>
        <v>4548</v>
      </c>
      <c r="E5870" s="50">
        <v>195</v>
      </c>
      <c r="F5870" s="30">
        <v>0.2</v>
      </c>
      <c r="G5870" s="50">
        <v>3790</v>
      </c>
    </row>
    <row r="5871" spans="1:7" x14ac:dyDescent="0.25">
      <c r="A5871" s="17" t="s">
        <v>8420</v>
      </c>
      <c r="B5871" s="18" t="s">
        <v>8177</v>
      </c>
      <c r="C5871" s="19" t="s">
        <v>4</v>
      </c>
      <c r="D5871" s="49">
        <f t="shared" si="641"/>
        <v>1315.2</v>
      </c>
      <c r="E5871" s="50">
        <v>56</v>
      </c>
      <c r="F5871" s="30">
        <v>0.2</v>
      </c>
      <c r="G5871" s="50">
        <v>1096</v>
      </c>
    </row>
    <row r="5872" spans="1:7" x14ac:dyDescent="0.25">
      <c r="A5872" s="17" t="s">
        <v>8419</v>
      </c>
      <c r="B5872" s="18" t="s">
        <v>8175</v>
      </c>
      <c r="C5872" s="19" t="s">
        <v>4</v>
      </c>
      <c r="D5872" s="49">
        <f t="shared" si="641"/>
        <v>2474.4</v>
      </c>
      <c r="E5872" s="50">
        <v>106</v>
      </c>
      <c r="F5872" s="30">
        <v>0.2</v>
      </c>
      <c r="G5872" s="50">
        <v>2062</v>
      </c>
    </row>
    <row r="5873" spans="1:7" x14ac:dyDescent="0.25">
      <c r="A5873" s="17" t="s">
        <v>8418</v>
      </c>
      <c r="B5873" s="18" t="s">
        <v>8173</v>
      </c>
      <c r="C5873" s="19" t="s">
        <v>4</v>
      </c>
      <c r="D5873" s="49">
        <f t="shared" si="641"/>
        <v>5348.4</v>
      </c>
      <c r="E5873" s="50">
        <v>230</v>
      </c>
      <c r="F5873" s="30">
        <v>0.2</v>
      </c>
      <c r="G5873" s="50">
        <v>4457</v>
      </c>
    </row>
    <row r="5874" spans="1:7" x14ac:dyDescent="0.25">
      <c r="A5874" s="17" t="s">
        <v>8417</v>
      </c>
      <c r="B5874" s="18" t="s">
        <v>8171</v>
      </c>
      <c r="C5874" s="19" t="s">
        <v>4</v>
      </c>
      <c r="D5874" s="49">
        <f t="shared" si="641"/>
        <v>364.8</v>
      </c>
      <c r="E5874" s="50">
        <v>15.6</v>
      </c>
      <c r="F5874" s="30">
        <v>0.2</v>
      </c>
      <c r="G5874" s="50">
        <v>304</v>
      </c>
    </row>
    <row r="5875" spans="1:7" x14ac:dyDescent="0.25">
      <c r="A5875" s="17" t="s">
        <v>8416</v>
      </c>
      <c r="B5875" s="18" t="s">
        <v>8169</v>
      </c>
      <c r="C5875" s="19" t="s">
        <v>4</v>
      </c>
      <c r="D5875" s="49">
        <f t="shared" si="641"/>
        <v>7111.2</v>
      </c>
      <c r="E5875" s="50">
        <v>305</v>
      </c>
      <c r="F5875" s="30">
        <v>0.2</v>
      </c>
      <c r="G5875" s="50">
        <v>5926</v>
      </c>
    </row>
    <row r="5876" spans="1:7" x14ac:dyDescent="0.25">
      <c r="A5876" s="17" t="s">
        <v>8415</v>
      </c>
      <c r="B5876" s="18" t="s">
        <v>8167</v>
      </c>
      <c r="C5876" s="19" t="s">
        <v>4</v>
      </c>
      <c r="D5876" s="49">
        <f t="shared" si="641"/>
        <v>655.19999999999993</v>
      </c>
      <c r="E5876" s="50">
        <v>28.1</v>
      </c>
      <c r="F5876" s="30">
        <v>0.2</v>
      </c>
      <c r="G5876" s="50">
        <v>546</v>
      </c>
    </row>
    <row r="5877" spans="1:7" ht="76.5" x14ac:dyDescent="0.25">
      <c r="A5877" s="17" t="s">
        <v>8414</v>
      </c>
      <c r="B5877" s="18" t="s">
        <v>8413</v>
      </c>
      <c r="C5877" s="19"/>
      <c r="D5877" s="50"/>
      <c r="E5877" s="50"/>
      <c r="F5877" s="19"/>
      <c r="G5877" s="50"/>
    </row>
    <row r="5878" spans="1:7" x14ac:dyDescent="0.25">
      <c r="A5878" s="17" t="s">
        <v>8412</v>
      </c>
      <c r="B5878" s="18" t="s">
        <v>8223</v>
      </c>
      <c r="C5878" s="19" t="s">
        <v>4</v>
      </c>
      <c r="D5878" s="49">
        <f t="shared" ref="D5878:D5906" si="642">G5878*(1+F5878)</f>
        <v>692.4</v>
      </c>
      <c r="E5878" s="50">
        <v>29.7</v>
      </c>
      <c r="F5878" s="30">
        <v>0.2</v>
      </c>
      <c r="G5878" s="50">
        <v>577</v>
      </c>
    </row>
    <row r="5879" spans="1:7" x14ac:dyDescent="0.25">
      <c r="A5879" s="17" t="s">
        <v>8411</v>
      </c>
      <c r="B5879" s="18" t="s">
        <v>8221</v>
      </c>
      <c r="C5879" s="19" t="s">
        <v>4</v>
      </c>
      <c r="D5879" s="49">
        <f t="shared" si="642"/>
        <v>872.4</v>
      </c>
      <c r="E5879" s="50">
        <v>37.4</v>
      </c>
      <c r="F5879" s="30">
        <v>0.2</v>
      </c>
      <c r="G5879" s="50">
        <v>727</v>
      </c>
    </row>
    <row r="5880" spans="1:7" x14ac:dyDescent="0.25">
      <c r="A5880" s="17" t="s">
        <v>8410</v>
      </c>
      <c r="B5880" s="18" t="s">
        <v>8219</v>
      </c>
      <c r="C5880" s="19" t="s">
        <v>4</v>
      </c>
      <c r="D5880" s="49">
        <f t="shared" si="642"/>
        <v>360</v>
      </c>
      <c r="E5880" s="50">
        <v>15.4</v>
      </c>
      <c r="F5880" s="30">
        <v>0.2</v>
      </c>
      <c r="G5880" s="50">
        <v>300</v>
      </c>
    </row>
    <row r="5881" spans="1:7" x14ac:dyDescent="0.25">
      <c r="A5881" s="17" t="s">
        <v>8409</v>
      </c>
      <c r="B5881" s="18" t="s">
        <v>8217</v>
      </c>
      <c r="C5881" s="19" t="s">
        <v>4</v>
      </c>
      <c r="D5881" s="49">
        <f t="shared" si="642"/>
        <v>531.6</v>
      </c>
      <c r="E5881" s="50">
        <v>22.8</v>
      </c>
      <c r="F5881" s="30">
        <v>0.2</v>
      </c>
      <c r="G5881" s="50">
        <v>443</v>
      </c>
    </row>
    <row r="5882" spans="1:7" x14ac:dyDescent="0.25">
      <c r="A5882" s="17" t="s">
        <v>8408</v>
      </c>
      <c r="B5882" s="18" t="s">
        <v>8215</v>
      </c>
      <c r="C5882" s="19" t="s">
        <v>4</v>
      </c>
      <c r="D5882" s="49">
        <f t="shared" si="642"/>
        <v>424.8</v>
      </c>
      <c r="E5882" s="50">
        <v>18.2</v>
      </c>
      <c r="F5882" s="30">
        <v>0.2</v>
      </c>
      <c r="G5882" s="50">
        <v>354</v>
      </c>
    </row>
    <row r="5883" spans="1:7" x14ac:dyDescent="0.25">
      <c r="A5883" s="17" t="s">
        <v>8407</v>
      </c>
      <c r="B5883" s="18" t="s">
        <v>8213</v>
      </c>
      <c r="C5883" s="19" t="s">
        <v>4</v>
      </c>
      <c r="D5883" s="49">
        <f t="shared" si="642"/>
        <v>2102.4</v>
      </c>
      <c r="E5883" s="50">
        <v>90</v>
      </c>
      <c r="F5883" s="30">
        <v>0.2</v>
      </c>
      <c r="G5883" s="50">
        <v>1752</v>
      </c>
    </row>
    <row r="5884" spans="1:7" x14ac:dyDescent="0.25">
      <c r="A5884" s="17" t="s">
        <v>8406</v>
      </c>
      <c r="B5884" s="18" t="s">
        <v>8211</v>
      </c>
      <c r="C5884" s="19" t="s">
        <v>4</v>
      </c>
      <c r="D5884" s="49">
        <f t="shared" si="642"/>
        <v>3417.6</v>
      </c>
      <c r="E5884" s="50">
        <v>147</v>
      </c>
      <c r="F5884" s="30">
        <v>0.2</v>
      </c>
      <c r="G5884" s="50">
        <v>2848</v>
      </c>
    </row>
    <row r="5885" spans="1:7" x14ac:dyDescent="0.25">
      <c r="A5885" s="17" t="s">
        <v>8405</v>
      </c>
      <c r="B5885" s="18" t="s">
        <v>8209</v>
      </c>
      <c r="C5885" s="19" t="s">
        <v>4</v>
      </c>
      <c r="D5885" s="49">
        <f t="shared" si="642"/>
        <v>772.8</v>
      </c>
      <c r="E5885" s="50">
        <v>33.200000000000003</v>
      </c>
      <c r="F5885" s="30">
        <v>0.2</v>
      </c>
      <c r="G5885" s="50">
        <v>644</v>
      </c>
    </row>
    <row r="5886" spans="1:7" x14ac:dyDescent="0.25">
      <c r="A5886" s="17" t="s">
        <v>8404</v>
      </c>
      <c r="B5886" s="18" t="s">
        <v>8403</v>
      </c>
      <c r="C5886" s="19" t="s">
        <v>4</v>
      </c>
      <c r="D5886" s="49">
        <f t="shared" si="642"/>
        <v>1357.2</v>
      </c>
      <c r="E5886" s="50">
        <v>58</v>
      </c>
      <c r="F5886" s="30">
        <v>0.2</v>
      </c>
      <c r="G5886" s="50">
        <v>1131</v>
      </c>
    </row>
    <row r="5887" spans="1:7" x14ac:dyDescent="0.25">
      <c r="A5887" s="17" t="s">
        <v>8402</v>
      </c>
      <c r="B5887" s="18" t="s">
        <v>8205</v>
      </c>
      <c r="C5887" s="19" t="s">
        <v>4</v>
      </c>
      <c r="D5887" s="49">
        <f t="shared" si="642"/>
        <v>2888.4</v>
      </c>
      <c r="E5887" s="50">
        <v>124</v>
      </c>
      <c r="F5887" s="30">
        <v>0.2</v>
      </c>
      <c r="G5887" s="50">
        <v>2407</v>
      </c>
    </row>
    <row r="5888" spans="1:7" x14ac:dyDescent="0.25">
      <c r="A5888" s="17" t="s">
        <v>8401</v>
      </c>
      <c r="B5888" s="18" t="s">
        <v>8203</v>
      </c>
      <c r="C5888" s="19" t="s">
        <v>4</v>
      </c>
      <c r="D5888" s="49">
        <f t="shared" si="642"/>
        <v>3802.7999999999997</v>
      </c>
      <c r="E5888" s="50">
        <v>163</v>
      </c>
      <c r="F5888" s="30">
        <v>0.2</v>
      </c>
      <c r="G5888" s="50">
        <v>3169</v>
      </c>
    </row>
    <row r="5889" spans="1:7" x14ac:dyDescent="0.25">
      <c r="A5889" s="17" t="s">
        <v>8400</v>
      </c>
      <c r="B5889" s="18" t="s">
        <v>8201</v>
      </c>
      <c r="C5889" s="19" t="s">
        <v>4</v>
      </c>
      <c r="D5889" s="49">
        <f t="shared" si="642"/>
        <v>788.4</v>
      </c>
      <c r="E5889" s="50">
        <v>33.799999999999997</v>
      </c>
      <c r="F5889" s="30">
        <v>0.2</v>
      </c>
      <c r="G5889" s="50">
        <v>657</v>
      </c>
    </row>
    <row r="5890" spans="1:7" x14ac:dyDescent="0.25">
      <c r="A5890" s="17" t="s">
        <v>8399</v>
      </c>
      <c r="B5890" s="18" t="s">
        <v>8199</v>
      </c>
      <c r="C5890" s="19" t="s">
        <v>4</v>
      </c>
      <c r="D5890" s="49">
        <f t="shared" si="642"/>
        <v>958.8</v>
      </c>
      <c r="E5890" s="50">
        <v>41.1</v>
      </c>
      <c r="F5890" s="30">
        <v>0.2</v>
      </c>
      <c r="G5890" s="50">
        <v>799</v>
      </c>
    </row>
    <row r="5891" spans="1:7" x14ac:dyDescent="0.25">
      <c r="A5891" s="17" t="s">
        <v>8398</v>
      </c>
      <c r="B5891" s="18" t="s">
        <v>8197</v>
      </c>
      <c r="C5891" s="19" t="s">
        <v>4</v>
      </c>
      <c r="D5891" s="49">
        <f t="shared" si="642"/>
        <v>1244.3999999999999</v>
      </c>
      <c r="E5891" s="50">
        <v>53</v>
      </c>
      <c r="F5891" s="30">
        <v>0.2</v>
      </c>
      <c r="G5891" s="50">
        <v>1037</v>
      </c>
    </row>
    <row r="5892" spans="1:7" x14ac:dyDescent="0.25">
      <c r="A5892" s="17" t="s">
        <v>8397</v>
      </c>
      <c r="B5892" s="18" t="s">
        <v>8195</v>
      </c>
      <c r="C5892" s="19" t="s">
        <v>4</v>
      </c>
      <c r="D5892" s="49">
        <f t="shared" si="642"/>
        <v>1528.8</v>
      </c>
      <c r="E5892" s="50">
        <v>66</v>
      </c>
      <c r="F5892" s="30">
        <v>0.2</v>
      </c>
      <c r="G5892" s="50">
        <v>1274</v>
      </c>
    </row>
    <row r="5893" spans="1:7" x14ac:dyDescent="0.25">
      <c r="A5893" s="17" t="s">
        <v>8396</v>
      </c>
      <c r="B5893" s="18" t="s">
        <v>8193</v>
      </c>
      <c r="C5893" s="19" t="s">
        <v>4</v>
      </c>
      <c r="D5893" s="49">
        <f t="shared" si="642"/>
        <v>2302.7999999999997</v>
      </c>
      <c r="E5893" s="50">
        <v>99</v>
      </c>
      <c r="F5893" s="30">
        <v>0.2</v>
      </c>
      <c r="G5893" s="50">
        <v>1919</v>
      </c>
    </row>
    <row r="5894" spans="1:7" x14ac:dyDescent="0.25">
      <c r="A5894" s="17" t="s">
        <v>8395</v>
      </c>
      <c r="B5894" s="18" t="s">
        <v>8191</v>
      </c>
      <c r="C5894" s="19" t="s">
        <v>4</v>
      </c>
      <c r="D5894" s="49">
        <f t="shared" si="642"/>
        <v>2974.7999999999997</v>
      </c>
      <c r="E5894" s="50">
        <v>128</v>
      </c>
      <c r="F5894" s="30">
        <v>0.2</v>
      </c>
      <c r="G5894" s="50">
        <v>2479</v>
      </c>
    </row>
    <row r="5895" spans="1:7" x14ac:dyDescent="0.25">
      <c r="A5895" s="17" t="s">
        <v>8394</v>
      </c>
      <c r="B5895" s="18" t="s">
        <v>8189</v>
      </c>
      <c r="C5895" s="19" t="s">
        <v>4</v>
      </c>
      <c r="D5895" s="49">
        <f t="shared" si="642"/>
        <v>1387.2</v>
      </c>
      <c r="E5895" s="50">
        <v>60</v>
      </c>
      <c r="F5895" s="30">
        <v>0.2</v>
      </c>
      <c r="G5895" s="50">
        <v>1156</v>
      </c>
    </row>
    <row r="5896" spans="1:7" x14ac:dyDescent="0.25">
      <c r="A5896" s="17" t="s">
        <v>8393</v>
      </c>
      <c r="B5896" s="18" t="s">
        <v>8187</v>
      </c>
      <c r="C5896" s="19" t="s">
        <v>4</v>
      </c>
      <c r="D5896" s="49">
        <f t="shared" si="642"/>
        <v>2217.6</v>
      </c>
      <c r="E5896" s="50">
        <v>95</v>
      </c>
      <c r="F5896" s="30">
        <v>0.2</v>
      </c>
      <c r="G5896" s="50">
        <v>1848</v>
      </c>
    </row>
    <row r="5897" spans="1:7" x14ac:dyDescent="0.25">
      <c r="A5897" s="17" t="s">
        <v>8392</v>
      </c>
      <c r="B5897" s="18" t="s">
        <v>8185</v>
      </c>
      <c r="C5897" s="19" t="s">
        <v>4</v>
      </c>
      <c r="D5897" s="49">
        <f t="shared" si="642"/>
        <v>2875.2</v>
      </c>
      <c r="E5897" s="50">
        <v>123</v>
      </c>
      <c r="F5897" s="30">
        <v>0.2</v>
      </c>
      <c r="G5897" s="50">
        <v>2396</v>
      </c>
    </row>
    <row r="5898" spans="1:7" x14ac:dyDescent="0.25">
      <c r="A5898" s="17" t="s">
        <v>8391</v>
      </c>
      <c r="B5898" s="18" t="s">
        <v>8183</v>
      </c>
      <c r="C5898" s="19" t="s">
        <v>4</v>
      </c>
      <c r="D5898" s="49">
        <f t="shared" si="642"/>
        <v>3703.2</v>
      </c>
      <c r="E5898" s="50">
        <v>159</v>
      </c>
      <c r="F5898" s="30">
        <v>0.2</v>
      </c>
      <c r="G5898" s="50">
        <v>3086</v>
      </c>
    </row>
    <row r="5899" spans="1:7" x14ac:dyDescent="0.25">
      <c r="A5899" s="17" t="s">
        <v>8390</v>
      </c>
      <c r="B5899" s="18" t="s">
        <v>8181</v>
      </c>
      <c r="C5899" s="19" t="s">
        <v>4</v>
      </c>
      <c r="D5899" s="49">
        <f t="shared" si="642"/>
        <v>3889.2</v>
      </c>
      <c r="E5899" s="50">
        <v>167</v>
      </c>
      <c r="F5899" s="30">
        <v>0.2</v>
      </c>
      <c r="G5899" s="50">
        <v>3241</v>
      </c>
    </row>
    <row r="5900" spans="1:7" x14ac:dyDescent="0.25">
      <c r="A5900" s="17" t="s">
        <v>8389</v>
      </c>
      <c r="B5900" s="18" t="s">
        <v>8179</v>
      </c>
      <c r="C5900" s="19" t="s">
        <v>4</v>
      </c>
      <c r="D5900" s="49">
        <f t="shared" si="642"/>
        <v>4990.8</v>
      </c>
      <c r="E5900" s="50">
        <v>214</v>
      </c>
      <c r="F5900" s="30">
        <v>0.2</v>
      </c>
      <c r="G5900" s="50">
        <v>4159</v>
      </c>
    </row>
    <row r="5901" spans="1:7" x14ac:dyDescent="0.25">
      <c r="A5901" s="17" t="s">
        <v>8388</v>
      </c>
      <c r="B5901" s="18" t="s">
        <v>8177</v>
      </c>
      <c r="C5901" s="19" t="s">
        <v>4</v>
      </c>
      <c r="D5901" s="49">
        <f t="shared" si="642"/>
        <v>1545.6</v>
      </c>
      <c r="E5901" s="50">
        <v>66</v>
      </c>
      <c r="F5901" s="30">
        <v>0.2</v>
      </c>
      <c r="G5901" s="50">
        <v>1288</v>
      </c>
    </row>
    <row r="5902" spans="1:7" x14ac:dyDescent="0.25">
      <c r="A5902" s="17" t="s">
        <v>8387</v>
      </c>
      <c r="B5902" s="18" t="s">
        <v>8175</v>
      </c>
      <c r="C5902" s="19" t="s">
        <v>4</v>
      </c>
      <c r="D5902" s="49">
        <f t="shared" si="642"/>
        <v>2732.4</v>
      </c>
      <c r="E5902" s="50">
        <v>117</v>
      </c>
      <c r="F5902" s="30">
        <v>0.2</v>
      </c>
      <c r="G5902" s="50">
        <v>2277</v>
      </c>
    </row>
    <row r="5903" spans="1:7" x14ac:dyDescent="0.25">
      <c r="A5903" s="17" t="s">
        <v>8386</v>
      </c>
      <c r="B5903" s="18" t="s">
        <v>8173</v>
      </c>
      <c r="C5903" s="19" t="s">
        <v>4</v>
      </c>
      <c r="D5903" s="49">
        <f t="shared" si="642"/>
        <v>6451.2</v>
      </c>
      <c r="E5903" s="50">
        <v>277</v>
      </c>
      <c r="F5903" s="30">
        <v>0.2</v>
      </c>
      <c r="G5903" s="50">
        <v>5376</v>
      </c>
    </row>
    <row r="5904" spans="1:7" x14ac:dyDescent="0.25">
      <c r="A5904" s="17" t="s">
        <v>8385</v>
      </c>
      <c r="B5904" s="18" t="s">
        <v>8171</v>
      </c>
      <c r="C5904" s="19" t="s">
        <v>4</v>
      </c>
      <c r="D5904" s="49">
        <f t="shared" si="642"/>
        <v>364.8</v>
      </c>
      <c r="E5904" s="50">
        <v>15.6</v>
      </c>
      <c r="F5904" s="30">
        <v>0.2</v>
      </c>
      <c r="G5904" s="50">
        <v>304</v>
      </c>
    </row>
    <row r="5905" spans="1:7" x14ac:dyDescent="0.25">
      <c r="A5905" s="17" t="s">
        <v>8384</v>
      </c>
      <c r="B5905" s="18" t="s">
        <v>8169</v>
      </c>
      <c r="C5905" s="19" t="s">
        <v>4</v>
      </c>
      <c r="D5905" s="49">
        <f t="shared" si="642"/>
        <v>8374.7999999999993</v>
      </c>
      <c r="E5905" s="50">
        <v>359</v>
      </c>
      <c r="F5905" s="30">
        <v>0.2</v>
      </c>
      <c r="G5905" s="50">
        <v>6979</v>
      </c>
    </row>
    <row r="5906" spans="1:7" x14ac:dyDescent="0.25">
      <c r="A5906" s="17" t="s">
        <v>8383</v>
      </c>
      <c r="B5906" s="18" t="s">
        <v>8167</v>
      </c>
      <c r="C5906" s="19" t="s">
        <v>4</v>
      </c>
      <c r="D5906" s="49">
        <f t="shared" si="642"/>
        <v>655.19999999999993</v>
      </c>
      <c r="E5906" s="50">
        <v>28.1</v>
      </c>
      <c r="F5906" s="30">
        <v>0.2</v>
      </c>
      <c r="G5906" s="50">
        <v>546</v>
      </c>
    </row>
    <row r="5907" spans="1:7" ht="76.5" x14ac:dyDescent="0.25">
      <c r="A5907" s="17" t="s">
        <v>8382</v>
      </c>
      <c r="B5907" s="18" t="s">
        <v>8381</v>
      </c>
      <c r="C5907" s="19"/>
      <c r="D5907" s="50"/>
      <c r="E5907" s="50"/>
      <c r="F5907" s="19"/>
      <c r="G5907" s="50"/>
    </row>
    <row r="5908" spans="1:7" x14ac:dyDescent="0.25">
      <c r="A5908" s="17" t="s">
        <v>8380</v>
      </c>
      <c r="B5908" s="18" t="s">
        <v>8223</v>
      </c>
      <c r="C5908" s="19" t="s">
        <v>4</v>
      </c>
      <c r="D5908" s="49">
        <f t="shared" ref="D5908:D5936" si="643">G5908*(1+F5908)</f>
        <v>772.8</v>
      </c>
      <c r="E5908" s="50">
        <v>33.200000000000003</v>
      </c>
      <c r="F5908" s="30">
        <v>0.2</v>
      </c>
      <c r="G5908" s="50">
        <v>644</v>
      </c>
    </row>
    <row r="5909" spans="1:7" x14ac:dyDescent="0.25">
      <c r="A5909" s="17" t="s">
        <v>8379</v>
      </c>
      <c r="B5909" s="18" t="s">
        <v>8221</v>
      </c>
      <c r="C5909" s="19" t="s">
        <v>4</v>
      </c>
      <c r="D5909" s="49">
        <f t="shared" si="643"/>
        <v>931.19999999999993</v>
      </c>
      <c r="E5909" s="50">
        <v>39.9</v>
      </c>
      <c r="F5909" s="30">
        <v>0.2</v>
      </c>
      <c r="G5909" s="50">
        <v>776</v>
      </c>
    </row>
    <row r="5910" spans="1:7" x14ac:dyDescent="0.25">
      <c r="A5910" s="17" t="s">
        <v>8378</v>
      </c>
      <c r="B5910" s="18" t="s">
        <v>8219</v>
      </c>
      <c r="C5910" s="19" t="s">
        <v>4</v>
      </c>
      <c r="D5910" s="49">
        <f t="shared" si="643"/>
        <v>396</v>
      </c>
      <c r="E5910" s="50">
        <v>17</v>
      </c>
      <c r="F5910" s="30">
        <v>0.2</v>
      </c>
      <c r="G5910" s="50">
        <v>330</v>
      </c>
    </row>
    <row r="5911" spans="1:7" x14ac:dyDescent="0.25">
      <c r="A5911" s="17" t="s">
        <v>8377</v>
      </c>
      <c r="B5911" s="18" t="s">
        <v>8217</v>
      </c>
      <c r="C5911" s="19" t="s">
        <v>4</v>
      </c>
      <c r="D5911" s="49">
        <f t="shared" si="643"/>
        <v>604.79999999999995</v>
      </c>
      <c r="E5911" s="50">
        <v>25.9</v>
      </c>
      <c r="F5911" s="30">
        <v>0.2</v>
      </c>
      <c r="G5911" s="50">
        <v>504</v>
      </c>
    </row>
    <row r="5912" spans="1:7" x14ac:dyDescent="0.25">
      <c r="A5912" s="17" t="s">
        <v>8376</v>
      </c>
      <c r="B5912" s="18" t="s">
        <v>8215</v>
      </c>
      <c r="C5912" s="19" t="s">
        <v>4</v>
      </c>
      <c r="D5912" s="49">
        <f t="shared" si="643"/>
        <v>458.4</v>
      </c>
      <c r="E5912" s="50">
        <v>19.7</v>
      </c>
      <c r="F5912" s="30">
        <v>0.2</v>
      </c>
      <c r="G5912" s="50">
        <v>382</v>
      </c>
    </row>
    <row r="5913" spans="1:7" x14ac:dyDescent="0.25">
      <c r="A5913" s="17" t="s">
        <v>8375</v>
      </c>
      <c r="B5913" s="18" t="s">
        <v>8213</v>
      </c>
      <c r="C5913" s="19" t="s">
        <v>4</v>
      </c>
      <c r="D5913" s="49">
        <f t="shared" si="643"/>
        <v>2361.6</v>
      </c>
      <c r="E5913" s="50">
        <v>101</v>
      </c>
      <c r="F5913" s="30">
        <v>0.2</v>
      </c>
      <c r="G5913" s="50">
        <v>1968</v>
      </c>
    </row>
    <row r="5914" spans="1:7" x14ac:dyDescent="0.25">
      <c r="A5914" s="17" t="s">
        <v>8374</v>
      </c>
      <c r="B5914" s="18" t="s">
        <v>8211</v>
      </c>
      <c r="C5914" s="19" t="s">
        <v>4</v>
      </c>
      <c r="D5914" s="49">
        <f t="shared" si="643"/>
        <v>3775.2</v>
      </c>
      <c r="E5914" s="50">
        <v>162</v>
      </c>
      <c r="F5914" s="30">
        <v>0.2</v>
      </c>
      <c r="G5914" s="50">
        <v>3146</v>
      </c>
    </row>
    <row r="5915" spans="1:7" x14ac:dyDescent="0.25">
      <c r="A5915" s="17" t="s">
        <v>8373</v>
      </c>
      <c r="B5915" s="18" t="s">
        <v>8209</v>
      </c>
      <c r="C5915" s="19" t="s">
        <v>4</v>
      </c>
      <c r="D5915" s="49">
        <f t="shared" si="643"/>
        <v>829.19999999999993</v>
      </c>
      <c r="E5915" s="50">
        <v>35.6</v>
      </c>
      <c r="F5915" s="30">
        <v>0.2</v>
      </c>
      <c r="G5915" s="50">
        <v>691</v>
      </c>
    </row>
    <row r="5916" spans="1:7" x14ac:dyDescent="0.25">
      <c r="A5916" s="17" t="s">
        <v>8372</v>
      </c>
      <c r="B5916" s="18" t="s">
        <v>8371</v>
      </c>
      <c r="C5916" s="19" t="s">
        <v>4</v>
      </c>
      <c r="D5916" s="49">
        <f t="shared" si="643"/>
        <v>1387.2</v>
      </c>
      <c r="E5916" s="50">
        <v>60</v>
      </c>
      <c r="F5916" s="30">
        <v>0.2</v>
      </c>
      <c r="G5916" s="50">
        <v>1156</v>
      </c>
    </row>
    <row r="5917" spans="1:7" x14ac:dyDescent="0.25">
      <c r="A5917" s="17" t="s">
        <v>8370</v>
      </c>
      <c r="B5917" s="18" t="s">
        <v>8205</v>
      </c>
      <c r="C5917" s="19" t="s">
        <v>4</v>
      </c>
      <c r="D5917" s="49">
        <f t="shared" si="643"/>
        <v>2988</v>
      </c>
      <c r="E5917" s="50">
        <v>128</v>
      </c>
      <c r="F5917" s="30">
        <v>0.2</v>
      </c>
      <c r="G5917" s="50">
        <v>2490</v>
      </c>
    </row>
    <row r="5918" spans="1:7" x14ac:dyDescent="0.25">
      <c r="A5918" s="17" t="s">
        <v>8369</v>
      </c>
      <c r="B5918" s="18" t="s">
        <v>8203</v>
      </c>
      <c r="C5918" s="19" t="s">
        <v>4</v>
      </c>
      <c r="D5918" s="49">
        <f t="shared" si="643"/>
        <v>3942</v>
      </c>
      <c r="E5918" s="50">
        <v>169</v>
      </c>
      <c r="F5918" s="30">
        <v>0.2</v>
      </c>
      <c r="G5918" s="50">
        <v>3285</v>
      </c>
    </row>
    <row r="5919" spans="1:7" x14ac:dyDescent="0.25">
      <c r="A5919" s="17" t="s">
        <v>8368</v>
      </c>
      <c r="B5919" s="18" t="s">
        <v>8201</v>
      </c>
      <c r="C5919" s="19" t="s">
        <v>4</v>
      </c>
      <c r="D5919" s="49">
        <f t="shared" si="643"/>
        <v>829.19999999999993</v>
      </c>
      <c r="E5919" s="50">
        <v>35.6</v>
      </c>
      <c r="F5919" s="30">
        <v>0.2</v>
      </c>
      <c r="G5919" s="50">
        <v>691</v>
      </c>
    </row>
    <row r="5920" spans="1:7" x14ac:dyDescent="0.25">
      <c r="A5920" s="17" t="s">
        <v>8367</v>
      </c>
      <c r="B5920" s="18" t="s">
        <v>8199</v>
      </c>
      <c r="C5920" s="19" t="s">
        <v>4</v>
      </c>
      <c r="D5920" s="49">
        <f t="shared" si="643"/>
        <v>1058.3999999999999</v>
      </c>
      <c r="E5920" s="50">
        <v>45.4</v>
      </c>
      <c r="F5920" s="30">
        <v>0.2</v>
      </c>
      <c r="G5920" s="50">
        <v>882</v>
      </c>
    </row>
    <row r="5921" spans="1:7" x14ac:dyDescent="0.25">
      <c r="A5921" s="17" t="s">
        <v>8366</v>
      </c>
      <c r="B5921" s="18" t="s">
        <v>8197</v>
      </c>
      <c r="C5921" s="19" t="s">
        <v>4</v>
      </c>
      <c r="D5921" s="49">
        <f t="shared" si="643"/>
        <v>1372.8</v>
      </c>
      <c r="E5921" s="50">
        <v>59</v>
      </c>
      <c r="F5921" s="30">
        <v>0.2</v>
      </c>
      <c r="G5921" s="50">
        <v>1144</v>
      </c>
    </row>
    <row r="5922" spans="1:7" x14ac:dyDescent="0.25">
      <c r="A5922" s="17" t="s">
        <v>8365</v>
      </c>
      <c r="B5922" s="18" t="s">
        <v>8195</v>
      </c>
      <c r="C5922" s="19" t="s">
        <v>4</v>
      </c>
      <c r="D5922" s="49">
        <f t="shared" si="643"/>
        <v>1716</v>
      </c>
      <c r="E5922" s="50">
        <v>74</v>
      </c>
      <c r="F5922" s="30">
        <v>0.2</v>
      </c>
      <c r="G5922" s="50">
        <v>1430</v>
      </c>
    </row>
    <row r="5923" spans="1:7" x14ac:dyDescent="0.25">
      <c r="A5923" s="17" t="s">
        <v>8364</v>
      </c>
      <c r="B5923" s="18" t="s">
        <v>8193</v>
      </c>
      <c r="C5923" s="19" t="s">
        <v>4</v>
      </c>
      <c r="D5923" s="49">
        <f t="shared" si="643"/>
        <v>2617.1999999999998</v>
      </c>
      <c r="E5923" s="50">
        <v>112</v>
      </c>
      <c r="F5923" s="30">
        <v>0.2</v>
      </c>
      <c r="G5923" s="50">
        <v>2181</v>
      </c>
    </row>
    <row r="5924" spans="1:7" x14ac:dyDescent="0.25">
      <c r="A5924" s="17" t="s">
        <v>8363</v>
      </c>
      <c r="B5924" s="18" t="s">
        <v>8191</v>
      </c>
      <c r="C5924" s="19" t="s">
        <v>4</v>
      </c>
      <c r="D5924" s="49">
        <f t="shared" si="643"/>
        <v>3346.7999999999997</v>
      </c>
      <c r="E5924" s="50">
        <v>144</v>
      </c>
      <c r="F5924" s="30">
        <v>0.2</v>
      </c>
      <c r="G5924" s="50">
        <v>2789</v>
      </c>
    </row>
    <row r="5925" spans="1:7" x14ac:dyDescent="0.25">
      <c r="A5925" s="17" t="s">
        <v>8362</v>
      </c>
      <c r="B5925" s="18" t="s">
        <v>8189</v>
      </c>
      <c r="C5925" s="19" t="s">
        <v>4</v>
      </c>
      <c r="D5925" s="49">
        <f t="shared" si="643"/>
        <v>1600.8</v>
      </c>
      <c r="E5925" s="50">
        <v>69</v>
      </c>
      <c r="F5925" s="30">
        <v>0.2</v>
      </c>
      <c r="G5925" s="50">
        <v>1334</v>
      </c>
    </row>
    <row r="5926" spans="1:7" x14ac:dyDescent="0.25">
      <c r="A5926" s="17" t="s">
        <v>8361</v>
      </c>
      <c r="B5926" s="18" t="s">
        <v>8187</v>
      </c>
      <c r="C5926" s="19" t="s">
        <v>4</v>
      </c>
      <c r="D5926" s="49">
        <f t="shared" si="643"/>
        <v>2516.4</v>
      </c>
      <c r="E5926" s="50">
        <v>108</v>
      </c>
      <c r="F5926" s="30">
        <v>0.2</v>
      </c>
      <c r="G5926" s="50">
        <v>2097</v>
      </c>
    </row>
    <row r="5927" spans="1:7" x14ac:dyDescent="0.25">
      <c r="A5927" s="17" t="s">
        <v>8360</v>
      </c>
      <c r="B5927" s="18" t="s">
        <v>8185</v>
      </c>
      <c r="C5927" s="19" t="s">
        <v>4</v>
      </c>
      <c r="D5927" s="49">
        <f t="shared" si="643"/>
        <v>3231.6</v>
      </c>
      <c r="E5927" s="50">
        <v>139</v>
      </c>
      <c r="F5927" s="30">
        <v>0.2</v>
      </c>
      <c r="G5927" s="50">
        <v>2693</v>
      </c>
    </row>
    <row r="5928" spans="1:7" x14ac:dyDescent="0.25">
      <c r="A5928" s="17" t="s">
        <v>8359</v>
      </c>
      <c r="B5928" s="18" t="s">
        <v>8183</v>
      </c>
      <c r="C5928" s="19" t="s">
        <v>4</v>
      </c>
      <c r="D5928" s="49">
        <f t="shared" si="643"/>
        <v>4190.3999999999996</v>
      </c>
      <c r="E5928" s="50">
        <v>180</v>
      </c>
      <c r="F5928" s="30">
        <v>0.2</v>
      </c>
      <c r="G5928" s="50">
        <v>3492</v>
      </c>
    </row>
    <row r="5929" spans="1:7" x14ac:dyDescent="0.25">
      <c r="A5929" s="17" t="s">
        <v>8358</v>
      </c>
      <c r="B5929" s="18" t="s">
        <v>8181</v>
      </c>
      <c r="C5929" s="19" t="s">
        <v>4</v>
      </c>
      <c r="D5929" s="49">
        <f t="shared" si="643"/>
        <v>5692.8</v>
      </c>
      <c r="E5929" s="50">
        <v>244</v>
      </c>
      <c r="F5929" s="30">
        <v>0.2</v>
      </c>
      <c r="G5929" s="50">
        <v>4744</v>
      </c>
    </row>
    <row r="5930" spans="1:7" x14ac:dyDescent="0.25">
      <c r="A5930" s="17" t="s">
        <v>8357</v>
      </c>
      <c r="B5930" s="18" t="s">
        <v>8179</v>
      </c>
      <c r="C5930" s="19" t="s">
        <v>4</v>
      </c>
      <c r="D5930" s="49">
        <f t="shared" si="643"/>
        <v>6908.4</v>
      </c>
      <c r="E5930" s="50">
        <v>297</v>
      </c>
      <c r="F5930" s="30">
        <v>0.2</v>
      </c>
      <c r="G5930" s="50">
        <v>5757</v>
      </c>
    </row>
    <row r="5931" spans="1:7" x14ac:dyDescent="0.25">
      <c r="A5931" s="17" t="s">
        <v>8356</v>
      </c>
      <c r="B5931" s="18" t="s">
        <v>8177</v>
      </c>
      <c r="C5931" s="19" t="s">
        <v>4</v>
      </c>
      <c r="D5931" s="49">
        <f t="shared" si="643"/>
        <v>1773.6</v>
      </c>
      <c r="E5931" s="50">
        <v>76</v>
      </c>
      <c r="F5931" s="30">
        <v>0.2</v>
      </c>
      <c r="G5931" s="50">
        <v>1478</v>
      </c>
    </row>
    <row r="5932" spans="1:7" x14ac:dyDescent="0.25">
      <c r="A5932" s="17" t="s">
        <v>8355</v>
      </c>
      <c r="B5932" s="18" t="s">
        <v>8175</v>
      </c>
      <c r="C5932" s="19" t="s">
        <v>4</v>
      </c>
      <c r="D5932" s="49">
        <f t="shared" si="643"/>
        <v>2875.2</v>
      </c>
      <c r="E5932" s="50">
        <v>123</v>
      </c>
      <c r="F5932" s="30">
        <v>0.2</v>
      </c>
      <c r="G5932" s="50">
        <v>2396</v>
      </c>
    </row>
    <row r="5933" spans="1:7" x14ac:dyDescent="0.25">
      <c r="A5933" s="17" t="s">
        <v>8354</v>
      </c>
      <c r="B5933" s="18" t="s">
        <v>8173</v>
      </c>
      <c r="C5933" s="19" t="s">
        <v>4</v>
      </c>
      <c r="D5933" s="49">
        <f t="shared" si="643"/>
        <v>7822.7999999999993</v>
      </c>
      <c r="E5933" s="50">
        <v>336</v>
      </c>
      <c r="F5933" s="30">
        <v>0.2</v>
      </c>
      <c r="G5933" s="50">
        <v>6519</v>
      </c>
    </row>
    <row r="5934" spans="1:7" x14ac:dyDescent="0.25">
      <c r="A5934" s="17" t="s">
        <v>8353</v>
      </c>
      <c r="B5934" s="18" t="s">
        <v>8171</v>
      </c>
      <c r="C5934" s="19" t="s">
        <v>4</v>
      </c>
      <c r="D5934" s="49">
        <f t="shared" si="643"/>
        <v>351.59999999999997</v>
      </c>
      <c r="E5934" s="50">
        <v>15.1</v>
      </c>
      <c r="F5934" s="30">
        <v>0.2</v>
      </c>
      <c r="G5934" s="50">
        <v>293</v>
      </c>
    </row>
    <row r="5935" spans="1:7" x14ac:dyDescent="0.25">
      <c r="A5935" s="17" t="s">
        <v>8352</v>
      </c>
      <c r="B5935" s="18" t="s">
        <v>8169</v>
      </c>
      <c r="C5935" s="19" t="s">
        <v>4</v>
      </c>
      <c r="D5935" s="49">
        <f t="shared" si="643"/>
        <v>10904.4</v>
      </c>
      <c r="E5935" s="50">
        <v>468</v>
      </c>
      <c r="F5935" s="30">
        <v>0.2</v>
      </c>
      <c r="G5935" s="50">
        <v>9087</v>
      </c>
    </row>
    <row r="5936" spans="1:7" x14ac:dyDescent="0.25">
      <c r="A5936" s="17" t="s">
        <v>8351</v>
      </c>
      <c r="B5936" s="18" t="s">
        <v>8167</v>
      </c>
      <c r="C5936" s="19" t="s">
        <v>4</v>
      </c>
      <c r="D5936" s="49">
        <f t="shared" si="643"/>
        <v>655.19999999999993</v>
      </c>
      <c r="E5936" s="50">
        <v>28.1</v>
      </c>
      <c r="F5936" s="30">
        <v>0.2</v>
      </c>
      <c r="G5936" s="50">
        <v>546</v>
      </c>
    </row>
    <row r="5937" spans="1:7" ht="76.5" x14ac:dyDescent="0.25">
      <c r="A5937" s="17" t="s">
        <v>8350</v>
      </c>
      <c r="B5937" s="18" t="s">
        <v>8349</v>
      </c>
      <c r="C5937" s="19"/>
      <c r="D5937" s="50"/>
      <c r="E5937" s="50"/>
      <c r="F5937" s="19"/>
      <c r="G5937" s="50"/>
    </row>
    <row r="5938" spans="1:7" x14ac:dyDescent="0.25">
      <c r="A5938" s="17" t="s">
        <v>8348</v>
      </c>
      <c r="B5938" s="18" t="s">
        <v>8223</v>
      </c>
      <c r="C5938" s="19" t="s">
        <v>4</v>
      </c>
      <c r="D5938" s="49">
        <f t="shared" ref="D5938:D5966" si="644">G5938*(1+F5938)</f>
        <v>986.4</v>
      </c>
      <c r="E5938" s="50">
        <v>42.3</v>
      </c>
      <c r="F5938" s="30">
        <v>0.2</v>
      </c>
      <c r="G5938" s="50">
        <v>822</v>
      </c>
    </row>
    <row r="5939" spans="1:7" x14ac:dyDescent="0.25">
      <c r="A5939" s="17" t="s">
        <v>8347</v>
      </c>
      <c r="B5939" s="18" t="s">
        <v>8221</v>
      </c>
      <c r="C5939" s="19" t="s">
        <v>4</v>
      </c>
      <c r="D5939" s="49">
        <f t="shared" si="644"/>
        <v>986.4</v>
      </c>
      <c r="E5939" s="50">
        <v>42.3</v>
      </c>
      <c r="F5939" s="30">
        <v>0.2</v>
      </c>
      <c r="G5939" s="50">
        <v>822</v>
      </c>
    </row>
    <row r="5940" spans="1:7" x14ac:dyDescent="0.25">
      <c r="A5940" s="17" t="s">
        <v>8346</v>
      </c>
      <c r="B5940" s="18" t="s">
        <v>8219</v>
      </c>
      <c r="C5940" s="19" t="s">
        <v>4</v>
      </c>
      <c r="D5940" s="49">
        <f t="shared" si="644"/>
        <v>446.4</v>
      </c>
      <c r="E5940" s="50">
        <v>19.2</v>
      </c>
      <c r="F5940" s="30">
        <v>0.2</v>
      </c>
      <c r="G5940" s="50">
        <v>372</v>
      </c>
    </row>
    <row r="5941" spans="1:7" x14ac:dyDescent="0.25">
      <c r="A5941" s="17" t="s">
        <v>8345</v>
      </c>
      <c r="B5941" s="18" t="s">
        <v>8217</v>
      </c>
      <c r="C5941" s="19" t="s">
        <v>4</v>
      </c>
      <c r="D5941" s="49">
        <f t="shared" si="644"/>
        <v>728.4</v>
      </c>
      <c r="E5941" s="50">
        <v>31.2</v>
      </c>
      <c r="F5941" s="30">
        <v>0.2</v>
      </c>
      <c r="G5941" s="50">
        <v>607</v>
      </c>
    </row>
    <row r="5942" spans="1:7" x14ac:dyDescent="0.25">
      <c r="A5942" s="17" t="s">
        <v>8344</v>
      </c>
      <c r="B5942" s="18" t="s">
        <v>8215</v>
      </c>
      <c r="C5942" s="19" t="s">
        <v>4</v>
      </c>
      <c r="D5942" s="49">
        <f t="shared" si="644"/>
        <v>525.6</v>
      </c>
      <c r="E5942" s="50">
        <v>22.5</v>
      </c>
      <c r="F5942" s="30">
        <v>0.2</v>
      </c>
      <c r="G5942" s="50">
        <v>438</v>
      </c>
    </row>
    <row r="5943" spans="1:7" x14ac:dyDescent="0.25">
      <c r="A5943" s="17" t="s">
        <v>8343</v>
      </c>
      <c r="B5943" s="18" t="s">
        <v>8213</v>
      </c>
      <c r="C5943" s="19" t="s">
        <v>4</v>
      </c>
      <c r="D5943" s="49">
        <f t="shared" si="644"/>
        <v>2673.6</v>
      </c>
      <c r="E5943" s="50">
        <v>115</v>
      </c>
      <c r="F5943" s="30">
        <v>0.2</v>
      </c>
      <c r="G5943" s="50">
        <v>2228</v>
      </c>
    </row>
    <row r="5944" spans="1:7" x14ac:dyDescent="0.25">
      <c r="A5944" s="17" t="s">
        <v>8342</v>
      </c>
      <c r="B5944" s="18" t="s">
        <v>8211</v>
      </c>
      <c r="C5944" s="19" t="s">
        <v>4</v>
      </c>
      <c r="D5944" s="49">
        <f t="shared" si="644"/>
        <v>4177.2</v>
      </c>
      <c r="E5944" s="50">
        <v>179</v>
      </c>
      <c r="F5944" s="30">
        <v>0.2</v>
      </c>
      <c r="G5944" s="50">
        <v>3481</v>
      </c>
    </row>
    <row r="5945" spans="1:7" x14ac:dyDescent="0.25">
      <c r="A5945" s="17" t="s">
        <v>8341</v>
      </c>
      <c r="B5945" s="18" t="s">
        <v>8209</v>
      </c>
      <c r="C5945" s="19" t="s">
        <v>4</v>
      </c>
      <c r="D5945" s="49">
        <f t="shared" si="644"/>
        <v>885.6</v>
      </c>
      <c r="E5945" s="50">
        <v>38</v>
      </c>
      <c r="F5945" s="30">
        <v>0.2</v>
      </c>
      <c r="G5945" s="50">
        <v>738</v>
      </c>
    </row>
    <row r="5946" spans="1:7" x14ac:dyDescent="0.25">
      <c r="A5946" s="17" t="s">
        <v>8340</v>
      </c>
      <c r="B5946" s="18" t="s">
        <v>8207</v>
      </c>
      <c r="C5946" s="19" t="s">
        <v>4</v>
      </c>
      <c r="D5946" s="49">
        <f t="shared" si="644"/>
        <v>1515.6</v>
      </c>
      <c r="E5946" s="50">
        <v>65</v>
      </c>
      <c r="F5946" s="30">
        <v>0.2</v>
      </c>
      <c r="G5946" s="50">
        <v>1263</v>
      </c>
    </row>
    <row r="5947" spans="1:7" x14ac:dyDescent="0.25">
      <c r="A5947" s="17" t="s">
        <v>8339</v>
      </c>
      <c r="B5947" s="18" t="s">
        <v>8205</v>
      </c>
      <c r="C5947" s="19" t="s">
        <v>4</v>
      </c>
      <c r="D5947" s="49">
        <f t="shared" si="644"/>
        <v>3332.4</v>
      </c>
      <c r="E5947" s="50">
        <v>143</v>
      </c>
      <c r="F5947" s="30">
        <v>0.2</v>
      </c>
      <c r="G5947" s="50">
        <v>2777</v>
      </c>
    </row>
    <row r="5948" spans="1:7" x14ac:dyDescent="0.25">
      <c r="A5948" s="17" t="s">
        <v>8338</v>
      </c>
      <c r="B5948" s="18" t="s">
        <v>8203</v>
      </c>
      <c r="C5948" s="19" t="s">
        <v>4</v>
      </c>
      <c r="D5948" s="49">
        <f t="shared" si="644"/>
        <v>4233.5999999999995</v>
      </c>
      <c r="E5948" s="50">
        <v>182</v>
      </c>
      <c r="F5948" s="30">
        <v>0.2</v>
      </c>
      <c r="G5948" s="50">
        <v>3528</v>
      </c>
    </row>
    <row r="5949" spans="1:7" x14ac:dyDescent="0.25">
      <c r="A5949" s="17" t="s">
        <v>8337</v>
      </c>
      <c r="B5949" s="18" t="s">
        <v>8201</v>
      </c>
      <c r="C5949" s="19" t="s">
        <v>4</v>
      </c>
      <c r="D5949" s="49">
        <f t="shared" si="644"/>
        <v>1000.8</v>
      </c>
      <c r="E5949" s="50">
        <v>43</v>
      </c>
      <c r="F5949" s="30">
        <v>0.2</v>
      </c>
      <c r="G5949" s="50">
        <v>834</v>
      </c>
    </row>
    <row r="5950" spans="1:7" x14ac:dyDescent="0.25">
      <c r="A5950" s="17" t="s">
        <v>8336</v>
      </c>
      <c r="B5950" s="18" t="s">
        <v>8199</v>
      </c>
      <c r="C5950" s="19" t="s">
        <v>4</v>
      </c>
      <c r="D5950" s="49">
        <f t="shared" si="644"/>
        <v>1231.2</v>
      </c>
      <c r="E5950" s="50">
        <v>53</v>
      </c>
      <c r="F5950" s="30">
        <v>0.2</v>
      </c>
      <c r="G5950" s="50">
        <v>1026</v>
      </c>
    </row>
    <row r="5951" spans="1:7" x14ac:dyDescent="0.25">
      <c r="A5951" s="17" t="s">
        <v>8335</v>
      </c>
      <c r="B5951" s="18" t="s">
        <v>8197</v>
      </c>
      <c r="C5951" s="19" t="s">
        <v>4</v>
      </c>
      <c r="D5951" s="49">
        <f t="shared" si="644"/>
        <v>1616.3999999999999</v>
      </c>
      <c r="E5951" s="50">
        <v>69</v>
      </c>
      <c r="F5951" s="30">
        <v>0.2</v>
      </c>
      <c r="G5951" s="50">
        <v>1347</v>
      </c>
    </row>
    <row r="5952" spans="1:7" x14ac:dyDescent="0.25">
      <c r="A5952" s="17" t="s">
        <v>8334</v>
      </c>
      <c r="B5952" s="18" t="s">
        <v>8195</v>
      </c>
      <c r="C5952" s="19" t="s">
        <v>4</v>
      </c>
      <c r="D5952" s="49">
        <f t="shared" si="644"/>
        <v>2030.3999999999999</v>
      </c>
      <c r="E5952" s="50">
        <v>87</v>
      </c>
      <c r="F5952" s="30">
        <v>0.2</v>
      </c>
      <c r="G5952" s="50">
        <v>1692</v>
      </c>
    </row>
    <row r="5953" spans="1:7" x14ac:dyDescent="0.25">
      <c r="A5953" s="17" t="s">
        <v>8333</v>
      </c>
      <c r="B5953" s="18" t="s">
        <v>8193</v>
      </c>
      <c r="C5953" s="19" t="s">
        <v>4</v>
      </c>
      <c r="D5953" s="49">
        <f t="shared" si="644"/>
        <v>3088.7999999999997</v>
      </c>
      <c r="E5953" s="50">
        <v>133</v>
      </c>
      <c r="F5953" s="30">
        <v>0.2</v>
      </c>
      <c r="G5953" s="50">
        <v>2574</v>
      </c>
    </row>
    <row r="5954" spans="1:7" x14ac:dyDescent="0.25">
      <c r="A5954" s="17" t="s">
        <v>8332</v>
      </c>
      <c r="B5954" s="18" t="s">
        <v>8191</v>
      </c>
      <c r="C5954" s="19" t="s">
        <v>4</v>
      </c>
      <c r="D5954" s="49">
        <f t="shared" si="644"/>
        <v>3975.6</v>
      </c>
      <c r="E5954" s="50">
        <v>171</v>
      </c>
      <c r="F5954" s="30">
        <v>0.2</v>
      </c>
      <c r="G5954" s="50">
        <v>3313</v>
      </c>
    </row>
    <row r="5955" spans="1:7" x14ac:dyDescent="0.25">
      <c r="A5955" s="17" t="s">
        <v>8331</v>
      </c>
      <c r="B5955" s="18" t="s">
        <v>8189</v>
      </c>
      <c r="C5955" s="19" t="s">
        <v>4</v>
      </c>
      <c r="D5955" s="49">
        <f t="shared" si="644"/>
        <v>1857.6</v>
      </c>
      <c r="E5955" s="50">
        <v>80</v>
      </c>
      <c r="F5955" s="30">
        <v>0.2</v>
      </c>
      <c r="G5955" s="50">
        <v>1548</v>
      </c>
    </row>
    <row r="5956" spans="1:7" x14ac:dyDescent="0.25">
      <c r="A5956" s="17" t="s">
        <v>8330</v>
      </c>
      <c r="B5956" s="18" t="s">
        <v>8187</v>
      </c>
      <c r="C5956" s="19" t="s">
        <v>4</v>
      </c>
      <c r="D5956" s="49">
        <f t="shared" si="644"/>
        <v>3145.2</v>
      </c>
      <c r="E5956" s="50">
        <v>135</v>
      </c>
      <c r="F5956" s="30">
        <v>0.2</v>
      </c>
      <c r="G5956" s="50">
        <v>2621</v>
      </c>
    </row>
    <row r="5957" spans="1:7" x14ac:dyDescent="0.25">
      <c r="A5957" s="17" t="s">
        <v>8329</v>
      </c>
      <c r="B5957" s="18" t="s">
        <v>8185</v>
      </c>
      <c r="C5957" s="19" t="s">
        <v>4</v>
      </c>
      <c r="D5957" s="49">
        <f t="shared" si="644"/>
        <v>4004.3999999999996</v>
      </c>
      <c r="E5957" s="50">
        <v>172</v>
      </c>
      <c r="F5957" s="30">
        <v>0.2</v>
      </c>
      <c r="G5957" s="50">
        <v>3337</v>
      </c>
    </row>
    <row r="5958" spans="1:7" x14ac:dyDescent="0.25">
      <c r="A5958" s="17" t="s">
        <v>8328</v>
      </c>
      <c r="B5958" s="18" t="s">
        <v>8183</v>
      </c>
      <c r="C5958" s="19" t="s">
        <v>4</v>
      </c>
      <c r="D5958" s="49">
        <f t="shared" si="644"/>
        <v>4946.3999999999996</v>
      </c>
      <c r="E5958" s="50">
        <v>212</v>
      </c>
      <c r="F5958" s="30">
        <v>0.2</v>
      </c>
      <c r="G5958" s="50">
        <v>4122</v>
      </c>
    </row>
    <row r="5959" spans="1:7" x14ac:dyDescent="0.25">
      <c r="A5959" s="17" t="s">
        <v>8327</v>
      </c>
      <c r="B5959" s="18" t="s">
        <v>8181</v>
      </c>
      <c r="C5959" s="19" t="s">
        <v>4</v>
      </c>
      <c r="D5959" s="49">
        <f t="shared" si="644"/>
        <v>6678</v>
      </c>
      <c r="E5959" s="50">
        <v>287</v>
      </c>
      <c r="F5959" s="30">
        <v>0.2</v>
      </c>
      <c r="G5959" s="50">
        <v>5565</v>
      </c>
    </row>
    <row r="5960" spans="1:7" x14ac:dyDescent="0.25">
      <c r="A5960" s="17" t="s">
        <v>8326</v>
      </c>
      <c r="B5960" s="18" t="s">
        <v>8179</v>
      </c>
      <c r="C5960" s="19" t="s">
        <v>4</v>
      </c>
      <c r="D5960" s="49">
        <f t="shared" si="644"/>
        <v>7521.5999999999995</v>
      </c>
      <c r="E5960" s="50">
        <v>323</v>
      </c>
      <c r="F5960" s="30">
        <v>0.2</v>
      </c>
      <c r="G5960" s="50">
        <v>6268</v>
      </c>
    </row>
    <row r="5961" spans="1:7" x14ac:dyDescent="0.25">
      <c r="A5961" s="17" t="s">
        <v>8325</v>
      </c>
      <c r="B5961" s="18" t="s">
        <v>8177</v>
      </c>
      <c r="C5961" s="19" t="s">
        <v>4</v>
      </c>
      <c r="D5961" s="49">
        <f t="shared" si="644"/>
        <v>2002.8</v>
      </c>
      <c r="E5961" s="50">
        <v>86</v>
      </c>
      <c r="F5961" s="30">
        <v>0.2</v>
      </c>
      <c r="G5961" s="50">
        <v>1669</v>
      </c>
    </row>
    <row r="5962" spans="1:7" x14ac:dyDescent="0.25">
      <c r="A5962" s="17" t="s">
        <v>8324</v>
      </c>
      <c r="B5962" s="18" t="s">
        <v>8175</v>
      </c>
      <c r="C5962" s="19" t="s">
        <v>4</v>
      </c>
      <c r="D5962" s="49">
        <f t="shared" si="644"/>
        <v>3576</v>
      </c>
      <c r="E5962" s="50">
        <v>153</v>
      </c>
      <c r="F5962" s="30">
        <v>0.2</v>
      </c>
      <c r="G5962" s="50">
        <v>2980</v>
      </c>
    </row>
    <row r="5963" spans="1:7" x14ac:dyDescent="0.25">
      <c r="A5963" s="17" t="s">
        <v>8323</v>
      </c>
      <c r="B5963" s="18" t="s">
        <v>8173</v>
      </c>
      <c r="C5963" s="19" t="s">
        <v>4</v>
      </c>
      <c r="D5963" s="49">
        <f t="shared" si="644"/>
        <v>8251.1999999999989</v>
      </c>
      <c r="E5963" s="50">
        <v>354</v>
      </c>
      <c r="F5963" s="30">
        <v>0.2</v>
      </c>
      <c r="G5963" s="50">
        <v>6876</v>
      </c>
    </row>
    <row r="5964" spans="1:7" x14ac:dyDescent="0.25">
      <c r="A5964" s="17" t="s">
        <v>8322</v>
      </c>
      <c r="B5964" s="18" t="s">
        <v>8171</v>
      </c>
      <c r="C5964" s="19" t="s">
        <v>4</v>
      </c>
      <c r="D5964" s="49">
        <f t="shared" si="644"/>
        <v>1044</v>
      </c>
      <c r="E5964" s="50">
        <v>44.8</v>
      </c>
      <c r="F5964" s="30">
        <v>0.2</v>
      </c>
      <c r="G5964" s="50">
        <v>870</v>
      </c>
    </row>
    <row r="5965" spans="1:7" x14ac:dyDescent="0.25">
      <c r="A5965" s="17" t="s">
        <v>8321</v>
      </c>
      <c r="B5965" s="18" t="s">
        <v>8169</v>
      </c>
      <c r="C5965" s="19" t="s">
        <v>4</v>
      </c>
      <c r="D5965" s="49">
        <f t="shared" si="644"/>
        <v>11541.6</v>
      </c>
      <c r="E5965" s="50">
        <v>495</v>
      </c>
      <c r="F5965" s="30">
        <v>0.2</v>
      </c>
      <c r="G5965" s="50">
        <v>9618</v>
      </c>
    </row>
    <row r="5966" spans="1:7" x14ac:dyDescent="0.25">
      <c r="A5966" s="17" t="s">
        <v>8320</v>
      </c>
      <c r="B5966" s="18" t="s">
        <v>8167</v>
      </c>
      <c r="C5966" s="19" t="s">
        <v>4</v>
      </c>
      <c r="D5966" s="49">
        <f t="shared" si="644"/>
        <v>655.19999999999993</v>
      </c>
      <c r="E5966" s="50">
        <v>28.1</v>
      </c>
      <c r="F5966" s="30">
        <v>0.2</v>
      </c>
      <c r="G5966" s="50">
        <v>546</v>
      </c>
    </row>
    <row r="5967" spans="1:7" ht="76.5" x14ac:dyDescent="0.25">
      <c r="A5967" s="17" t="s">
        <v>8319</v>
      </c>
      <c r="B5967" s="18" t="s">
        <v>8318</v>
      </c>
      <c r="C5967" s="19"/>
      <c r="D5967" s="50"/>
      <c r="E5967" s="50"/>
      <c r="F5967" s="19"/>
      <c r="G5967" s="50"/>
    </row>
    <row r="5968" spans="1:7" x14ac:dyDescent="0.25">
      <c r="A5968" s="17" t="s">
        <v>8317</v>
      </c>
      <c r="B5968" s="18" t="s">
        <v>8223</v>
      </c>
      <c r="C5968" s="19" t="s">
        <v>4</v>
      </c>
      <c r="D5968" s="49">
        <f t="shared" ref="D5968:D5996" si="645">G5968*(1+F5968)</f>
        <v>1329.6</v>
      </c>
      <c r="E5968" s="50">
        <v>57</v>
      </c>
      <c r="F5968" s="30">
        <v>0.2</v>
      </c>
      <c r="G5968" s="50">
        <v>1108</v>
      </c>
    </row>
    <row r="5969" spans="1:7" x14ac:dyDescent="0.25">
      <c r="A5969" s="17" t="s">
        <v>8316</v>
      </c>
      <c r="B5969" s="18" t="s">
        <v>8221</v>
      </c>
      <c r="C5969" s="19" t="s">
        <v>4</v>
      </c>
      <c r="D5969" s="49">
        <f t="shared" si="645"/>
        <v>1260</v>
      </c>
      <c r="E5969" s="50">
        <v>54</v>
      </c>
      <c r="F5969" s="30">
        <v>0.2</v>
      </c>
      <c r="G5969" s="50">
        <v>1050</v>
      </c>
    </row>
    <row r="5970" spans="1:7" x14ac:dyDescent="0.25">
      <c r="A5970" s="17" t="s">
        <v>8315</v>
      </c>
      <c r="B5970" s="18" t="s">
        <v>8219</v>
      </c>
      <c r="C5970" s="19" t="s">
        <v>4</v>
      </c>
      <c r="D5970" s="49">
        <f t="shared" si="645"/>
        <v>580.79999999999995</v>
      </c>
      <c r="E5970" s="50">
        <v>24.9</v>
      </c>
      <c r="F5970" s="30">
        <v>0.2</v>
      </c>
      <c r="G5970" s="50">
        <v>484</v>
      </c>
    </row>
    <row r="5971" spans="1:7" x14ac:dyDescent="0.25">
      <c r="A5971" s="17" t="s">
        <v>8314</v>
      </c>
      <c r="B5971" s="18" t="s">
        <v>8217</v>
      </c>
      <c r="C5971" s="19" t="s">
        <v>4</v>
      </c>
      <c r="D5971" s="49">
        <f t="shared" si="645"/>
        <v>943.19999999999993</v>
      </c>
      <c r="E5971" s="50">
        <v>40.5</v>
      </c>
      <c r="F5971" s="30">
        <v>0.2</v>
      </c>
      <c r="G5971" s="50">
        <v>786</v>
      </c>
    </row>
    <row r="5972" spans="1:7" x14ac:dyDescent="0.25">
      <c r="A5972" s="17" t="s">
        <v>8313</v>
      </c>
      <c r="B5972" s="18" t="s">
        <v>8215</v>
      </c>
      <c r="C5972" s="19" t="s">
        <v>4</v>
      </c>
      <c r="D5972" s="49">
        <f t="shared" si="645"/>
        <v>700.8</v>
      </c>
      <c r="E5972" s="50">
        <v>30.1</v>
      </c>
      <c r="F5972" s="30">
        <v>0.2</v>
      </c>
      <c r="G5972" s="50">
        <v>584</v>
      </c>
    </row>
    <row r="5973" spans="1:7" x14ac:dyDescent="0.25">
      <c r="A5973" s="17" t="s">
        <v>8312</v>
      </c>
      <c r="B5973" s="18" t="s">
        <v>8213</v>
      </c>
      <c r="C5973" s="19" t="s">
        <v>4</v>
      </c>
      <c r="D5973" s="49">
        <f t="shared" si="645"/>
        <v>3589.2</v>
      </c>
      <c r="E5973" s="50">
        <v>154</v>
      </c>
      <c r="F5973" s="30">
        <v>0.2</v>
      </c>
      <c r="G5973" s="50">
        <v>2991</v>
      </c>
    </row>
    <row r="5974" spans="1:7" x14ac:dyDescent="0.25">
      <c r="A5974" s="17" t="s">
        <v>8311</v>
      </c>
      <c r="B5974" s="18" t="s">
        <v>8211</v>
      </c>
      <c r="C5974" s="19" t="s">
        <v>4</v>
      </c>
      <c r="D5974" s="49">
        <f t="shared" si="645"/>
        <v>5292</v>
      </c>
      <c r="E5974" s="50">
        <v>227</v>
      </c>
      <c r="F5974" s="30">
        <v>0.2</v>
      </c>
      <c r="G5974" s="50">
        <v>4410</v>
      </c>
    </row>
    <row r="5975" spans="1:7" x14ac:dyDescent="0.25">
      <c r="A5975" s="17" t="s">
        <v>8310</v>
      </c>
      <c r="B5975" s="18" t="s">
        <v>8209</v>
      </c>
      <c r="C5975" s="19" t="s">
        <v>4</v>
      </c>
      <c r="D5975" s="49">
        <f t="shared" si="645"/>
        <v>1058.3999999999999</v>
      </c>
      <c r="E5975" s="50">
        <v>45.4</v>
      </c>
      <c r="F5975" s="30">
        <v>0.2</v>
      </c>
      <c r="G5975" s="50">
        <v>882</v>
      </c>
    </row>
    <row r="5976" spans="1:7" x14ac:dyDescent="0.25">
      <c r="A5976" s="17" t="s">
        <v>8309</v>
      </c>
      <c r="B5976" s="18" t="s">
        <v>8207</v>
      </c>
      <c r="C5976" s="19" t="s">
        <v>4</v>
      </c>
      <c r="D5976" s="49">
        <f t="shared" si="645"/>
        <v>1773.6</v>
      </c>
      <c r="E5976" s="50">
        <v>76</v>
      </c>
      <c r="F5976" s="30">
        <v>0.2</v>
      </c>
      <c r="G5976" s="50">
        <v>1478</v>
      </c>
    </row>
    <row r="5977" spans="1:7" x14ac:dyDescent="0.25">
      <c r="A5977" s="17" t="s">
        <v>8308</v>
      </c>
      <c r="B5977" s="18" t="s">
        <v>8205</v>
      </c>
      <c r="C5977" s="19" t="s">
        <v>4</v>
      </c>
      <c r="D5977" s="49">
        <f t="shared" si="645"/>
        <v>4963.2</v>
      </c>
      <c r="E5977" s="50">
        <v>213</v>
      </c>
      <c r="F5977" s="30">
        <v>0.2</v>
      </c>
      <c r="G5977" s="50">
        <v>4136</v>
      </c>
    </row>
    <row r="5978" spans="1:7" x14ac:dyDescent="0.25">
      <c r="A5978" s="17" t="s">
        <v>8307</v>
      </c>
      <c r="B5978" s="18" t="s">
        <v>8203</v>
      </c>
      <c r="C5978" s="19" t="s">
        <v>4</v>
      </c>
      <c r="D5978" s="49">
        <f t="shared" si="645"/>
        <v>5205.5999999999995</v>
      </c>
      <c r="E5978" s="50">
        <v>223</v>
      </c>
      <c r="F5978" s="30">
        <v>0.2</v>
      </c>
      <c r="G5978" s="50">
        <v>4338</v>
      </c>
    </row>
    <row r="5979" spans="1:7" x14ac:dyDescent="0.25">
      <c r="A5979" s="17" t="s">
        <v>8306</v>
      </c>
      <c r="B5979" s="18" t="s">
        <v>8201</v>
      </c>
      <c r="C5979" s="19" t="s">
        <v>4</v>
      </c>
      <c r="D5979" s="49">
        <f t="shared" si="645"/>
        <v>1357.2</v>
      </c>
      <c r="E5979" s="50">
        <v>58</v>
      </c>
      <c r="F5979" s="30">
        <v>0.2</v>
      </c>
      <c r="G5979" s="50">
        <v>1131</v>
      </c>
    </row>
    <row r="5980" spans="1:7" x14ac:dyDescent="0.25">
      <c r="A5980" s="17" t="s">
        <v>8305</v>
      </c>
      <c r="B5980" s="18" t="s">
        <v>8199</v>
      </c>
      <c r="C5980" s="19" t="s">
        <v>4</v>
      </c>
      <c r="D5980" s="49">
        <f t="shared" si="645"/>
        <v>1616.3999999999999</v>
      </c>
      <c r="E5980" s="50">
        <v>69</v>
      </c>
      <c r="F5980" s="30">
        <v>0.2</v>
      </c>
      <c r="G5980" s="50">
        <v>1347</v>
      </c>
    </row>
    <row r="5981" spans="1:7" x14ac:dyDescent="0.25">
      <c r="A5981" s="17" t="s">
        <v>8304</v>
      </c>
      <c r="B5981" s="18" t="s">
        <v>8197</v>
      </c>
      <c r="C5981" s="19" t="s">
        <v>4</v>
      </c>
      <c r="D5981" s="49">
        <f t="shared" si="645"/>
        <v>2186.4</v>
      </c>
      <c r="E5981" s="50">
        <v>94</v>
      </c>
      <c r="F5981" s="30">
        <v>0.2</v>
      </c>
      <c r="G5981" s="50">
        <v>1822</v>
      </c>
    </row>
    <row r="5982" spans="1:7" x14ac:dyDescent="0.25">
      <c r="A5982" s="17" t="s">
        <v>8303</v>
      </c>
      <c r="B5982" s="18" t="s">
        <v>8195</v>
      </c>
      <c r="C5982" s="19" t="s">
        <v>4</v>
      </c>
      <c r="D5982" s="49">
        <f t="shared" si="645"/>
        <v>2803.2</v>
      </c>
      <c r="E5982" s="50">
        <v>120</v>
      </c>
      <c r="F5982" s="30">
        <v>0.2</v>
      </c>
      <c r="G5982" s="50">
        <v>2336</v>
      </c>
    </row>
    <row r="5983" spans="1:7" x14ac:dyDescent="0.25">
      <c r="A5983" s="17" t="s">
        <v>8302</v>
      </c>
      <c r="B5983" s="18" t="s">
        <v>8193</v>
      </c>
      <c r="C5983" s="19" t="s">
        <v>4</v>
      </c>
      <c r="D5983" s="49">
        <f t="shared" si="645"/>
        <v>4147.2</v>
      </c>
      <c r="E5983" s="50">
        <v>178</v>
      </c>
      <c r="F5983" s="30">
        <v>0.2</v>
      </c>
      <c r="G5983" s="50">
        <v>3456</v>
      </c>
    </row>
    <row r="5984" spans="1:7" x14ac:dyDescent="0.25">
      <c r="A5984" s="17" t="s">
        <v>8301</v>
      </c>
      <c r="B5984" s="18" t="s">
        <v>8191</v>
      </c>
      <c r="C5984" s="19" t="s">
        <v>4</v>
      </c>
      <c r="D5984" s="49">
        <f t="shared" si="645"/>
        <v>5391.5999999999995</v>
      </c>
      <c r="E5984" s="50">
        <v>231</v>
      </c>
      <c r="F5984" s="30">
        <v>0.2</v>
      </c>
      <c r="G5984" s="50">
        <v>4493</v>
      </c>
    </row>
    <row r="5985" spans="1:7" x14ac:dyDescent="0.25">
      <c r="A5985" s="17" t="s">
        <v>8300</v>
      </c>
      <c r="B5985" s="18" t="s">
        <v>8189</v>
      </c>
      <c r="C5985" s="19" t="s">
        <v>4</v>
      </c>
      <c r="D5985" s="49">
        <f t="shared" si="645"/>
        <v>2601.6</v>
      </c>
      <c r="E5985" s="50">
        <v>112</v>
      </c>
      <c r="F5985" s="30">
        <v>0.2</v>
      </c>
      <c r="G5985" s="50">
        <v>2168</v>
      </c>
    </row>
    <row r="5986" spans="1:7" x14ac:dyDescent="0.25">
      <c r="A5986" s="17" t="s">
        <v>8299</v>
      </c>
      <c r="B5986" s="18" t="s">
        <v>8187</v>
      </c>
      <c r="C5986" s="19" t="s">
        <v>4</v>
      </c>
      <c r="D5986" s="49">
        <f t="shared" si="645"/>
        <v>3990</v>
      </c>
      <c r="E5986" s="50">
        <v>171</v>
      </c>
      <c r="F5986" s="30">
        <v>0.2</v>
      </c>
      <c r="G5986" s="50">
        <v>3325</v>
      </c>
    </row>
    <row r="5987" spans="1:7" x14ac:dyDescent="0.25">
      <c r="A5987" s="17" t="s">
        <v>8298</v>
      </c>
      <c r="B5987" s="18" t="s">
        <v>8185</v>
      </c>
      <c r="C5987" s="19" t="s">
        <v>4</v>
      </c>
      <c r="D5987" s="49">
        <f t="shared" si="645"/>
        <v>5649.5999999999995</v>
      </c>
      <c r="E5987" s="50">
        <v>242</v>
      </c>
      <c r="F5987" s="30">
        <v>0.2</v>
      </c>
      <c r="G5987" s="50">
        <v>4708</v>
      </c>
    </row>
    <row r="5988" spans="1:7" x14ac:dyDescent="0.25">
      <c r="A5988" s="17" t="s">
        <v>8297</v>
      </c>
      <c r="B5988" s="18" t="s">
        <v>8183</v>
      </c>
      <c r="C5988" s="19" t="s">
        <v>4</v>
      </c>
      <c r="D5988" s="49">
        <f t="shared" si="645"/>
        <v>7022.4</v>
      </c>
      <c r="E5988" s="50">
        <v>301</v>
      </c>
      <c r="F5988" s="30">
        <v>0.2</v>
      </c>
      <c r="G5988" s="50">
        <v>5852</v>
      </c>
    </row>
    <row r="5989" spans="1:7" x14ac:dyDescent="0.25">
      <c r="A5989" s="17" t="s">
        <v>8296</v>
      </c>
      <c r="B5989" s="18" t="s">
        <v>8181</v>
      </c>
      <c r="C5989" s="19" t="s">
        <v>4</v>
      </c>
      <c r="D5989" s="49">
        <f t="shared" si="645"/>
        <v>8367.6</v>
      </c>
      <c r="E5989" s="50">
        <v>359</v>
      </c>
      <c r="F5989" s="30">
        <v>0.2</v>
      </c>
      <c r="G5989" s="50">
        <v>6973</v>
      </c>
    </row>
    <row r="5990" spans="1:7" x14ac:dyDescent="0.25">
      <c r="A5990" s="17" t="s">
        <v>8295</v>
      </c>
      <c r="B5990" s="18" t="s">
        <v>8179</v>
      </c>
      <c r="C5990" s="19" t="s">
        <v>4</v>
      </c>
      <c r="D5990" s="49">
        <f t="shared" si="645"/>
        <v>9981.6</v>
      </c>
      <c r="E5990" s="50">
        <v>428</v>
      </c>
      <c r="F5990" s="30">
        <v>0.2</v>
      </c>
      <c r="G5990" s="50">
        <v>8318</v>
      </c>
    </row>
    <row r="5991" spans="1:7" x14ac:dyDescent="0.25">
      <c r="A5991" s="17" t="s">
        <v>8294</v>
      </c>
      <c r="B5991" s="18" t="s">
        <v>8177</v>
      </c>
      <c r="C5991" s="19" t="s">
        <v>4</v>
      </c>
      <c r="D5991" s="49">
        <f t="shared" si="645"/>
        <v>2230.7999999999997</v>
      </c>
      <c r="E5991" s="50">
        <v>96</v>
      </c>
      <c r="F5991" s="30">
        <v>0.2</v>
      </c>
      <c r="G5991" s="50">
        <v>1859</v>
      </c>
    </row>
    <row r="5992" spans="1:7" x14ac:dyDescent="0.25">
      <c r="A5992" s="17" t="s">
        <v>8293</v>
      </c>
      <c r="B5992" s="18" t="s">
        <v>8175</v>
      </c>
      <c r="C5992" s="19" t="s">
        <v>4</v>
      </c>
      <c r="D5992" s="49">
        <f t="shared" si="645"/>
        <v>4918.8</v>
      </c>
      <c r="E5992" s="50">
        <v>211</v>
      </c>
      <c r="F5992" s="30">
        <v>0.2</v>
      </c>
      <c r="G5992" s="50">
        <v>4099</v>
      </c>
    </row>
    <row r="5993" spans="1:7" x14ac:dyDescent="0.25">
      <c r="A5993" s="17" t="s">
        <v>8292</v>
      </c>
      <c r="B5993" s="18" t="s">
        <v>8173</v>
      </c>
      <c r="C5993" s="19" t="s">
        <v>4</v>
      </c>
      <c r="D5993" s="49">
        <f t="shared" si="645"/>
        <v>11641.199999999999</v>
      </c>
      <c r="E5993" s="50">
        <v>500</v>
      </c>
      <c r="F5993" s="30">
        <v>0.2</v>
      </c>
      <c r="G5993" s="50">
        <v>9701</v>
      </c>
    </row>
    <row r="5994" spans="1:7" x14ac:dyDescent="0.25">
      <c r="A5994" s="17" t="s">
        <v>8291</v>
      </c>
      <c r="B5994" s="18" t="s">
        <v>8171</v>
      </c>
      <c r="C5994" s="19" t="s">
        <v>4</v>
      </c>
      <c r="D5994" s="49">
        <f t="shared" si="645"/>
        <v>1044</v>
      </c>
      <c r="E5994" s="50">
        <v>44.8</v>
      </c>
      <c r="F5994" s="30">
        <v>0.2</v>
      </c>
      <c r="G5994" s="50">
        <v>870</v>
      </c>
    </row>
    <row r="5995" spans="1:7" x14ac:dyDescent="0.25">
      <c r="A5995" s="17" t="s">
        <v>8290</v>
      </c>
      <c r="B5995" s="18" t="s">
        <v>8169</v>
      </c>
      <c r="C5995" s="19" t="s">
        <v>4</v>
      </c>
      <c r="D5995" s="49">
        <f t="shared" si="645"/>
        <v>14161.199999999999</v>
      </c>
      <c r="E5995" s="50">
        <v>608</v>
      </c>
      <c r="F5995" s="30">
        <v>0.2</v>
      </c>
      <c r="G5995" s="50">
        <v>11801</v>
      </c>
    </row>
    <row r="5996" spans="1:7" x14ac:dyDescent="0.25">
      <c r="A5996" s="17" t="s">
        <v>8289</v>
      </c>
      <c r="B5996" s="18" t="s">
        <v>8167</v>
      </c>
      <c r="C5996" s="19" t="s">
        <v>4</v>
      </c>
      <c r="D5996" s="49">
        <f t="shared" si="645"/>
        <v>822</v>
      </c>
      <c r="E5996" s="50">
        <v>35.299999999999997</v>
      </c>
      <c r="F5996" s="30">
        <v>0.2</v>
      </c>
      <c r="G5996" s="50">
        <v>685</v>
      </c>
    </row>
    <row r="5997" spans="1:7" ht="76.5" x14ac:dyDescent="0.25">
      <c r="A5997" s="17" t="s">
        <v>8288</v>
      </c>
      <c r="B5997" s="18" t="s">
        <v>8287</v>
      </c>
      <c r="C5997" s="19"/>
      <c r="D5997" s="50"/>
      <c r="E5997" s="50"/>
      <c r="F5997" s="19"/>
      <c r="G5997" s="50"/>
    </row>
    <row r="5998" spans="1:7" x14ac:dyDescent="0.25">
      <c r="A5998" s="17" t="s">
        <v>8286</v>
      </c>
      <c r="B5998" s="18" t="s">
        <v>8223</v>
      </c>
      <c r="C5998" s="19" t="s">
        <v>4</v>
      </c>
      <c r="D5998" s="49">
        <f t="shared" ref="D5998:D6026" si="646">G5998*(1+F5998)</f>
        <v>1987.1999999999998</v>
      </c>
      <c r="E5998" s="50">
        <v>85</v>
      </c>
      <c r="F5998" s="30">
        <v>0.2</v>
      </c>
      <c r="G5998" s="50">
        <v>1656</v>
      </c>
    </row>
    <row r="5999" spans="1:7" x14ac:dyDescent="0.25">
      <c r="A5999" s="17" t="s">
        <v>8285</v>
      </c>
      <c r="B5999" s="18" t="s">
        <v>8221</v>
      </c>
      <c r="C5999" s="19" t="s">
        <v>4</v>
      </c>
      <c r="D5999" s="49">
        <f t="shared" si="646"/>
        <v>1472.3999999999999</v>
      </c>
      <c r="E5999" s="50">
        <v>63</v>
      </c>
      <c r="F5999" s="30">
        <v>0.2</v>
      </c>
      <c r="G5999" s="50">
        <v>1227</v>
      </c>
    </row>
    <row r="6000" spans="1:7" x14ac:dyDescent="0.25">
      <c r="A6000" s="17" t="s">
        <v>8284</v>
      </c>
      <c r="B6000" s="18" t="s">
        <v>8219</v>
      </c>
      <c r="C6000" s="19" t="s">
        <v>4</v>
      </c>
      <c r="D6000" s="49">
        <f t="shared" si="646"/>
        <v>715.19999999999993</v>
      </c>
      <c r="E6000" s="50">
        <v>30.7</v>
      </c>
      <c r="F6000" s="30">
        <v>0.2</v>
      </c>
      <c r="G6000" s="50">
        <v>596</v>
      </c>
    </row>
    <row r="6001" spans="1:7" x14ac:dyDescent="0.25">
      <c r="A6001" s="17" t="s">
        <v>8283</v>
      </c>
      <c r="B6001" s="18" t="s">
        <v>8217</v>
      </c>
      <c r="C6001" s="19" t="s">
        <v>4</v>
      </c>
      <c r="D6001" s="49">
        <f t="shared" si="646"/>
        <v>1231.2</v>
      </c>
      <c r="E6001" s="50">
        <v>53</v>
      </c>
      <c r="F6001" s="30">
        <v>0.2</v>
      </c>
      <c r="G6001" s="50">
        <v>1026</v>
      </c>
    </row>
    <row r="6002" spans="1:7" x14ac:dyDescent="0.25">
      <c r="A6002" s="17" t="s">
        <v>8282</v>
      </c>
      <c r="B6002" s="18" t="s">
        <v>8215</v>
      </c>
      <c r="C6002" s="19" t="s">
        <v>4</v>
      </c>
      <c r="D6002" s="49">
        <f t="shared" si="646"/>
        <v>901.19999999999993</v>
      </c>
      <c r="E6002" s="50">
        <v>38.700000000000003</v>
      </c>
      <c r="F6002" s="30">
        <v>0.2</v>
      </c>
      <c r="G6002" s="50">
        <v>751</v>
      </c>
    </row>
    <row r="6003" spans="1:7" x14ac:dyDescent="0.25">
      <c r="A6003" s="17" t="s">
        <v>8281</v>
      </c>
      <c r="B6003" s="18" t="s">
        <v>8213</v>
      </c>
      <c r="C6003" s="19" t="s">
        <v>4</v>
      </c>
      <c r="D6003" s="49">
        <f t="shared" si="646"/>
        <v>4776</v>
      </c>
      <c r="E6003" s="50">
        <v>205</v>
      </c>
      <c r="F6003" s="30">
        <v>0.2</v>
      </c>
      <c r="G6003" s="50">
        <v>3980</v>
      </c>
    </row>
    <row r="6004" spans="1:7" x14ac:dyDescent="0.25">
      <c r="A6004" s="17" t="s">
        <v>8280</v>
      </c>
      <c r="B6004" s="18" t="s">
        <v>8211</v>
      </c>
      <c r="C6004" s="19" t="s">
        <v>4</v>
      </c>
      <c r="D6004" s="49">
        <f t="shared" si="646"/>
        <v>7237.2</v>
      </c>
      <c r="E6004" s="50">
        <v>311</v>
      </c>
      <c r="F6004" s="30">
        <v>0.2</v>
      </c>
      <c r="G6004" s="50">
        <v>6031</v>
      </c>
    </row>
    <row r="6005" spans="1:7" x14ac:dyDescent="0.25">
      <c r="A6005" s="17" t="s">
        <v>8279</v>
      </c>
      <c r="B6005" s="18" t="s">
        <v>8209</v>
      </c>
      <c r="C6005" s="19" t="s">
        <v>4</v>
      </c>
      <c r="D6005" s="49">
        <f t="shared" si="646"/>
        <v>1144.8</v>
      </c>
      <c r="E6005" s="50">
        <v>49.1</v>
      </c>
      <c r="F6005" s="30">
        <v>0.2</v>
      </c>
      <c r="G6005" s="50">
        <v>954</v>
      </c>
    </row>
    <row r="6006" spans="1:7" x14ac:dyDescent="0.25">
      <c r="A6006" s="17" t="s">
        <v>8278</v>
      </c>
      <c r="B6006" s="18" t="s">
        <v>8207</v>
      </c>
      <c r="C6006" s="19" t="s">
        <v>4</v>
      </c>
      <c r="D6006" s="49">
        <f t="shared" si="646"/>
        <v>2016</v>
      </c>
      <c r="E6006" s="50">
        <v>87</v>
      </c>
      <c r="F6006" s="30">
        <v>0.2</v>
      </c>
      <c r="G6006" s="50">
        <v>1680</v>
      </c>
    </row>
    <row r="6007" spans="1:7" x14ac:dyDescent="0.25">
      <c r="A6007" s="17" t="s">
        <v>8277</v>
      </c>
      <c r="B6007" s="18" t="s">
        <v>8205</v>
      </c>
      <c r="C6007" s="19" t="s">
        <v>4</v>
      </c>
      <c r="D6007" s="49">
        <f t="shared" si="646"/>
        <v>5848.8</v>
      </c>
      <c r="E6007" s="50">
        <v>251</v>
      </c>
      <c r="F6007" s="30">
        <v>0.2</v>
      </c>
      <c r="G6007" s="50">
        <v>4874</v>
      </c>
    </row>
    <row r="6008" spans="1:7" x14ac:dyDescent="0.25">
      <c r="A6008" s="17" t="s">
        <v>8276</v>
      </c>
      <c r="B6008" s="18" t="s">
        <v>8203</v>
      </c>
      <c r="C6008" s="19" t="s">
        <v>4</v>
      </c>
      <c r="D6008" s="49">
        <f t="shared" si="646"/>
        <v>5905.2</v>
      </c>
      <c r="E6008" s="50">
        <v>253</v>
      </c>
      <c r="F6008" s="30">
        <v>0.2</v>
      </c>
      <c r="G6008" s="50">
        <v>4921</v>
      </c>
    </row>
    <row r="6009" spans="1:7" x14ac:dyDescent="0.25">
      <c r="A6009" s="17" t="s">
        <v>8275</v>
      </c>
      <c r="B6009" s="18" t="s">
        <v>8201</v>
      </c>
      <c r="C6009" s="19" t="s">
        <v>4</v>
      </c>
      <c r="D6009" s="49">
        <f t="shared" si="646"/>
        <v>1687.2</v>
      </c>
      <c r="E6009" s="50">
        <v>72</v>
      </c>
      <c r="F6009" s="30">
        <v>0.2</v>
      </c>
      <c r="G6009" s="50">
        <v>1406</v>
      </c>
    </row>
    <row r="6010" spans="1:7" x14ac:dyDescent="0.25">
      <c r="A6010" s="17" t="s">
        <v>8274</v>
      </c>
      <c r="B6010" s="18" t="s">
        <v>8199</v>
      </c>
      <c r="C6010" s="19" t="s">
        <v>4</v>
      </c>
      <c r="D6010" s="49">
        <f t="shared" si="646"/>
        <v>1987.1999999999998</v>
      </c>
      <c r="E6010" s="50">
        <v>85</v>
      </c>
      <c r="F6010" s="30">
        <v>0.2</v>
      </c>
      <c r="G6010" s="50">
        <v>1656</v>
      </c>
    </row>
    <row r="6011" spans="1:7" x14ac:dyDescent="0.25">
      <c r="A6011" s="17" t="s">
        <v>8273</v>
      </c>
      <c r="B6011" s="18" t="s">
        <v>8197</v>
      </c>
      <c r="C6011" s="19" t="s">
        <v>4</v>
      </c>
      <c r="D6011" s="49">
        <f t="shared" si="646"/>
        <v>2745.6</v>
      </c>
      <c r="E6011" s="50">
        <v>118</v>
      </c>
      <c r="F6011" s="30">
        <v>0.2</v>
      </c>
      <c r="G6011" s="50">
        <v>2288</v>
      </c>
    </row>
    <row r="6012" spans="1:7" x14ac:dyDescent="0.25">
      <c r="A6012" s="17" t="s">
        <v>8272</v>
      </c>
      <c r="B6012" s="18" t="s">
        <v>8195</v>
      </c>
      <c r="C6012" s="19" t="s">
        <v>4</v>
      </c>
      <c r="D6012" s="49">
        <f t="shared" si="646"/>
        <v>3518.4</v>
      </c>
      <c r="E6012" s="50">
        <v>151</v>
      </c>
      <c r="F6012" s="30">
        <v>0.2</v>
      </c>
      <c r="G6012" s="50">
        <v>2932</v>
      </c>
    </row>
    <row r="6013" spans="1:7" x14ac:dyDescent="0.25">
      <c r="A6013" s="17" t="s">
        <v>8271</v>
      </c>
      <c r="B6013" s="18" t="s">
        <v>8193</v>
      </c>
      <c r="C6013" s="19" t="s">
        <v>4</v>
      </c>
      <c r="D6013" s="49">
        <f t="shared" si="646"/>
        <v>5247.5999999999995</v>
      </c>
      <c r="E6013" s="50">
        <v>225</v>
      </c>
      <c r="F6013" s="30">
        <v>0.2</v>
      </c>
      <c r="G6013" s="50">
        <v>4373</v>
      </c>
    </row>
    <row r="6014" spans="1:7" x14ac:dyDescent="0.25">
      <c r="A6014" s="17" t="s">
        <v>8270</v>
      </c>
      <c r="B6014" s="18" t="s">
        <v>8191</v>
      </c>
      <c r="C6014" s="19" t="s">
        <v>4</v>
      </c>
      <c r="D6014" s="49">
        <f t="shared" si="646"/>
        <v>6864</v>
      </c>
      <c r="E6014" s="50">
        <v>295</v>
      </c>
      <c r="F6014" s="30">
        <v>0.2</v>
      </c>
      <c r="G6014" s="50">
        <v>5720</v>
      </c>
    </row>
    <row r="6015" spans="1:7" x14ac:dyDescent="0.25">
      <c r="A6015" s="17" t="s">
        <v>8269</v>
      </c>
      <c r="B6015" s="18" t="s">
        <v>8189</v>
      </c>
      <c r="C6015" s="19" t="s">
        <v>4</v>
      </c>
      <c r="D6015" s="49">
        <f t="shared" si="646"/>
        <v>3218.4</v>
      </c>
      <c r="E6015" s="50">
        <v>138</v>
      </c>
      <c r="F6015" s="30">
        <v>0.2</v>
      </c>
      <c r="G6015" s="50">
        <v>2682</v>
      </c>
    </row>
    <row r="6016" spans="1:7" x14ac:dyDescent="0.25">
      <c r="A6016" s="17" t="s">
        <v>8268</v>
      </c>
      <c r="B6016" s="18" t="s">
        <v>8187</v>
      </c>
      <c r="C6016" s="19" t="s">
        <v>4</v>
      </c>
      <c r="D6016" s="49">
        <f t="shared" si="646"/>
        <v>5406</v>
      </c>
      <c r="E6016" s="50">
        <v>232</v>
      </c>
      <c r="F6016" s="30">
        <v>0.2</v>
      </c>
      <c r="G6016" s="50">
        <v>4505</v>
      </c>
    </row>
    <row r="6017" spans="1:7" x14ac:dyDescent="0.25">
      <c r="A6017" s="17" t="s">
        <v>8267</v>
      </c>
      <c r="B6017" s="18" t="s">
        <v>8185</v>
      </c>
      <c r="C6017" s="19" t="s">
        <v>4</v>
      </c>
      <c r="D6017" s="49">
        <f t="shared" si="646"/>
        <v>7221.5999999999995</v>
      </c>
      <c r="E6017" s="50">
        <v>310</v>
      </c>
      <c r="F6017" s="30">
        <v>0.2</v>
      </c>
      <c r="G6017" s="50">
        <v>6018</v>
      </c>
    </row>
    <row r="6018" spans="1:7" x14ac:dyDescent="0.25">
      <c r="A6018" s="17" t="s">
        <v>8266</v>
      </c>
      <c r="B6018" s="18" t="s">
        <v>8183</v>
      </c>
      <c r="C6018" s="19" t="s">
        <v>4</v>
      </c>
      <c r="D6018" s="49">
        <f t="shared" si="646"/>
        <v>9138</v>
      </c>
      <c r="E6018" s="50">
        <v>392</v>
      </c>
      <c r="F6018" s="30">
        <v>0.2</v>
      </c>
      <c r="G6018" s="50">
        <v>7615</v>
      </c>
    </row>
    <row r="6019" spans="1:7" x14ac:dyDescent="0.25">
      <c r="A6019" s="17" t="s">
        <v>8265</v>
      </c>
      <c r="B6019" s="18" t="s">
        <v>8181</v>
      </c>
      <c r="C6019" s="19" t="s">
        <v>4</v>
      </c>
      <c r="D6019" s="49">
        <f t="shared" si="646"/>
        <v>12928.8</v>
      </c>
      <c r="E6019" s="50">
        <v>555</v>
      </c>
      <c r="F6019" s="30">
        <v>0.2</v>
      </c>
      <c r="G6019" s="50">
        <v>10774</v>
      </c>
    </row>
    <row r="6020" spans="1:7" x14ac:dyDescent="0.25">
      <c r="A6020" s="17" t="s">
        <v>8264</v>
      </c>
      <c r="B6020" s="18" t="s">
        <v>8179</v>
      </c>
      <c r="C6020" s="19" t="s">
        <v>4</v>
      </c>
      <c r="D6020" s="49">
        <f t="shared" si="646"/>
        <v>14274</v>
      </c>
      <c r="E6020" s="50">
        <v>613</v>
      </c>
      <c r="F6020" s="30">
        <v>0.2</v>
      </c>
      <c r="G6020" s="50">
        <v>11895</v>
      </c>
    </row>
    <row r="6021" spans="1:7" x14ac:dyDescent="0.25">
      <c r="A6021" s="17" t="s">
        <v>8263</v>
      </c>
      <c r="B6021" s="18" t="s">
        <v>8177</v>
      </c>
      <c r="C6021" s="19" t="s">
        <v>4</v>
      </c>
      <c r="D6021" s="49">
        <f t="shared" si="646"/>
        <v>2445.6</v>
      </c>
      <c r="E6021" s="50">
        <v>105</v>
      </c>
      <c r="F6021" s="30">
        <v>0.2</v>
      </c>
      <c r="G6021" s="50">
        <v>2038</v>
      </c>
    </row>
    <row r="6022" spans="1:7" x14ac:dyDescent="0.25">
      <c r="A6022" s="17" t="s">
        <v>8262</v>
      </c>
      <c r="B6022" s="18" t="s">
        <v>8175</v>
      </c>
      <c r="C6022" s="19" t="s">
        <v>4</v>
      </c>
      <c r="D6022" s="49">
        <f t="shared" si="646"/>
        <v>6278.4</v>
      </c>
      <c r="E6022" s="50">
        <v>269</v>
      </c>
      <c r="F6022" s="30">
        <v>0.2</v>
      </c>
      <c r="G6022" s="50">
        <v>5232</v>
      </c>
    </row>
    <row r="6023" spans="1:7" x14ac:dyDescent="0.25">
      <c r="A6023" s="17" t="s">
        <v>8261</v>
      </c>
      <c r="B6023" s="18" t="s">
        <v>8173</v>
      </c>
      <c r="C6023" s="19" t="s">
        <v>4</v>
      </c>
      <c r="D6023" s="49">
        <f t="shared" si="646"/>
        <v>14672.4</v>
      </c>
      <c r="E6023" s="50">
        <v>630</v>
      </c>
      <c r="F6023" s="30">
        <v>0.2</v>
      </c>
      <c r="G6023" s="50">
        <v>12227</v>
      </c>
    </row>
    <row r="6024" spans="1:7" x14ac:dyDescent="0.25">
      <c r="A6024" s="17" t="s">
        <v>8260</v>
      </c>
      <c r="B6024" s="18" t="s">
        <v>8171</v>
      </c>
      <c r="C6024" s="19" t="s">
        <v>4</v>
      </c>
      <c r="D6024" s="49">
        <f t="shared" si="646"/>
        <v>1500</v>
      </c>
      <c r="E6024" s="50">
        <v>64</v>
      </c>
      <c r="F6024" s="30">
        <v>0.2</v>
      </c>
      <c r="G6024" s="50">
        <v>1250</v>
      </c>
    </row>
    <row r="6025" spans="1:7" x14ac:dyDescent="0.25">
      <c r="A6025" s="17" t="s">
        <v>8259</v>
      </c>
      <c r="B6025" s="18" t="s">
        <v>8169</v>
      </c>
      <c r="C6025" s="19" t="s">
        <v>4</v>
      </c>
      <c r="D6025" s="49">
        <f t="shared" si="646"/>
        <v>16383.599999999999</v>
      </c>
      <c r="E6025" s="50">
        <v>703</v>
      </c>
      <c r="F6025" s="30">
        <v>0.2</v>
      </c>
      <c r="G6025" s="50">
        <v>13653</v>
      </c>
    </row>
    <row r="6026" spans="1:7" x14ac:dyDescent="0.25">
      <c r="A6026" s="17" t="s">
        <v>8258</v>
      </c>
      <c r="B6026" s="18" t="s">
        <v>8167</v>
      </c>
      <c r="C6026" s="19" t="s">
        <v>4</v>
      </c>
      <c r="D6026" s="49">
        <f t="shared" si="646"/>
        <v>822</v>
      </c>
      <c r="E6026" s="50">
        <v>35.299999999999997</v>
      </c>
      <c r="F6026" s="30">
        <v>0.2</v>
      </c>
      <c r="G6026" s="50">
        <v>685</v>
      </c>
    </row>
    <row r="6027" spans="1:7" ht="76.5" x14ac:dyDescent="0.25">
      <c r="A6027" s="17" t="s">
        <v>8257</v>
      </c>
      <c r="B6027" s="18" t="s">
        <v>8256</v>
      </c>
      <c r="C6027" s="19"/>
      <c r="D6027" s="50"/>
      <c r="E6027" s="50"/>
      <c r="F6027" s="19"/>
      <c r="G6027" s="50"/>
    </row>
    <row r="6028" spans="1:7" x14ac:dyDescent="0.25">
      <c r="A6028" s="17" t="s">
        <v>8255</v>
      </c>
      <c r="B6028" s="18" t="s">
        <v>8223</v>
      </c>
      <c r="C6028" s="19" t="s">
        <v>4</v>
      </c>
      <c r="D6028" s="49">
        <f t="shared" ref="D6028:D6056" si="647">G6028*(1+F6028)</f>
        <v>2474.4</v>
      </c>
      <c r="E6028" s="50">
        <v>106</v>
      </c>
      <c r="F6028" s="30">
        <v>0.2</v>
      </c>
      <c r="G6028" s="50">
        <v>2062</v>
      </c>
    </row>
    <row r="6029" spans="1:7" x14ac:dyDescent="0.25">
      <c r="A6029" s="17" t="s">
        <v>8254</v>
      </c>
      <c r="B6029" s="18" t="s">
        <v>8221</v>
      </c>
      <c r="C6029" s="19" t="s">
        <v>4</v>
      </c>
      <c r="D6029" s="49">
        <f t="shared" si="647"/>
        <v>1560</v>
      </c>
      <c r="E6029" s="50">
        <v>67</v>
      </c>
      <c r="F6029" s="30">
        <v>0.2</v>
      </c>
      <c r="G6029" s="50">
        <v>1300</v>
      </c>
    </row>
    <row r="6030" spans="1:7" x14ac:dyDescent="0.25">
      <c r="A6030" s="17" t="s">
        <v>8253</v>
      </c>
      <c r="B6030" s="18" t="s">
        <v>8219</v>
      </c>
      <c r="C6030" s="19" t="s">
        <v>4</v>
      </c>
      <c r="D6030" s="49">
        <f t="shared" si="647"/>
        <v>885.6</v>
      </c>
      <c r="E6030" s="50">
        <v>38</v>
      </c>
      <c r="F6030" s="30">
        <v>0.2</v>
      </c>
      <c r="G6030" s="50">
        <v>738</v>
      </c>
    </row>
    <row r="6031" spans="1:7" x14ac:dyDescent="0.25">
      <c r="A6031" s="17" t="s">
        <v>8252</v>
      </c>
      <c r="B6031" s="18" t="s">
        <v>8217</v>
      </c>
      <c r="C6031" s="19" t="s">
        <v>4</v>
      </c>
      <c r="D6031" s="49">
        <f t="shared" si="647"/>
        <v>1528.8</v>
      </c>
      <c r="E6031" s="50">
        <v>66</v>
      </c>
      <c r="F6031" s="30">
        <v>0.2</v>
      </c>
      <c r="G6031" s="50">
        <v>1274</v>
      </c>
    </row>
    <row r="6032" spans="1:7" x14ac:dyDescent="0.25">
      <c r="A6032" s="17" t="s">
        <v>8251</v>
      </c>
      <c r="B6032" s="18" t="s">
        <v>8215</v>
      </c>
      <c r="C6032" s="19" t="s">
        <v>4</v>
      </c>
      <c r="D6032" s="49">
        <f t="shared" si="647"/>
        <v>1116</v>
      </c>
      <c r="E6032" s="50">
        <v>47.9</v>
      </c>
      <c r="F6032" s="30">
        <v>0.2</v>
      </c>
      <c r="G6032" s="50">
        <v>930</v>
      </c>
    </row>
    <row r="6033" spans="1:7" x14ac:dyDescent="0.25">
      <c r="A6033" s="17" t="s">
        <v>8250</v>
      </c>
      <c r="B6033" s="18" t="s">
        <v>8213</v>
      </c>
      <c r="C6033" s="19" t="s">
        <v>4</v>
      </c>
      <c r="D6033" s="49">
        <f t="shared" si="647"/>
        <v>5635.2</v>
      </c>
      <c r="E6033" s="50">
        <v>242</v>
      </c>
      <c r="F6033" s="30">
        <v>0.2</v>
      </c>
      <c r="G6033" s="50">
        <v>4696</v>
      </c>
    </row>
    <row r="6034" spans="1:7" x14ac:dyDescent="0.25">
      <c r="A6034" s="17" t="s">
        <v>8249</v>
      </c>
      <c r="B6034" s="18" t="s">
        <v>8211</v>
      </c>
      <c r="C6034" s="19" t="s">
        <v>4</v>
      </c>
      <c r="D6034" s="49">
        <f t="shared" si="647"/>
        <v>9855.6</v>
      </c>
      <c r="E6034" s="50">
        <v>423</v>
      </c>
      <c r="F6034" s="30">
        <v>0.2</v>
      </c>
      <c r="G6034" s="50">
        <v>8213</v>
      </c>
    </row>
    <row r="6035" spans="1:7" x14ac:dyDescent="0.25">
      <c r="A6035" s="17" t="s">
        <v>8248</v>
      </c>
      <c r="B6035" s="18" t="s">
        <v>8209</v>
      </c>
      <c r="C6035" s="19" t="s">
        <v>4</v>
      </c>
      <c r="D6035" s="49">
        <f t="shared" si="647"/>
        <v>1231.2</v>
      </c>
      <c r="E6035" s="50">
        <v>53</v>
      </c>
      <c r="F6035" s="30">
        <v>0.2</v>
      </c>
      <c r="G6035" s="50">
        <v>1026</v>
      </c>
    </row>
    <row r="6036" spans="1:7" x14ac:dyDescent="0.25">
      <c r="A6036" s="17" t="s">
        <v>8247</v>
      </c>
      <c r="B6036" s="18" t="s">
        <v>8207</v>
      </c>
      <c r="C6036" s="19" t="s">
        <v>4</v>
      </c>
      <c r="D6036" s="49">
        <f t="shared" si="647"/>
        <v>2088</v>
      </c>
      <c r="E6036" s="50">
        <v>90</v>
      </c>
      <c r="F6036" s="30">
        <v>0.2</v>
      </c>
      <c r="G6036" s="50">
        <v>1740</v>
      </c>
    </row>
    <row r="6037" spans="1:7" x14ac:dyDescent="0.25">
      <c r="A6037" s="17" t="s">
        <v>8246</v>
      </c>
      <c r="B6037" s="18" t="s">
        <v>8205</v>
      </c>
      <c r="C6037" s="19" t="s">
        <v>4</v>
      </c>
      <c r="D6037" s="49">
        <f t="shared" si="647"/>
        <v>7536</v>
      </c>
      <c r="E6037" s="50">
        <v>323</v>
      </c>
      <c r="F6037" s="30">
        <v>0.2</v>
      </c>
      <c r="G6037" s="50">
        <v>6280</v>
      </c>
    </row>
    <row r="6038" spans="1:7" x14ac:dyDescent="0.25">
      <c r="A6038" s="17" t="s">
        <v>8245</v>
      </c>
      <c r="B6038" s="18" t="s">
        <v>8203</v>
      </c>
      <c r="C6038" s="19" t="s">
        <v>4</v>
      </c>
      <c r="D6038" s="49">
        <f t="shared" si="647"/>
        <v>6406.8</v>
      </c>
      <c r="E6038" s="50">
        <v>275</v>
      </c>
      <c r="F6038" s="30">
        <v>0.2</v>
      </c>
      <c r="G6038" s="50">
        <v>5339</v>
      </c>
    </row>
    <row r="6039" spans="1:7" x14ac:dyDescent="0.25">
      <c r="A6039" s="17" t="s">
        <v>8244</v>
      </c>
      <c r="B6039" s="18" t="s">
        <v>8201</v>
      </c>
      <c r="C6039" s="19" t="s">
        <v>4</v>
      </c>
      <c r="D6039" s="49">
        <f t="shared" si="647"/>
        <v>2416.7999999999997</v>
      </c>
      <c r="E6039" s="50">
        <v>104</v>
      </c>
      <c r="F6039" s="30">
        <v>0.2</v>
      </c>
      <c r="G6039" s="50">
        <v>2014</v>
      </c>
    </row>
    <row r="6040" spans="1:7" x14ac:dyDescent="0.25">
      <c r="A6040" s="17" t="s">
        <v>8243</v>
      </c>
      <c r="B6040" s="18" t="s">
        <v>8199</v>
      </c>
      <c r="C6040" s="19" t="s">
        <v>4</v>
      </c>
      <c r="D6040" s="49">
        <f t="shared" si="647"/>
        <v>2389.1999999999998</v>
      </c>
      <c r="E6040" s="50">
        <v>103</v>
      </c>
      <c r="F6040" s="30">
        <v>0.2</v>
      </c>
      <c r="G6040" s="50">
        <v>1991</v>
      </c>
    </row>
    <row r="6041" spans="1:7" x14ac:dyDescent="0.25">
      <c r="A6041" s="17" t="s">
        <v>8242</v>
      </c>
      <c r="B6041" s="18" t="s">
        <v>8197</v>
      </c>
      <c r="C6041" s="19" t="s">
        <v>4</v>
      </c>
      <c r="D6041" s="49">
        <f t="shared" si="647"/>
        <v>3231.6</v>
      </c>
      <c r="E6041" s="50">
        <v>139</v>
      </c>
      <c r="F6041" s="30">
        <v>0.2</v>
      </c>
      <c r="G6041" s="50">
        <v>2693</v>
      </c>
    </row>
    <row r="6042" spans="1:7" x14ac:dyDescent="0.25">
      <c r="A6042" s="17" t="s">
        <v>8241</v>
      </c>
      <c r="B6042" s="18" t="s">
        <v>8195</v>
      </c>
      <c r="C6042" s="19" t="s">
        <v>4</v>
      </c>
      <c r="D6042" s="49">
        <f t="shared" si="647"/>
        <v>4147.2</v>
      </c>
      <c r="E6042" s="50">
        <v>178</v>
      </c>
      <c r="F6042" s="30">
        <v>0.2</v>
      </c>
      <c r="G6042" s="50">
        <v>3456</v>
      </c>
    </row>
    <row r="6043" spans="1:7" x14ac:dyDescent="0.25">
      <c r="A6043" s="17" t="s">
        <v>8240</v>
      </c>
      <c r="B6043" s="18" t="s">
        <v>8193</v>
      </c>
      <c r="C6043" s="19" t="s">
        <v>4</v>
      </c>
      <c r="D6043" s="49">
        <f t="shared" si="647"/>
        <v>6206.4</v>
      </c>
      <c r="E6043" s="50">
        <v>266</v>
      </c>
      <c r="F6043" s="30">
        <v>0.2</v>
      </c>
      <c r="G6043" s="50">
        <v>5172</v>
      </c>
    </row>
    <row r="6044" spans="1:7" x14ac:dyDescent="0.25">
      <c r="A6044" s="17" t="s">
        <v>8239</v>
      </c>
      <c r="B6044" s="18" t="s">
        <v>8191</v>
      </c>
      <c r="C6044" s="19" t="s">
        <v>4</v>
      </c>
      <c r="D6044" s="49">
        <f t="shared" si="647"/>
        <v>8124</v>
      </c>
      <c r="E6044" s="50">
        <v>349</v>
      </c>
      <c r="F6044" s="30">
        <v>0.2</v>
      </c>
      <c r="G6044" s="50">
        <v>6770</v>
      </c>
    </row>
    <row r="6045" spans="1:7" x14ac:dyDescent="0.25">
      <c r="A6045" s="17" t="s">
        <v>8238</v>
      </c>
      <c r="B6045" s="18" t="s">
        <v>8189</v>
      </c>
      <c r="C6045" s="19" t="s">
        <v>4</v>
      </c>
      <c r="D6045" s="49">
        <f t="shared" si="647"/>
        <v>3904.7999999999997</v>
      </c>
      <c r="E6045" s="50">
        <v>168</v>
      </c>
      <c r="F6045" s="30">
        <v>0.2</v>
      </c>
      <c r="G6045" s="50">
        <v>3254</v>
      </c>
    </row>
    <row r="6046" spans="1:7" x14ac:dyDescent="0.25">
      <c r="A6046" s="17" t="s">
        <v>8237</v>
      </c>
      <c r="B6046" s="18" t="s">
        <v>8187</v>
      </c>
      <c r="C6046" s="19" t="s">
        <v>4</v>
      </c>
      <c r="D6046" s="49">
        <f t="shared" si="647"/>
        <v>6307.2</v>
      </c>
      <c r="E6046" s="50">
        <v>271</v>
      </c>
      <c r="F6046" s="30">
        <v>0.2</v>
      </c>
      <c r="G6046" s="50">
        <v>5256</v>
      </c>
    </row>
    <row r="6047" spans="1:7" x14ac:dyDescent="0.25">
      <c r="A6047" s="17" t="s">
        <v>8236</v>
      </c>
      <c r="B6047" s="18" t="s">
        <v>8185</v>
      </c>
      <c r="C6047" s="19" t="s">
        <v>4</v>
      </c>
      <c r="D6047" s="49">
        <f t="shared" si="647"/>
        <v>8610</v>
      </c>
      <c r="E6047" s="50">
        <v>369</v>
      </c>
      <c r="F6047" s="30">
        <v>0.2</v>
      </c>
      <c r="G6047" s="50">
        <v>7175</v>
      </c>
    </row>
    <row r="6048" spans="1:7" x14ac:dyDescent="0.25">
      <c r="A6048" s="17" t="s">
        <v>8235</v>
      </c>
      <c r="B6048" s="18" t="s">
        <v>8183</v>
      </c>
      <c r="C6048" s="19" t="s">
        <v>4</v>
      </c>
      <c r="D6048" s="49">
        <f t="shared" si="647"/>
        <v>10539.6</v>
      </c>
      <c r="E6048" s="50">
        <v>452</v>
      </c>
      <c r="F6048" s="30">
        <v>0.2</v>
      </c>
      <c r="G6048" s="50">
        <v>8783</v>
      </c>
    </row>
    <row r="6049" spans="1:7" x14ac:dyDescent="0.25">
      <c r="A6049" s="17" t="s">
        <v>8234</v>
      </c>
      <c r="B6049" s="18" t="s">
        <v>8181</v>
      </c>
      <c r="C6049" s="19" t="s">
        <v>4</v>
      </c>
      <c r="D6049" s="49">
        <f t="shared" si="647"/>
        <v>15818.4</v>
      </c>
      <c r="E6049" s="50">
        <v>679</v>
      </c>
      <c r="F6049" s="30">
        <v>0.2</v>
      </c>
      <c r="G6049" s="50">
        <v>13182</v>
      </c>
    </row>
    <row r="6050" spans="1:7" x14ac:dyDescent="0.25">
      <c r="A6050" s="17" t="s">
        <v>8233</v>
      </c>
      <c r="B6050" s="18" t="s">
        <v>8179</v>
      </c>
      <c r="C6050" s="19" t="s">
        <v>4</v>
      </c>
      <c r="D6050" s="49">
        <f t="shared" si="647"/>
        <v>18822</v>
      </c>
      <c r="E6050" s="50">
        <v>808</v>
      </c>
      <c r="F6050" s="30">
        <v>0.2</v>
      </c>
      <c r="G6050" s="50">
        <v>15685</v>
      </c>
    </row>
    <row r="6051" spans="1:7" x14ac:dyDescent="0.25">
      <c r="A6051" s="17" t="s">
        <v>8232</v>
      </c>
      <c r="B6051" s="18" t="s">
        <v>8177</v>
      </c>
      <c r="C6051" s="19" t="s">
        <v>4</v>
      </c>
      <c r="D6051" s="49">
        <f t="shared" si="647"/>
        <v>2516.4</v>
      </c>
      <c r="E6051" s="50">
        <v>108</v>
      </c>
      <c r="F6051" s="30">
        <v>0.2</v>
      </c>
      <c r="G6051" s="50">
        <v>2097</v>
      </c>
    </row>
    <row r="6052" spans="1:7" x14ac:dyDescent="0.25">
      <c r="A6052" s="17" t="s">
        <v>8231</v>
      </c>
      <c r="B6052" s="18" t="s">
        <v>8175</v>
      </c>
      <c r="C6052" s="19" t="s">
        <v>4</v>
      </c>
      <c r="D6052" s="49">
        <f t="shared" si="647"/>
        <v>7108.8</v>
      </c>
      <c r="E6052" s="50">
        <v>305</v>
      </c>
      <c r="F6052" s="30">
        <v>0.2</v>
      </c>
      <c r="G6052" s="50">
        <v>5924</v>
      </c>
    </row>
    <row r="6053" spans="1:7" x14ac:dyDescent="0.25">
      <c r="A6053" s="17" t="s">
        <v>8230</v>
      </c>
      <c r="B6053" s="18" t="s">
        <v>8173</v>
      </c>
      <c r="C6053" s="19" t="s">
        <v>4</v>
      </c>
      <c r="D6053" s="49">
        <f t="shared" si="647"/>
        <v>16546.8</v>
      </c>
      <c r="E6053" s="50">
        <v>710</v>
      </c>
      <c r="F6053" s="30">
        <v>0.2</v>
      </c>
      <c r="G6053" s="50">
        <v>13789</v>
      </c>
    </row>
    <row r="6054" spans="1:7" x14ac:dyDescent="0.25">
      <c r="A6054" s="17" t="s">
        <v>8229</v>
      </c>
      <c r="B6054" s="18" t="s">
        <v>8171</v>
      </c>
      <c r="C6054" s="19" t="s">
        <v>4</v>
      </c>
      <c r="D6054" s="49">
        <f t="shared" si="647"/>
        <v>1472.3999999999999</v>
      </c>
      <c r="E6054" s="50">
        <v>63</v>
      </c>
      <c r="F6054" s="30">
        <v>0.2</v>
      </c>
      <c r="G6054" s="50">
        <v>1227</v>
      </c>
    </row>
    <row r="6055" spans="1:7" x14ac:dyDescent="0.25">
      <c r="A6055" s="17" t="s">
        <v>8228</v>
      </c>
      <c r="B6055" s="18" t="s">
        <v>8169</v>
      </c>
      <c r="C6055" s="19" t="s">
        <v>4</v>
      </c>
      <c r="D6055" s="49">
        <f t="shared" si="647"/>
        <v>20266.8</v>
      </c>
      <c r="E6055" s="50">
        <v>870</v>
      </c>
      <c r="F6055" s="30">
        <v>0.2</v>
      </c>
      <c r="G6055" s="50">
        <v>16889</v>
      </c>
    </row>
    <row r="6056" spans="1:7" x14ac:dyDescent="0.25">
      <c r="A6056" s="17" t="s">
        <v>8227</v>
      </c>
      <c r="B6056" s="18" t="s">
        <v>8167</v>
      </c>
      <c r="C6056" s="19" t="s">
        <v>4</v>
      </c>
      <c r="D6056" s="49">
        <f t="shared" si="647"/>
        <v>822</v>
      </c>
      <c r="E6056" s="50">
        <v>35.299999999999997</v>
      </c>
      <c r="F6056" s="30">
        <v>0.2</v>
      </c>
      <c r="G6056" s="50">
        <v>685</v>
      </c>
    </row>
    <row r="6057" spans="1:7" ht="76.5" x14ac:dyDescent="0.25">
      <c r="A6057" s="17" t="s">
        <v>8226</v>
      </c>
      <c r="B6057" s="18" t="s">
        <v>8225</v>
      </c>
      <c r="C6057" s="19"/>
      <c r="D6057" s="50"/>
      <c r="E6057" s="50"/>
      <c r="F6057" s="19"/>
      <c r="G6057" s="50"/>
    </row>
    <row r="6058" spans="1:7" x14ac:dyDescent="0.25">
      <c r="A6058" s="17" t="s">
        <v>8224</v>
      </c>
      <c r="B6058" s="18" t="s">
        <v>8223</v>
      </c>
      <c r="C6058" s="19" t="s">
        <v>4</v>
      </c>
      <c r="D6058" s="49">
        <f t="shared" ref="D6058:D6086" si="648">G6058*(1+F6058)</f>
        <v>2745.6</v>
      </c>
      <c r="E6058" s="50">
        <v>118</v>
      </c>
      <c r="F6058" s="30">
        <v>0.2</v>
      </c>
      <c r="G6058" s="50">
        <v>2288</v>
      </c>
    </row>
    <row r="6059" spans="1:7" x14ac:dyDescent="0.25">
      <c r="A6059" s="17" t="s">
        <v>8222</v>
      </c>
      <c r="B6059" s="18" t="s">
        <v>8221</v>
      </c>
      <c r="C6059" s="19" t="s">
        <v>4</v>
      </c>
      <c r="D6059" s="49">
        <f t="shared" si="648"/>
        <v>1830</v>
      </c>
      <c r="E6059" s="50">
        <v>79</v>
      </c>
      <c r="F6059" s="30">
        <v>0.2</v>
      </c>
      <c r="G6059" s="50">
        <v>1525</v>
      </c>
    </row>
    <row r="6060" spans="1:7" x14ac:dyDescent="0.25">
      <c r="A6060" s="17" t="s">
        <v>8220</v>
      </c>
      <c r="B6060" s="18" t="s">
        <v>8219</v>
      </c>
      <c r="C6060" s="19" t="s">
        <v>4</v>
      </c>
      <c r="D6060" s="49">
        <f t="shared" si="648"/>
        <v>1186.8</v>
      </c>
      <c r="E6060" s="50">
        <v>51</v>
      </c>
      <c r="F6060" s="30">
        <v>0.2</v>
      </c>
      <c r="G6060" s="50">
        <v>989</v>
      </c>
    </row>
    <row r="6061" spans="1:7" x14ac:dyDescent="0.25">
      <c r="A6061" s="17" t="s">
        <v>8218</v>
      </c>
      <c r="B6061" s="18" t="s">
        <v>8217</v>
      </c>
      <c r="C6061" s="19" t="s">
        <v>4</v>
      </c>
      <c r="D6061" s="49">
        <f t="shared" si="648"/>
        <v>2145.6</v>
      </c>
      <c r="E6061" s="50">
        <v>92</v>
      </c>
      <c r="F6061" s="30">
        <v>0.2</v>
      </c>
      <c r="G6061" s="50">
        <v>1788</v>
      </c>
    </row>
    <row r="6062" spans="1:7" x14ac:dyDescent="0.25">
      <c r="A6062" s="17" t="s">
        <v>8216</v>
      </c>
      <c r="B6062" s="18" t="s">
        <v>8215</v>
      </c>
      <c r="C6062" s="19" t="s">
        <v>4</v>
      </c>
      <c r="D6062" s="49">
        <f t="shared" si="648"/>
        <v>1515.6</v>
      </c>
      <c r="E6062" s="50">
        <v>65</v>
      </c>
      <c r="F6062" s="30">
        <v>0.2</v>
      </c>
      <c r="G6062" s="50">
        <v>1263</v>
      </c>
    </row>
    <row r="6063" spans="1:7" x14ac:dyDescent="0.25">
      <c r="A6063" s="17" t="s">
        <v>8214</v>
      </c>
      <c r="B6063" s="18" t="s">
        <v>8213</v>
      </c>
      <c r="C6063" s="19" t="s">
        <v>4</v>
      </c>
      <c r="D6063" s="49">
        <f t="shared" si="648"/>
        <v>7466.4</v>
      </c>
      <c r="E6063" s="50">
        <v>320</v>
      </c>
      <c r="F6063" s="30">
        <v>0.2</v>
      </c>
      <c r="G6063" s="50">
        <v>6222</v>
      </c>
    </row>
    <row r="6064" spans="1:7" x14ac:dyDescent="0.25">
      <c r="A6064" s="17" t="s">
        <v>8212</v>
      </c>
      <c r="B6064" s="18" t="s">
        <v>8211</v>
      </c>
      <c r="C6064" s="19" t="s">
        <v>4</v>
      </c>
      <c r="D6064" s="49">
        <f t="shared" si="648"/>
        <v>11884.8</v>
      </c>
      <c r="E6064" s="50">
        <v>510</v>
      </c>
      <c r="F6064" s="30">
        <v>0.2</v>
      </c>
      <c r="G6064" s="50">
        <v>9904</v>
      </c>
    </row>
    <row r="6065" spans="1:7" x14ac:dyDescent="0.25">
      <c r="A6065" s="17" t="s">
        <v>8210</v>
      </c>
      <c r="B6065" s="18" t="s">
        <v>8209</v>
      </c>
      <c r="C6065" s="19" t="s">
        <v>4</v>
      </c>
      <c r="D6065" s="49">
        <f t="shared" si="648"/>
        <v>1357.2</v>
      </c>
      <c r="E6065" s="50">
        <v>58</v>
      </c>
      <c r="F6065" s="30">
        <v>0.2</v>
      </c>
      <c r="G6065" s="50">
        <v>1131</v>
      </c>
    </row>
    <row r="6066" spans="1:7" x14ac:dyDescent="0.25">
      <c r="A6066" s="17" t="s">
        <v>8208</v>
      </c>
      <c r="B6066" s="18" t="s">
        <v>8207</v>
      </c>
      <c r="C6066" s="19" t="s">
        <v>4</v>
      </c>
      <c r="D6066" s="49">
        <f t="shared" si="648"/>
        <v>2373.6</v>
      </c>
      <c r="E6066" s="50">
        <v>102</v>
      </c>
      <c r="F6066" s="30">
        <v>0.2</v>
      </c>
      <c r="G6066" s="50">
        <v>1978</v>
      </c>
    </row>
    <row r="6067" spans="1:7" x14ac:dyDescent="0.25">
      <c r="A6067" s="17" t="s">
        <v>8206</v>
      </c>
      <c r="B6067" s="18" t="s">
        <v>8205</v>
      </c>
      <c r="C6067" s="19" t="s">
        <v>4</v>
      </c>
      <c r="D6067" s="49">
        <f t="shared" si="648"/>
        <v>8924.4</v>
      </c>
      <c r="E6067" s="50">
        <v>383</v>
      </c>
      <c r="F6067" s="30">
        <v>0.2</v>
      </c>
      <c r="G6067" s="50">
        <v>7437</v>
      </c>
    </row>
    <row r="6068" spans="1:7" x14ac:dyDescent="0.25">
      <c r="A6068" s="17" t="s">
        <v>8204</v>
      </c>
      <c r="B6068" s="18" t="s">
        <v>8203</v>
      </c>
      <c r="C6068" s="19" t="s">
        <v>4</v>
      </c>
      <c r="D6068" s="49">
        <f t="shared" si="648"/>
        <v>7837.2</v>
      </c>
      <c r="E6068" s="50">
        <v>336</v>
      </c>
      <c r="F6068" s="30">
        <v>0.2</v>
      </c>
      <c r="G6068" s="50">
        <v>6531</v>
      </c>
    </row>
    <row r="6069" spans="1:7" x14ac:dyDescent="0.25">
      <c r="A6069" s="17" t="s">
        <v>8202</v>
      </c>
      <c r="B6069" s="18" t="s">
        <v>8201</v>
      </c>
      <c r="C6069" s="19" t="s">
        <v>4</v>
      </c>
      <c r="D6069" s="49">
        <f t="shared" si="648"/>
        <v>2959.2</v>
      </c>
      <c r="E6069" s="50">
        <v>127</v>
      </c>
      <c r="F6069" s="30">
        <v>0.2</v>
      </c>
      <c r="G6069" s="50">
        <v>2466</v>
      </c>
    </row>
    <row r="6070" spans="1:7" x14ac:dyDescent="0.25">
      <c r="A6070" s="17" t="s">
        <v>8200</v>
      </c>
      <c r="B6070" s="18" t="s">
        <v>8199</v>
      </c>
      <c r="C6070" s="19" t="s">
        <v>4</v>
      </c>
      <c r="D6070" s="49">
        <f t="shared" si="648"/>
        <v>3560.4</v>
      </c>
      <c r="E6070" s="50">
        <v>153</v>
      </c>
      <c r="F6070" s="30">
        <v>0.2</v>
      </c>
      <c r="G6070" s="50">
        <v>2967</v>
      </c>
    </row>
    <row r="6071" spans="1:7" x14ac:dyDescent="0.25">
      <c r="A6071" s="17" t="s">
        <v>8198</v>
      </c>
      <c r="B6071" s="18" t="s">
        <v>8197</v>
      </c>
      <c r="C6071" s="19" t="s">
        <v>4</v>
      </c>
      <c r="D6071" s="49">
        <f t="shared" si="648"/>
        <v>4890</v>
      </c>
      <c r="E6071" s="50">
        <v>210</v>
      </c>
      <c r="F6071" s="30">
        <v>0.2</v>
      </c>
      <c r="G6071" s="50">
        <v>4075</v>
      </c>
    </row>
    <row r="6072" spans="1:7" x14ac:dyDescent="0.25">
      <c r="A6072" s="17" t="s">
        <v>8196</v>
      </c>
      <c r="B6072" s="18" t="s">
        <v>8195</v>
      </c>
      <c r="C6072" s="19" t="s">
        <v>4</v>
      </c>
      <c r="D6072" s="49">
        <f t="shared" si="648"/>
        <v>6206.4</v>
      </c>
      <c r="E6072" s="50">
        <v>266</v>
      </c>
      <c r="F6072" s="30">
        <v>0.2</v>
      </c>
      <c r="G6072" s="50">
        <v>5172</v>
      </c>
    </row>
    <row r="6073" spans="1:7" x14ac:dyDescent="0.25">
      <c r="A6073" s="17" t="s">
        <v>8194</v>
      </c>
      <c r="B6073" s="18" t="s">
        <v>8193</v>
      </c>
      <c r="C6073" s="19" t="s">
        <v>4</v>
      </c>
      <c r="D6073" s="49">
        <f t="shared" si="648"/>
        <v>9124.7999999999993</v>
      </c>
      <c r="E6073" s="50">
        <v>392</v>
      </c>
      <c r="F6073" s="30">
        <v>0.2</v>
      </c>
      <c r="G6073" s="50">
        <v>7604</v>
      </c>
    </row>
    <row r="6074" spans="1:7" x14ac:dyDescent="0.25">
      <c r="A6074" s="17" t="s">
        <v>8192</v>
      </c>
      <c r="B6074" s="18" t="s">
        <v>8191</v>
      </c>
      <c r="C6074" s="19" t="s">
        <v>4</v>
      </c>
      <c r="D6074" s="49">
        <f t="shared" si="648"/>
        <v>11870.4</v>
      </c>
      <c r="E6074" s="50">
        <v>509</v>
      </c>
      <c r="F6074" s="30">
        <v>0.2</v>
      </c>
      <c r="G6074" s="50">
        <v>9892</v>
      </c>
    </row>
    <row r="6075" spans="1:7" x14ac:dyDescent="0.25">
      <c r="A6075" s="17" t="s">
        <v>8190</v>
      </c>
      <c r="B6075" s="18" t="s">
        <v>8189</v>
      </c>
      <c r="C6075" s="19" t="s">
        <v>4</v>
      </c>
      <c r="D6075" s="49">
        <f t="shared" si="648"/>
        <v>5478</v>
      </c>
      <c r="E6075" s="50">
        <v>235</v>
      </c>
      <c r="F6075" s="30">
        <v>0.2</v>
      </c>
      <c r="G6075" s="50">
        <v>4565</v>
      </c>
    </row>
    <row r="6076" spans="1:7" x14ac:dyDescent="0.25">
      <c r="A6076" s="17" t="s">
        <v>8188</v>
      </c>
      <c r="B6076" s="18" t="s">
        <v>8187</v>
      </c>
      <c r="C6076" s="19" t="s">
        <v>4</v>
      </c>
      <c r="D6076" s="49">
        <f t="shared" si="648"/>
        <v>9324</v>
      </c>
      <c r="E6076" s="50">
        <v>400</v>
      </c>
      <c r="F6076" s="30">
        <v>0.2</v>
      </c>
      <c r="G6076" s="50">
        <v>7770</v>
      </c>
    </row>
    <row r="6077" spans="1:7" x14ac:dyDescent="0.25">
      <c r="A6077" s="17" t="s">
        <v>8186</v>
      </c>
      <c r="B6077" s="18" t="s">
        <v>8185</v>
      </c>
      <c r="C6077" s="19" t="s">
        <v>4</v>
      </c>
      <c r="D6077" s="49">
        <f t="shared" si="648"/>
        <v>12472.8</v>
      </c>
      <c r="E6077" s="50">
        <v>535</v>
      </c>
      <c r="F6077" s="30">
        <v>0.2</v>
      </c>
      <c r="G6077" s="50">
        <v>10394</v>
      </c>
    </row>
    <row r="6078" spans="1:7" x14ac:dyDescent="0.25">
      <c r="A6078" s="17" t="s">
        <v>8184</v>
      </c>
      <c r="B6078" s="18" t="s">
        <v>8183</v>
      </c>
      <c r="C6078" s="19" t="s">
        <v>4</v>
      </c>
      <c r="D6078" s="49">
        <f t="shared" si="648"/>
        <v>15574.8</v>
      </c>
      <c r="E6078" s="50">
        <v>668</v>
      </c>
      <c r="F6078" s="30">
        <v>0.2</v>
      </c>
      <c r="G6078" s="50">
        <v>12979</v>
      </c>
    </row>
    <row r="6079" spans="1:7" x14ac:dyDescent="0.25">
      <c r="A6079" s="17" t="s">
        <v>8182</v>
      </c>
      <c r="B6079" s="18" t="s">
        <v>8181</v>
      </c>
      <c r="C6079" s="19" t="s">
        <v>4</v>
      </c>
      <c r="D6079" s="49">
        <f t="shared" si="648"/>
        <v>19020</v>
      </c>
      <c r="E6079" s="50">
        <v>816</v>
      </c>
      <c r="F6079" s="30">
        <v>0.2</v>
      </c>
      <c r="G6079" s="50">
        <v>15850</v>
      </c>
    </row>
    <row r="6080" spans="1:7" x14ac:dyDescent="0.25">
      <c r="A6080" s="17" t="s">
        <v>8180</v>
      </c>
      <c r="B6080" s="18" t="s">
        <v>8179</v>
      </c>
      <c r="C6080" s="19" t="s">
        <v>4</v>
      </c>
      <c r="D6080" s="49">
        <f t="shared" si="648"/>
        <v>21494.399999999998</v>
      </c>
      <c r="E6080" s="50">
        <v>922</v>
      </c>
      <c r="F6080" s="30">
        <v>0.2</v>
      </c>
      <c r="G6080" s="50">
        <v>17912</v>
      </c>
    </row>
    <row r="6081" spans="1:7" x14ac:dyDescent="0.25">
      <c r="A6081" s="17" t="s">
        <v>8178</v>
      </c>
      <c r="B6081" s="18" t="s">
        <v>8177</v>
      </c>
      <c r="C6081" s="19" t="s">
        <v>4</v>
      </c>
      <c r="D6081" s="49">
        <f t="shared" si="648"/>
        <v>2745.6</v>
      </c>
      <c r="E6081" s="50">
        <v>118</v>
      </c>
      <c r="F6081" s="30">
        <v>0.2</v>
      </c>
      <c r="G6081" s="50">
        <v>2288</v>
      </c>
    </row>
    <row r="6082" spans="1:7" x14ac:dyDescent="0.25">
      <c r="A6082" s="17" t="s">
        <v>8176</v>
      </c>
      <c r="B6082" s="18" t="s">
        <v>8175</v>
      </c>
      <c r="C6082" s="19" t="s">
        <v>4</v>
      </c>
      <c r="D6082" s="49">
        <f t="shared" si="648"/>
        <v>10138.799999999999</v>
      </c>
      <c r="E6082" s="50">
        <v>435</v>
      </c>
      <c r="F6082" s="30">
        <v>0.2</v>
      </c>
      <c r="G6082" s="50">
        <v>8449</v>
      </c>
    </row>
    <row r="6083" spans="1:7" x14ac:dyDescent="0.25">
      <c r="A6083" s="17" t="s">
        <v>8174</v>
      </c>
      <c r="B6083" s="18" t="s">
        <v>8173</v>
      </c>
      <c r="C6083" s="19" t="s">
        <v>4</v>
      </c>
      <c r="D6083" s="49">
        <f t="shared" si="648"/>
        <v>21423.599999999999</v>
      </c>
      <c r="E6083" s="50">
        <v>919</v>
      </c>
      <c r="F6083" s="30">
        <v>0.2</v>
      </c>
      <c r="G6083" s="50">
        <v>17853</v>
      </c>
    </row>
    <row r="6084" spans="1:7" x14ac:dyDescent="0.25">
      <c r="A6084" s="17" t="s">
        <v>8172</v>
      </c>
      <c r="B6084" s="18" t="s">
        <v>8171</v>
      </c>
      <c r="C6084" s="19" t="s">
        <v>4</v>
      </c>
      <c r="D6084" s="49">
        <f t="shared" si="648"/>
        <v>1488</v>
      </c>
      <c r="E6084" s="50">
        <v>64</v>
      </c>
      <c r="F6084" s="30">
        <v>0.2</v>
      </c>
      <c r="G6084" s="50">
        <v>1240</v>
      </c>
    </row>
    <row r="6085" spans="1:7" x14ac:dyDescent="0.25">
      <c r="A6085" s="17" t="s">
        <v>8170</v>
      </c>
      <c r="B6085" s="18" t="s">
        <v>8169</v>
      </c>
      <c r="C6085" s="19" t="s">
        <v>4</v>
      </c>
      <c r="D6085" s="49">
        <f t="shared" si="648"/>
        <v>28114.799999999999</v>
      </c>
      <c r="E6085" s="50">
        <v>1207</v>
      </c>
      <c r="F6085" s="30">
        <v>0.2</v>
      </c>
      <c r="G6085" s="50">
        <v>23429</v>
      </c>
    </row>
    <row r="6086" spans="1:7" ht="15.75" thickBot="1" x14ac:dyDescent="0.3">
      <c r="A6086" s="21" t="s">
        <v>8168</v>
      </c>
      <c r="B6086" s="22" t="s">
        <v>8167</v>
      </c>
      <c r="C6086" s="23" t="s">
        <v>4</v>
      </c>
      <c r="D6086" s="49">
        <f t="shared" si="648"/>
        <v>822</v>
      </c>
      <c r="E6086" s="51">
        <v>35.299999999999997</v>
      </c>
      <c r="F6086" s="30">
        <v>0.2</v>
      </c>
      <c r="G6086" s="51">
        <v>685</v>
      </c>
    </row>
    <row r="6087" spans="1:7" ht="24.95" customHeight="1" thickBot="1" x14ac:dyDescent="0.3">
      <c r="A6087" s="8" t="s">
        <v>8166</v>
      </c>
      <c r="B6087" s="9" t="s">
        <v>8165</v>
      </c>
      <c r="C6087" s="10"/>
      <c r="D6087" s="54"/>
      <c r="E6087" s="48"/>
      <c r="F6087" s="10"/>
      <c r="G6087" s="54"/>
    </row>
    <row r="6088" spans="1:7" ht="229.5" x14ac:dyDescent="0.25">
      <c r="A6088" s="13" t="s">
        <v>8164</v>
      </c>
      <c r="B6088" s="14" t="s">
        <v>8163</v>
      </c>
      <c r="C6088" s="15"/>
      <c r="D6088" s="49"/>
      <c r="E6088" s="49"/>
      <c r="F6088" s="15"/>
      <c r="G6088" s="49"/>
    </row>
    <row r="6089" spans="1:7" x14ac:dyDescent="0.25">
      <c r="A6089" s="17" t="s">
        <v>8162</v>
      </c>
      <c r="B6089" s="18" t="s">
        <v>8136</v>
      </c>
      <c r="C6089" s="19" t="s">
        <v>4</v>
      </c>
      <c r="D6089" s="49">
        <f t="shared" ref="D6089:D6090" si="649">G6089*(1+F6089)</f>
        <v>4068.7</v>
      </c>
      <c r="E6089" s="50">
        <v>166</v>
      </c>
      <c r="F6089" s="30">
        <v>0.15</v>
      </c>
      <c r="G6089" s="50">
        <v>3538</v>
      </c>
    </row>
    <row r="6090" spans="1:7" x14ac:dyDescent="0.25">
      <c r="A6090" s="17" t="s">
        <v>8161</v>
      </c>
      <c r="B6090" s="18" t="s">
        <v>8134</v>
      </c>
      <c r="C6090" s="19" t="s">
        <v>8039</v>
      </c>
      <c r="D6090" s="49">
        <f t="shared" si="649"/>
        <v>203.54999999999998</v>
      </c>
      <c r="E6090" s="50">
        <v>8.3000000000000007</v>
      </c>
      <c r="F6090" s="30">
        <v>0.15</v>
      </c>
      <c r="G6090" s="50">
        <v>177</v>
      </c>
    </row>
    <row r="6091" spans="1:7" ht="229.5" x14ac:dyDescent="0.25">
      <c r="A6091" s="17" t="s">
        <v>8160</v>
      </c>
      <c r="B6091" s="18" t="s">
        <v>8159</v>
      </c>
      <c r="C6091" s="19"/>
      <c r="D6091" s="50"/>
      <c r="E6091" s="50"/>
      <c r="F6091" s="19"/>
      <c r="G6091" s="50"/>
    </row>
    <row r="6092" spans="1:7" x14ac:dyDescent="0.25">
      <c r="A6092" s="17" t="s">
        <v>8158</v>
      </c>
      <c r="B6092" s="18" t="s">
        <v>8136</v>
      </c>
      <c r="C6092" s="19" t="s">
        <v>4</v>
      </c>
      <c r="D6092" s="49">
        <f t="shared" ref="D6092:D6093" si="650">G6092*(1+F6092)</f>
        <v>10690.4</v>
      </c>
      <c r="E6092" s="50">
        <v>443</v>
      </c>
      <c r="F6092" s="30">
        <v>0.15</v>
      </c>
      <c r="G6092" s="50">
        <v>9296</v>
      </c>
    </row>
    <row r="6093" spans="1:7" x14ac:dyDescent="0.25">
      <c r="A6093" s="17" t="s">
        <v>8157</v>
      </c>
      <c r="B6093" s="18" t="s">
        <v>8134</v>
      </c>
      <c r="C6093" s="19" t="s">
        <v>8039</v>
      </c>
      <c r="D6093" s="49">
        <f t="shared" si="650"/>
        <v>172.5</v>
      </c>
      <c r="E6093" s="50">
        <v>7.2</v>
      </c>
      <c r="F6093" s="30">
        <v>0.15</v>
      </c>
      <c r="G6093" s="50">
        <v>150</v>
      </c>
    </row>
    <row r="6094" spans="1:7" ht="216.75" x14ac:dyDescent="0.25">
      <c r="A6094" s="17" t="s">
        <v>8156</v>
      </c>
      <c r="B6094" s="18" t="s">
        <v>8155</v>
      </c>
      <c r="C6094" s="19"/>
      <c r="D6094" s="50"/>
      <c r="E6094" s="50"/>
      <c r="F6094" s="19"/>
      <c r="G6094" s="50"/>
    </row>
    <row r="6095" spans="1:7" x14ac:dyDescent="0.25">
      <c r="A6095" s="17" t="s">
        <v>8154</v>
      </c>
      <c r="B6095" s="18" t="s">
        <v>8136</v>
      </c>
      <c r="C6095" s="19" t="s">
        <v>4</v>
      </c>
      <c r="D6095" s="49">
        <f t="shared" ref="D6095:D6096" si="651">G6095*(1+F6095)</f>
        <v>4579.2999999999993</v>
      </c>
      <c r="E6095" s="50">
        <v>188</v>
      </c>
      <c r="F6095" s="30">
        <v>0.15</v>
      </c>
      <c r="G6095" s="50">
        <v>3982</v>
      </c>
    </row>
    <row r="6096" spans="1:7" x14ac:dyDescent="0.25">
      <c r="A6096" s="17" t="s">
        <v>8153</v>
      </c>
      <c r="B6096" s="18" t="s">
        <v>8134</v>
      </c>
      <c r="C6096" s="19" t="s">
        <v>8039</v>
      </c>
      <c r="D6096" s="49">
        <f t="shared" si="651"/>
        <v>203.54999999999998</v>
      </c>
      <c r="E6096" s="50">
        <v>8.3000000000000007</v>
      </c>
      <c r="F6096" s="30">
        <v>0.15</v>
      </c>
      <c r="G6096" s="50">
        <v>177</v>
      </c>
    </row>
    <row r="6097" spans="1:7" ht="242.25" x14ac:dyDescent="0.25">
      <c r="A6097" s="17" t="s">
        <v>8152</v>
      </c>
      <c r="B6097" s="18" t="s">
        <v>8151</v>
      </c>
      <c r="C6097" s="19"/>
      <c r="D6097" s="50"/>
      <c r="E6097" s="50"/>
      <c r="F6097" s="19"/>
      <c r="G6097" s="50"/>
    </row>
    <row r="6098" spans="1:7" x14ac:dyDescent="0.25">
      <c r="A6098" s="17" t="s">
        <v>8150</v>
      </c>
      <c r="B6098" s="18" t="s">
        <v>8149</v>
      </c>
      <c r="C6098" s="19" t="s">
        <v>4</v>
      </c>
      <c r="D6098" s="49">
        <f t="shared" ref="D6098:D6099" si="652">G6098*(1+F6098)</f>
        <v>14089.8</v>
      </c>
      <c r="E6098" s="50">
        <v>581</v>
      </c>
      <c r="F6098" s="30">
        <v>0.15</v>
      </c>
      <c r="G6098" s="50">
        <v>12252</v>
      </c>
    </row>
    <row r="6099" spans="1:7" x14ac:dyDescent="0.25">
      <c r="A6099" s="17" t="s">
        <v>8148</v>
      </c>
      <c r="B6099" s="18" t="s">
        <v>8134</v>
      </c>
      <c r="C6099" s="19" t="s">
        <v>8039</v>
      </c>
      <c r="D6099" s="49">
        <f t="shared" si="652"/>
        <v>281.75</v>
      </c>
      <c r="E6099" s="50">
        <v>11.6</v>
      </c>
      <c r="F6099" s="30">
        <v>0.15</v>
      </c>
      <c r="G6099" s="50">
        <v>245</v>
      </c>
    </row>
    <row r="6100" spans="1:7" ht="267.75" x14ac:dyDescent="0.25">
      <c r="A6100" s="17" t="s">
        <v>8147</v>
      </c>
      <c r="B6100" s="18" t="s">
        <v>8146</v>
      </c>
      <c r="C6100" s="19"/>
      <c r="D6100" s="50"/>
      <c r="E6100" s="50"/>
      <c r="F6100" s="19"/>
      <c r="G6100" s="50"/>
    </row>
    <row r="6101" spans="1:7" x14ac:dyDescent="0.25">
      <c r="A6101" s="17" t="s">
        <v>8145</v>
      </c>
      <c r="B6101" s="18" t="s">
        <v>8136</v>
      </c>
      <c r="C6101" s="19" t="s">
        <v>4</v>
      </c>
      <c r="D6101" s="49">
        <f t="shared" ref="D6101:D6102" si="653">G6101*(1+F6101)</f>
        <v>3349.95</v>
      </c>
      <c r="E6101" s="50">
        <v>138</v>
      </c>
      <c r="F6101" s="30">
        <v>0.15</v>
      </c>
      <c r="G6101" s="50">
        <v>2913</v>
      </c>
    </row>
    <row r="6102" spans="1:7" x14ac:dyDescent="0.25">
      <c r="A6102" s="17" t="s">
        <v>8144</v>
      </c>
      <c r="B6102" s="18" t="s">
        <v>8134</v>
      </c>
      <c r="C6102" s="19" t="s">
        <v>8039</v>
      </c>
      <c r="D6102" s="49">
        <f t="shared" si="653"/>
        <v>246.1</v>
      </c>
      <c r="E6102" s="50">
        <v>10.199999999999999</v>
      </c>
      <c r="F6102" s="30">
        <v>0.15</v>
      </c>
      <c r="G6102" s="50">
        <v>214</v>
      </c>
    </row>
    <row r="6103" spans="1:7" ht="255" x14ac:dyDescent="0.25">
      <c r="A6103" s="17" t="s">
        <v>8143</v>
      </c>
      <c r="B6103" s="18" t="s">
        <v>8142</v>
      </c>
      <c r="C6103" s="19"/>
      <c r="D6103" s="50"/>
      <c r="E6103" s="50"/>
      <c r="F6103" s="19"/>
      <c r="G6103" s="50"/>
    </row>
    <row r="6104" spans="1:7" x14ac:dyDescent="0.25">
      <c r="A6104" s="17" t="s">
        <v>8141</v>
      </c>
      <c r="B6104" s="18" t="s">
        <v>8136</v>
      </c>
      <c r="C6104" s="19" t="s">
        <v>4</v>
      </c>
      <c r="D6104" s="49">
        <f t="shared" ref="D6104:D6105" si="654">G6104*(1+F6104)</f>
        <v>13621.749999999998</v>
      </c>
      <c r="E6104" s="50">
        <v>553</v>
      </c>
      <c r="F6104" s="30">
        <v>0.15</v>
      </c>
      <c r="G6104" s="50">
        <v>11845</v>
      </c>
    </row>
    <row r="6105" spans="1:7" x14ac:dyDescent="0.25">
      <c r="A6105" s="17" t="s">
        <v>8140</v>
      </c>
      <c r="B6105" s="18" t="s">
        <v>8134</v>
      </c>
      <c r="C6105" s="19" t="s">
        <v>8039</v>
      </c>
      <c r="D6105" s="49">
        <f t="shared" si="654"/>
        <v>234.6</v>
      </c>
      <c r="E6105" s="50">
        <v>9.6999999999999993</v>
      </c>
      <c r="F6105" s="30">
        <v>0.15</v>
      </c>
      <c r="G6105" s="50">
        <v>204</v>
      </c>
    </row>
    <row r="6106" spans="1:7" ht="242.25" x14ac:dyDescent="0.25">
      <c r="A6106" s="17" t="s">
        <v>8139</v>
      </c>
      <c r="B6106" s="18" t="s">
        <v>8138</v>
      </c>
      <c r="C6106" s="19"/>
      <c r="D6106" s="50"/>
      <c r="E6106" s="50"/>
      <c r="F6106" s="19"/>
      <c r="G6106" s="50"/>
    </row>
    <row r="6107" spans="1:7" x14ac:dyDescent="0.25">
      <c r="A6107" s="17" t="s">
        <v>8137</v>
      </c>
      <c r="B6107" s="18" t="s">
        <v>8136</v>
      </c>
      <c r="C6107" s="19" t="s">
        <v>4</v>
      </c>
      <c r="D6107" s="49">
        <f t="shared" ref="D6107:D6108" si="655">G6107*(1+F6107)</f>
        <v>5308.4</v>
      </c>
      <c r="E6107" s="50">
        <v>219</v>
      </c>
      <c r="F6107" s="30">
        <v>0.15</v>
      </c>
      <c r="G6107" s="50">
        <v>4616</v>
      </c>
    </row>
    <row r="6108" spans="1:7" x14ac:dyDescent="0.25">
      <c r="A6108" s="17" t="s">
        <v>8135</v>
      </c>
      <c r="B6108" s="18" t="s">
        <v>8134</v>
      </c>
      <c r="C6108" s="19" t="s">
        <v>8039</v>
      </c>
      <c r="D6108" s="49">
        <f t="shared" si="655"/>
        <v>232.29999999999998</v>
      </c>
      <c r="E6108" s="50">
        <v>9.6999999999999993</v>
      </c>
      <c r="F6108" s="30">
        <v>0.15</v>
      </c>
      <c r="G6108" s="50">
        <v>202</v>
      </c>
    </row>
    <row r="6109" spans="1:7" ht="127.5" x14ac:dyDescent="0.25">
      <c r="A6109" s="17" t="s">
        <v>8133</v>
      </c>
      <c r="B6109" s="18" t="s">
        <v>8132</v>
      </c>
      <c r="C6109" s="19"/>
      <c r="D6109" s="50"/>
      <c r="E6109" s="50"/>
      <c r="F6109" s="19"/>
      <c r="G6109" s="50"/>
    </row>
    <row r="6110" spans="1:7" x14ac:dyDescent="0.25">
      <c r="A6110" s="17" t="s">
        <v>8131</v>
      </c>
      <c r="B6110" s="18" t="s">
        <v>8063</v>
      </c>
      <c r="C6110" s="19" t="s">
        <v>4</v>
      </c>
      <c r="D6110" s="49">
        <f t="shared" ref="D6110:D6111" si="656">G6110*(1+F6110)</f>
        <v>96.6</v>
      </c>
      <c r="E6110" s="50">
        <v>10.5</v>
      </c>
      <c r="F6110" s="30">
        <v>0.15</v>
      </c>
      <c r="G6110" s="50">
        <v>84</v>
      </c>
    </row>
    <row r="6111" spans="1:7" x14ac:dyDescent="0.25">
      <c r="A6111" s="17" t="s">
        <v>8130</v>
      </c>
      <c r="B6111" s="18" t="s">
        <v>8113</v>
      </c>
      <c r="C6111" s="19" t="s">
        <v>8039</v>
      </c>
      <c r="D6111" s="49">
        <f t="shared" si="656"/>
        <v>10.579999999999998</v>
      </c>
      <c r="E6111" s="50">
        <v>1.1499999999999999</v>
      </c>
      <c r="F6111" s="30">
        <v>0.15</v>
      </c>
      <c r="G6111" s="50">
        <v>9.1999999999999993</v>
      </c>
    </row>
    <row r="6112" spans="1:7" ht="114.75" x14ac:dyDescent="0.25">
      <c r="A6112" s="17" t="s">
        <v>8129</v>
      </c>
      <c r="B6112" s="18" t="s">
        <v>8128</v>
      </c>
      <c r="C6112" s="19"/>
      <c r="D6112" s="50"/>
      <c r="E6112" s="50"/>
      <c r="F6112" s="19"/>
      <c r="G6112" s="50"/>
    </row>
    <row r="6113" spans="1:7" x14ac:dyDescent="0.25">
      <c r="A6113" s="17" t="s">
        <v>8127</v>
      </c>
      <c r="B6113" s="18" t="s">
        <v>8063</v>
      </c>
      <c r="C6113" s="19" t="s">
        <v>4</v>
      </c>
      <c r="D6113" s="49">
        <f t="shared" ref="D6113:D6114" si="657">G6113*(1+F6113)</f>
        <v>386.4</v>
      </c>
      <c r="E6113" s="50">
        <v>41.8</v>
      </c>
      <c r="F6113" s="30">
        <v>0.15</v>
      </c>
      <c r="G6113" s="50">
        <v>336</v>
      </c>
    </row>
    <row r="6114" spans="1:7" x14ac:dyDescent="0.25">
      <c r="A6114" s="17" t="s">
        <v>8126</v>
      </c>
      <c r="B6114" s="18" t="s">
        <v>8113</v>
      </c>
      <c r="C6114" s="19" t="s">
        <v>8039</v>
      </c>
      <c r="D6114" s="49">
        <f t="shared" si="657"/>
        <v>6.21</v>
      </c>
      <c r="E6114" s="50">
        <v>0.67</v>
      </c>
      <c r="F6114" s="30">
        <v>0.15</v>
      </c>
      <c r="G6114" s="50">
        <v>5.4</v>
      </c>
    </row>
    <row r="6115" spans="1:7" ht="114.75" x14ac:dyDescent="0.25">
      <c r="A6115" s="17" t="s">
        <v>8125</v>
      </c>
      <c r="B6115" s="18" t="s">
        <v>8124</v>
      </c>
      <c r="C6115" s="19"/>
      <c r="D6115" s="50"/>
      <c r="E6115" s="50"/>
      <c r="F6115" s="19"/>
      <c r="G6115" s="50"/>
    </row>
    <row r="6116" spans="1:7" x14ac:dyDescent="0.25">
      <c r="A6116" s="17" t="s">
        <v>8123</v>
      </c>
      <c r="B6116" s="18" t="s">
        <v>8063</v>
      </c>
      <c r="C6116" s="19" t="s">
        <v>4</v>
      </c>
      <c r="D6116" s="49">
        <f t="shared" ref="D6116:D6117" si="658">G6116*(1+F6116)</f>
        <v>1301.8</v>
      </c>
      <c r="E6116" s="50">
        <v>141</v>
      </c>
      <c r="F6116" s="30">
        <v>0.15</v>
      </c>
      <c r="G6116" s="50">
        <v>1132</v>
      </c>
    </row>
    <row r="6117" spans="1:7" x14ac:dyDescent="0.25">
      <c r="A6117" s="17" t="s">
        <v>8122</v>
      </c>
      <c r="B6117" s="18" t="s">
        <v>8113</v>
      </c>
      <c r="C6117" s="19" t="s">
        <v>8039</v>
      </c>
      <c r="D6117" s="49">
        <f t="shared" si="658"/>
        <v>47.034999999999997</v>
      </c>
      <c r="E6117" s="50">
        <v>5.0999999999999996</v>
      </c>
      <c r="F6117" s="30">
        <v>0.15</v>
      </c>
      <c r="G6117" s="50">
        <v>40.9</v>
      </c>
    </row>
    <row r="6118" spans="1:7" ht="127.5" x14ac:dyDescent="0.25">
      <c r="A6118" s="17" t="s">
        <v>8121</v>
      </c>
      <c r="B6118" s="18" t="s">
        <v>8120</v>
      </c>
      <c r="C6118" s="19"/>
      <c r="D6118" s="50"/>
      <c r="E6118" s="50"/>
      <c r="F6118" s="19"/>
      <c r="G6118" s="50"/>
    </row>
    <row r="6119" spans="1:7" x14ac:dyDescent="0.25">
      <c r="A6119" s="17" t="s">
        <v>8119</v>
      </c>
      <c r="B6119" s="18" t="s">
        <v>8063</v>
      </c>
      <c r="C6119" s="19" t="s">
        <v>4</v>
      </c>
      <c r="D6119" s="49">
        <f t="shared" ref="D6119:D6120" si="659">G6119*(1+F6119)</f>
        <v>1827.35</v>
      </c>
      <c r="E6119" s="50">
        <v>198</v>
      </c>
      <c r="F6119" s="30">
        <v>0.15</v>
      </c>
      <c r="G6119" s="50">
        <v>1589</v>
      </c>
    </row>
    <row r="6120" spans="1:7" x14ac:dyDescent="0.25">
      <c r="A6120" s="17" t="s">
        <v>8118</v>
      </c>
      <c r="B6120" s="18" t="s">
        <v>8113</v>
      </c>
      <c r="C6120" s="19" t="s">
        <v>8039</v>
      </c>
      <c r="D6120" s="49">
        <f t="shared" si="659"/>
        <v>29.324999999999999</v>
      </c>
      <c r="E6120" s="50">
        <v>3.17</v>
      </c>
      <c r="F6120" s="30">
        <v>0.15</v>
      </c>
      <c r="G6120" s="50">
        <v>25.5</v>
      </c>
    </row>
    <row r="6121" spans="1:7" ht="127.5" x14ac:dyDescent="0.25">
      <c r="A6121" s="17" t="s">
        <v>8117</v>
      </c>
      <c r="B6121" s="18" t="s">
        <v>8116</v>
      </c>
      <c r="C6121" s="19"/>
      <c r="D6121" s="50"/>
      <c r="E6121" s="50"/>
      <c r="F6121" s="19"/>
      <c r="G6121" s="50"/>
    </row>
    <row r="6122" spans="1:7" x14ac:dyDescent="0.25">
      <c r="A6122" s="17" t="s">
        <v>8115</v>
      </c>
      <c r="B6122" s="18" t="s">
        <v>8063</v>
      </c>
      <c r="C6122" s="19" t="s">
        <v>4</v>
      </c>
      <c r="D6122" s="49">
        <f t="shared" ref="D6122:D6123" si="660">G6122*(1+F6122)</f>
        <v>4021.5499999999997</v>
      </c>
      <c r="E6122" s="50">
        <v>436</v>
      </c>
      <c r="F6122" s="30">
        <v>0.15</v>
      </c>
      <c r="G6122" s="50">
        <v>3497</v>
      </c>
    </row>
    <row r="6123" spans="1:7" x14ac:dyDescent="0.25">
      <c r="A6123" s="17" t="s">
        <v>8114</v>
      </c>
      <c r="B6123" s="18" t="s">
        <v>8113</v>
      </c>
      <c r="C6123" s="19" t="s">
        <v>8039</v>
      </c>
      <c r="D6123" s="49">
        <f t="shared" si="660"/>
        <v>37.144999999999996</v>
      </c>
      <c r="E6123" s="50">
        <v>4.0199999999999996</v>
      </c>
      <c r="F6123" s="30">
        <v>0.15</v>
      </c>
      <c r="G6123" s="50">
        <v>32.299999999999997</v>
      </c>
    </row>
    <row r="6124" spans="1:7" ht="165.75" x14ac:dyDescent="0.25">
      <c r="A6124" s="17" t="s">
        <v>8112</v>
      </c>
      <c r="B6124" s="18" t="s">
        <v>8111</v>
      </c>
      <c r="C6124" s="19"/>
      <c r="D6124" s="50"/>
      <c r="E6124" s="50"/>
      <c r="F6124" s="19"/>
      <c r="G6124" s="50"/>
    </row>
    <row r="6125" spans="1:7" x14ac:dyDescent="0.25">
      <c r="A6125" s="17" t="s">
        <v>8110</v>
      </c>
      <c r="B6125" s="18" t="s">
        <v>8109</v>
      </c>
      <c r="C6125" s="19" t="s">
        <v>4</v>
      </c>
      <c r="D6125" s="49">
        <f t="shared" ref="D6125:D6134" si="661">G6125*(1+F6125)</f>
        <v>474.95</v>
      </c>
      <c r="E6125" s="50">
        <v>19.600000000000001</v>
      </c>
      <c r="F6125" s="30">
        <v>0.15</v>
      </c>
      <c r="G6125" s="50">
        <v>413</v>
      </c>
    </row>
    <row r="6126" spans="1:7" x14ac:dyDescent="0.25">
      <c r="A6126" s="17" t="s">
        <v>8108</v>
      </c>
      <c r="B6126" s="18" t="s">
        <v>8107</v>
      </c>
      <c r="C6126" s="19" t="s">
        <v>8039</v>
      </c>
      <c r="D6126" s="49">
        <f t="shared" si="661"/>
        <v>6.5549999999999997</v>
      </c>
      <c r="E6126" s="50">
        <v>0.3</v>
      </c>
      <c r="F6126" s="30">
        <v>0.15</v>
      </c>
      <c r="G6126" s="50">
        <v>5.7</v>
      </c>
    </row>
    <row r="6127" spans="1:7" x14ac:dyDescent="0.25">
      <c r="A6127" s="17" t="s">
        <v>8106</v>
      </c>
      <c r="B6127" s="18" t="s">
        <v>8105</v>
      </c>
      <c r="C6127" s="19" t="s">
        <v>4</v>
      </c>
      <c r="D6127" s="49">
        <f t="shared" si="661"/>
        <v>1101.6999999999998</v>
      </c>
      <c r="E6127" s="50">
        <v>35.4</v>
      </c>
      <c r="F6127" s="30">
        <v>0.15</v>
      </c>
      <c r="G6127" s="50">
        <v>958</v>
      </c>
    </row>
    <row r="6128" spans="1:7" x14ac:dyDescent="0.25">
      <c r="A6128" s="17" t="s">
        <v>8104</v>
      </c>
      <c r="B6128" s="18" t="s">
        <v>8103</v>
      </c>
      <c r="C6128" s="19" t="s">
        <v>8039</v>
      </c>
      <c r="D6128" s="49">
        <f t="shared" si="661"/>
        <v>12.879999999999999</v>
      </c>
      <c r="E6128" s="50">
        <v>11.2</v>
      </c>
      <c r="F6128" s="30">
        <v>0.15</v>
      </c>
      <c r="G6128" s="50">
        <v>11.2</v>
      </c>
    </row>
    <row r="6129" spans="1:7" x14ac:dyDescent="0.25">
      <c r="A6129" s="17" t="s">
        <v>8102</v>
      </c>
      <c r="B6129" s="18" t="s">
        <v>8101</v>
      </c>
      <c r="C6129" s="19" t="s">
        <v>4</v>
      </c>
      <c r="D6129" s="49">
        <f t="shared" si="661"/>
        <v>786.59999999999991</v>
      </c>
      <c r="E6129" s="50">
        <v>32.4</v>
      </c>
      <c r="F6129" s="30">
        <v>0.15</v>
      </c>
      <c r="G6129" s="50">
        <v>684</v>
      </c>
    </row>
    <row r="6130" spans="1:7" x14ac:dyDescent="0.25">
      <c r="A6130" s="17" t="s">
        <v>8100</v>
      </c>
      <c r="B6130" s="18" t="s">
        <v>8099</v>
      </c>
      <c r="C6130" s="19" t="s">
        <v>8039</v>
      </c>
      <c r="D6130" s="49">
        <f t="shared" si="661"/>
        <v>8.51</v>
      </c>
      <c r="E6130" s="50">
        <v>0.3</v>
      </c>
      <c r="F6130" s="30">
        <v>0.15</v>
      </c>
      <c r="G6130" s="50">
        <v>7.4</v>
      </c>
    </row>
    <row r="6131" spans="1:7" x14ac:dyDescent="0.25">
      <c r="A6131" s="17" t="s">
        <v>8098</v>
      </c>
      <c r="B6131" s="18" t="s">
        <v>8097</v>
      </c>
      <c r="C6131" s="19" t="s">
        <v>4</v>
      </c>
      <c r="D6131" s="49">
        <f t="shared" si="661"/>
        <v>1260.3999999999999</v>
      </c>
      <c r="E6131" s="50">
        <v>52</v>
      </c>
      <c r="F6131" s="30">
        <v>0.15</v>
      </c>
      <c r="G6131" s="50">
        <v>1096</v>
      </c>
    </row>
    <row r="6132" spans="1:7" x14ac:dyDescent="0.25">
      <c r="A6132" s="17" t="s">
        <v>8096</v>
      </c>
      <c r="B6132" s="18" t="s">
        <v>8095</v>
      </c>
      <c r="C6132" s="19" t="s">
        <v>8039</v>
      </c>
      <c r="D6132" s="49">
        <f t="shared" si="661"/>
        <v>18.285</v>
      </c>
      <c r="E6132" s="50">
        <v>0.8</v>
      </c>
      <c r="F6132" s="30">
        <v>0.15</v>
      </c>
      <c r="G6132" s="50">
        <v>15.9</v>
      </c>
    </row>
    <row r="6133" spans="1:7" x14ac:dyDescent="0.25">
      <c r="A6133" s="17" t="s">
        <v>8094</v>
      </c>
      <c r="B6133" s="18" t="s">
        <v>8093</v>
      </c>
      <c r="C6133" s="19" t="s">
        <v>4</v>
      </c>
      <c r="D6133" s="49">
        <f t="shared" si="661"/>
        <v>916.55</v>
      </c>
      <c r="E6133" s="50">
        <v>37.9</v>
      </c>
      <c r="F6133" s="30">
        <v>0.15</v>
      </c>
      <c r="G6133" s="50">
        <v>797</v>
      </c>
    </row>
    <row r="6134" spans="1:7" x14ac:dyDescent="0.25">
      <c r="A6134" s="17" t="s">
        <v>8092</v>
      </c>
      <c r="B6134" s="18" t="s">
        <v>8091</v>
      </c>
      <c r="C6134" s="19" t="s">
        <v>8039</v>
      </c>
      <c r="D6134" s="49">
        <f t="shared" si="661"/>
        <v>2.5299999999999998</v>
      </c>
      <c r="E6134" s="50">
        <v>0.6</v>
      </c>
      <c r="F6134" s="30">
        <v>0.15</v>
      </c>
      <c r="G6134" s="50">
        <v>2.2000000000000002</v>
      </c>
    </row>
    <row r="6135" spans="1:7" ht="204" x14ac:dyDescent="0.25">
      <c r="A6135" s="17" t="s">
        <v>8090</v>
      </c>
      <c r="B6135" s="18" t="s">
        <v>8089</v>
      </c>
      <c r="C6135" s="19"/>
      <c r="D6135" s="50"/>
      <c r="E6135" s="50"/>
      <c r="F6135" s="19"/>
      <c r="G6135" s="50"/>
    </row>
    <row r="6136" spans="1:7" x14ac:dyDescent="0.25">
      <c r="A6136" s="17" t="s">
        <v>8088</v>
      </c>
      <c r="B6136" s="18" t="s">
        <v>8087</v>
      </c>
      <c r="C6136" s="19" t="s">
        <v>4</v>
      </c>
      <c r="D6136" s="49">
        <f t="shared" ref="D6136:D6140" si="662">G6136*(1+F6136)</f>
        <v>3596.0499999999997</v>
      </c>
      <c r="E6136" s="50">
        <v>390</v>
      </c>
      <c r="F6136" s="30">
        <v>0.15</v>
      </c>
      <c r="G6136" s="50">
        <v>3127</v>
      </c>
    </row>
    <row r="6137" spans="1:7" x14ac:dyDescent="0.25">
      <c r="A6137" s="17" t="s">
        <v>8086</v>
      </c>
      <c r="B6137" s="18" t="s">
        <v>8085</v>
      </c>
      <c r="C6137" s="19" t="s">
        <v>4</v>
      </c>
      <c r="D6137" s="49">
        <f t="shared" si="662"/>
        <v>3965.2</v>
      </c>
      <c r="E6137" s="50">
        <v>430</v>
      </c>
      <c r="F6137" s="30">
        <v>0.15</v>
      </c>
      <c r="G6137" s="50">
        <v>3448</v>
      </c>
    </row>
    <row r="6138" spans="1:7" x14ac:dyDescent="0.25">
      <c r="A6138" s="17" t="s">
        <v>8084</v>
      </c>
      <c r="B6138" s="18" t="s">
        <v>8083</v>
      </c>
      <c r="C6138" s="19" t="s">
        <v>4</v>
      </c>
      <c r="D6138" s="49">
        <f t="shared" si="662"/>
        <v>4389.5499999999993</v>
      </c>
      <c r="E6138" s="50">
        <v>476</v>
      </c>
      <c r="F6138" s="30">
        <v>0.15</v>
      </c>
      <c r="G6138" s="50">
        <v>3817</v>
      </c>
    </row>
    <row r="6139" spans="1:7" x14ac:dyDescent="0.25">
      <c r="A6139" s="17" t="s">
        <v>8082</v>
      </c>
      <c r="B6139" s="18" t="s">
        <v>8081</v>
      </c>
      <c r="C6139" s="19" t="s">
        <v>4</v>
      </c>
      <c r="D6139" s="49">
        <f t="shared" si="662"/>
        <v>4658.6499999999996</v>
      </c>
      <c r="E6139" s="50">
        <v>505</v>
      </c>
      <c r="F6139" s="30">
        <v>0.15</v>
      </c>
      <c r="G6139" s="50">
        <v>4051</v>
      </c>
    </row>
    <row r="6140" spans="1:7" ht="63.75" x14ac:dyDescent="0.25">
      <c r="A6140" s="17" t="s">
        <v>8080</v>
      </c>
      <c r="B6140" s="18" t="s">
        <v>8079</v>
      </c>
      <c r="C6140" s="19" t="s">
        <v>4</v>
      </c>
      <c r="D6140" s="49">
        <f t="shared" si="662"/>
        <v>194.35</v>
      </c>
      <c r="E6140" s="50">
        <v>21.1</v>
      </c>
      <c r="F6140" s="30">
        <v>0.15</v>
      </c>
      <c r="G6140" s="50">
        <v>169</v>
      </c>
    </row>
    <row r="6141" spans="1:7" ht="178.5" x14ac:dyDescent="0.25">
      <c r="A6141" s="17" t="s">
        <v>8078</v>
      </c>
      <c r="B6141" s="18" t="s">
        <v>8077</v>
      </c>
      <c r="C6141" s="19"/>
      <c r="D6141" s="50"/>
      <c r="E6141" s="50"/>
      <c r="F6141" s="19"/>
      <c r="G6141" s="50"/>
    </row>
    <row r="6142" spans="1:7" x14ac:dyDescent="0.25">
      <c r="A6142" s="17" t="s">
        <v>8076</v>
      </c>
      <c r="B6142" s="18" t="s">
        <v>8063</v>
      </c>
      <c r="C6142" s="19" t="s">
        <v>4</v>
      </c>
      <c r="D6142" s="49">
        <f t="shared" ref="D6142:D6143" si="663">G6142*(1+F6142)</f>
        <v>4065.2499999999995</v>
      </c>
      <c r="E6142" s="50">
        <v>440</v>
      </c>
      <c r="F6142" s="30">
        <v>0.15</v>
      </c>
      <c r="G6142" s="50">
        <v>3535</v>
      </c>
    </row>
    <row r="6143" spans="1:7" x14ac:dyDescent="0.25">
      <c r="A6143" s="17" t="s">
        <v>8075</v>
      </c>
      <c r="B6143" s="18" t="s">
        <v>8061</v>
      </c>
      <c r="C6143" s="19" t="s">
        <v>8039</v>
      </c>
      <c r="D6143" s="49">
        <f t="shared" si="663"/>
        <v>202.39999999999998</v>
      </c>
      <c r="E6143" s="50">
        <v>22</v>
      </c>
      <c r="F6143" s="30">
        <v>0.15</v>
      </c>
      <c r="G6143" s="50">
        <v>176</v>
      </c>
    </row>
    <row r="6144" spans="1:7" ht="178.5" x14ac:dyDescent="0.25">
      <c r="A6144" s="17" t="s">
        <v>8074</v>
      </c>
      <c r="B6144" s="18" t="s">
        <v>8073</v>
      </c>
      <c r="C6144" s="19"/>
      <c r="D6144" s="50"/>
      <c r="E6144" s="50"/>
      <c r="F6144" s="19"/>
      <c r="G6144" s="50"/>
    </row>
    <row r="6145" spans="1:7" x14ac:dyDescent="0.25">
      <c r="A6145" s="17" t="s">
        <v>8072</v>
      </c>
      <c r="B6145" s="18" t="s">
        <v>8063</v>
      </c>
      <c r="C6145" s="19" t="s">
        <v>4</v>
      </c>
      <c r="D6145" s="49">
        <f t="shared" ref="D6145:D6146" si="664">G6145*(1+F6145)</f>
        <v>891.24999999999989</v>
      </c>
      <c r="E6145" s="50">
        <v>97</v>
      </c>
      <c r="F6145" s="30">
        <v>0.15</v>
      </c>
      <c r="G6145" s="50">
        <v>775</v>
      </c>
    </row>
    <row r="6146" spans="1:7" x14ac:dyDescent="0.25">
      <c r="A6146" s="17" t="s">
        <v>8071</v>
      </c>
      <c r="B6146" s="18" t="s">
        <v>8061</v>
      </c>
      <c r="C6146" s="19" t="s">
        <v>8039</v>
      </c>
      <c r="D6146" s="49">
        <f t="shared" si="664"/>
        <v>190.89999999999998</v>
      </c>
      <c r="E6146" s="50">
        <v>20.7</v>
      </c>
      <c r="F6146" s="30">
        <v>0.15</v>
      </c>
      <c r="G6146" s="50">
        <v>166</v>
      </c>
    </row>
    <row r="6147" spans="1:7" ht="216.75" x14ac:dyDescent="0.25">
      <c r="A6147" s="17" t="s">
        <v>8070</v>
      </c>
      <c r="B6147" s="18" t="s">
        <v>8069</v>
      </c>
      <c r="C6147" s="19"/>
      <c r="D6147" s="50"/>
      <c r="E6147" s="50"/>
      <c r="F6147" s="19"/>
      <c r="G6147" s="50"/>
    </row>
    <row r="6148" spans="1:7" x14ac:dyDescent="0.25">
      <c r="A6148" s="17" t="s">
        <v>8068</v>
      </c>
      <c r="B6148" s="18" t="s">
        <v>8063</v>
      </c>
      <c r="C6148" s="19" t="s">
        <v>4</v>
      </c>
      <c r="D6148" s="49">
        <f t="shared" ref="D6148:D6149" si="665">G6148*(1+F6148)</f>
        <v>4628.75</v>
      </c>
      <c r="E6148" s="50">
        <v>501</v>
      </c>
      <c r="F6148" s="30">
        <v>0.15</v>
      </c>
      <c r="G6148" s="50">
        <v>4025</v>
      </c>
    </row>
    <row r="6149" spans="1:7" x14ac:dyDescent="0.25">
      <c r="A6149" s="17" t="s">
        <v>8067</v>
      </c>
      <c r="B6149" s="18" t="s">
        <v>8061</v>
      </c>
      <c r="C6149" s="19" t="s">
        <v>8039</v>
      </c>
      <c r="D6149" s="49">
        <f t="shared" si="665"/>
        <v>231.14999999999998</v>
      </c>
      <c r="E6149" s="50">
        <v>25</v>
      </c>
      <c r="F6149" s="30">
        <v>0.15</v>
      </c>
      <c r="G6149" s="50">
        <v>201</v>
      </c>
    </row>
    <row r="6150" spans="1:7" ht="216.75" x14ac:dyDescent="0.25">
      <c r="A6150" s="17" t="s">
        <v>8066</v>
      </c>
      <c r="B6150" s="18" t="s">
        <v>8065</v>
      </c>
      <c r="C6150" s="19"/>
      <c r="D6150" s="50"/>
      <c r="E6150" s="50"/>
      <c r="F6150" s="19"/>
      <c r="G6150" s="50"/>
    </row>
    <row r="6151" spans="1:7" x14ac:dyDescent="0.25">
      <c r="A6151" s="17" t="s">
        <v>8064</v>
      </c>
      <c r="B6151" s="18" t="s">
        <v>8063</v>
      </c>
      <c r="C6151" s="19" t="s">
        <v>4</v>
      </c>
      <c r="D6151" s="49">
        <f t="shared" ref="D6151:D6152" si="666">G6151*(1+F6151)</f>
        <v>12277.4</v>
      </c>
      <c r="E6151" s="50">
        <v>1330</v>
      </c>
      <c r="F6151" s="30">
        <v>0.15</v>
      </c>
      <c r="G6151" s="50">
        <v>10676</v>
      </c>
    </row>
    <row r="6152" spans="1:7" x14ac:dyDescent="0.25">
      <c r="A6152" s="17" t="s">
        <v>8062</v>
      </c>
      <c r="B6152" s="18" t="s">
        <v>8061</v>
      </c>
      <c r="C6152" s="19" t="s">
        <v>8039</v>
      </c>
      <c r="D6152" s="49">
        <f t="shared" si="666"/>
        <v>219.64999999999998</v>
      </c>
      <c r="E6152" s="50">
        <v>23.8</v>
      </c>
      <c r="F6152" s="30">
        <v>0.15</v>
      </c>
      <c r="G6152" s="50">
        <v>191</v>
      </c>
    </row>
    <row r="6153" spans="1:7" ht="140.25" x14ac:dyDescent="0.25">
      <c r="A6153" s="17" t="s">
        <v>8060</v>
      </c>
      <c r="B6153" s="18" t="s">
        <v>8059</v>
      </c>
      <c r="C6153" s="19"/>
      <c r="D6153" s="50"/>
      <c r="E6153" s="50"/>
      <c r="F6153" s="19"/>
      <c r="G6153" s="50"/>
    </row>
    <row r="6154" spans="1:7" x14ac:dyDescent="0.25">
      <c r="A6154" s="17" t="s">
        <v>8058</v>
      </c>
      <c r="B6154" s="18" t="s">
        <v>8057</v>
      </c>
      <c r="C6154" s="19" t="s">
        <v>4</v>
      </c>
      <c r="D6154" s="49">
        <f t="shared" ref="D6154:D6157" si="667">G6154*(1+F6154)</f>
        <v>13791.949999999999</v>
      </c>
      <c r="E6154" s="50">
        <v>1494</v>
      </c>
      <c r="F6154" s="30">
        <v>0.15</v>
      </c>
      <c r="G6154" s="50">
        <v>11993</v>
      </c>
    </row>
    <row r="6155" spans="1:7" x14ac:dyDescent="0.25">
      <c r="A6155" s="17" t="s">
        <v>8056</v>
      </c>
      <c r="B6155" s="18" t="s">
        <v>8055</v>
      </c>
      <c r="C6155" s="19" t="s">
        <v>4</v>
      </c>
      <c r="D6155" s="49">
        <f t="shared" si="667"/>
        <v>17233.899999999998</v>
      </c>
      <c r="E6155" s="50">
        <v>1867</v>
      </c>
      <c r="F6155" s="30">
        <v>0.15</v>
      </c>
      <c r="G6155" s="50">
        <v>14986</v>
      </c>
    </row>
    <row r="6156" spans="1:7" x14ac:dyDescent="0.25">
      <c r="A6156" s="17" t="s">
        <v>8054</v>
      </c>
      <c r="B6156" s="18" t="s">
        <v>8053</v>
      </c>
      <c r="C6156" s="19" t="s">
        <v>4</v>
      </c>
      <c r="D6156" s="49">
        <f t="shared" si="667"/>
        <v>1202.8999999999999</v>
      </c>
      <c r="E6156" s="50">
        <v>130</v>
      </c>
      <c r="F6156" s="30">
        <v>0.15</v>
      </c>
      <c r="G6156" s="50">
        <v>1046</v>
      </c>
    </row>
    <row r="6157" spans="1:7" x14ac:dyDescent="0.25">
      <c r="A6157" s="17" t="s">
        <v>8052</v>
      </c>
      <c r="B6157" s="18" t="s">
        <v>8051</v>
      </c>
      <c r="C6157" s="19" t="s">
        <v>4</v>
      </c>
      <c r="D6157" s="49">
        <f t="shared" si="667"/>
        <v>1784.8</v>
      </c>
      <c r="E6157" s="50">
        <v>193</v>
      </c>
      <c r="F6157" s="30">
        <v>0.15</v>
      </c>
      <c r="G6157" s="50">
        <v>1552</v>
      </c>
    </row>
    <row r="6158" spans="1:7" ht="127.5" x14ac:dyDescent="0.25">
      <c r="A6158" s="17" t="s">
        <v>8050</v>
      </c>
      <c r="B6158" s="18" t="s">
        <v>8049</v>
      </c>
      <c r="C6158" s="19"/>
      <c r="D6158" s="50"/>
      <c r="E6158" s="50"/>
      <c r="F6158" s="19"/>
      <c r="G6158" s="50"/>
    </row>
    <row r="6159" spans="1:7" x14ac:dyDescent="0.25">
      <c r="A6159" s="17" t="s">
        <v>8048</v>
      </c>
      <c r="B6159" s="18" t="s">
        <v>8047</v>
      </c>
      <c r="C6159" s="19" t="s">
        <v>4</v>
      </c>
      <c r="D6159" s="49">
        <f t="shared" ref="D6159:D6160" si="668">G6159*(1+F6159)</f>
        <v>63723.799999999996</v>
      </c>
      <c r="E6159" s="50">
        <v>6904</v>
      </c>
      <c r="F6159" s="30">
        <v>0.15</v>
      </c>
      <c r="G6159" s="50">
        <v>55412</v>
      </c>
    </row>
    <row r="6160" spans="1:7" x14ac:dyDescent="0.25">
      <c r="A6160" s="17" t="s">
        <v>8046</v>
      </c>
      <c r="B6160" s="18" t="s">
        <v>8040</v>
      </c>
      <c r="C6160" s="19" t="s">
        <v>8039</v>
      </c>
      <c r="D6160" s="49">
        <f t="shared" si="668"/>
        <v>553.15</v>
      </c>
      <c r="E6160" s="50">
        <v>60</v>
      </c>
      <c r="F6160" s="30">
        <v>0.15</v>
      </c>
      <c r="G6160" s="50">
        <v>481</v>
      </c>
    </row>
    <row r="6161" spans="1:7" ht="127.5" x14ac:dyDescent="0.25">
      <c r="A6161" s="17" t="s">
        <v>8045</v>
      </c>
      <c r="B6161" s="18" t="s">
        <v>8044</v>
      </c>
      <c r="C6161" s="19"/>
      <c r="D6161" s="50"/>
      <c r="E6161" s="50"/>
      <c r="F6161" s="19"/>
      <c r="G6161" s="50"/>
    </row>
    <row r="6162" spans="1:7" x14ac:dyDescent="0.25">
      <c r="A6162" s="17" t="s">
        <v>8043</v>
      </c>
      <c r="B6162" s="18" t="s">
        <v>8042</v>
      </c>
      <c r="C6162" s="19" t="s">
        <v>4</v>
      </c>
      <c r="D6162" s="49">
        <f t="shared" ref="D6162:D6163" si="669">G6162*(1+F6162)</f>
        <v>137358.29999999999</v>
      </c>
      <c r="E6162" s="50">
        <v>14882</v>
      </c>
      <c r="F6162" s="30">
        <v>0.15</v>
      </c>
      <c r="G6162" s="50">
        <v>119442</v>
      </c>
    </row>
    <row r="6163" spans="1:7" x14ac:dyDescent="0.25">
      <c r="A6163" s="17" t="s">
        <v>8041</v>
      </c>
      <c r="B6163" s="18" t="s">
        <v>8040</v>
      </c>
      <c r="C6163" s="19" t="s">
        <v>8039</v>
      </c>
      <c r="D6163" s="49">
        <f t="shared" si="669"/>
        <v>92</v>
      </c>
      <c r="E6163" s="50">
        <v>10</v>
      </c>
      <c r="F6163" s="30">
        <v>0.15</v>
      </c>
      <c r="G6163" s="50">
        <v>80</v>
      </c>
    </row>
    <row r="6164" spans="1:7" ht="344.25" x14ac:dyDescent="0.25">
      <c r="A6164" s="17" t="s">
        <v>8038</v>
      </c>
      <c r="B6164" s="18" t="s">
        <v>8037</v>
      </c>
      <c r="C6164" s="19"/>
      <c r="D6164" s="50"/>
      <c r="E6164" s="50"/>
      <c r="F6164" s="19"/>
      <c r="G6164" s="50"/>
    </row>
    <row r="6165" spans="1:7" x14ac:dyDescent="0.25">
      <c r="A6165" s="17" t="s">
        <v>8036</v>
      </c>
      <c r="B6165" s="18" t="s">
        <v>8035</v>
      </c>
      <c r="C6165" s="19" t="s">
        <v>4</v>
      </c>
      <c r="D6165" s="49">
        <f t="shared" ref="D6165:D6184" si="670">G6165*(1+F6165)</f>
        <v>8883.75</v>
      </c>
      <c r="E6165" s="50">
        <v>181</v>
      </c>
      <c r="F6165" s="30">
        <v>0.15</v>
      </c>
      <c r="G6165" s="50">
        <v>7725</v>
      </c>
    </row>
    <row r="6166" spans="1:7" x14ac:dyDescent="0.25">
      <c r="A6166" s="17" t="s">
        <v>8034</v>
      </c>
      <c r="B6166" s="18" t="s">
        <v>8033</v>
      </c>
      <c r="C6166" s="19" t="s">
        <v>4</v>
      </c>
      <c r="D6166" s="49">
        <f t="shared" si="670"/>
        <v>9237.9499999999989</v>
      </c>
      <c r="E6166" s="50">
        <v>181</v>
      </c>
      <c r="F6166" s="30">
        <v>0.15</v>
      </c>
      <c r="G6166" s="50">
        <v>8033</v>
      </c>
    </row>
    <row r="6167" spans="1:7" x14ac:dyDescent="0.25">
      <c r="A6167" s="17" t="s">
        <v>8032</v>
      </c>
      <c r="B6167" s="18" t="s">
        <v>8031</v>
      </c>
      <c r="C6167" s="19" t="s">
        <v>4</v>
      </c>
      <c r="D6167" s="49">
        <f t="shared" si="670"/>
        <v>9326.5</v>
      </c>
      <c r="E6167" s="50">
        <v>196</v>
      </c>
      <c r="F6167" s="30">
        <v>0.15</v>
      </c>
      <c r="G6167" s="50">
        <v>8110</v>
      </c>
    </row>
    <row r="6168" spans="1:7" x14ac:dyDescent="0.25">
      <c r="A6168" s="17" t="s">
        <v>8030</v>
      </c>
      <c r="B6168" s="18" t="s">
        <v>8029</v>
      </c>
      <c r="C6168" s="19" t="s">
        <v>4</v>
      </c>
      <c r="D6168" s="49">
        <f t="shared" si="670"/>
        <v>9680.6999999999989</v>
      </c>
      <c r="E6168" s="50">
        <v>196</v>
      </c>
      <c r="F6168" s="30">
        <v>0.15</v>
      </c>
      <c r="G6168" s="50">
        <v>8418</v>
      </c>
    </row>
    <row r="6169" spans="1:7" x14ac:dyDescent="0.25">
      <c r="A6169" s="17" t="s">
        <v>8028</v>
      </c>
      <c r="B6169" s="18" t="s">
        <v>8027</v>
      </c>
      <c r="C6169" s="19" t="s">
        <v>4</v>
      </c>
      <c r="D6169" s="49">
        <f t="shared" si="670"/>
        <v>10106.199999999999</v>
      </c>
      <c r="E6169" s="50">
        <v>212</v>
      </c>
      <c r="F6169" s="30">
        <v>0.15</v>
      </c>
      <c r="G6169" s="50">
        <v>8788</v>
      </c>
    </row>
    <row r="6170" spans="1:7" x14ac:dyDescent="0.25">
      <c r="A6170" s="17" t="s">
        <v>8026</v>
      </c>
      <c r="B6170" s="18" t="s">
        <v>8025</v>
      </c>
      <c r="C6170" s="19" t="s">
        <v>4</v>
      </c>
      <c r="D6170" s="49">
        <f t="shared" si="670"/>
        <v>10459.25</v>
      </c>
      <c r="E6170" s="50">
        <v>212</v>
      </c>
      <c r="F6170" s="30">
        <v>0.15</v>
      </c>
      <c r="G6170" s="50">
        <v>9095</v>
      </c>
    </row>
    <row r="6171" spans="1:7" x14ac:dyDescent="0.25">
      <c r="A6171" s="17" t="s">
        <v>8024</v>
      </c>
      <c r="B6171" s="18" t="s">
        <v>8023</v>
      </c>
      <c r="C6171" s="19" t="s">
        <v>4</v>
      </c>
      <c r="D6171" s="49">
        <f t="shared" si="670"/>
        <v>11002.05</v>
      </c>
      <c r="E6171" s="50">
        <v>227</v>
      </c>
      <c r="F6171" s="30">
        <v>0.15</v>
      </c>
      <c r="G6171" s="50">
        <v>9567</v>
      </c>
    </row>
    <row r="6172" spans="1:7" x14ac:dyDescent="0.25">
      <c r="A6172" s="17" t="s">
        <v>8022</v>
      </c>
      <c r="B6172" s="18" t="s">
        <v>8021</v>
      </c>
      <c r="C6172" s="19" t="s">
        <v>4</v>
      </c>
      <c r="D6172" s="49">
        <f t="shared" si="670"/>
        <v>11356.25</v>
      </c>
      <c r="E6172" s="50">
        <v>227</v>
      </c>
      <c r="F6172" s="30">
        <v>0.15</v>
      </c>
      <c r="G6172" s="50">
        <v>9875</v>
      </c>
    </row>
    <row r="6173" spans="1:7" x14ac:dyDescent="0.25">
      <c r="A6173" s="17" t="s">
        <v>8020</v>
      </c>
      <c r="B6173" s="18" t="s">
        <v>8019</v>
      </c>
      <c r="C6173" s="19" t="s">
        <v>4</v>
      </c>
      <c r="D6173" s="49">
        <f t="shared" si="670"/>
        <v>13592.999999999998</v>
      </c>
      <c r="E6173" s="50">
        <v>242</v>
      </c>
      <c r="F6173" s="30">
        <v>0.15</v>
      </c>
      <c r="G6173" s="50">
        <v>11820</v>
      </c>
    </row>
    <row r="6174" spans="1:7" x14ac:dyDescent="0.25">
      <c r="A6174" s="17" t="s">
        <v>8018</v>
      </c>
      <c r="B6174" s="18" t="s">
        <v>8017</v>
      </c>
      <c r="C6174" s="19" t="s">
        <v>4</v>
      </c>
      <c r="D6174" s="49">
        <f t="shared" si="670"/>
        <v>13745.949999999999</v>
      </c>
      <c r="E6174" s="50">
        <v>257</v>
      </c>
      <c r="F6174" s="30">
        <v>0.15</v>
      </c>
      <c r="G6174" s="50">
        <v>11953</v>
      </c>
    </row>
    <row r="6175" spans="1:7" x14ac:dyDescent="0.25">
      <c r="A6175" s="17" t="s">
        <v>8016</v>
      </c>
      <c r="B6175" s="18" t="s">
        <v>8015</v>
      </c>
      <c r="C6175" s="19" t="s">
        <v>4</v>
      </c>
      <c r="D6175" s="49">
        <f t="shared" si="670"/>
        <v>13805.749999999998</v>
      </c>
      <c r="E6175" s="50">
        <v>272</v>
      </c>
      <c r="F6175" s="30">
        <v>0.15</v>
      </c>
      <c r="G6175" s="50">
        <v>12005</v>
      </c>
    </row>
    <row r="6176" spans="1:7" x14ac:dyDescent="0.25">
      <c r="A6176" s="17" t="s">
        <v>8014</v>
      </c>
      <c r="B6176" s="18" t="s">
        <v>7988</v>
      </c>
      <c r="C6176" s="19" t="s">
        <v>4</v>
      </c>
      <c r="D6176" s="49">
        <f t="shared" si="670"/>
        <v>629.04999999999995</v>
      </c>
      <c r="E6176" s="50">
        <v>3.02</v>
      </c>
      <c r="F6176" s="30">
        <v>0.15</v>
      </c>
      <c r="G6176" s="50">
        <v>547</v>
      </c>
    </row>
    <row r="6177" spans="1:7" x14ac:dyDescent="0.25">
      <c r="A6177" s="17" t="s">
        <v>8013</v>
      </c>
      <c r="B6177" s="18" t="s">
        <v>7965</v>
      </c>
      <c r="C6177" s="19" t="s">
        <v>4</v>
      </c>
      <c r="D6177" s="49">
        <f t="shared" si="670"/>
        <v>581.9</v>
      </c>
      <c r="E6177" s="50">
        <v>3.02</v>
      </c>
      <c r="F6177" s="30">
        <v>0.15</v>
      </c>
      <c r="G6177" s="50">
        <v>506</v>
      </c>
    </row>
    <row r="6178" spans="1:7" x14ac:dyDescent="0.25">
      <c r="A6178" s="17" t="s">
        <v>8012</v>
      </c>
      <c r="B6178" s="18" t="s">
        <v>7985</v>
      </c>
      <c r="C6178" s="19" t="s">
        <v>4</v>
      </c>
      <c r="D6178" s="49">
        <f t="shared" si="670"/>
        <v>294.39999999999998</v>
      </c>
      <c r="E6178" s="50">
        <v>30.2</v>
      </c>
      <c r="F6178" s="30">
        <v>0.15</v>
      </c>
      <c r="G6178" s="50">
        <v>256</v>
      </c>
    </row>
    <row r="6179" spans="1:7" x14ac:dyDescent="0.25">
      <c r="A6179" s="17" t="s">
        <v>8011</v>
      </c>
      <c r="B6179" s="18" t="s">
        <v>7983</v>
      </c>
      <c r="C6179" s="19" t="s">
        <v>4</v>
      </c>
      <c r="D6179" s="49">
        <f t="shared" si="670"/>
        <v>587.65</v>
      </c>
      <c r="E6179" s="50">
        <v>36.299999999999997</v>
      </c>
      <c r="F6179" s="30">
        <v>0.15</v>
      </c>
      <c r="G6179" s="50">
        <v>511</v>
      </c>
    </row>
    <row r="6180" spans="1:7" x14ac:dyDescent="0.25">
      <c r="A6180" s="17" t="s">
        <v>8010</v>
      </c>
      <c r="B6180" s="18" t="s">
        <v>7888</v>
      </c>
      <c r="C6180" s="19" t="s">
        <v>4</v>
      </c>
      <c r="D6180" s="49">
        <f t="shared" si="670"/>
        <v>668.15</v>
      </c>
      <c r="E6180" s="50">
        <v>60</v>
      </c>
      <c r="F6180" s="30">
        <v>0.15</v>
      </c>
      <c r="G6180" s="50">
        <v>581</v>
      </c>
    </row>
    <row r="6181" spans="1:7" x14ac:dyDescent="0.25">
      <c r="A6181" s="17" t="s">
        <v>8009</v>
      </c>
      <c r="B6181" s="18" t="s">
        <v>7886</v>
      </c>
      <c r="C6181" s="19" t="s">
        <v>4</v>
      </c>
      <c r="D6181" s="49">
        <f t="shared" si="670"/>
        <v>2013.6499999999999</v>
      </c>
      <c r="E6181" s="50">
        <v>60</v>
      </c>
      <c r="F6181" s="30">
        <v>0.15</v>
      </c>
      <c r="G6181" s="50">
        <v>1751</v>
      </c>
    </row>
    <row r="6182" spans="1:7" x14ac:dyDescent="0.25">
      <c r="A6182" s="17" t="s">
        <v>8008</v>
      </c>
      <c r="B6182" s="18" t="s">
        <v>7884</v>
      </c>
      <c r="C6182" s="19" t="s">
        <v>4</v>
      </c>
      <c r="D6182" s="49">
        <f t="shared" si="670"/>
        <v>2394.2999999999997</v>
      </c>
      <c r="E6182" s="50">
        <v>91</v>
      </c>
      <c r="F6182" s="30">
        <v>0.15</v>
      </c>
      <c r="G6182" s="50">
        <v>2082</v>
      </c>
    </row>
    <row r="6183" spans="1:7" x14ac:dyDescent="0.25">
      <c r="A6183" s="17" t="s">
        <v>8007</v>
      </c>
      <c r="B6183" s="18" t="s">
        <v>7958</v>
      </c>
      <c r="C6183" s="19" t="s">
        <v>4</v>
      </c>
      <c r="D6183" s="49">
        <f t="shared" si="670"/>
        <v>693.44999999999993</v>
      </c>
      <c r="E6183" s="50">
        <v>60</v>
      </c>
      <c r="F6183" s="30">
        <v>0.15</v>
      </c>
      <c r="G6183" s="50">
        <v>603</v>
      </c>
    </row>
    <row r="6184" spans="1:7" x14ac:dyDescent="0.25">
      <c r="A6184" s="17" t="s">
        <v>8006</v>
      </c>
      <c r="B6184" s="18" t="s">
        <v>7956</v>
      </c>
      <c r="C6184" s="19" t="s">
        <v>4</v>
      </c>
      <c r="D6184" s="49">
        <f t="shared" si="670"/>
        <v>271.39999999999998</v>
      </c>
      <c r="E6184" s="50">
        <v>15.1</v>
      </c>
      <c r="F6184" s="30">
        <v>0.15</v>
      </c>
      <c r="G6184" s="50">
        <v>236</v>
      </c>
    </row>
    <row r="6185" spans="1:7" ht="306" x14ac:dyDescent="0.25">
      <c r="A6185" s="17" t="s">
        <v>8005</v>
      </c>
      <c r="B6185" s="18" t="s">
        <v>8004</v>
      </c>
      <c r="C6185" s="19"/>
      <c r="D6185" s="50"/>
      <c r="E6185" s="50"/>
      <c r="F6185" s="19"/>
      <c r="G6185" s="50"/>
    </row>
    <row r="6186" spans="1:7" x14ac:dyDescent="0.25">
      <c r="A6186" s="17" t="s">
        <v>8003</v>
      </c>
      <c r="B6186" s="18" t="s">
        <v>8002</v>
      </c>
      <c r="C6186" s="19" t="s">
        <v>4</v>
      </c>
      <c r="D6186" s="49">
        <f t="shared" ref="D6186:D6200" si="671">G6186*(1+F6186)</f>
        <v>5579.7999999999993</v>
      </c>
      <c r="E6186" s="50">
        <v>121</v>
      </c>
      <c r="F6186" s="30">
        <v>0.15</v>
      </c>
      <c r="G6186" s="50">
        <v>4852</v>
      </c>
    </row>
    <row r="6187" spans="1:7" x14ac:dyDescent="0.25">
      <c r="A6187" s="17" t="s">
        <v>8001</v>
      </c>
      <c r="B6187" s="18" t="s">
        <v>8000</v>
      </c>
      <c r="C6187" s="19" t="s">
        <v>4</v>
      </c>
      <c r="D6187" s="49">
        <f t="shared" si="671"/>
        <v>6022.5499999999993</v>
      </c>
      <c r="E6187" s="50">
        <v>136</v>
      </c>
      <c r="F6187" s="30">
        <v>0.15</v>
      </c>
      <c r="G6187" s="50">
        <v>5237</v>
      </c>
    </row>
    <row r="6188" spans="1:7" x14ac:dyDescent="0.25">
      <c r="A6188" s="17" t="s">
        <v>7999</v>
      </c>
      <c r="B6188" s="18" t="s">
        <v>7998</v>
      </c>
      <c r="C6188" s="19" t="s">
        <v>4</v>
      </c>
      <c r="D6188" s="49">
        <f t="shared" si="671"/>
        <v>6801.0999999999995</v>
      </c>
      <c r="E6188" s="50">
        <v>151</v>
      </c>
      <c r="F6188" s="30">
        <v>0.15</v>
      </c>
      <c r="G6188" s="50">
        <v>5914</v>
      </c>
    </row>
    <row r="6189" spans="1:7" x14ac:dyDescent="0.25">
      <c r="A6189" s="17" t="s">
        <v>7997</v>
      </c>
      <c r="B6189" s="18" t="s">
        <v>7996</v>
      </c>
      <c r="C6189" s="19" t="s">
        <v>4</v>
      </c>
      <c r="D6189" s="49">
        <f t="shared" si="671"/>
        <v>7698.0999999999995</v>
      </c>
      <c r="E6189" s="50">
        <v>166</v>
      </c>
      <c r="F6189" s="30">
        <v>0.15</v>
      </c>
      <c r="G6189" s="50">
        <v>6694</v>
      </c>
    </row>
    <row r="6190" spans="1:7" x14ac:dyDescent="0.25">
      <c r="A6190" s="17" t="s">
        <v>7995</v>
      </c>
      <c r="B6190" s="18" t="s">
        <v>7994</v>
      </c>
      <c r="C6190" s="19" t="s">
        <v>4</v>
      </c>
      <c r="D6190" s="49">
        <f t="shared" si="671"/>
        <v>10241.9</v>
      </c>
      <c r="E6190" s="50">
        <v>181</v>
      </c>
      <c r="F6190" s="30">
        <v>0.15</v>
      </c>
      <c r="G6190" s="50">
        <v>8906</v>
      </c>
    </row>
    <row r="6191" spans="1:7" x14ac:dyDescent="0.25">
      <c r="A6191" s="17" t="s">
        <v>7993</v>
      </c>
      <c r="B6191" s="18" t="s">
        <v>7992</v>
      </c>
      <c r="C6191" s="19" t="s">
        <v>4</v>
      </c>
      <c r="D6191" s="49">
        <f t="shared" si="671"/>
        <v>10394.849999999999</v>
      </c>
      <c r="E6191" s="50">
        <v>196</v>
      </c>
      <c r="F6191" s="30">
        <v>0.15</v>
      </c>
      <c r="G6191" s="50">
        <v>9039</v>
      </c>
    </row>
    <row r="6192" spans="1:7" x14ac:dyDescent="0.25">
      <c r="A6192" s="17" t="s">
        <v>7991</v>
      </c>
      <c r="B6192" s="18" t="s">
        <v>7990</v>
      </c>
      <c r="C6192" s="19" t="s">
        <v>4</v>
      </c>
      <c r="D6192" s="49">
        <f t="shared" si="671"/>
        <v>10454.65</v>
      </c>
      <c r="E6192" s="50">
        <v>212</v>
      </c>
      <c r="F6192" s="30">
        <v>0.15</v>
      </c>
      <c r="G6192" s="50">
        <v>9091</v>
      </c>
    </row>
    <row r="6193" spans="1:7" x14ac:dyDescent="0.25">
      <c r="A6193" s="17" t="s">
        <v>7989</v>
      </c>
      <c r="B6193" s="18" t="s">
        <v>7988</v>
      </c>
      <c r="C6193" s="19" t="s">
        <v>4</v>
      </c>
      <c r="D6193" s="49">
        <f t="shared" si="671"/>
        <v>629.04999999999995</v>
      </c>
      <c r="E6193" s="50">
        <v>3.02</v>
      </c>
      <c r="F6193" s="30">
        <v>0.15</v>
      </c>
      <c r="G6193" s="50">
        <v>547</v>
      </c>
    </row>
    <row r="6194" spans="1:7" x14ac:dyDescent="0.25">
      <c r="A6194" s="17" t="s">
        <v>7987</v>
      </c>
      <c r="B6194" s="18" t="s">
        <v>7965</v>
      </c>
      <c r="C6194" s="19" t="s">
        <v>4</v>
      </c>
      <c r="D6194" s="49">
        <f t="shared" si="671"/>
        <v>581.9</v>
      </c>
      <c r="E6194" s="50">
        <v>3.02</v>
      </c>
      <c r="F6194" s="30">
        <v>0.15</v>
      </c>
      <c r="G6194" s="50">
        <v>506</v>
      </c>
    </row>
    <row r="6195" spans="1:7" x14ac:dyDescent="0.25">
      <c r="A6195" s="17" t="s">
        <v>7986</v>
      </c>
      <c r="B6195" s="18" t="s">
        <v>7985</v>
      </c>
      <c r="C6195" s="19" t="s">
        <v>4</v>
      </c>
      <c r="D6195" s="49">
        <f t="shared" si="671"/>
        <v>294.39999999999998</v>
      </c>
      <c r="E6195" s="50">
        <v>30.2</v>
      </c>
      <c r="F6195" s="30">
        <v>0.15</v>
      </c>
      <c r="G6195" s="50">
        <v>256</v>
      </c>
    </row>
    <row r="6196" spans="1:7" x14ac:dyDescent="0.25">
      <c r="A6196" s="17" t="s">
        <v>7984</v>
      </c>
      <c r="B6196" s="18" t="s">
        <v>7983</v>
      </c>
      <c r="C6196" s="19" t="s">
        <v>4</v>
      </c>
      <c r="D6196" s="49">
        <f t="shared" si="671"/>
        <v>587.65</v>
      </c>
      <c r="E6196" s="50">
        <v>36.299999999999997</v>
      </c>
      <c r="F6196" s="30">
        <v>0.15</v>
      </c>
      <c r="G6196" s="50">
        <v>511</v>
      </c>
    </row>
    <row r="6197" spans="1:7" x14ac:dyDescent="0.25">
      <c r="A6197" s="17" t="s">
        <v>7982</v>
      </c>
      <c r="B6197" s="18" t="s">
        <v>7888</v>
      </c>
      <c r="C6197" s="19" t="s">
        <v>4</v>
      </c>
      <c r="D6197" s="49">
        <f t="shared" si="671"/>
        <v>668.15</v>
      </c>
      <c r="E6197" s="50">
        <v>60</v>
      </c>
      <c r="F6197" s="30">
        <v>0.15</v>
      </c>
      <c r="G6197" s="50">
        <v>581</v>
      </c>
    </row>
    <row r="6198" spans="1:7" x14ac:dyDescent="0.25">
      <c r="A6198" s="17" t="s">
        <v>7981</v>
      </c>
      <c r="B6198" s="18" t="s">
        <v>7886</v>
      </c>
      <c r="C6198" s="19" t="s">
        <v>4</v>
      </c>
      <c r="D6198" s="49">
        <f t="shared" si="671"/>
        <v>2076.8999999999996</v>
      </c>
      <c r="E6198" s="50">
        <v>91</v>
      </c>
      <c r="F6198" s="30">
        <v>0.15</v>
      </c>
      <c r="G6198" s="50">
        <v>1806</v>
      </c>
    </row>
    <row r="6199" spans="1:7" x14ac:dyDescent="0.25">
      <c r="A6199" s="17" t="s">
        <v>7980</v>
      </c>
      <c r="B6199" s="18" t="s">
        <v>7884</v>
      </c>
      <c r="C6199" s="19" t="s">
        <v>4</v>
      </c>
      <c r="D6199" s="49">
        <f t="shared" si="671"/>
        <v>2394.2999999999997</v>
      </c>
      <c r="E6199" s="50">
        <v>91</v>
      </c>
      <c r="F6199" s="30">
        <v>0.15</v>
      </c>
      <c r="G6199" s="50">
        <v>2082</v>
      </c>
    </row>
    <row r="6200" spans="1:7" x14ac:dyDescent="0.25">
      <c r="A6200" s="17" t="s">
        <v>7979</v>
      </c>
      <c r="B6200" s="18" t="s">
        <v>7956</v>
      </c>
      <c r="C6200" s="19" t="s">
        <v>4</v>
      </c>
      <c r="D6200" s="49">
        <f t="shared" si="671"/>
        <v>271.39999999999998</v>
      </c>
      <c r="E6200" s="50">
        <v>15.1</v>
      </c>
      <c r="F6200" s="30">
        <v>0.15</v>
      </c>
      <c r="G6200" s="50">
        <v>236</v>
      </c>
    </row>
    <row r="6201" spans="1:7" ht="344.25" x14ac:dyDescent="0.25">
      <c r="A6201" s="17" t="s">
        <v>7978</v>
      </c>
      <c r="B6201" s="18" t="s">
        <v>7977</v>
      </c>
      <c r="C6201" s="19"/>
      <c r="D6201" s="50"/>
      <c r="E6201" s="50"/>
      <c r="F6201" s="19"/>
      <c r="G6201" s="50"/>
    </row>
    <row r="6202" spans="1:7" x14ac:dyDescent="0.25">
      <c r="A6202" s="17" t="s">
        <v>7976</v>
      </c>
      <c r="B6202" s="18" t="s">
        <v>7975</v>
      </c>
      <c r="C6202" s="19" t="s">
        <v>4</v>
      </c>
      <c r="D6202" s="49">
        <f t="shared" ref="D6202:D6213" si="672">G6202*(1+F6202)</f>
        <v>6729.7999999999993</v>
      </c>
      <c r="E6202" s="50">
        <v>242</v>
      </c>
      <c r="F6202" s="30">
        <v>0.15</v>
      </c>
      <c r="G6202" s="50">
        <v>5852</v>
      </c>
    </row>
    <row r="6203" spans="1:7" x14ac:dyDescent="0.25">
      <c r="A6203" s="17" t="s">
        <v>7974</v>
      </c>
      <c r="B6203" s="18" t="s">
        <v>7973</v>
      </c>
      <c r="C6203" s="19" t="s">
        <v>4</v>
      </c>
      <c r="D6203" s="49">
        <f t="shared" si="672"/>
        <v>7140.3499999999995</v>
      </c>
      <c r="E6203" s="50">
        <v>242</v>
      </c>
      <c r="F6203" s="30">
        <v>0.15</v>
      </c>
      <c r="G6203" s="50">
        <v>6209</v>
      </c>
    </row>
    <row r="6204" spans="1:7" x14ac:dyDescent="0.25">
      <c r="A6204" s="17" t="s">
        <v>7972</v>
      </c>
      <c r="B6204" s="18" t="s">
        <v>7971</v>
      </c>
      <c r="C6204" s="19" t="s">
        <v>4</v>
      </c>
      <c r="D6204" s="49">
        <f t="shared" si="672"/>
        <v>7888.9999999999991</v>
      </c>
      <c r="E6204" s="50">
        <v>242</v>
      </c>
      <c r="F6204" s="30">
        <v>0.15</v>
      </c>
      <c r="G6204" s="50">
        <v>6860</v>
      </c>
    </row>
    <row r="6205" spans="1:7" x14ac:dyDescent="0.25">
      <c r="A6205" s="17" t="s">
        <v>7970</v>
      </c>
      <c r="B6205" s="18" t="s">
        <v>7969</v>
      </c>
      <c r="C6205" s="19" t="s">
        <v>4</v>
      </c>
      <c r="D6205" s="49">
        <f t="shared" si="672"/>
        <v>8753.7999999999993</v>
      </c>
      <c r="E6205" s="50">
        <v>242</v>
      </c>
      <c r="F6205" s="30">
        <v>0.15</v>
      </c>
      <c r="G6205" s="50">
        <v>7612</v>
      </c>
    </row>
    <row r="6206" spans="1:7" x14ac:dyDescent="0.25">
      <c r="A6206" s="17" t="s">
        <v>7968</v>
      </c>
      <c r="B6206" s="18" t="s">
        <v>7967</v>
      </c>
      <c r="C6206" s="19" t="s">
        <v>4</v>
      </c>
      <c r="D6206" s="49">
        <f t="shared" si="672"/>
        <v>629.04999999999995</v>
      </c>
      <c r="E6206" s="50">
        <v>3.02</v>
      </c>
      <c r="F6206" s="30">
        <v>0.15</v>
      </c>
      <c r="G6206" s="50">
        <v>547</v>
      </c>
    </row>
    <row r="6207" spans="1:7" x14ac:dyDescent="0.25">
      <c r="A6207" s="17" t="s">
        <v>7966</v>
      </c>
      <c r="B6207" s="18" t="s">
        <v>7965</v>
      </c>
      <c r="C6207" s="19" t="s">
        <v>4</v>
      </c>
      <c r="D6207" s="49">
        <f t="shared" si="672"/>
        <v>581.9</v>
      </c>
      <c r="E6207" s="50">
        <v>3.02</v>
      </c>
      <c r="F6207" s="30">
        <v>0.15</v>
      </c>
      <c r="G6207" s="50">
        <v>506</v>
      </c>
    </row>
    <row r="6208" spans="1:7" x14ac:dyDescent="0.25">
      <c r="A6208" s="17" t="s">
        <v>7964</v>
      </c>
      <c r="B6208" s="18" t="s">
        <v>7963</v>
      </c>
      <c r="C6208" s="19" t="s">
        <v>4</v>
      </c>
      <c r="D6208" s="49">
        <f t="shared" si="672"/>
        <v>976.34999999999991</v>
      </c>
      <c r="E6208" s="50">
        <v>3.02</v>
      </c>
      <c r="F6208" s="30">
        <v>0.15</v>
      </c>
      <c r="G6208" s="50">
        <v>849</v>
      </c>
    </row>
    <row r="6209" spans="1:7" x14ac:dyDescent="0.25">
      <c r="A6209" s="17" t="s">
        <v>7962</v>
      </c>
      <c r="B6209" s="18" t="s">
        <v>7888</v>
      </c>
      <c r="C6209" s="19" t="s">
        <v>4</v>
      </c>
      <c r="D6209" s="49">
        <f t="shared" si="672"/>
        <v>668.15</v>
      </c>
      <c r="E6209" s="50">
        <v>60</v>
      </c>
      <c r="F6209" s="30">
        <v>0.15</v>
      </c>
      <c r="G6209" s="50">
        <v>581</v>
      </c>
    </row>
    <row r="6210" spans="1:7" x14ac:dyDescent="0.25">
      <c r="A6210" s="17" t="s">
        <v>7961</v>
      </c>
      <c r="B6210" s="18" t="s">
        <v>7886</v>
      </c>
      <c r="C6210" s="19" t="s">
        <v>4</v>
      </c>
      <c r="D6210" s="49">
        <f t="shared" si="672"/>
        <v>2076.8999999999996</v>
      </c>
      <c r="E6210" s="50">
        <v>91</v>
      </c>
      <c r="F6210" s="30">
        <v>0.15</v>
      </c>
      <c r="G6210" s="50">
        <v>1806</v>
      </c>
    </row>
    <row r="6211" spans="1:7" x14ac:dyDescent="0.25">
      <c r="A6211" s="17" t="s">
        <v>7960</v>
      </c>
      <c r="B6211" s="18" t="s">
        <v>7884</v>
      </c>
      <c r="C6211" s="19" t="s">
        <v>4</v>
      </c>
      <c r="D6211" s="49">
        <f t="shared" si="672"/>
        <v>2394.2999999999997</v>
      </c>
      <c r="E6211" s="50">
        <v>91</v>
      </c>
      <c r="F6211" s="30">
        <v>0.15</v>
      </c>
      <c r="G6211" s="50">
        <v>2082</v>
      </c>
    </row>
    <row r="6212" spans="1:7" x14ac:dyDescent="0.25">
      <c r="A6212" s="17" t="s">
        <v>7959</v>
      </c>
      <c r="B6212" s="18" t="s">
        <v>7958</v>
      </c>
      <c r="C6212" s="19" t="s">
        <v>4</v>
      </c>
      <c r="D6212" s="49">
        <f t="shared" si="672"/>
        <v>401.34999999999997</v>
      </c>
      <c r="E6212" s="50">
        <v>60</v>
      </c>
      <c r="F6212" s="30">
        <v>0.15</v>
      </c>
      <c r="G6212" s="50">
        <v>349</v>
      </c>
    </row>
    <row r="6213" spans="1:7" x14ac:dyDescent="0.25">
      <c r="A6213" s="17" t="s">
        <v>7957</v>
      </c>
      <c r="B6213" s="18" t="s">
        <v>7956</v>
      </c>
      <c r="C6213" s="19" t="s">
        <v>4</v>
      </c>
      <c r="D6213" s="49">
        <f t="shared" si="672"/>
        <v>271.39999999999998</v>
      </c>
      <c r="E6213" s="50">
        <v>15.1</v>
      </c>
      <c r="F6213" s="30">
        <v>0.15</v>
      </c>
      <c r="G6213" s="50">
        <v>236</v>
      </c>
    </row>
    <row r="6214" spans="1:7" ht="318.75" x14ac:dyDescent="0.25">
      <c r="A6214" s="17" t="s">
        <v>7955</v>
      </c>
      <c r="B6214" s="18" t="s">
        <v>7954</v>
      </c>
      <c r="C6214" s="19"/>
      <c r="D6214" s="50"/>
      <c r="E6214" s="50"/>
      <c r="F6214" s="19"/>
      <c r="G6214" s="50"/>
    </row>
    <row r="6215" spans="1:7" x14ac:dyDescent="0.25">
      <c r="A6215" s="17" t="s">
        <v>7953</v>
      </c>
      <c r="B6215" s="18" t="s">
        <v>7952</v>
      </c>
      <c r="C6215" s="19" t="s">
        <v>4</v>
      </c>
      <c r="D6215" s="49">
        <f t="shared" ref="D6215:D6225" si="673">G6215*(1+F6215)</f>
        <v>9435.75</v>
      </c>
      <c r="E6215" s="50">
        <v>181</v>
      </c>
      <c r="F6215" s="30">
        <v>0.15</v>
      </c>
      <c r="G6215" s="50">
        <v>8205</v>
      </c>
    </row>
    <row r="6216" spans="1:7" x14ac:dyDescent="0.25">
      <c r="A6216" s="17" t="s">
        <v>7951</v>
      </c>
      <c r="B6216" s="18" t="s">
        <v>7950</v>
      </c>
      <c r="C6216" s="19" t="s">
        <v>4</v>
      </c>
      <c r="D6216" s="49">
        <f t="shared" si="673"/>
        <v>10184.4</v>
      </c>
      <c r="E6216" s="50">
        <v>212</v>
      </c>
      <c r="F6216" s="30">
        <v>0.15</v>
      </c>
      <c r="G6216" s="50">
        <v>8856</v>
      </c>
    </row>
    <row r="6217" spans="1:7" x14ac:dyDescent="0.25">
      <c r="A6217" s="17" t="s">
        <v>7949</v>
      </c>
      <c r="B6217" s="18" t="s">
        <v>7948</v>
      </c>
      <c r="C6217" s="19" t="s">
        <v>4</v>
      </c>
      <c r="D6217" s="49">
        <f t="shared" si="673"/>
        <v>10399.449999999999</v>
      </c>
      <c r="E6217" s="50">
        <v>196</v>
      </c>
      <c r="F6217" s="30">
        <v>0.15</v>
      </c>
      <c r="G6217" s="50">
        <v>9043</v>
      </c>
    </row>
    <row r="6218" spans="1:7" x14ac:dyDescent="0.25">
      <c r="A6218" s="17" t="s">
        <v>7947</v>
      </c>
      <c r="B6218" s="18" t="s">
        <v>7946</v>
      </c>
      <c r="C6218" s="19" t="s">
        <v>4</v>
      </c>
      <c r="D6218" s="49">
        <f t="shared" si="673"/>
        <v>11187.199999999999</v>
      </c>
      <c r="E6218" s="50">
        <v>227</v>
      </c>
      <c r="F6218" s="30">
        <v>0.15</v>
      </c>
      <c r="G6218" s="50">
        <v>9728</v>
      </c>
    </row>
    <row r="6219" spans="1:7" x14ac:dyDescent="0.25">
      <c r="A6219" s="17" t="s">
        <v>7945</v>
      </c>
      <c r="B6219" s="18" t="s">
        <v>7944</v>
      </c>
      <c r="C6219" s="19" t="s">
        <v>4</v>
      </c>
      <c r="D6219" s="49">
        <f t="shared" si="673"/>
        <v>11556.349999999999</v>
      </c>
      <c r="E6219" s="50">
        <v>212</v>
      </c>
      <c r="F6219" s="30">
        <v>0.15</v>
      </c>
      <c r="G6219" s="50">
        <v>10049</v>
      </c>
    </row>
    <row r="6220" spans="1:7" x14ac:dyDescent="0.25">
      <c r="A6220" s="17" t="s">
        <v>7943</v>
      </c>
      <c r="B6220" s="18" t="s">
        <v>7942</v>
      </c>
      <c r="C6220" s="19" t="s">
        <v>4</v>
      </c>
      <c r="D6220" s="49">
        <f t="shared" si="673"/>
        <v>12344.099999999999</v>
      </c>
      <c r="E6220" s="50">
        <v>242</v>
      </c>
      <c r="F6220" s="30">
        <v>0.15</v>
      </c>
      <c r="G6220" s="50">
        <v>10734</v>
      </c>
    </row>
    <row r="6221" spans="1:7" x14ac:dyDescent="0.25">
      <c r="A6221" s="17" t="s">
        <v>7941</v>
      </c>
      <c r="B6221" s="18" t="s">
        <v>7940</v>
      </c>
      <c r="C6221" s="19" t="s">
        <v>4</v>
      </c>
      <c r="D6221" s="49">
        <f t="shared" si="673"/>
        <v>16356.449999999999</v>
      </c>
      <c r="E6221" s="50">
        <v>257</v>
      </c>
      <c r="F6221" s="30">
        <v>0.15</v>
      </c>
      <c r="G6221" s="50">
        <v>14223</v>
      </c>
    </row>
    <row r="6222" spans="1:7" x14ac:dyDescent="0.25">
      <c r="A6222" s="17" t="s">
        <v>7939</v>
      </c>
      <c r="B6222" s="18" t="s">
        <v>7938</v>
      </c>
      <c r="C6222" s="19" t="s">
        <v>4</v>
      </c>
      <c r="D6222" s="49">
        <f t="shared" si="673"/>
        <v>17488.05</v>
      </c>
      <c r="E6222" s="50">
        <v>287</v>
      </c>
      <c r="F6222" s="30">
        <v>0.15</v>
      </c>
      <c r="G6222" s="50">
        <v>15207</v>
      </c>
    </row>
    <row r="6223" spans="1:7" x14ac:dyDescent="0.25">
      <c r="A6223" s="17" t="s">
        <v>7937</v>
      </c>
      <c r="B6223" s="18" t="s">
        <v>7936</v>
      </c>
      <c r="C6223" s="19" t="s">
        <v>4</v>
      </c>
      <c r="D6223" s="49">
        <f t="shared" si="673"/>
        <v>18766.849999999999</v>
      </c>
      <c r="E6223" s="50">
        <v>302</v>
      </c>
      <c r="F6223" s="30">
        <v>0.15</v>
      </c>
      <c r="G6223" s="50">
        <v>16319</v>
      </c>
    </row>
    <row r="6224" spans="1:7" x14ac:dyDescent="0.25">
      <c r="A6224" s="17" t="s">
        <v>7935</v>
      </c>
      <c r="B6224" s="18" t="s">
        <v>7873</v>
      </c>
      <c r="C6224" s="19" t="s">
        <v>4</v>
      </c>
      <c r="D6224" s="49">
        <f t="shared" si="673"/>
        <v>795.8</v>
      </c>
      <c r="E6224" s="50">
        <v>15.1</v>
      </c>
      <c r="F6224" s="30">
        <v>0.15</v>
      </c>
      <c r="G6224" s="50">
        <v>692</v>
      </c>
    </row>
    <row r="6225" spans="1:7" x14ac:dyDescent="0.25">
      <c r="A6225" s="17" t="s">
        <v>7934</v>
      </c>
      <c r="B6225" s="18" t="s">
        <v>7871</v>
      </c>
      <c r="C6225" s="19" t="s">
        <v>4</v>
      </c>
      <c r="D6225" s="49">
        <f t="shared" si="673"/>
        <v>270.25</v>
      </c>
      <c r="E6225" s="50">
        <v>15.1</v>
      </c>
      <c r="F6225" s="30">
        <v>0.15</v>
      </c>
      <c r="G6225" s="50">
        <v>235</v>
      </c>
    </row>
    <row r="6226" spans="1:7" ht="306" x14ac:dyDescent="0.25">
      <c r="A6226" s="17" t="s">
        <v>7933</v>
      </c>
      <c r="B6226" s="18" t="s">
        <v>7932</v>
      </c>
      <c r="C6226" s="19"/>
      <c r="D6226" s="50"/>
      <c r="E6226" s="50"/>
      <c r="F6226" s="19"/>
      <c r="G6226" s="50"/>
    </row>
    <row r="6227" spans="1:7" x14ac:dyDescent="0.25">
      <c r="A6227" s="17" t="s">
        <v>7931</v>
      </c>
      <c r="B6227" s="18" t="s">
        <v>7930</v>
      </c>
      <c r="C6227" s="19" t="s">
        <v>4</v>
      </c>
      <c r="D6227" s="49">
        <f t="shared" ref="D6227:D6233" si="674">G6227*(1+F6227)</f>
        <v>14588.9</v>
      </c>
      <c r="E6227" s="50">
        <v>242</v>
      </c>
      <c r="F6227" s="30">
        <v>0.15</v>
      </c>
      <c r="G6227" s="50">
        <v>12686</v>
      </c>
    </row>
    <row r="6228" spans="1:7" x14ac:dyDescent="0.25">
      <c r="A6228" s="17" t="s">
        <v>7929</v>
      </c>
      <c r="B6228" s="18" t="s">
        <v>7928</v>
      </c>
      <c r="C6228" s="19" t="s">
        <v>4</v>
      </c>
      <c r="D6228" s="49">
        <f t="shared" si="674"/>
        <v>15687.15</v>
      </c>
      <c r="E6228" s="50">
        <v>257</v>
      </c>
      <c r="F6228" s="30">
        <v>0.15</v>
      </c>
      <c r="G6228" s="50">
        <v>13641</v>
      </c>
    </row>
    <row r="6229" spans="1:7" x14ac:dyDescent="0.25">
      <c r="A6229" s="17" t="s">
        <v>7927</v>
      </c>
      <c r="B6229" s="18" t="s">
        <v>7926</v>
      </c>
      <c r="C6229" s="19" t="s">
        <v>4</v>
      </c>
      <c r="D6229" s="49">
        <f t="shared" si="674"/>
        <v>17097.05</v>
      </c>
      <c r="E6229" s="50">
        <v>272</v>
      </c>
      <c r="F6229" s="30">
        <v>0.15</v>
      </c>
      <c r="G6229" s="50">
        <v>14867</v>
      </c>
    </row>
    <row r="6230" spans="1:7" x14ac:dyDescent="0.25">
      <c r="A6230" s="17" t="s">
        <v>7925</v>
      </c>
      <c r="B6230" s="18" t="s">
        <v>7888</v>
      </c>
      <c r="C6230" s="19" t="s">
        <v>4</v>
      </c>
      <c r="D6230" s="49">
        <f t="shared" si="674"/>
        <v>668.15</v>
      </c>
      <c r="E6230" s="50">
        <v>60</v>
      </c>
      <c r="F6230" s="30">
        <v>0.15</v>
      </c>
      <c r="G6230" s="50">
        <v>581</v>
      </c>
    </row>
    <row r="6231" spans="1:7" x14ac:dyDescent="0.25">
      <c r="A6231" s="17" t="s">
        <v>7924</v>
      </c>
      <c r="B6231" s="18" t="s">
        <v>7886</v>
      </c>
      <c r="C6231" s="19" t="s">
        <v>4</v>
      </c>
      <c r="D6231" s="49">
        <f t="shared" si="674"/>
        <v>2076.8999999999996</v>
      </c>
      <c r="E6231" s="50">
        <v>91</v>
      </c>
      <c r="F6231" s="30">
        <v>0.15</v>
      </c>
      <c r="G6231" s="50">
        <v>1806</v>
      </c>
    </row>
    <row r="6232" spans="1:7" x14ac:dyDescent="0.25">
      <c r="A6232" s="17" t="s">
        <v>7923</v>
      </c>
      <c r="B6232" s="18" t="s">
        <v>7884</v>
      </c>
      <c r="C6232" s="19" t="s">
        <v>4</v>
      </c>
      <c r="D6232" s="49">
        <f t="shared" si="674"/>
        <v>2394.2999999999997</v>
      </c>
      <c r="E6232" s="50">
        <v>91</v>
      </c>
      <c r="F6232" s="30">
        <v>0.15</v>
      </c>
      <c r="G6232" s="50">
        <v>2082</v>
      </c>
    </row>
    <row r="6233" spans="1:7" x14ac:dyDescent="0.25">
      <c r="A6233" s="17" t="s">
        <v>7922</v>
      </c>
      <c r="B6233" s="18" t="s">
        <v>7871</v>
      </c>
      <c r="C6233" s="19" t="s">
        <v>4</v>
      </c>
      <c r="D6233" s="49">
        <f t="shared" si="674"/>
        <v>270.25</v>
      </c>
      <c r="E6233" s="50">
        <v>15.1</v>
      </c>
      <c r="F6233" s="30">
        <v>0.15</v>
      </c>
      <c r="G6233" s="50">
        <v>235</v>
      </c>
    </row>
    <row r="6234" spans="1:7" ht="293.25" x14ac:dyDescent="0.25">
      <c r="A6234" s="17" t="s">
        <v>7921</v>
      </c>
      <c r="B6234" s="18" t="s">
        <v>7920</v>
      </c>
      <c r="C6234" s="19"/>
      <c r="D6234" s="50"/>
      <c r="E6234" s="50"/>
      <c r="F6234" s="19"/>
      <c r="G6234" s="50"/>
    </row>
    <row r="6235" spans="1:7" x14ac:dyDescent="0.25">
      <c r="A6235" s="17" t="s">
        <v>7919</v>
      </c>
      <c r="B6235" s="18" t="s">
        <v>7918</v>
      </c>
      <c r="C6235" s="19" t="s">
        <v>4</v>
      </c>
      <c r="D6235" s="49">
        <f t="shared" ref="D6235:D6241" si="675">G6235*(1+F6235)</f>
        <v>12924.849999999999</v>
      </c>
      <c r="E6235" s="50">
        <v>181</v>
      </c>
      <c r="F6235" s="30">
        <v>0.15</v>
      </c>
      <c r="G6235" s="50">
        <v>11239</v>
      </c>
    </row>
    <row r="6236" spans="1:7" x14ac:dyDescent="0.25">
      <c r="A6236" s="17" t="s">
        <v>7917</v>
      </c>
      <c r="B6236" s="18" t="s">
        <v>7916</v>
      </c>
      <c r="C6236" s="19" t="s">
        <v>4</v>
      </c>
      <c r="D6236" s="49">
        <f t="shared" si="675"/>
        <v>14021.949999999999</v>
      </c>
      <c r="E6236" s="50">
        <v>196</v>
      </c>
      <c r="F6236" s="30">
        <v>0.15</v>
      </c>
      <c r="G6236" s="50">
        <v>12193</v>
      </c>
    </row>
    <row r="6237" spans="1:7" x14ac:dyDescent="0.25">
      <c r="A6237" s="17" t="s">
        <v>7915</v>
      </c>
      <c r="B6237" s="18" t="s">
        <v>7914</v>
      </c>
      <c r="C6237" s="19" t="s">
        <v>4</v>
      </c>
      <c r="D6237" s="49">
        <f t="shared" si="675"/>
        <v>15432.999999999998</v>
      </c>
      <c r="E6237" s="50">
        <v>212</v>
      </c>
      <c r="F6237" s="30">
        <v>0.15</v>
      </c>
      <c r="G6237" s="50">
        <v>13420</v>
      </c>
    </row>
    <row r="6238" spans="1:7" x14ac:dyDescent="0.25">
      <c r="A6238" s="17" t="s">
        <v>7913</v>
      </c>
      <c r="B6238" s="18" t="s">
        <v>7888</v>
      </c>
      <c r="C6238" s="19" t="s">
        <v>4</v>
      </c>
      <c r="D6238" s="49">
        <f t="shared" si="675"/>
        <v>668.15</v>
      </c>
      <c r="E6238" s="50">
        <v>60</v>
      </c>
      <c r="F6238" s="30">
        <v>0.15</v>
      </c>
      <c r="G6238" s="50">
        <v>581</v>
      </c>
    </row>
    <row r="6239" spans="1:7" x14ac:dyDescent="0.25">
      <c r="A6239" s="17" t="s">
        <v>7912</v>
      </c>
      <c r="B6239" s="18" t="s">
        <v>7886</v>
      </c>
      <c r="C6239" s="19" t="s">
        <v>4</v>
      </c>
      <c r="D6239" s="49">
        <f t="shared" si="675"/>
        <v>2076.8999999999996</v>
      </c>
      <c r="E6239" s="50">
        <v>91</v>
      </c>
      <c r="F6239" s="30">
        <v>0.15</v>
      </c>
      <c r="G6239" s="50">
        <v>1806</v>
      </c>
    </row>
    <row r="6240" spans="1:7" x14ac:dyDescent="0.25">
      <c r="A6240" s="17" t="s">
        <v>7911</v>
      </c>
      <c r="B6240" s="18" t="s">
        <v>7884</v>
      </c>
      <c r="C6240" s="19" t="s">
        <v>4</v>
      </c>
      <c r="D6240" s="49">
        <f t="shared" si="675"/>
        <v>2394.2999999999997</v>
      </c>
      <c r="E6240" s="50">
        <v>91</v>
      </c>
      <c r="F6240" s="30">
        <v>0.15</v>
      </c>
      <c r="G6240" s="50">
        <v>2082</v>
      </c>
    </row>
    <row r="6241" spans="1:7" x14ac:dyDescent="0.25">
      <c r="A6241" s="17" t="s">
        <v>7910</v>
      </c>
      <c r="B6241" s="18" t="s">
        <v>7871</v>
      </c>
      <c r="C6241" s="19" t="s">
        <v>4</v>
      </c>
      <c r="D6241" s="49">
        <f t="shared" si="675"/>
        <v>270.25</v>
      </c>
      <c r="E6241" s="50">
        <v>15.1</v>
      </c>
      <c r="F6241" s="30">
        <v>0.15</v>
      </c>
      <c r="G6241" s="50">
        <v>235</v>
      </c>
    </row>
    <row r="6242" spans="1:7" ht="318.75" x14ac:dyDescent="0.25">
      <c r="A6242" s="17" t="s">
        <v>7909</v>
      </c>
      <c r="B6242" s="18" t="s">
        <v>7908</v>
      </c>
      <c r="C6242" s="19"/>
      <c r="D6242" s="50"/>
      <c r="E6242" s="50"/>
      <c r="F6242" s="19"/>
      <c r="G6242" s="50"/>
    </row>
    <row r="6243" spans="1:7" x14ac:dyDescent="0.25">
      <c r="A6243" s="17" t="s">
        <v>7907</v>
      </c>
      <c r="B6243" s="18" t="s">
        <v>7906</v>
      </c>
      <c r="C6243" s="19" t="s">
        <v>4</v>
      </c>
      <c r="D6243" s="49">
        <f t="shared" ref="D6243:D6249" si="676">G6243*(1+F6243)</f>
        <v>14588.9</v>
      </c>
      <c r="E6243" s="50">
        <v>242</v>
      </c>
      <c r="F6243" s="30">
        <v>0.15</v>
      </c>
      <c r="G6243" s="50">
        <v>12686</v>
      </c>
    </row>
    <row r="6244" spans="1:7" x14ac:dyDescent="0.25">
      <c r="A6244" s="17" t="s">
        <v>7905</v>
      </c>
      <c r="B6244" s="18" t="s">
        <v>7904</v>
      </c>
      <c r="C6244" s="19" t="s">
        <v>4</v>
      </c>
      <c r="D6244" s="49">
        <f t="shared" si="676"/>
        <v>15687.15</v>
      </c>
      <c r="E6244" s="50">
        <v>257</v>
      </c>
      <c r="F6244" s="30">
        <v>0.15</v>
      </c>
      <c r="G6244" s="50">
        <v>13641</v>
      </c>
    </row>
    <row r="6245" spans="1:7" x14ac:dyDescent="0.25">
      <c r="A6245" s="17" t="s">
        <v>7903</v>
      </c>
      <c r="B6245" s="18" t="s">
        <v>7902</v>
      </c>
      <c r="C6245" s="19" t="s">
        <v>4</v>
      </c>
      <c r="D6245" s="49">
        <f t="shared" si="676"/>
        <v>17097.05</v>
      </c>
      <c r="E6245" s="50">
        <v>272</v>
      </c>
      <c r="F6245" s="30">
        <v>0.15</v>
      </c>
      <c r="G6245" s="50">
        <v>14867</v>
      </c>
    </row>
    <row r="6246" spans="1:7" x14ac:dyDescent="0.25">
      <c r="A6246" s="17" t="s">
        <v>7901</v>
      </c>
      <c r="B6246" s="18" t="s">
        <v>7888</v>
      </c>
      <c r="C6246" s="19" t="s">
        <v>4</v>
      </c>
      <c r="D6246" s="49">
        <f t="shared" si="676"/>
        <v>668.15</v>
      </c>
      <c r="E6246" s="50">
        <v>60</v>
      </c>
      <c r="F6246" s="30">
        <v>0.15</v>
      </c>
      <c r="G6246" s="50">
        <v>581</v>
      </c>
    </row>
    <row r="6247" spans="1:7" x14ac:dyDescent="0.25">
      <c r="A6247" s="17" t="s">
        <v>7900</v>
      </c>
      <c r="B6247" s="18" t="s">
        <v>7886</v>
      </c>
      <c r="C6247" s="19" t="s">
        <v>4</v>
      </c>
      <c r="D6247" s="49">
        <f t="shared" si="676"/>
        <v>2076.8999999999996</v>
      </c>
      <c r="E6247" s="50">
        <v>91</v>
      </c>
      <c r="F6247" s="30">
        <v>0.15</v>
      </c>
      <c r="G6247" s="50">
        <v>1806</v>
      </c>
    </row>
    <row r="6248" spans="1:7" x14ac:dyDescent="0.25">
      <c r="A6248" s="17" t="s">
        <v>7899</v>
      </c>
      <c r="B6248" s="18" t="s">
        <v>7884</v>
      </c>
      <c r="C6248" s="19" t="s">
        <v>4</v>
      </c>
      <c r="D6248" s="49">
        <f t="shared" si="676"/>
        <v>2394.2999999999997</v>
      </c>
      <c r="E6248" s="50">
        <v>91</v>
      </c>
      <c r="F6248" s="30">
        <v>0.15</v>
      </c>
      <c r="G6248" s="50">
        <v>2082</v>
      </c>
    </row>
    <row r="6249" spans="1:7" x14ac:dyDescent="0.25">
      <c r="A6249" s="17" t="s">
        <v>7898</v>
      </c>
      <c r="B6249" s="18" t="s">
        <v>7871</v>
      </c>
      <c r="C6249" s="19" t="s">
        <v>4</v>
      </c>
      <c r="D6249" s="49">
        <f t="shared" si="676"/>
        <v>270.25</v>
      </c>
      <c r="E6249" s="50">
        <v>15.1</v>
      </c>
      <c r="F6249" s="30">
        <v>0.15</v>
      </c>
      <c r="G6249" s="50">
        <v>235</v>
      </c>
    </row>
    <row r="6250" spans="1:7" ht="280.5" x14ac:dyDescent="0.25">
      <c r="A6250" s="17" t="s">
        <v>7897</v>
      </c>
      <c r="B6250" s="18" t="s">
        <v>7896</v>
      </c>
      <c r="C6250" s="19"/>
      <c r="D6250" s="50"/>
      <c r="E6250" s="50"/>
      <c r="F6250" s="19"/>
      <c r="G6250" s="50"/>
    </row>
    <row r="6251" spans="1:7" x14ac:dyDescent="0.25">
      <c r="A6251" s="17" t="s">
        <v>7895</v>
      </c>
      <c r="B6251" s="18" t="s">
        <v>7894</v>
      </c>
      <c r="C6251" s="19" t="s">
        <v>4</v>
      </c>
      <c r="D6251" s="49">
        <f t="shared" ref="D6251:D6257" si="677">G6251*(1+F6251)</f>
        <v>12924.849999999999</v>
      </c>
      <c r="E6251" s="50">
        <v>181</v>
      </c>
      <c r="F6251" s="30">
        <v>0.15</v>
      </c>
      <c r="G6251" s="50">
        <v>11239</v>
      </c>
    </row>
    <row r="6252" spans="1:7" x14ac:dyDescent="0.25">
      <c r="A6252" s="17" t="s">
        <v>7893</v>
      </c>
      <c r="B6252" s="18" t="s">
        <v>7892</v>
      </c>
      <c r="C6252" s="19" t="s">
        <v>4</v>
      </c>
      <c r="D6252" s="49">
        <f t="shared" si="677"/>
        <v>14021.949999999999</v>
      </c>
      <c r="E6252" s="50">
        <v>196</v>
      </c>
      <c r="F6252" s="30">
        <v>0.15</v>
      </c>
      <c r="G6252" s="50">
        <v>12193</v>
      </c>
    </row>
    <row r="6253" spans="1:7" x14ac:dyDescent="0.25">
      <c r="A6253" s="17" t="s">
        <v>7891</v>
      </c>
      <c r="B6253" s="18" t="s">
        <v>7890</v>
      </c>
      <c r="C6253" s="19" t="s">
        <v>4</v>
      </c>
      <c r="D6253" s="49">
        <f t="shared" si="677"/>
        <v>15432.999999999998</v>
      </c>
      <c r="E6253" s="50">
        <v>212</v>
      </c>
      <c r="F6253" s="30">
        <v>0.15</v>
      </c>
      <c r="G6253" s="50">
        <v>13420</v>
      </c>
    </row>
    <row r="6254" spans="1:7" x14ac:dyDescent="0.25">
      <c r="A6254" s="17" t="s">
        <v>7889</v>
      </c>
      <c r="B6254" s="18" t="s">
        <v>7888</v>
      </c>
      <c r="C6254" s="19" t="s">
        <v>4</v>
      </c>
      <c r="D6254" s="49">
        <f t="shared" si="677"/>
        <v>668.15</v>
      </c>
      <c r="E6254" s="50">
        <v>60</v>
      </c>
      <c r="F6254" s="30">
        <v>0.15</v>
      </c>
      <c r="G6254" s="50">
        <v>581</v>
      </c>
    </row>
    <row r="6255" spans="1:7" x14ac:dyDescent="0.25">
      <c r="A6255" s="17" t="s">
        <v>7887</v>
      </c>
      <c r="B6255" s="18" t="s">
        <v>7886</v>
      </c>
      <c r="C6255" s="19" t="s">
        <v>4</v>
      </c>
      <c r="D6255" s="49">
        <f t="shared" si="677"/>
        <v>2076.8999999999996</v>
      </c>
      <c r="E6255" s="50">
        <v>91</v>
      </c>
      <c r="F6255" s="30">
        <v>0.15</v>
      </c>
      <c r="G6255" s="50">
        <v>1806</v>
      </c>
    </row>
    <row r="6256" spans="1:7" x14ac:dyDescent="0.25">
      <c r="A6256" s="17" t="s">
        <v>7885</v>
      </c>
      <c r="B6256" s="18" t="s">
        <v>7884</v>
      </c>
      <c r="C6256" s="19" t="s">
        <v>4</v>
      </c>
      <c r="D6256" s="49">
        <f t="shared" si="677"/>
        <v>2394.2999999999997</v>
      </c>
      <c r="E6256" s="50">
        <v>91</v>
      </c>
      <c r="F6256" s="30">
        <v>0.15</v>
      </c>
      <c r="G6256" s="50">
        <v>2082</v>
      </c>
    </row>
    <row r="6257" spans="1:7" x14ac:dyDescent="0.25">
      <c r="A6257" s="17" t="s">
        <v>7883</v>
      </c>
      <c r="B6257" s="18" t="s">
        <v>7871</v>
      </c>
      <c r="C6257" s="19" t="s">
        <v>4</v>
      </c>
      <c r="D6257" s="49">
        <f t="shared" si="677"/>
        <v>270.25</v>
      </c>
      <c r="E6257" s="50">
        <v>15.1</v>
      </c>
      <c r="F6257" s="30">
        <v>0.15</v>
      </c>
      <c r="G6257" s="50">
        <v>235</v>
      </c>
    </row>
    <row r="6258" spans="1:7" ht="331.5" x14ac:dyDescent="0.25">
      <c r="A6258" s="17" t="s">
        <v>7882</v>
      </c>
      <c r="B6258" s="18" t="s">
        <v>7881</v>
      </c>
      <c r="C6258" s="19"/>
      <c r="D6258" s="50"/>
      <c r="E6258" s="50"/>
      <c r="F6258" s="19"/>
      <c r="G6258" s="50"/>
    </row>
    <row r="6259" spans="1:7" x14ac:dyDescent="0.25">
      <c r="A6259" s="17" t="s">
        <v>7880</v>
      </c>
      <c r="B6259" s="18" t="s">
        <v>7879</v>
      </c>
      <c r="C6259" s="19" t="s">
        <v>4</v>
      </c>
      <c r="D6259" s="49">
        <f t="shared" ref="D6259:D6263" si="678">G6259*(1+F6259)</f>
        <v>18927.849999999999</v>
      </c>
      <c r="E6259" s="50">
        <v>257</v>
      </c>
      <c r="F6259" s="30">
        <v>0.15</v>
      </c>
      <c r="G6259" s="50">
        <v>16459</v>
      </c>
    </row>
    <row r="6260" spans="1:7" x14ac:dyDescent="0.25">
      <c r="A6260" s="17" t="s">
        <v>7878</v>
      </c>
      <c r="B6260" s="18" t="s">
        <v>7877</v>
      </c>
      <c r="C6260" s="19" t="s">
        <v>4</v>
      </c>
      <c r="D6260" s="49">
        <f t="shared" si="678"/>
        <v>20181.349999999999</v>
      </c>
      <c r="E6260" s="50">
        <v>287</v>
      </c>
      <c r="F6260" s="30">
        <v>0.15</v>
      </c>
      <c r="G6260" s="50">
        <v>17549</v>
      </c>
    </row>
    <row r="6261" spans="1:7" x14ac:dyDescent="0.25">
      <c r="A6261" s="17" t="s">
        <v>7876</v>
      </c>
      <c r="B6261" s="18" t="s">
        <v>7875</v>
      </c>
      <c r="C6261" s="19" t="s">
        <v>4</v>
      </c>
      <c r="D6261" s="49">
        <f t="shared" si="678"/>
        <v>21752.25</v>
      </c>
      <c r="E6261" s="50">
        <v>302</v>
      </c>
      <c r="F6261" s="30">
        <v>0.15</v>
      </c>
      <c r="G6261" s="50">
        <v>18915</v>
      </c>
    </row>
    <row r="6262" spans="1:7" x14ac:dyDescent="0.25">
      <c r="A6262" s="17" t="s">
        <v>7874</v>
      </c>
      <c r="B6262" s="18" t="s">
        <v>7873</v>
      </c>
      <c r="C6262" s="19" t="s">
        <v>4</v>
      </c>
      <c r="D6262" s="49">
        <f t="shared" si="678"/>
        <v>795.8</v>
      </c>
      <c r="E6262" s="50">
        <v>15.1</v>
      </c>
      <c r="F6262" s="30">
        <v>0.15</v>
      </c>
      <c r="G6262" s="50">
        <v>692</v>
      </c>
    </row>
    <row r="6263" spans="1:7" x14ac:dyDescent="0.25">
      <c r="A6263" s="17" t="s">
        <v>7872</v>
      </c>
      <c r="B6263" s="18" t="s">
        <v>7871</v>
      </c>
      <c r="C6263" s="19" t="s">
        <v>4</v>
      </c>
      <c r="D6263" s="49">
        <f t="shared" si="678"/>
        <v>270.25</v>
      </c>
      <c r="E6263" s="50">
        <v>15.1</v>
      </c>
      <c r="F6263" s="30">
        <v>0.15</v>
      </c>
      <c r="G6263" s="50">
        <v>235</v>
      </c>
    </row>
    <row r="6264" spans="1:7" ht="331.5" x14ac:dyDescent="0.25">
      <c r="A6264" s="17" t="s">
        <v>7870</v>
      </c>
      <c r="B6264" s="18" t="s">
        <v>7869</v>
      </c>
      <c r="C6264" s="19"/>
      <c r="D6264" s="50"/>
      <c r="E6264" s="50"/>
      <c r="F6264" s="19"/>
      <c r="G6264" s="50"/>
    </row>
    <row r="6265" spans="1:7" x14ac:dyDescent="0.25">
      <c r="A6265" s="17" t="s">
        <v>7868</v>
      </c>
      <c r="B6265" s="18" t="s">
        <v>7867</v>
      </c>
      <c r="C6265" s="19" t="s">
        <v>4</v>
      </c>
      <c r="D6265" s="49">
        <f t="shared" ref="D6265:D6278" si="679">G6265*(1+F6265)</f>
        <v>2342.5499999999997</v>
      </c>
      <c r="E6265" s="50">
        <v>91</v>
      </c>
      <c r="F6265" s="30">
        <v>0.15</v>
      </c>
      <c r="G6265" s="50">
        <v>2037</v>
      </c>
    </row>
    <row r="6266" spans="1:7" x14ac:dyDescent="0.25">
      <c r="A6266" s="17" t="s">
        <v>7866</v>
      </c>
      <c r="B6266" s="18" t="s">
        <v>7865</v>
      </c>
      <c r="C6266" s="19" t="s">
        <v>4</v>
      </c>
      <c r="D6266" s="49">
        <f t="shared" si="679"/>
        <v>2534.6</v>
      </c>
      <c r="E6266" s="50">
        <v>106</v>
      </c>
      <c r="F6266" s="30">
        <v>0.15</v>
      </c>
      <c r="G6266" s="50">
        <v>2204</v>
      </c>
    </row>
    <row r="6267" spans="1:7" x14ac:dyDescent="0.25">
      <c r="A6267" s="17" t="s">
        <v>7864</v>
      </c>
      <c r="B6267" s="18" t="s">
        <v>7863</v>
      </c>
      <c r="C6267" s="19" t="s">
        <v>4</v>
      </c>
      <c r="D6267" s="49">
        <f t="shared" si="679"/>
        <v>3788.1</v>
      </c>
      <c r="E6267" s="50">
        <v>106</v>
      </c>
      <c r="F6267" s="30">
        <v>0.15</v>
      </c>
      <c r="G6267" s="50">
        <v>3294</v>
      </c>
    </row>
    <row r="6268" spans="1:7" x14ac:dyDescent="0.25">
      <c r="A6268" s="17" t="s">
        <v>7862</v>
      </c>
      <c r="B6268" s="18" t="s">
        <v>7861</v>
      </c>
      <c r="C6268" s="19" t="s">
        <v>4</v>
      </c>
      <c r="D6268" s="49">
        <f t="shared" si="679"/>
        <v>5256.65</v>
      </c>
      <c r="E6268" s="50">
        <v>121</v>
      </c>
      <c r="F6268" s="30">
        <v>0.15</v>
      </c>
      <c r="G6268" s="50">
        <v>4571</v>
      </c>
    </row>
    <row r="6269" spans="1:7" x14ac:dyDescent="0.25">
      <c r="A6269" s="17" t="s">
        <v>7860</v>
      </c>
      <c r="B6269" s="18" t="s">
        <v>7859</v>
      </c>
      <c r="C6269" s="19" t="s">
        <v>4</v>
      </c>
      <c r="D6269" s="49">
        <f t="shared" si="679"/>
        <v>6458.4</v>
      </c>
      <c r="E6269" s="50">
        <v>121</v>
      </c>
      <c r="F6269" s="30">
        <v>0.15</v>
      </c>
      <c r="G6269" s="50">
        <v>5616</v>
      </c>
    </row>
    <row r="6270" spans="1:7" x14ac:dyDescent="0.25">
      <c r="A6270" s="17" t="s">
        <v>7858</v>
      </c>
      <c r="B6270" s="18" t="s">
        <v>7857</v>
      </c>
      <c r="C6270" s="19" t="s">
        <v>4</v>
      </c>
      <c r="D6270" s="49">
        <f t="shared" si="679"/>
        <v>5792.5499999999993</v>
      </c>
      <c r="E6270" s="50">
        <v>181</v>
      </c>
      <c r="F6270" s="30">
        <v>0.15</v>
      </c>
      <c r="G6270" s="50">
        <v>5037</v>
      </c>
    </row>
    <row r="6271" spans="1:7" x14ac:dyDescent="0.25">
      <c r="A6271" s="17" t="s">
        <v>7856</v>
      </c>
      <c r="B6271" s="18" t="s">
        <v>7855</v>
      </c>
      <c r="C6271" s="19" t="s">
        <v>4</v>
      </c>
      <c r="D6271" s="49">
        <f t="shared" si="679"/>
        <v>6140.9999999999991</v>
      </c>
      <c r="E6271" s="50">
        <v>181</v>
      </c>
      <c r="F6271" s="30">
        <v>0.15</v>
      </c>
      <c r="G6271" s="50">
        <v>5340</v>
      </c>
    </row>
    <row r="6272" spans="1:7" x14ac:dyDescent="0.25">
      <c r="A6272" s="17" t="s">
        <v>7854</v>
      </c>
      <c r="B6272" s="18" t="s">
        <v>7853</v>
      </c>
      <c r="C6272" s="19" t="s">
        <v>4</v>
      </c>
      <c r="D6272" s="49">
        <f t="shared" si="679"/>
        <v>4244.6499999999996</v>
      </c>
      <c r="E6272" s="50">
        <v>151</v>
      </c>
      <c r="F6272" s="30">
        <v>0.15</v>
      </c>
      <c r="G6272" s="50">
        <v>3691</v>
      </c>
    </row>
    <row r="6273" spans="1:7" x14ac:dyDescent="0.25">
      <c r="A6273" s="17" t="s">
        <v>7852</v>
      </c>
      <c r="B6273" s="18" t="s">
        <v>7851</v>
      </c>
      <c r="C6273" s="19" t="s">
        <v>4</v>
      </c>
      <c r="D6273" s="49">
        <f t="shared" si="679"/>
        <v>5531.5</v>
      </c>
      <c r="E6273" s="50">
        <v>151</v>
      </c>
      <c r="F6273" s="30">
        <v>0.15</v>
      </c>
      <c r="G6273" s="50">
        <v>4810</v>
      </c>
    </row>
    <row r="6274" spans="1:7" x14ac:dyDescent="0.25">
      <c r="A6274" s="17" t="s">
        <v>7850</v>
      </c>
      <c r="B6274" s="18" t="s">
        <v>7849</v>
      </c>
      <c r="C6274" s="19" t="s">
        <v>4</v>
      </c>
      <c r="D6274" s="49">
        <f t="shared" si="679"/>
        <v>9316.15</v>
      </c>
      <c r="E6274" s="50">
        <v>151</v>
      </c>
      <c r="F6274" s="30">
        <v>0.15</v>
      </c>
      <c r="G6274" s="50">
        <v>8101</v>
      </c>
    </row>
    <row r="6275" spans="1:7" x14ac:dyDescent="0.25">
      <c r="A6275" s="17" t="s">
        <v>7848</v>
      </c>
      <c r="B6275" s="18" t="s">
        <v>7847</v>
      </c>
      <c r="C6275" s="19" t="s">
        <v>4</v>
      </c>
      <c r="D6275" s="49">
        <f t="shared" si="679"/>
        <v>10603</v>
      </c>
      <c r="E6275" s="50">
        <v>151</v>
      </c>
      <c r="F6275" s="30">
        <v>0.15</v>
      </c>
      <c r="G6275" s="50">
        <v>9220</v>
      </c>
    </row>
    <row r="6276" spans="1:7" x14ac:dyDescent="0.25">
      <c r="A6276" s="17" t="s">
        <v>7846</v>
      </c>
      <c r="B6276" s="18" t="s">
        <v>7845</v>
      </c>
      <c r="C6276" s="19" t="s">
        <v>4</v>
      </c>
      <c r="D6276" s="49">
        <f t="shared" si="679"/>
        <v>704.94999999999993</v>
      </c>
      <c r="E6276" s="50">
        <v>6</v>
      </c>
      <c r="F6276" s="30">
        <v>0.15</v>
      </c>
      <c r="G6276" s="50">
        <v>613</v>
      </c>
    </row>
    <row r="6277" spans="1:7" x14ac:dyDescent="0.25">
      <c r="A6277" s="17" t="s">
        <v>7844</v>
      </c>
      <c r="B6277" s="18" t="s">
        <v>7843</v>
      </c>
      <c r="C6277" s="19" t="s">
        <v>4</v>
      </c>
      <c r="D6277" s="49">
        <f t="shared" si="679"/>
        <v>1075.25</v>
      </c>
      <c r="E6277" s="50">
        <v>6</v>
      </c>
      <c r="F6277" s="30">
        <v>0.15</v>
      </c>
      <c r="G6277" s="50">
        <v>935</v>
      </c>
    </row>
    <row r="6278" spans="1:7" ht="15.75" thickBot="1" x14ac:dyDescent="0.3">
      <c r="A6278" s="21" t="s">
        <v>7842</v>
      </c>
      <c r="B6278" s="22" t="s">
        <v>7841</v>
      </c>
      <c r="C6278" s="23" t="s">
        <v>4</v>
      </c>
      <c r="D6278" s="49">
        <f t="shared" si="679"/>
        <v>342.7</v>
      </c>
      <c r="E6278" s="51">
        <v>6</v>
      </c>
      <c r="F6278" s="30">
        <v>0.15</v>
      </c>
      <c r="G6278" s="51">
        <v>298</v>
      </c>
    </row>
    <row r="6279" spans="1:7" ht="24.95" customHeight="1" thickBot="1" x14ac:dyDescent="0.3">
      <c r="A6279" s="8" t="s">
        <v>7840</v>
      </c>
      <c r="B6279" s="9" t="s">
        <v>7839</v>
      </c>
      <c r="C6279" s="10"/>
      <c r="D6279" s="54"/>
      <c r="E6279" s="48"/>
      <c r="F6279" s="10"/>
      <c r="G6279" s="54"/>
    </row>
    <row r="6280" spans="1:7" ht="102" x14ac:dyDescent="0.25">
      <c r="A6280" s="13" t="s">
        <v>7838</v>
      </c>
      <c r="B6280" s="14" t="s">
        <v>7837</v>
      </c>
      <c r="C6280" s="15"/>
      <c r="D6280" s="49"/>
      <c r="E6280" s="49"/>
      <c r="F6280" s="15"/>
      <c r="G6280" s="49"/>
    </row>
    <row r="6281" spans="1:7" x14ac:dyDescent="0.25">
      <c r="A6281" s="17" t="s">
        <v>7836</v>
      </c>
      <c r="B6281" s="18" t="s">
        <v>7835</v>
      </c>
      <c r="C6281" s="19" t="s">
        <v>4</v>
      </c>
      <c r="D6281" s="49">
        <f t="shared" ref="D6281:D6300" si="680">G6281*(1+F6281)</f>
        <v>3103.2</v>
      </c>
      <c r="E6281" s="50">
        <v>122</v>
      </c>
      <c r="F6281" s="30">
        <v>0.2</v>
      </c>
      <c r="G6281" s="50">
        <v>2586</v>
      </c>
    </row>
    <row r="6282" spans="1:7" x14ac:dyDescent="0.25">
      <c r="A6282" s="17" t="s">
        <v>7834</v>
      </c>
      <c r="B6282" s="18" t="s">
        <v>7833</v>
      </c>
      <c r="C6282" s="19" t="s">
        <v>4</v>
      </c>
      <c r="D6282" s="49">
        <f t="shared" si="680"/>
        <v>3266.4</v>
      </c>
      <c r="E6282" s="50">
        <v>128</v>
      </c>
      <c r="F6282" s="30">
        <v>0.2</v>
      </c>
      <c r="G6282" s="50">
        <v>2722</v>
      </c>
    </row>
    <row r="6283" spans="1:7" x14ac:dyDescent="0.25">
      <c r="A6283" s="17" t="s">
        <v>7832</v>
      </c>
      <c r="B6283" s="18" t="s">
        <v>7831</v>
      </c>
      <c r="C6283" s="19" t="s">
        <v>4</v>
      </c>
      <c r="D6283" s="49">
        <f t="shared" si="680"/>
        <v>3769.2</v>
      </c>
      <c r="E6283" s="50">
        <v>148</v>
      </c>
      <c r="F6283" s="30">
        <v>0.2</v>
      </c>
      <c r="G6283" s="50">
        <v>3141</v>
      </c>
    </row>
    <row r="6284" spans="1:7" x14ac:dyDescent="0.25">
      <c r="A6284" s="17" t="s">
        <v>7830</v>
      </c>
      <c r="B6284" s="18" t="s">
        <v>7829</v>
      </c>
      <c r="C6284" s="19" t="s">
        <v>4</v>
      </c>
      <c r="D6284" s="49">
        <f t="shared" si="680"/>
        <v>3872.3999999999996</v>
      </c>
      <c r="E6284" s="50">
        <v>152</v>
      </c>
      <c r="F6284" s="30">
        <v>0.2</v>
      </c>
      <c r="G6284" s="50">
        <v>3227</v>
      </c>
    </row>
    <row r="6285" spans="1:7" x14ac:dyDescent="0.25">
      <c r="A6285" s="17" t="s">
        <v>7828</v>
      </c>
      <c r="B6285" s="18" t="s">
        <v>7827</v>
      </c>
      <c r="C6285" s="19" t="s">
        <v>4</v>
      </c>
      <c r="D6285" s="49">
        <f t="shared" si="680"/>
        <v>4729.2</v>
      </c>
      <c r="E6285" s="50">
        <v>186</v>
      </c>
      <c r="F6285" s="30">
        <v>0.2</v>
      </c>
      <c r="G6285" s="50">
        <v>3941</v>
      </c>
    </row>
    <row r="6286" spans="1:7" x14ac:dyDescent="0.25">
      <c r="A6286" s="17" t="s">
        <v>7826</v>
      </c>
      <c r="B6286" s="18" t="s">
        <v>7825</v>
      </c>
      <c r="C6286" s="19" t="s">
        <v>4</v>
      </c>
      <c r="D6286" s="49">
        <f t="shared" si="680"/>
        <v>4862.3999999999996</v>
      </c>
      <c r="E6286" s="50">
        <v>191</v>
      </c>
      <c r="F6286" s="30">
        <v>0.2</v>
      </c>
      <c r="G6286" s="50">
        <v>4052</v>
      </c>
    </row>
    <row r="6287" spans="1:7" x14ac:dyDescent="0.25">
      <c r="A6287" s="17" t="s">
        <v>7824</v>
      </c>
      <c r="B6287" s="18" t="s">
        <v>7823</v>
      </c>
      <c r="C6287" s="19" t="s">
        <v>4</v>
      </c>
      <c r="D6287" s="49">
        <f t="shared" si="680"/>
        <v>6207.5999999999995</v>
      </c>
      <c r="E6287" s="50">
        <v>244</v>
      </c>
      <c r="F6287" s="30">
        <v>0.2</v>
      </c>
      <c r="G6287" s="50">
        <v>5173</v>
      </c>
    </row>
    <row r="6288" spans="1:7" x14ac:dyDescent="0.25">
      <c r="A6288" s="17" t="s">
        <v>7822</v>
      </c>
      <c r="B6288" s="18" t="s">
        <v>7821</v>
      </c>
      <c r="C6288" s="19" t="s">
        <v>4</v>
      </c>
      <c r="D6288" s="49">
        <f t="shared" si="680"/>
        <v>6710.4</v>
      </c>
      <c r="E6288" s="50">
        <v>264</v>
      </c>
      <c r="F6288" s="30">
        <v>0.2</v>
      </c>
      <c r="G6288" s="50">
        <v>5592</v>
      </c>
    </row>
    <row r="6289" spans="1:7" x14ac:dyDescent="0.25">
      <c r="A6289" s="17" t="s">
        <v>7820</v>
      </c>
      <c r="B6289" s="18" t="s">
        <v>7819</v>
      </c>
      <c r="C6289" s="19" t="s">
        <v>4</v>
      </c>
      <c r="D6289" s="49">
        <f t="shared" si="680"/>
        <v>7036.8</v>
      </c>
      <c r="E6289" s="50">
        <v>277</v>
      </c>
      <c r="F6289" s="30">
        <v>0.2</v>
      </c>
      <c r="G6289" s="50">
        <v>5864</v>
      </c>
    </row>
    <row r="6290" spans="1:7" x14ac:dyDescent="0.25">
      <c r="A6290" s="17" t="s">
        <v>7818</v>
      </c>
      <c r="B6290" s="18" t="s">
        <v>7817</v>
      </c>
      <c r="C6290" s="19" t="s">
        <v>4</v>
      </c>
      <c r="D6290" s="49">
        <f t="shared" si="680"/>
        <v>7360.8</v>
      </c>
      <c r="E6290" s="50">
        <v>290</v>
      </c>
      <c r="F6290" s="30">
        <v>0.2</v>
      </c>
      <c r="G6290" s="50">
        <v>6134</v>
      </c>
    </row>
    <row r="6291" spans="1:7" x14ac:dyDescent="0.25">
      <c r="A6291" s="17" t="s">
        <v>7816</v>
      </c>
      <c r="B6291" s="18" t="s">
        <v>7815</v>
      </c>
      <c r="C6291" s="19" t="s">
        <v>4</v>
      </c>
      <c r="D6291" s="49">
        <f t="shared" si="680"/>
        <v>9976.7999999999993</v>
      </c>
      <c r="E6291" s="50">
        <v>392</v>
      </c>
      <c r="F6291" s="30">
        <v>0.2</v>
      </c>
      <c r="G6291" s="50">
        <v>8314</v>
      </c>
    </row>
    <row r="6292" spans="1:7" x14ac:dyDescent="0.25">
      <c r="A6292" s="17" t="s">
        <v>7814</v>
      </c>
      <c r="B6292" s="18" t="s">
        <v>7813</v>
      </c>
      <c r="C6292" s="19" t="s">
        <v>4</v>
      </c>
      <c r="D6292" s="49">
        <f t="shared" si="680"/>
        <v>10966.8</v>
      </c>
      <c r="E6292" s="50">
        <v>431</v>
      </c>
      <c r="F6292" s="30">
        <v>0.2</v>
      </c>
      <c r="G6292" s="50">
        <v>9139</v>
      </c>
    </row>
    <row r="6293" spans="1:7" x14ac:dyDescent="0.25">
      <c r="A6293" s="17" t="s">
        <v>7812</v>
      </c>
      <c r="B6293" s="18" t="s">
        <v>7811</v>
      </c>
      <c r="C6293" s="19" t="s">
        <v>4</v>
      </c>
      <c r="D6293" s="49">
        <f t="shared" si="680"/>
        <v>12769.199999999999</v>
      </c>
      <c r="E6293" s="50">
        <v>502</v>
      </c>
      <c r="F6293" s="30">
        <v>0.2</v>
      </c>
      <c r="G6293" s="50">
        <v>10641</v>
      </c>
    </row>
    <row r="6294" spans="1:7" x14ac:dyDescent="0.25">
      <c r="A6294" s="17" t="s">
        <v>7810</v>
      </c>
      <c r="B6294" s="18" t="s">
        <v>7809</v>
      </c>
      <c r="C6294" s="19" t="s">
        <v>4</v>
      </c>
      <c r="D6294" s="49">
        <f t="shared" si="680"/>
        <v>14720.4</v>
      </c>
      <c r="E6294" s="50">
        <v>579</v>
      </c>
      <c r="F6294" s="30">
        <v>0.2</v>
      </c>
      <c r="G6294" s="50">
        <v>12267</v>
      </c>
    </row>
    <row r="6295" spans="1:7" x14ac:dyDescent="0.25">
      <c r="A6295" s="17" t="s">
        <v>7808</v>
      </c>
      <c r="B6295" s="18" t="s">
        <v>7807</v>
      </c>
      <c r="C6295" s="19" t="s">
        <v>4</v>
      </c>
      <c r="D6295" s="49">
        <f t="shared" si="680"/>
        <v>16554</v>
      </c>
      <c r="E6295" s="50">
        <v>651</v>
      </c>
      <c r="F6295" s="30">
        <v>0.2</v>
      </c>
      <c r="G6295" s="50">
        <v>13795</v>
      </c>
    </row>
    <row r="6296" spans="1:7" x14ac:dyDescent="0.25">
      <c r="A6296" s="17" t="s">
        <v>7806</v>
      </c>
      <c r="B6296" s="18" t="s">
        <v>7805</v>
      </c>
      <c r="C6296" s="19" t="s">
        <v>4</v>
      </c>
      <c r="D6296" s="49">
        <f t="shared" si="680"/>
        <v>19952.399999999998</v>
      </c>
      <c r="E6296" s="50">
        <v>785</v>
      </c>
      <c r="F6296" s="30">
        <v>0.2</v>
      </c>
      <c r="G6296" s="50">
        <v>16627</v>
      </c>
    </row>
    <row r="6297" spans="1:7" x14ac:dyDescent="0.25">
      <c r="A6297" s="17" t="s">
        <v>7804</v>
      </c>
      <c r="B6297" s="18" t="s">
        <v>7803</v>
      </c>
      <c r="C6297" s="19" t="s">
        <v>4</v>
      </c>
      <c r="D6297" s="49">
        <f t="shared" si="680"/>
        <v>21033.599999999999</v>
      </c>
      <c r="E6297" s="50">
        <v>827</v>
      </c>
      <c r="F6297" s="30">
        <v>0.2</v>
      </c>
      <c r="G6297" s="50">
        <v>17528</v>
      </c>
    </row>
    <row r="6298" spans="1:7" x14ac:dyDescent="0.25">
      <c r="A6298" s="17" t="s">
        <v>7802</v>
      </c>
      <c r="B6298" s="18" t="s">
        <v>7801</v>
      </c>
      <c r="C6298" s="19" t="s">
        <v>4</v>
      </c>
      <c r="D6298" s="49">
        <f t="shared" si="680"/>
        <v>22334.399999999998</v>
      </c>
      <c r="E6298" s="50">
        <v>878</v>
      </c>
      <c r="F6298" s="30">
        <v>0.2</v>
      </c>
      <c r="G6298" s="50">
        <v>18612</v>
      </c>
    </row>
    <row r="6299" spans="1:7" x14ac:dyDescent="0.25">
      <c r="A6299" s="17" t="s">
        <v>7800</v>
      </c>
      <c r="B6299" s="18" t="s">
        <v>7799</v>
      </c>
      <c r="C6299" s="19" t="s">
        <v>4</v>
      </c>
      <c r="D6299" s="49">
        <f t="shared" si="680"/>
        <v>25215.599999999999</v>
      </c>
      <c r="E6299" s="50">
        <v>992</v>
      </c>
      <c r="F6299" s="30">
        <v>0.2</v>
      </c>
      <c r="G6299" s="50">
        <v>21013</v>
      </c>
    </row>
    <row r="6300" spans="1:7" x14ac:dyDescent="0.25">
      <c r="A6300" s="17" t="s">
        <v>7798</v>
      </c>
      <c r="B6300" s="18" t="s">
        <v>7797</v>
      </c>
      <c r="C6300" s="19" t="s">
        <v>4</v>
      </c>
      <c r="D6300" s="49">
        <f t="shared" si="680"/>
        <v>480</v>
      </c>
      <c r="E6300" s="50">
        <v>18.899999999999999</v>
      </c>
      <c r="F6300" s="30">
        <v>0.2</v>
      </c>
      <c r="G6300" s="50">
        <v>400</v>
      </c>
    </row>
    <row r="6301" spans="1:7" ht="114.75" x14ac:dyDescent="0.25">
      <c r="A6301" s="17" t="s">
        <v>7796</v>
      </c>
      <c r="B6301" s="18" t="s">
        <v>7795</v>
      </c>
      <c r="C6301" s="19"/>
      <c r="D6301" s="50"/>
      <c r="E6301" s="50"/>
      <c r="F6301" s="19"/>
      <c r="G6301" s="50"/>
    </row>
    <row r="6302" spans="1:7" x14ac:dyDescent="0.25">
      <c r="A6302" s="17" t="s">
        <v>7794</v>
      </c>
      <c r="B6302" s="18" t="s">
        <v>7793</v>
      </c>
      <c r="C6302" s="19" t="s">
        <v>4</v>
      </c>
      <c r="D6302" s="49">
        <f t="shared" ref="D6302:D6310" si="681">G6302*(1+F6302)</f>
        <v>3547.2</v>
      </c>
      <c r="E6302" s="50">
        <v>140</v>
      </c>
      <c r="F6302" s="30">
        <v>0.2</v>
      </c>
      <c r="G6302" s="50">
        <v>2956</v>
      </c>
    </row>
    <row r="6303" spans="1:7" x14ac:dyDescent="0.25">
      <c r="A6303" s="17" t="s">
        <v>7792</v>
      </c>
      <c r="B6303" s="18" t="s">
        <v>7791</v>
      </c>
      <c r="C6303" s="19" t="s">
        <v>4</v>
      </c>
      <c r="D6303" s="49">
        <f t="shared" si="681"/>
        <v>5866.8</v>
      </c>
      <c r="E6303" s="50">
        <v>231</v>
      </c>
      <c r="F6303" s="30">
        <v>0.2</v>
      </c>
      <c r="G6303" s="50">
        <v>4889</v>
      </c>
    </row>
    <row r="6304" spans="1:7" x14ac:dyDescent="0.25">
      <c r="A6304" s="17" t="s">
        <v>7790</v>
      </c>
      <c r="B6304" s="18" t="s">
        <v>7789</v>
      </c>
      <c r="C6304" s="19" t="s">
        <v>4</v>
      </c>
      <c r="D6304" s="49">
        <f t="shared" si="681"/>
        <v>7640.4</v>
      </c>
      <c r="E6304" s="50">
        <v>301</v>
      </c>
      <c r="F6304" s="30">
        <v>0.2</v>
      </c>
      <c r="G6304" s="50">
        <v>6367</v>
      </c>
    </row>
    <row r="6305" spans="1:7" x14ac:dyDescent="0.25">
      <c r="A6305" s="17" t="s">
        <v>7788</v>
      </c>
      <c r="B6305" s="18" t="s">
        <v>7787</v>
      </c>
      <c r="C6305" s="19" t="s">
        <v>4</v>
      </c>
      <c r="D6305" s="49">
        <f t="shared" si="681"/>
        <v>9918</v>
      </c>
      <c r="E6305" s="50">
        <v>390</v>
      </c>
      <c r="F6305" s="30">
        <v>0.2</v>
      </c>
      <c r="G6305" s="50">
        <v>8265</v>
      </c>
    </row>
    <row r="6306" spans="1:7" x14ac:dyDescent="0.25">
      <c r="A6306" s="17" t="s">
        <v>7786</v>
      </c>
      <c r="B6306" s="18" t="s">
        <v>7785</v>
      </c>
      <c r="C6306" s="19" t="s">
        <v>4</v>
      </c>
      <c r="D6306" s="49">
        <f t="shared" si="681"/>
        <v>11972.4</v>
      </c>
      <c r="E6306" s="50">
        <v>471</v>
      </c>
      <c r="F6306" s="30">
        <v>0.2</v>
      </c>
      <c r="G6306" s="50">
        <v>9977</v>
      </c>
    </row>
    <row r="6307" spans="1:7" x14ac:dyDescent="0.25">
      <c r="A6307" s="17" t="s">
        <v>7784</v>
      </c>
      <c r="B6307" s="18" t="s">
        <v>7783</v>
      </c>
      <c r="C6307" s="19" t="s">
        <v>4</v>
      </c>
      <c r="D6307" s="49">
        <f t="shared" si="681"/>
        <v>13998</v>
      </c>
      <c r="E6307" s="50">
        <v>551</v>
      </c>
      <c r="F6307" s="30">
        <v>0.2</v>
      </c>
      <c r="G6307" s="50">
        <v>11665</v>
      </c>
    </row>
    <row r="6308" spans="1:7" x14ac:dyDescent="0.25">
      <c r="A6308" s="17" t="s">
        <v>7782</v>
      </c>
      <c r="B6308" s="18" t="s">
        <v>7781</v>
      </c>
      <c r="C6308" s="19" t="s">
        <v>4</v>
      </c>
      <c r="D6308" s="49">
        <f t="shared" si="681"/>
        <v>15031.199999999999</v>
      </c>
      <c r="E6308" s="50">
        <v>591</v>
      </c>
      <c r="F6308" s="30">
        <v>0.2</v>
      </c>
      <c r="G6308" s="50">
        <v>12526</v>
      </c>
    </row>
    <row r="6309" spans="1:7" x14ac:dyDescent="0.25">
      <c r="A6309" s="17" t="s">
        <v>7780</v>
      </c>
      <c r="B6309" s="18" t="s">
        <v>7779</v>
      </c>
      <c r="C6309" s="19" t="s">
        <v>4</v>
      </c>
      <c r="D6309" s="49">
        <f t="shared" si="681"/>
        <v>610.79999999999995</v>
      </c>
      <c r="E6309" s="50">
        <v>24</v>
      </c>
      <c r="F6309" s="30">
        <v>0.2</v>
      </c>
      <c r="G6309" s="50">
        <v>509</v>
      </c>
    </row>
    <row r="6310" spans="1:7" ht="15.75" thickBot="1" x14ac:dyDescent="0.3">
      <c r="A6310" s="21" t="s">
        <v>7778</v>
      </c>
      <c r="B6310" s="22" t="s">
        <v>7777</v>
      </c>
      <c r="C6310" s="23" t="s">
        <v>4</v>
      </c>
      <c r="D6310" s="49">
        <f t="shared" si="681"/>
        <v>1123.2</v>
      </c>
      <c r="E6310" s="51">
        <v>44.2</v>
      </c>
      <c r="F6310" s="30">
        <v>0.2</v>
      </c>
      <c r="G6310" s="51">
        <v>936</v>
      </c>
    </row>
    <row r="6311" spans="1:7" ht="24.95" customHeight="1" thickBot="1" x14ac:dyDescent="0.3">
      <c r="A6311" s="8" t="s">
        <v>9</v>
      </c>
      <c r="B6311" s="9" t="s">
        <v>7776</v>
      </c>
      <c r="C6311" s="10"/>
      <c r="D6311" s="54"/>
      <c r="E6311" s="48"/>
      <c r="F6311" s="10"/>
      <c r="G6311" s="54"/>
    </row>
    <row r="6312" spans="1:7" ht="191.25" x14ac:dyDescent="0.25">
      <c r="A6312" s="13" t="s">
        <v>7775</v>
      </c>
      <c r="B6312" s="14" t="s">
        <v>7774</v>
      </c>
      <c r="C6312" s="15"/>
      <c r="D6312" s="49"/>
      <c r="E6312" s="49"/>
      <c r="F6312" s="15"/>
      <c r="G6312" s="49"/>
    </row>
    <row r="6313" spans="1:7" x14ac:dyDescent="0.25">
      <c r="A6313" s="17" t="s">
        <v>7773</v>
      </c>
      <c r="B6313" s="18" t="s">
        <v>7772</v>
      </c>
      <c r="C6313" s="19" t="s">
        <v>4</v>
      </c>
      <c r="D6313" s="49">
        <f t="shared" ref="D6313:D6320" si="682">G6313*(1+F6313)</f>
        <v>1443.96</v>
      </c>
      <c r="E6313" s="50">
        <v>103</v>
      </c>
      <c r="F6313" s="30">
        <v>0.08</v>
      </c>
      <c r="G6313" s="50">
        <v>1337</v>
      </c>
    </row>
    <row r="6314" spans="1:7" x14ac:dyDescent="0.25">
      <c r="A6314" s="17" t="s">
        <v>7771</v>
      </c>
      <c r="B6314" s="18" t="s">
        <v>7770</v>
      </c>
      <c r="C6314" s="19" t="s">
        <v>4</v>
      </c>
      <c r="D6314" s="49">
        <f t="shared" si="682"/>
        <v>1561.68</v>
      </c>
      <c r="E6314" s="50">
        <v>109</v>
      </c>
      <c r="F6314" s="30">
        <v>0.08</v>
      </c>
      <c r="G6314" s="50">
        <v>1446</v>
      </c>
    </row>
    <row r="6315" spans="1:7" x14ac:dyDescent="0.25">
      <c r="A6315" s="17" t="s">
        <v>7769</v>
      </c>
      <c r="B6315" s="18" t="s">
        <v>7768</v>
      </c>
      <c r="C6315" s="19" t="s">
        <v>4</v>
      </c>
      <c r="D6315" s="49">
        <f t="shared" si="682"/>
        <v>1776.6000000000001</v>
      </c>
      <c r="E6315" s="50">
        <v>112</v>
      </c>
      <c r="F6315" s="30">
        <v>0.08</v>
      </c>
      <c r="G6315" s="50">
        <v>1645</v>
      </c>
    </row>
    <row r="6316" spans="1:7" x14ac:dyDescent="0.25">
      <c r="A6316" s="17" t="s">
        <v>7767</v>
      </c>
      <c r="B6316" s="18" t="s">
        <v>7766</v>
      </c>
      <c r="C6316" s="19" t="s">
        <v>4</v>
      </c>
      <c r="D6316" s="49">
        <f t="shared" si="682"/>
        <v>2145.96</v>
      </c>
      <c r="E6316" s="50">
        <v>118</v>
      </c>
      <c r="F6316" s="30">
        <v>0.08</v>
      </c>
      <c r="G6316" s="50">
        <v>1987</v>
      </c>
    </row>
    <row r="6317" spans="1:7" x14ac:dyDescent="0.25">
      <c r="A6317" s="17" t="s">
        <v>7765</v>
      </c>
      <c r="B6317" s="18" t="s">
        <v>7764</v>
      </c>
      <c r="C6317" s="19" t="s">
        <v>4</v>
      </c>
      <c r="D6317" s="49">
        <f t="shared" si="682"/>
        <v>2629.8</v>
      </c>
      <c r="E6317" s="50">
        <v>133</v>
      </c>
      <c r="F6317" s="30">
        <v>0.08</v>
      </c>
      <c r="G6317" s="50">
        <v>2435</v>
      </c>
    </row>
    <row r="6318" spans="1:7" x14ac:dyDescent="0.25">
      <c r="A6318" s="17" t="s">
        <v>7763</v>
      </c>
      <c r="B6318" s="18" t="s">
        <v>7762</v>
      </c>
      <c r="C6318" s="19" t="s">
        <v>4</v>
      </c>
      <c r="D6318" s="49">
        <f t="shared" si="682"/>
        <v>3187.0800000000004</v>
      </c>
      <c r="E6318" s="50">
        <v>147</v>
      </c>
      <c r="F6318" s="30">
        <v>0.08</v>
      </c>
      <c r="G6318" s="50">
        <v>2951</v>
      </c>
    </row>
    <row r="6319" spans="1:7" x14ac:dyDescent="0.25">
      <c r="A6319" s="17" t="s">
        <v>7761</v>
      </c>
      <c r="B6319" s="18" t="s">
        <v>7760</v>
      </c>
      <c r="C6319" s="19" t="s">
        <v>4</v>
      </c>
      <c r="D6319" s="49">
        <f t="shared" si="682"/>
        <v>4800.6000000000004</v>
      </c>
      <c r="E6319" s="50">
        <v>177</v>
      </c>
      <c r="F6319" s="30">
        <v>0.08</v>
      </c>
      <c r="G6319" s="50">
        <v>4445</v>
      </c>
    </row>
    <row r="6320" spans="1:7" x14ac:dyDescent="0.25">
      <c r="A6320" s="17" t="s">
        <v>7759</v>
      </c>
      <c r="B6320" s="18" t="s">
        <v>7758</v>
      </c>
      <c r="C6320" s="19" t="s">
        <v>4</v>
      </c>
      <c r="D6320" s="49">
        <f t="shared" si="682"/>
        <v>5921.64</v>
      </c>
      <c r="E6320" s="50">
        <v>236</v>
      </c>
      <c r="F6320" s="30">
        <v>0.08</v>
      </c>
      <c r="G6320" s="50">
        <v>5483</v>
      </c>
    </row>
    <row r="6321" spans="1:7" ht="191.25" x14ac:dyDescent="0.25">
      <c r="A6321" s="17" t="s">
        <v>7757</v>
      </c>
      <c r="B6321" s="18" t="s">
        <v>7756</v>
      </c>
      <c r="C6321" s="19"/>
      <c r="D6321" s="50"/>
      <c r="E6321" s="50"/>
      <c r="F6321" s="19"/>
      <c r="G6321" s="50"/>
    </row>
    <row r="6322" spans="1:7" x14ac:dyDescent="0.25">
      <c r="A6322" s="17" t="s">
        <v>7755</v>
      </c>
      <c r="B6322" s="18" t="s">
        <v>7754</v>
      </c>
      <c r="C6322" s="19" t="s">
        <v>4</v>
      </c>
      <c r="D6322" s="49">
        <f t="shared" ref="D6322:D6324" si="683">G6322*(1+F6322)</f>
        <v>1958.0400000000002</v>
      </c>
      <c r="E6322" s="50">
        <v>109</v>
      </c>
      <c r="F6322" s="30">
        <v>0.08</v>
      </c>
      <c r="G6322" s="50">
        <v>1813</v>
      </c>
    </row>
    <row r="6323" spans="1:7" x14ac:dyDescent="0.25">
      <c r="A6323" s="17" t="s">
        <v>7753</v>
      </c>
      <c r="B6323" s="18" t="s">
        <v>7721</v>
      </c>
      <c r="C6323" s="19" t="s">
        <v>4</v>
      </c>
      <c r="D6323" s="49">
        <f t="shared" si="683"/>
        <v>2238.84</v>
      </c>
      <c r="E6323" s="50">
        <v>115</v>
      </c>
      <c r="F6323" s="30">
        <v>0.08</v>
      </c>
      <c r="G6323" s="50">
        <v>2073</v>
      </c>
    </row>
    <row r="6324" spans="1:7" x14ac:dyDescent="0.25">
      <c r="A6324" s="17" t="s">
        <v>7752</v>
      </c>
      <c r="B6324" s="18" t="s">
        <v>7751</v>
      </c>
      <c r="C6324" s="19" t="s">
        <v>4</v>
      </c>
      <c r="D6324" s="49">
        <f t="shared" si="683"/>
        <v>3343.6800000000003</v>
      </c>
      <c r="E6324" s="50">
        <v>124</v>
      </c>
      <c r="F6324" s="30">
        <v>0.08</v>
      </c>
      <c r="G6324" s="50">
        <v>3096</v>
      </c>
    </row>
    <row r="6325" spans="1:7" ht="191.25" x14ac:dyDescent="0.25">
      <c r="A6325" s="17" t="s">
        <v>7750</v>
      </c>
      <c r="B6325" s="18" t="s">
        <v>7749</v>
      </c>
      <c r="C6325" s="19"/>
      <c r="D6325" s="50"/>
      <c r="E6325" s="50"/>
      <c r="F6325" s="19"/>
      <c r="G6325" s="50"/>
    </row>
    <row r="6326" spans="1:7" x14ac:dyDescent="0.25">
      <c r="A6326" s="17" t="s">
        <v>7748</v>
      </c>
      <c r="B6326" s="18" t="s">
        <v>7747</v>
      </c>
      <c r="C6326" s="19" t="s">
        <v>4</v>
      </c>
      <c r="D6326" s="49">
        <f t="shared" ref="D6326:D6332" si="684">G6326*(1+F6326)</f>
        <v>2617.92</v>
      </c>
      <c r="E6326" s="50">
        <v>112</v>
      </c>
      <c r="F6326" s="30">
        <v>0.08</v>
      </c>
      <c r="G6326" s="50">
        <v>2424</v>
      </c>
    </row>
    <row r="6327" spans="1:7" x14ac:dyDescent="0.25">
      <c r="A6327" s="17" t="s">
        <v>7746</v>
      </c>
      <c r="B6327" s="18" t="s">
        <v>7745</v>
      </c>
      <c r="C6327" s="19" t="s">
        <v>4</v>
      </c>
      <c r="D6327" s="49">
        <f t="shared" si="684"/>
        <v>3231.36</v>
      </c>
      <c r="E6327" s="50">
        <v>133</v>
      </c>
      <c r="F6327" s="30">
        <v>0.08</v>
      </c>
      <c r="G6327" s="50">
        <v>2992</v>
      </c>
    </row>
    <row r="6328" spans="1:7" x14ac:dyDescent="0.25">
      <c r="A6328" s="17" t="s">
        <v>7744</v>
      </c>
      <c r="B6328" s="18" t="s">
        <v>7743</v>
      </c>
      <c r="C6328" s="19" t="s">
        <v>4</v>
      </c>
      <c r="D6328" s="49">
        <f t="shared" si="684"/>
        <v>3596.4</v>
      </c>
      <c r="E6328" s="50">
        <v>138</v>
      </c>
      <c r="F6328" s="30">
        <v>0.08</v>
      </c>
      <c r="G6328" s="50">
        <v>3330</v>
      </c>
    </row>
    <row r="6329" spans="1:7" x14ac:dyDescent="0.25">
      <c r="A6329" s="17" t="s">
        <v>7742</v>
      </c>
      <c r="B6329" s="18" t="s">
        <v>7741</v>
      </c>
      <c r="C6329" s="19" t="s">
        <v>4</v>
      </c>
      <c r="D6329" s="49">
        <f t="shared" si="684"/>
        <v>4815.72</v>
      </c>
      <c r="E6329" s="50">
        <v>177</v>
      </c>
      <c r="F6329" s="30">
        <v>0.08</v>
      </c>
      <c r="G6329" s="50">
        <v>4459</v>
      </c>
    </row>
    <row r="6330" spans="1:7" x14ac:dyDescent="0.25">
      <c r="A6330" s="17" t="s">
        <v>7740</v>
      </c>
      <c r="B6330" s="18" t="s">
        <v>7731</v>
      </c>
      <c r="C6330" s="19" t="s">
        <v>4</v>
      </c>
      <c r="D6330" s="49">
        <f t="shared" si="684"/>
        <v>6019.92</v>
      </c>
      <c r="E6330" s="50">
        <v>236</v>
      </c>
      <c r="F6330" s="30">
        <v>0.08</v>
      </c>
      <c r="G6330" s="50">
        <v>5574</v>
      </c>
    </row>
    <row r="6331" spans="1:7" x14ac:dyDescent="0.25">
      <c r="A6331" s="17" t="s">
        <v>7739</v>
      </c>
      <c r="B6331" s="18" t="s">
        <v>7738</v>
      </c>
      <c r="C6331" s="19" t="s">
        <v>4</v>
      </c>
      <c r="D6331" s="49">
        <f t="shared" si="684"/>
        <v>6845.0400000000009</v>
      </c>
      <c r="E6331" s="50">
        <v>265</v>
      </c>
      <c r="F6331" s="30">
        <v>0.08</v>
      </c>
      <c r="G6331" s="50">
        <v>6338</v>
      </c>
    </row>
    <row r="6332" spans="1:7" x14ac:dyDescent="0.25">
      <c r="A6332" s="17" t="s">
        <v>7737</v>
      </c>
      <c r="B6332" s="18" t="s">
        <v>7727</v>
      </c>
      <c r="C6332" s="19" t="s">
        <v>4</v>
      </c>
      <c r="D6332" s="49">
        <f t="shared" si="684"/>
        <v>6851.52</v>
      </c>
      <c r="E6332" s="50">
        <v>280</v>
      </c>
      <c r="F6332" s="30">
        <v>0.08</v>
      </c>
      <c r="G6332" s="50">
        <v>6344</v>
      </c>
    </row>
    <row r="6333" spans="1:7" ht="191.25" x14ac:dyDescent="0.25">
      <c r="A6333" s="17" t="s">
        <v>7736</v>
      </c>
      <c r="B6333" s="18" t="s">
        <v>7735</v>
      </c>
      <c r="C6333" s="19"/>
      <c r="D6333" s="50"/>
      <c r="E6333" s="50"/>
      <c r="F6333" s="19"/>
      <c r="G6333" s="50"/>
    </row>
    <row r="6334" spans="1:7" x14ac:dyDescent="0.25">
      <c r="A6334" s="17" t="s">
        <v>7734</v>
      </c>
      <c r="B6334" s="18" t="s">
        <v>7733</v>
      </c>
      <c r="C6334" s="19" t="s">
        <v>4</v>
      </c>
      <c r="D6334" s="49">
        <f t="shared" ref="D6334:D6337" si="685">G6334*(1+F6334)</f>
        <v>4753.08</v>
      </c>
      <c r="E6334" s="50">
        <v>177</v>
      </c>
      <c r="F6334" s="30">
        <v>0.08</v>
      </c>
      <c r="G6334" s="50">
        <v>4401</v>
      </c>
    </row>
    <row r="6335" spans="1:7" x14ac:dyDescent="0.25">
      <c r="A6335" s="17" t="s">
        <v>7732</v>
      </c>
      <c r="B6335" s="18" t="s">
        <v>7731</v>
      </c>
      <c r="C6335" s="19" t="s">
        <v>4</v>
      </c>
      <c r="D6335" s="49">
        <f t="shared" si="685"/>
        <v>5921.64</v>
      </c>
      <c r="E6335" s="50">
        <v>236</v>
      </c>
      <c r="F6335" s="30">
        <v>0.08</v>
      </c>
      <c r="G6335" s="50">
        <v>5483</v>
      </c>
    </row>
    <row r="6336" spans="1:7" x14ac:dyDescent="0.25">
      <c r="A6336" s="17" t="s">
        <v>7730</v>
      </c>
      <c r="B6336" s="18" t="s">
        <v>7729</v>
      </c>
      <c r="C6336" s="19" t="s">
        <v>4</v>
      </c>
      <c r="D6336" s="49">
        <f t="shared" si="685"/>
        <v>6671.1600000000008</v>
      </c>
      <c r="E6336" s="50">
        <v>265</v>
      </c>
      <c r="F6336" s="30">
        <v>0.08</v>
      </c>
      <c r="G6336" s="50">
        <v>6177</v>
      </c>
    </row>
    <row r="6337" spans="1:7" x14ac:dyDescent="0.25">
      <c r="A6337" s="17" t="s">
        <v>7728</v>
      </c>
      <c r="B6337" s="18" t="s">
        <v>7727</v>
      </c>
      <c r="C6337" s="19" t="s">
        <v>4</v>
      </c>
      <c r="D6337" s="49">
        <f t="shared" si="685"/>
        <v>7297.56</v>
      </c>
      <c r="E6337" s="50">
        <v>280</v>
      </c>
      <c r="F6337" s="30">
        <v>0.08</v>
      </c>
      <c r="G6337" s="50">
        <v>6757</v>
      </c>
    </row>
    <row r="6338" spans="1:7" ht="191.25" x14ac:dyDescent="0.25">
      <c r="A6338" s="17" t="s">
        <v>7726</v>
      </c>
      <c r="B6338" s="18" t="s">
        <v>7725</v>
      </c>
      <c r="C6338" s="19"/>
      <c r="D6338" s="50"/>
      <c r="E6338" s="50"/>
      <c r="F6338" s="19"/>
      <c r="G6338" s="50"/>
    </row>
    <row r="6339" spans="1:7" x14ac:dyDescent="0.25">
      <c r="A6339" s="17" t="s">
        <v>7724</v>
      </c>
      <c r="B6339" s="18" t="s">
        <v>7723</v>
      </c>
      <c r="C6339" s="19" t="s">
        <v>4</v>
      </c>
      <c r="D6339" s="49">
        <f t="shared" ref="D6339:D6342" si="686">G6339*(1+F6339)</f>
        <v>1990.44</v>
      </c>
      <c r="E6339" s="50">
        <v>109</v>
      </c>
      <c r="F6339" s="30">
        <v>0.08</v>
      </c>
      <c r="G6339" s="50">
        <v>1843</v>
      </c>
    </row>
    <row r="6340" spans="1:7" x14ac:dyDescent="0.25">
      <c r="A6340" s="17" t="s">
        <v>7722</v>
      </c>
      <c r="B6340" s="18" t="s">
        <v>7721</v>
      </c>
      <c r="C6340" s="19" t="s">
        <v>4</v>
      </c>
      <c r="D6340" s="49">
        <f t="shared" si="686"/>
        <v>2288.52</v>
      </c>
      <c r="E6340" s="50">
        <v>112</v>
      </c>
      <c r="F6340" s="30">
        <v>0.08</v>
      </c>
      <c r="G6340" s="50">
        <v>2119</v>
      </c>
    </row>
    <row r="6341" spans="1:7" x14ac:dyDescent="0.25">
      <c r="A6341" s="17" t="s">
        <v>7720</v>
      </c>
      <c r="B6341" s="18" t="s">
        <v>7719</v>
      </c>
      <c r="C6341" s="19" t="s">
        <v>4</v>
      </c>
      <c r="D6341" s="49">
        <f t="shared" si="686"/>
        <v>2982.96</v>
      </c>
      <c r="E6341" s="50">
        <v>133</v>
      </c>
      <c r="F6341" s="30">
        <v>0.08</v>
      </c>
      <c r="G6341" s="50">
        <v>2762</v>
      </c>
    </row>
    <row r="6342" spans="1:7" x14ac:dyDescent="0.25">
      <c r="A6342" s="17" t="s">
        <v>7718</v>
      </c>
      <c r="B6342" s="18" t="s">
        <v>7717</v>
      </c>
      <c r="C6342" s="19" t="s">
        <v>4</v>
      </c>
      <c r="D6342" s="49">
        <f t="shared" si="686"/>
        <v>3382.5600000000004</v>
      </c>
      <c r="E6342" s="50">
        <v>147</v>
      </c>
      <c r="F6342" s="30">
        <v>0.08</v>
      </c>
      <c r="G6342" s="50">
        <v>3132</v>
      </c>
    </row>
    <row r="6343" spans="1:7" ht="216.75" x14ac:dyDescent="0.25">
      <c r="A6343" s="17" t="s">
        <v>7716</v>
      </c>
      <c r="B6343" s="18" t="s">
        <v>7715</v>
      </c>
      <c r="C6343" s="19"/>
      <c r="D6343" s="50"/>
      <c r="E6343" s="50"/>
      <c r="F6343" s="19"/>
      <c r="G6343" s="50"/>
    </row>
    <row r="6344" spans="1:7" ht="25.5" x14ac:dyDescent="0.25">
      <c r="A6344" s="17" t="s">
        <v>7714</v>
      </c>
      <c r="B6344" s="18" t="s">
        <v>7713</v>
      </c>
      <c r="C6344" s="19" t="s">
        <v>4</v>
      </c>
      <c r="D6344" s="49">
        <f t="shared" ref="D6344:D6356" si="687">G6344*(1+F6344)</f>
        <v>1944.0000000000002</v>
      </c>
      <c r="E6344" s="50">
        <v>109</v>
      </c>
      <c r="F6344" s="30">
        <v>0.08</v>
      </c>
      <c r="G6344" s="50">
        <v>1800</v>
      </c>
    </row>
    <row r="6345" spans="1:7" ht="25.5" x14ac:dyDescent="0.25">
      <c r="A6345" s="17" t="s">
        <v>7712</v>
      </c>
      <c r="B6345" s="18" t="s">
        <v>7711</v>
      </c>
      <c r="C6345" s="19" t="s">
        <v>4</v>
      </c>
      <c r="D6345" s="49">
        <f t="shared" si="687"/>
        <v>2256.1200000000003</v>
      </c>
      <c r="E6345" s="50">
        <v>112</v>
      </c>
      <c r="F6345" s="30">
        <v>0.08</v>
      </c>
      <c r="G6345" s="50">
        <v>2089</v>
      </c>
    </row>
    <row r="6346" spans="1:7" ht="25.5" x14ac:dyDescent="0.25">
      <c r="A6346" s="17" t="s">
        <v>7710</v>
      </c>
      <c r="B6346" s="18" t="s">
        <v>7709</v>
      </c>
      <c r="C6346" s="19" t="s">
        <v>4</v>
      </c>
      <c r="D6346" s="49">
        <f t="shared" si="687"/>
        <v>3031.5600000000004</v>
      </c>
      <c r="E6346" s="50">
        <v>133</v>
      </c>
      <c r="F6346" s="30">
        <v>0.08</v>
      </c>
      <c r="G6346" s="50">
        <v>2807</v>
      </c>
    </row>
    <row r="6347" spans="1:7" ht="25.5" x14ac:dyDescent="0.25">
      <c r="A6347" s="17" t="s">
        <v>7708</v>
      </c>
      <c r="B6347" s="18" t="s">
        <v>7707</v>
      </c>
      <c r="C6347" s="19" t="s">
        <v>4</v>
      </c>
      <c r="D6347" s="49">
        <f t="shared" si="687"/>
        <v>3506.76</v>
      </c>
      <c r="E6347" s="50">
        <v>147</v>
      </c>
      <c r="F6347" s="30">
        <v>0.08</v>
      </c>
      <c r="G6347" s="50">
        <v>3247</v>
      </c>
    </row>
    <row r="6348" spans="1:7" ht="25.5" x14ac:dyDescent="0.25">
      <c r="A6348" s="17" t="s">
        <v>7706</v>
      </c>
      <c r="B6348" s="18" t="s">
        <v>7705</v>
      </c>
      <c r="C6348" s="19" t="s">
        <v>4</v>
      </c>
      <c r="D6348" s="49">
        <f t="shared" si="687"/>
        <v>2542.3200000000002</v>
      </c>
      <c r="E6348" s="50">
        <v>112</v>
      </c>
      <c r="F6348" s="30">
        <v>0.08</v>
      </c>
      <c r="G6348" s="50">
        <v>2354</v>
      </c>
    </row>
    <row r="6349" spans="1:7" ht="25.5" x14ac:dyDescent="0.25">
      <c r="A6349" s="17" t="s">
        <v>7704</v>
      </c>
      <c r="B6349" s="18" t="s">
        <v>7703</v>
      </c>
      <c r="C6349" s="19" t="s">
        <v>4</v>
      </c>
      <c r="D6349" s="49">
        <f t="shared" si="687"/>
        <v>3171.96</v>
      </c>
      <c r="E6349" s="50">
        <v>133</v>
      </c>
      <c r="F6349" s="30">
        <v>0.08</v>
      </c>
      <c r="G6349" s="50">
        <v>2937</v>
      </c>
    </row>
    <row r="6350" spans="1:7" ht="25.5" x14ac:dyDescent="0.25">
      <c r="A6350" s="17" t="s">
        <v>7702</v>
      </c>
      <c r="B6350" s="18" t="s">
        <v>7701</v>
      </c>
      <c r="C6350" s="19" t="s">
        <v>4</v>
      </c>
      <c r="D6350" s="49">
        <f t="shared" si="687"/>
        <v>3551.0400000000004</v>
      </c>
      <c r="E6350" s="50">
        <v>147</v>
      </c>
      <c r="F6350" s="30">
        <v>0.08</v>
      </c>
      <c r="G6350" s="50">
        <v>3288</v>
      </c>
    </row>
    <row r="6351" spans="1:7" ht="25.5" x14ac:dyDescent="0.25">
      <c r="A6351" s="17" t="s">
        <v>7700</v>
      </c>
      <c r="B6351" s="18" t="s">
        <v>7699</v>
      </c>
      <c r="C6351" s="19" t="s">
        <v>4</v>
      </c>
      <c r="D6351" s="49">
        <f t="shared" si="687"/>
        <v>4496.04</v>
      </c>
      <c r="E6351" s="50">
        <v>177</v>
      </c>
      <c r="F6351" s="30">
        <v>0.08</v>
      </c>
      <c r="G6351" s="50">
        <v>4163</v>
      </c>
    </row>
    <row r="6352" spans="1:7" ht="25.5" x14ac:dyDescent="0.25">
      <c r="A6352" s="17" t="s">
        <v>7698</v>
      </c>
      <c r="B6352" s="18" t="s">
        <v>7697</v>
      </c>
      <c r="C6352" s="19" t="s">
        <v>4</v>
      </c>
      <c r="D6352" s="49">
        <f t="shared" si="687"/>
        <v>5376.2400000000007</v>
      </c>
      <c r="E6352" s="50">
        <v>236</v>
      </c>
      <c r="F6352" s="30">
        <v>0.08</v>
      </c>
      <c r="G6352" s="50">
        <v>4978</v>
      </c>
    </row>
    <row r="6353" spans="1:7" ht="25.5" x14ac:dyDescent="0.25">
      <c r="A6353" s="17" t="s">
        <v>7696</v>
      </c>
      <c r="B6353" s="18" t="s">
        <v>7695</v>
      </c>
      <c r="C6353" s="19" t="s">
        <v>4</v>
      </c>
      <c r="D6353" s="49">
        <f t="shared" si="687"/>
        <v>6235.92</v>
      </c>
      <c r="E6353" s="50">
        <v>265</v>
      </c>
      <c r="F6353" s="30">
        <v>0.08</v>
      </c>
      <c r="G6353" s="50">
        <v>5774</v>
      </c>
    </row>
    <row r="6354" spans="1:7" ht="25.5" x14ac:dyDescent="0.25">
      <c r="A6354" s="17" t="s">
        <v>7694</v>
      </c>
      <c r="B6354" s="18" t="s">
        <v>7693</v>
      </c>
      <c r="C6354" s="19" t="s">
        <v>4</v>
      </c>
      <c r="D6354" s="49">
        <f t="shared" si="687"/>
        <v>7022.1600000000008</v>
      </c>
      <c r="E6354" s="50">
        <v>280</v>
      </c>
      <c r="F6354" s="30">
        <v>0.08</v>
      </c>
      <c r="G6354" s="50">
        <v>6502</v>
      </c>
    </row>
    <row r="6355" spans="1:7" ht="25.5" x14ac:dyDescent="0.25">
      <c r="A6355" s="17" t="s">
        <v>7692</v>
      </c>
      <c r="B6355" s="18" t="s">
        <v>7691</v>
      </c>
      <c r="C6355" s="19" t="s">
        <v>4</v>
      </c>
      <c r="D6355" s="49">
        <f t="shared" si="687"/>
        <v>8644.32</v>
      </c>
      <c r="E6355" s="50">
        <v>324</v>
      </c>
      <c r="F6355" s="30">
        <v>0.08</v>
      </c>
      <c r="G6355" s="50">
        <v>8004</v>
      </c>
    </row>
    <row r="6356" spans="1:7" ht="25.5" x14ac:dyDescent="0.25">
      <c r="A6356" s="17" t="s">
        <v>7690</v>
      </c>
      <c r="B6356" s="18" t="s">
        <v>7689</v>
      </c>
      <c r="C6356" s="19" t="s">
        <v>4</v>
      </c>
      <c r="D6356" s="49">
        <f t="shared" si="687"/>
        <v>10227.6</v>
      </c>
      <c r="E6356" s="50">
        <v>353</v>
      </c>
      <c r="F6356" s="30">
        <v>0.08</v>
      </c>
      <c r="G6356" s="50">
        <v>9470</v>
      </c>
    </row>
    <row r="6357" spans="1:7" ht="191.25" x14ac:dyDescent="0.25">
      <c r="A6357" s="17" t="s">
        <v>7688</v>
      </c>
      <c r="B6357" s="18" t="s">
        <v>7687</v>
      </c>
      <c r="C6357" s="19"/>
      <c r="D6357" s="50"/>
      <c r="E6357" s="50"/>
      <c r="F6357" s="19"/>
      <c r="G6357" s="50"/>
    </row>
    <row r="6358" spans="1:7" x14ac:dyDescent="0.25">
      <c r="A6358" s="17" t="s">
        <v>7686</v>
      </c>
      <c r="B6358" s="18" t="s">
        <v>7685</v>
      </c>
      <c r="C6358" s="19" t="s">
        <v>4</v>
      </c>
      <c r="D6358" s="49">
        <f t="shared" ref="D6358:D6364" si="688">G6358*(1+F6358)</f>
        <v>3028.32</v>
      </c>
      <c r="E6358" s="50">
        <v>112</v>
      </c>
      <c r="F6358" s="30">
        <v>0.08</v>
      </c>
      <c r="G6358" s="50">
        <v>2804</v>
      </c>
    </row>
    <row r="6359" spans="1:7" x14ac:dyDescent="0.25">
      <c r="A6359" s="17" t="s">
        <v>7684</v>
      </c>
      <c r="B6359" s="18" t="s">
        <v>7683</v>
      </c>
      <c r="C6359" s="19" t="s">
        <v>4</v>
      </c>
      <c r="D6359" s="49">
        <f t="shared" si="688"/>
        <v>3645.0000000000005</v>
      </c>
      <c r="E6359" s="50">
        <v>133</v>
      </c>
      <c r="F6359" s="30">
        <v>0.08</v>
      </c>
      <c r="G6359" s="50">
        <v>3375</v>
      </c>
    </row>
    <row r="6360" spans="1:7" x14ac:dyDescent="0.25">
      <c r="A6360" s="17" t="s">
        <v>7682</v>
      </c>
      <c r="B6360" s="18" t="s">
        <v>7681</v>
      </c>
      <c r="C6360" s="19" t="s">
        <v>4</v>
      </c>
      <c r="D6360" s="49">
        <f t="shared" si="688"/>
        <v>4040.28</v>
      </c>
      <c r="E6360" s="50">
        <v>147</v>
      </c>
      <c r="F6360" s="30">
        <v>0.08</v>
      </c>
      <c r="G6360" s="50">
        <v>3741</v>
      </c>
    </row>
    <row r="6361" spans="1:7" x14ac:dyDescent="0.25">
      <c r="A6361" s="17" t="s">
        <v>7680</v>
      </c>
      <c r="B6361" s="18" t="s">
        <v>7679</v>
      </c>
      <c r="C6361" s="19" t="s">
        <v>4</v>
      </c>
      <c r="D6361" s="49">
        <f t="shared" si="688"/>
        <v>4678.5600000000004</v>
      </c>
      <c r="E6361" s="50">
        <v>177</v>
      </c>
      <c r="F6361" s="30">
        <v>0.08</v>
      </c>
      <c r="G6361" s="50">
        <v>4332</v>
      </c>
    </row>
    <row r="6362" spans="1:7" x14ac:dyDescent="0.25">
      <c r="A6362" s="17" t="s">
        <v>7678</v>
      </c>
      <c r="B6362" s="18" t="s">
        <v>7677</v>
      </c>
      <c r="C6362" s="19" t="s">
        <v>4</v>
      </c>
      <c r="D6362" s="49">
        <f t="shared" si="688"/>
        <v>5672.1600000000008</v>
      </c>
      <c r="E6362" s="50">
        <v>236</v>
      </c>
      <c r="F6362" s="30">
        <v>0.08</v>
      </c>
      <c r="G6362" s="50">
        <v>5252</v>
      </c>
    </row>
    <row r="6363" spans="1:7" x14ac:dyDescent="0.25">
      <c r="A6363" s="17" t="s">
        <v>7676</v>
      </c>
      <c r="B6363" s="18" t="s">
        <v>7675</v>
      </c>
      <c r="C6363" s="19" t="s">
        <v>4</v>
      </c>
      <c r="D6363" s="49">
        <f t="shared" si="688"/>
        <v>6268.3200000000006</v>
      </c>
      <c r="E6363" s="50">
        <v>265</v>
      </c>
      <c r="F6363" s="30">
        <v>0.08</v>
      </c>
      <c r="G6363" s="50">
        <v>5804</v>
      </c>
    </row>
    <row r="6364" spans="1:7" x14ac:dyDescent="0.25">
      <c r="A6364" s="17" t="s">
        <v>7674</v>
      </c>
      <c r="B6364" s="18" t="s">
        <v>7673</v>
      </c>
      <c r="C6364" s="19" t="s">
        <v>4</v>
      </c>
      <c r="D6364" s="49">
        <f t="shared" si="688"/>
        <v>6714.3600000000006</v>
      </c>
      <c r="E6364" s="50">
        <v>280</v>
      </c>
      <c r="F6364" s="30">
        <v>0.08</v>
      </c>
      <c r="G6364" s="50">
        <v>6217</v>
      </c>
    </row>
    <row r="6365" spans="1:7" ht="242.25" x14ac:dyDescent="0.25">
      <c r="A6365" s="17" t="s">
        <v>7672</v>
      </c>
      <c r="B6365" s="18" t="s">
        <v>7671</v>
      </c>
      <c r="C6365" s="19"/>
      <c r="D6365" s="50"/>
      <c r="E6365" s="50"/>
      <c r="F6365" s="19"/>
      <c r="G6365" s="50"/>
    </row>
    <row r="6366" spans="1:7" x14ac:dyDescent="0.25">
      <c r="A6366" s="17" t="s">
        <v>7670</v>
      </c>
      <c r="B6366" s="18" t="s">
        <v>7669</v>
      </c>
      <c r="C6366" s="19" t="s">
        <v>4</v>
      </c>
      <c r="D6366" s="49">
        <f t="shared" ref="D6366:D6398" si="689">G6366*(1+F6366)</f>
        <v>2505.6000000000004</v>
      </c>
      <c r="E6366" s="50">
        <v>103</v>
      </c>
      <c r="F6366" s="30">
        <v>0.08</v>
      </c>
      <c r="G6366" s="50">
        <v>2320</v>
      </c>
    </row>
    <row r="6367" spans="1:7" x14ac:dyDescent="0.25">
      <c r="A6367" s="17" t="s">
        <v>7668</v>
      </c>
      <c r="B6367" s="18" t="s">
        <v>7667</v>
      </c>
      <c r="C6367" s="19" t="s">
        <v>4</v>
      </c>
      <c r="D6367" s="49">
        <f t="shared" si="689"/>
        <v>3215.1600000000003</v>
      </c>
      <c r="E6367" s="50">
        <v>133</v>
      </c>
      <c r="F6367" s="30">
        <v>0.08</v>
      </c>
      <c r="G6367" s="50">
        <v>2977</v>
      </c>
    </row>
    <row r="6368" spans="1:7" x14ac:dyDescent="0.25">
      <c r="A6368" s="17" t="s">
        <v>7666</v>
      </c>
      <c r="B6368" s="18" t="s">
        <v>7665</v>
      </c>
      <c r="C6368" s="19" t="s">
        <v>4</v>
      </c>
      <c r="D6368" s="49">
        <f t="shared" si="689"/>
        <v>3498.1200000000003</v>
      </c>
      <c r="E6368" s="50">
        <v>147</v>
      </c>
      <c r="F6368" s="30">
        <v>0.08</v>
      </c>
      <c r="G6368" s="50">
        <v>3239</v>
      </c>
    </row>
    <row r="6369" spans="1:7" x14ac:dyDescent="0.25">
      <c r="A6369" s="17" t="s">
        <v>7664</v>
      </c>
      <c r="B6369" s="18" t="s">
        <v>7663</v>
      </c>
      <c r="C6369" s="19" t="s">
        <v>4</v>
      </c>
      <c r="D6369" s="49">
        <f t="shared" si="689"/>
        <v>3840.4800000000005</v>
      </c>
      <c r="E6369" s="50">
        <v>162</v>
      </c>
      <c r="F6369" s="30">
        <v>0.08</v>
      </c>
      <c r="G6369" s="50">
        <v>3556</v>
      </c>
    </row>
    <row r="6370" spans="1:7" x14ac:dyDescent="0.25">
      <c r="A6370" s="17" t="s">
        <v>7662</v>
      </c>
      <c r="B6370" s="18" t="s">
        <v>7661</v>
      </c>
      <c r="C6370" s="19" t="s">
        <v>4</v>
      </c>
      <c r="D6370" s="49">
        <f t="shared" si="689"/>
        <v>2574.7200000000003</v>
      </c>
      <c r="E6370" s="50">
        <v>103</v>
      </c>
      <c r="F6370" s="30">
        <v>0.08</v>
      </c>
      <c r="G6370" s="50">
        <v>2384</v>
      </c>
    </row>
    <row r="6371" spans="1:7" x14ac:dyDescent="0.25">
      <c r="A6371" s="17" t="s">
        <v>7660</v>
      </c>
      <c r="B6371" s="18" t="s">
        <v>7659</v>
      </c>
      <c r="C6371" s="19" t="s">
        <v>4</v>
      </c>
      <c r="D6371" s="49">
        <f t="shared" si="689"/>
        <v>3359.88</v>
      </c>
      <c r="E6371" s="50">
        <v>133</v>
      </c>
      <c r="F6371" s="30">
        <v>0.08</v>
      </c>
      <c r="G6371" s="50">
        <v>3111</v>
      </c>
    </row>
    <row r="6372" spans="1:7" x14ac:dyDescent="0.25">
      <c r="A6372" s="17" t="s">
        <v>7658</v>
      </c>
      <c r="B6372" s="18" t="s">
        <v>7657</v>
      </c>
      <c r="C6372" s="19" t="s">
        <v>4</v>
      </c>
      <c r="D6372" s="49">
        <f t="shared" si="689"/>
        <v>3660.1200000000003</v>
      </c>
      <c r="E6372" s="50">
        <v>147</v>
      </c>
      <c r="F6372" s="30">
        <v>0.08</v>
      </c>
      <c r="G6372" s="50">
        <v>3389</v>
      </c>
    </row>
    <row r="6373" spans="1:7" x14ac:dyDescent="0.25">
      <c r="A6373" s="17" t="s">
        <v>7656</v>
      </c>
      <c r="B6373" s="18" t="s">
        <v>7655</v>
      </c>
      <c r="C6373" s="19" t="s">
        <v>4</v>
      </c>
      <c r="D6373" s="49">
        <f t="shared" si="689"/>
        <v>4026.2400000000002</v>
      </c>
      <c r="E6373" s="50">
        <v>162</v>
      </c>
      <c r="F6373" s="30">
        <v>0.08</v>
      </c>
      <c r="G6373" s="50">
        <v>3728</v>
      </c>
    </row>
    <row r="6374" spans="1:7" x14ac:dyDescent="0.25">
      <c r="A6374" s="17" t="s">
        <v>7654</v>
      </c>
      <c r="B6374" s="18" t="s">
        <v>7653</v>
      </c>
      <c r="C6374" s="19" t="s">
        <v>4</v>
      </c>
      <c r="D6374" s="49">
        <f t="shared" si="689"/>
        <v>6165.72</v>
      </c>
      <c r="E6374" s="50">
        <v>177</v>
      </c>
      <c r="F6374" s="30">
        <v>0.08</v>
      </c>
      <c r="G6374" s="50">
        <v>5709</v>
      </c>
    </row>
    <row r="6375" spans="1:7" x14ac:dyDescent="0.25">
      <c r="A6375" s="17" t="s">
        <v>7652</v>
      </c>
      <c r="B6375" s="18" t="s">
        <v>7651</v>
      </c>
      <c r="C6375" s="19" t="s">
        <v>4</v>
      </c>
      <c r="D6375" s="49">
        <f t="shared" si="689"/>
        <v>7197.1200000000008</v>
      </c>
      <c r="E6375" s="50">
        <v>191</v>
      </c>
      <c r="F6375" s="30">
        <v>0.08</v>
      </c>
      <c r="G6375" s="50">
        <v>6664</v>
      </c>
    </row>
    <row r="6376" spans="1:7" x14ac:dyDescent="0.25">
      <c r="A6376" s="17" t="s">
        <v>7650</v>
      </c>
      <c r="B6376" s="18" t="s">
        <v>7649</v>
      </c>
      <c r="C6376" s="19" t="s">
        <v>4</v>
      </c>
      <c r="D6376" s="49">
        <f t="shared" si="689"/>
        <v>2000.16</v>
      </c>
      <c r="E6376" s="50">
        <v>88</v>
      </c>
      <c r="F6376" s="30">
        <v>0.08</v>
      </c>
      <c r="G6376" s="50">
        <v>1852</v>
      </c>
    </row>
    <row r="6377" spans="1:7" x14ac:dyDescent="0.25">
      <c r="A6377" s="17" t="s">
        <v>7648</v>
      </c>
      <c r="B6377" s="18" t="s">
        <v>7647</v>
      </c>
      <c r="C6377" s="19" t="s">
        <v>4</v>
      </c>
      <c r="D6377" s="49">
        <f t="shared" si="689"/>
        <v>2486.1600000000003</v>
      </c>
      <c r="E6377" s="50">
        <v>118</v>
      </c>
      <c r="F6377" s="30">
        <v>0.08</v>
      </c>
      <c r="G6377" s="50">
        <v>2302</v>
      </c>
    </row>
    <row r="6378" spans="1:7" x14ac:dyDescent="0.25">
      <c r="A6378" s="17" t="s">
        <v>7646</v>
      </c>
      <c r="B6378" s="18" t="s">
        <v>7645</v>
      </c>
      <c r="C6378" s="19" t="s">
        <v>4</v>
      </c>
      <c r="D6378" s="49">
        <f t="shared" si="689"/>
        <v>1297.0800000000002</v>
      </c>
      <c r="E6378" s="50">
        <v>56</v>
      </c>
      <c r="F6378" s="30">
        <v>0.08</v>
      </c>
      <c r="G6378" s="50">
        <v>1201</v>
      </c>
    </row>
    <row r="6379" spans="1:7" x14ac:dyDescent="0.25">
      <c r="A6379" s="17" t="s">
        <v>7644</v>
      </c>
      <c r="B6379" s="18" t="s">
        <v>7643</v>
      </c>
      <c r="C6379" s="19" t="s">
        <v>4</v>
      </c>
      <c r="D6379" s="49">
        <f t="shared" si="689"/>
        <v>1378.0800000000002</v>
      </c>
      <c r="E6379" s="50">
        <v>66</v>
      </c>
      <c r="F6379" s="30">
        <v>0.08</v>
      </c>
      <c r="G6379" s="50">
        <v>1276</v>
      </c>
    </row>
    <row r="6380" spans="1:7" x14ac:dyDescent="0.25">
      <c r="A6380" s="17" t="s">
        <v>7642</v>
      </c>
      <c r="B6380" s="18" t="s">
        <v>7641</v>
      </c>
      <c r="C6380" s="19" t="s">
        <v>4</v>
      </c>
      <c r="D6380" s="49">
        <f t="shared" si="689"/>
        <v>1478.5200000000002</v>
      </c>
      <c r="E6380" s="50">
        <v>74</v>
      </c>
      <c r="F6380" s="30">
        <v>0.08</v>
      </c>
      <c r="G6380" s="50">
        <v>1369</v>
      </c>
    </row>
    <row r="6381" spans="1:7" x14ac:dyDescent="0.25">
      <c r="A6381" s="17" t="s">
        <v>7640</v>
      </c>
      <c r="B6381" s="18" t="s">
        <v>7639</v>
      </c>
      <c r="C6381" s="19" t="s">
        <v>4</v>
      </c>
      <c r="D6381" s="49">
        <f t="shared" si="689"/>
        <v>1671.8400000000001</v>
      </c>
      <c r="E6381" s="50">
        <v>88</v>
      </c>
      <c r="F6381" s="30">
        <v>0.08</v>
      </c>
      <c r="G6381" s="50">
        <v>1548</v>
      </c>
    </row>
    <row r="6382" spans="1:7" x14ac:dyDescent="0.25">
      <c r="A6382" s="17" t="s">
        <v>7638</v>
      </c>
      <c r="B6382" s="18" t="s">
        <v>7637</v>
      </c>
      <c r="C6382" s="19" t="s">
        <v>4</v>
      </c>
      <c r="D6382" s="49">
        <f t="shared" si="689"/>
        <v>1900.8000000000002</v>
      </c>
      <c r="E6382" s="50">
        <v>118</v>
      </c>
      <c r="F6382" s="30">
        <v>0.08</v>
      </c>
      <c r="G6382" s="50">
        <v>1760</v>
      </c>
    </row>
    <row r="6383" spans="1:7" x14ac:dyDescent="0.25">
      <c r="A6383" s="17" t="s">
        <v>7636</v>
      </c>
      <c r="B6383" s="18" t="s">
        <v>7635</v>
      </c>
      <c r="C6383" s="19" t="s">
        <v>4</v>
      </c>
      <c r="D6383" s="49">
        <f t="shared" si="689"/>
        <v>2387.88</v>
      </c>
      <c r="E6383" s="50">
        <v>133</v>
      </c>
      <c r="F6383" s="30">
        <v>0.08</v>
      </c>
      <c r="G6383" s="50">
        <v>2211</v>
      </c>
    </row>
    <row r="6384" spans="1:7" x14ac:dyDescent="0.25">
      <c r="A6384" s="17" t="s">
        <v>7634</v>
      </c>
      <c r="B6384" s="18" t="s">
        <v>7633</v>
      </c>
      <c r="C6384" s="19" t="s">
        <v>4</v>
      </c>
      <c r="D6384" s="49">
        <f t="shared" si="689"/>
        <v>1708.5600000000002</v>
      </c>
      <c r="E6384" s="50">
        <v>56</v>
      </c>
      <c r="F6384" s="30">
        <v>0.08</v>
      </c>
      <c r="G6384" s="50">
        <v>1582</v>
      </c>
    </row>
    <row r="6385" spans="1:7" x14ac:dyDescent="0.25">
      <c r="A6385" s="17" t="s">
        <v>7632</v>
      </c>
      <c r="B6385" s="18" t="s">
        <v>7631</v>
      </c>
      <c r="C6385" s="19" t="s">
        <v>4</v>
      </c>
      <c r="D6385" s="49">
        <f t="shared" si="689"/>
        <v>1791.72</v>
      </c>
      <c r="E6385" s="50">
        <v>66</v>
      </c>
      <c r="F6385" s="30">
        <v>0.08</v>
      </c>
      <c r="G6385" s="50">
        <v>1659</v>
      </c>
    </row>
    <row r="6386" spans="1:7" x14ac:dyDescent="0.25">
      <c r="A6386" s="17" t="s">
        <v>7630</v>
      </c>
      <c r="B6386" s="18" t="s">
        <v>7629</v>
      </c>
      <c r="C6386" s="19" t="s">
        <v>4</v>
      </c>
      <c r="D6386" s="49">
        <f t="shared" si="689"/>
        <v>1905.1200000000001</v>
      </c>
      <c r="E6386" s="50">
        <v>74</v>
      </c>
      <c r="F6386" s="30">
        <v>0.08</v>
      </c>
      <c r="G6386" s="50">
        <v>1764</v>
      </c>
    </row>
    <row r="6387" spans="1:7" x14ac:dyDescent="0.25">
      <c r="A6387" s="17" t="s">
        <v>7628</v>
      </c>
      <c r="B6387" s="18" t="s">
        <v>7627</v>
      </c>
      <c r="C6387" s="19" t="s">
        <v>4</v>
      </c>
      <c r="D6387" s="49">
        <f t="shared" si="689"/>
        <v>2457</v>
      </c>
      <c r="E6387" s="50">
        <v>88</v>
      </c>
      <c r="F6387" s="30">
        <v>0.08</v>
      </c>
      <c r="G6387" s="50">
        <v>2275</v>
      </c>
    </row>
    <row r="6388" spans="1:7" x14ac:dyDescent="0.25">
      <c r="A6388" s="17" t="s">
        <v>7626</v>
      </c>
      <c r="B6388" s="18" t="s">
        <v>7625</v>
      </c>
      <c r="C6388" s="19" t="s">
        <v>4</v>
      </c>
      <c r="D6388" s="49">
        <f t="shared" si="689"/>
        <v>2688.1200000000003</v>
      </c>
      <c r="E6388" s="50">
        <v>118</v>
      </c>
      <c r="F6388" s="30">
        <v>0.08</v>
      </c>
      <c r="G6388" s="50">
        <v>2489</v>
      </c>
    </row>
    <row r="6389" spans="1:7" x14ac:dyDescent="0.25">
      <c r="A6389" s="17" t="s">
        <v>7624</v>
      </c>
      <c r="B6389" s="18" t="s">
        <v>7623</v>
      </c>
      <c r="C6389" s="19" t="s">
        <v>4</v>
      </c>
      <c r="D6389" s="49">
        <f t="shared" si="689"/>
        <v>2981.88</v>
      </c>
      <c r="E6389" s="50">
        <v>133</v>
      </c>
      <c r="F6389" s="30">
        <v>0.08</v>
      </c>
      <c r="G6389" s="50">
        <v>2761</v>
      </c>
    </row>
    <row r="6390" spans="1:7" x14ac:dyDescent="0.25">
      <c r="A6390" s="17" t="s">
        <v>7622</v>
      </c>
      <c r="B6390" s="18" t="s">
        <v>7621</v>
      </c>
      <c r="C6390" s="19" t="s">
        <v>4</v>
      </c>
      <c r="D6390" s="49">
        <f t="shared" si="689"/>
        <v>2016.3600000000001</v>
      </c>
      <c r="E6390" s="50">
        <v>88</v>
      </c>
      <c r="F6390" s="30">
        <v>0.08</v>
      </c>
      <c r="G6390" s="50">
        <v>1867</v>
      </c>
    </row>
    <row r="6391" spans="1:7" x14ac:dyDescent="0.25">
      <c r="A6391" s="17" t="s">
        <v>7620</v>
      </c>
      <c r="B6391" s="18" t="s">
        <v>7619</v>
      </c>
      <c r="C6391" s="19" t="s">
        <v>4</v>
      </c>
      <c r="D6391" s="49">
        <f t="shared" si="689"/>
        <v>2434.3200000000002</v>
      </c>
      <c r="E6391" s="50">
        <v>118</v>
      </c>
      <c r="F6391" s="30">
        <v>0.08</v>
      </c>
      <c r="G6391" s="50">
        <v>2254</v>
      </c>
    </row>
    <row r="6392" spans="1:7" x14ac:dyDescent="0.25">
      <c r="A6392" s="17" t="s">
        <v>7618</v>
      </c>
      <c r="B6392" s="18" t="s">
        <v>7617</v>
      </c>
      <c r="C6392" s="19" t="s">
        <v>4</v>
      </c>
      <c r="D6392" s="49">
        <f t="shared" si="689"/>
        <v>2997</v>
      </c>
      <c r="E6392" s="50">
        <v>133</v>
      </c>
      <c r="F6392" s="30">
        <v>0.08</v>
      </c>
      <c r="G6392" s="50">
        <v>2775</v>
      </c>
    </row>
    <row r="6393" spans="1:7" x14ac:dyDescent="0.25">
      <c r="A6393" s="17" t="s">
        <v>7616</v>
      </c>
      <c r="B6393" s="18" t="s">
        <v>7615</v>
      </c>
      <c r="C6393" s="19" t="s">
        <v>4</v>
      </c>
      <c r="D6393" s="49">
        <f t="shared" si="689"/>
        <v>1221.48</v>
      </c>
      <c r="E6393" s="50">
        <v>56</v>
      </c>
      <c r="F6393" s="30">
        <v>0.08</v>
      </c>
      <c r="G6393" s="50">
        <v>1131</v>
      </c>
    </row>
    <row r="6394" spans="1:7" x14ac:dyDescent="0.25">
      <c r="A6394" s="17" t="s">
        <v>7614</v>
      </c>
      <c r="B6394" s="18" t="s">
        <v>7531</v>
      </c>
      <c r="C6394" s="19" t="s">
        <v>4</v>
      </c>
      <c r="D6394" s="49">
        <f t="shared" si="689"/>
        <v>1318.68</v>
      </c>
      <c r="E6394" s="50">
        <v>66</v>
      </c>
      <c r="F6394" s="30">
        <v>0.08</v>
      </c>
      <c r="G6394" s="50">
        <v>1221</v>
      </c>
    </row>
    <row r="6395" spans="1:7" x14ac:dyDescent="0.25">
      <c r="A6395" s="17" t="s">
        <v>7613</v>
      </c>
      <c r="B6395" s="18" t="s">
        <v>7529</v>
      </c>
      <c r="C6395" s="19" t="s">
        <v>4</v>
      </c>
      <c r="D6395" s="49">
        <f t="shared" si="689"/>
        <v>1414.8000000000002</v>
      </c>
      <c r="E6395" s="50">
        <v>74</v>
      </c>
      <c r="F6395" s="30">
        <v>0.08</v>
      </c>
      <c r="G6395" s="50">
        <v>1310</v>
      </c>
    </row>
    <row r="6396" spans="1:7" x14ac:dyDescent="0.25">
      <c r="A6396" s="17" t="s">
        <v>7612</v>
      </c>
      <c r="B6396" s="18" t="s">
        <v>7611</v>
      </c>
      <c r="C6396" s="19" t="s">
        <v>4</v>
      </c>
      <c r="D6396" s="49">
        <f t="shared" si="689"/>
        <v>1695.6000000000001</v>
      </c>
      <c r="E6396" s="50">
        <v>88</v>
      </c>
      <c r="F6396" s="30">
        <v>0.08</v>
      </c>
      <c r="G6396" s="50">
        <v>1570</v>
      </c>
    </row>
    <row r="6397" spans="1:7" x14ac:dyDescent="0.25">
      <c r="A6397" s="17" t="s">
        <v>7610</v>
      </c>
      <c r="B6397" s="18" t="s">
        <v>7609</v>
      </c>
      <c r="C6397" s="19" t="s">
        <v>4</v>
      </c>
      <c r="D6397" s="49">
        <f t="shared" si="689"/>
        <v>1790.64</v>
      </c>
      <c r="E6397" s="50">
        <v>118</v>
      </c>
      <c r="F6397" s="30">
        <v>0.08</v>
      </c>
      <c r="G6397" s="50">
        <v>1658</v>
      </c>
    </row>
    <row r="6398" spans="1:7" x14ac:dyDescent="0.25">
      <c r="A6398" s="17" t="s">
        <v>7608</v>
      </c>
      <c r="B6398" s="18" t="s">
        <v>7607</v>
      </c>
      <c r="C6398" s="19" t="s">
        <v>4</v>
      </c>
      <c r="D6398" s="49">
        <f t="shared" si="689"/>
        <v>2351.1600000000003</v>
      </c>
      <c r="E6398" s="50">
        <v>133</v>
      </c>
      <c r="F6398" s="30">
        <v>0.08</v>
      </c>
      <c r="G6398" s="50">
        <v>2177</v>
      </c>
    </row>
    <row r="6399" spans="1:7" ht="76.5" x14ac:dyDescent="0.25">
      <c r="A6399" s="17" t="s">
        <v>7606</v>
      </c>
      <c r="B6399" s="18" t="s">
        <v>7605</v>
      </c>
      <c r="C6399" s="19"/>
      <c r="D6399" s="50"/>
      <c r="E6399" s="50"/>
      <c r="F6399" s="19"/>
      <c r="G6399" s="50"/>
    </row>
    <row r="6400" spans="1:7" x14ac:dyDescent="0.25">
      <c r="A6400" s="17" t="s">
        <v>7604</v>
      </c>
      <c r="B6400" s="18" t="s">
        <v>7603</v>
      </c>
      <c r="C6400" s="19" t="s">
        <v>4</v>
      </c>
      <c r="D6400" s="49">
        <f t="shared" ref="D6400:D6405" si="690">G6400*(1+F6400)</f>
        <v>199.8</v>
      </c>
      <c r="E6400" s="50">
        <v>14.7</v>
      </c>
      <c r="F6400" s="30">
        <v>0.08</v>
      </c>
      <c r="G6400" s="50">
        <v>185</v>
      </c>
    </row>
    <row r="6401" spans="1:7" x14ac:dyDescent="0.25">
      <c r="A6401" s="17" t="s">
        <v>7602</v>
      </c>
      <c r="B6401" s="18" t="s">
        <v>7601</v>
      </c>
      <c r="C6401" s="19" t="s">
        <v>4</v>
      </c>
      <c r="D6401" s="49">
        <f t="shared" si="690"/>
        <v>268.92</v>
      </c>
      <c r="E6401" s="50">
        <v>7.4</v>
      </c>
      <c r="F6401" s="30">
        <v>0.08</v>
      </c>
      <c r="G6401" s="50">
        <v>249</v>
      </c>
    </row>
    <row r="6402" spans="1:7" x14ac:dyDescent="0.25">
      <c r="A6402" s="17" t="s">
        <v>7600</v>
      </c>
      <c r="B6402" s="18" t="s">
        <v>7517</v>
      </c>
      <c r="C6402" s="19" t="s">
        <v>4</v>
      </c>
      <c r="D6402" s="49">
        <f t="shared" si="690"/>
        <v>362.88</v>
      </c>
      <c r="E6402" s="50">
        <v>7.4</v>
      </c>
      <c r="F6402" s="30">
        <v>0.08</v>
      </c>
      <c r="G6402" s="50">
        <v>336</v>
      </c>
    </row>
    <row r="6403" spans="1:7" x14ac:dyDescent="0.25">
      <c r="A6403" s="17" t="s">
        <v>7599</v>
      </c>
      <c r="B6403" s="18" t="s">
        <v>7511</v>
      </c>
      <c r="C6403" s="19" t="s">
        <v>4</v>
      </c>
      <c r="D6403" s="49">
        <f t="shared" si="690"/>
        <v>287.28000000000003</v>
      </c>
      <c r="E6403" s="50">
        <v>14.7</v>
      </c>
      <c r="F6403" s="30">
        <v>0.08</v>
      </c>
      <c r="G6403" s="50">
        <v>266</v>
      </c>
    </row>
    <row r="6404" spans="1:7" x14ac:dyDescent="0.25">
      <c r="A6404" s="17" t="s">
        <v>7598</v>
      </c>
      <c r="B6404" s="18" t="s">
        <v>7597</v>
      </c>
      <c r="C6404" s="19" t="s">
        <v>4</v>
      </c>
      <c r="D6404" s="49">
        <f t="shared" si="690"/>
        <v>210.60000000000002</v>
      </c>
      <c r="E6404" s="50">
        <v>20.6</v>
      </c>
      <c r="F6404" s="30">
        <v>0.08</v>
      </c>
      <c r="G6404" s="50">
        <v>195</v>
      </c>
    </row>
    <row r="6405" spans="1:7" x14ac:dyDescent="0.25">
      <c r="A6405" s="17" t="s">
        <v>7596</v>
      </c>
      <c r="B6405" s="18" t="s">
        <v>7595</v>
      </c>
      <c r="C6405" s="19" t="s">
        <v>4</v>
      </c>
      <c r="D6405" s="49">
        <f t="shared" si="690"/>
        <v>271.08000000000004</v>
      </c>
      <c r="E6405" s="50">
        <v>25</v>
      </c>
      <c r="F6405" s="30">
        <v>0.08</v>
      </c>
      <c r="G6405" s="50">
        <v>251</v>
      </c>
    </row>
    <row r="6406" spans="1:7" ht="293.25" x14ac:dyDescent="0.25">
      <c r="A6406" s="17" t="s">
        <v>7594</v>
      </c>
      <c r="B6406" s="18" t="s">
        <v>7593</v>
      </c>
      <c r="C6406" s="19"/>
      <c r="D6406" s="50"/>
      <c r="E6406" s="50"/>
      <c r="F6406" s="19"/>
      <c r="G6406" s="50"/>
    </row>
    <row r="6407" spans="1:7" x14ac:dyDescent="0.25">
      <c r="A6407" s="17" t="s">
        <v>7592</v>
      </c>
      <c r="B6407" s="18" t="s">
        <v>7591</v>
      </c>
      <c r="C6407" s="19" t="s">
        <v>4</v>
      </c>
      <c r="D6407" s="49">
        <f t="shared" ref="D6407:D6441" si="691">G6407*(1+F6407)</f>
        <v>1616.7600000000002</v>
      </c>
      <c r="E6407" s="50">
        <v>60</v>
      </c>
      <c r="F6407" s="30">
        <v>0.08</v>
      </c>
      <c r="G6407" s="50">
        <v>1497</v>
      </c>
    </row>
    <row r="6408" spans="1:7" x14ac:dyDescent="0.25">
      <c r="A6408" s="17" t="s">
        <v>7590</v>
      </c>
      <c r="B6408" s="18" t="s">
        <v>7589</v>
      </c>
      <c r="C6408" s="19" t="s">
        <v>4</v>
      </c>
      <c r="D6408" s="49">
        <f t="shared" si="691"/>
        <v>1922.4</v>
      </c>
      <c r="E6408" s="50">
        <v>68</v>
      </c>
      <c r="F6408" s="30">
        <v>0.08</v>
      </c>
      <c r="G6408" s="50">
        <v>1780</v>
      </c>
    </row>
    <row r="6409" spans="1:7" x14ac:dyDescent="0.25">
      <c r="A6409" s="17" t="s">
        <v>7588</v>
      </c>
      <c r="B6409" s="18" t="s">
        <v>7587</v>
      </c>
      <c r="C6409" s="19" t="s">
        <v>4</v>
      </c>
      <c r="D6409" s="49">
        <f t="shared" si="691"/>
        <v>2216.1600000000003</v>
      </c>
      <c r="E6409" s="50">
        <v>60</v>
      </c>
      <c r="F6409" s="30">
        <v>0.08</v>
      </c>
      <c r="G6409" s="50">
        <v>2052</v>
      </c>
    </row>
    <row r="6410" spans="1:7" x14ac:dyDescent="0.25">
      <c r="A6410" s="17" t="s">
        <v>7586</v>
      </c>
      <c r="B6410" s="18" t="s">
        <v>7585</v>
      </c>
      <c r="C6410" s="19" t="s">
        <v>4</v>
      </c>
      <c r="D6410" s="49">
        <f t="shared" si="691"/>
        <v>2599.56</v>
      </c>
      <c r="E6410" s="50">
        <v>68</v>
      </c>
      <c r="F6410" s="30">
        <v>0.08</v>
      </c>
      <c r="G6410" s="50">
        <v>2407</v>
      </c>
    </row>
    <row r="6411" spans="1:7" x14ac:dyDescent="0.25">
      <c r="A6411" s="17" t="s">
        <v>7584</v>
      </c>
      <c r="B6411" s="18" t="s">
        <v>7583</v>
      </c>
      <c r="C6411" s="19" t="s">
        <v>4</v>
      </c>
      <c r="D6411" s="49">
        <f t="shared" si="691"/>
        <v>3141.7200000000003</v>
      </c>
      <c r="E6411" s="50">
        <v>91</v>
      </c>
      <c r="F6411" s="30">
        <v>0.08</v>
      </c>
      <c r="G6411" s="50">
        <v>2909</v>
      </c>
    </row>
    <row r="6412" spans="1:7" x14ac:dyDescent="0.25">
      <c r="A6412" s="17" t="s">
        <v>7582</v>
      </c>
      <c r="B6412" s="18" t="s">
        <v>7581</v>
      </c>
      <c r="C6412" s="19" t="s">
        <v>4</v>
      </c>
      <c r="D6412" s="49">
        <f t="shared" si="691"/>
        <v>3675.2400000000002</v>
      </c>
      <c r="E6412" s="50">
        <v>106</v>
      </c>
      <c r="F6412" s="30">
        <v>0.08</v>
      </c>
      <c r="G6412" s="50">
        <v>3403</v>
      </c>
    </row>
    <row r="6413" spans="1:7" x14ac:dyDescent="0.25">
      <c r="A6413" s="17" t="s">
        <v>7580</v>
      </c>
      <c r="B6413" s="18" t="s">
        <v>7579</v>
      </c>
      <c r="C6413" s="19" t="s">
        <v>4</v>
      </c>
      <c r="D6413" s="49">
        <f t="shared" si="691"/>
        <v>4175.2800000000007</v>
      </c>
      <c r="E6413" s="50">
        <v>121</v>
      </c>
      <c r="F6413" s="30">
        <v>0.08</v>
      </c>
      <c r="G6413" s="50">
        <v>3866</v>
      </c>
    </row>
    <row r="6414" spans="1:7" x14ac:dyDescent="0.25">
      <c r="A6414" s="17" t="s">
        <v>7578</v>
      </c>
      <c r="B6414" s="18" t="s">
        <v>7577</v>
      </c>
      <c r="C6414" s="19" t="s">
        <v>4</v>
      </c>
      <c r="D6414" s="49">
        <f t="shared" si="691"/>
        <v>4972.3200000000006</v>
      </c>
      <c r="E6414" s="50">
        <v>136</v>
      </c>
      <c r="F6414" s="30">
        <v>0.08</v>
      </c>
      <c r="G6414" s="50">
        <v>4604</v>
      </c>
    </row>
    <row r="6415" spans="1:7" x14ac:dyDescent="0.25">
      <c r="A6415" s="17" t="s">
        <v>7576</v>
      </c>
      <c r="B6415" s="18" t="s">
        <v>7575</v>
      </c>
      <c r="C6415" s="19" t="s">
        <v>4</v>
      </c>
      <c r="D6415" s="49">
        <f t="shared" si="691"/>
        <v>582.12</v>
      </c>
      <c r="E6415" s="50">
        <v>53</v>
      </c>
      <c r="F6415" s="30">
        <v>0.08</v>
      </c>
      <c r="G6415" s="50">
        <v>539</v>
      </c>
    </row>
    <row r="6416" spans="1:7" x14ac:dyDescent="0.25">
      <c r="A6416" s="17" t="s">
        <v>7574</v>
      </c>
      <c r="B6416" s="18" t="s">
        <v>7573</v>
      </c>
      <c r="C6416" s="19" t="s">
        <v>4</v>
      </c>
      <c r="D6416" s="49">
        <f t="shared" si="691"/>
        <v>629.64</v>
      </c>
      <c r="E6416" s="50">
        <v>56</v>
      </c>
      <c r="F6416" s="30">
        <v>0.08</v>
      </c>
      <c r="G6416" s="50">
        <v>583</v>
      </c>
    </row>
    <row r="6417" spans="1:7" x14ac:dyDescent="0.25">
      <c r="A6417" s="17" t="s">
        <v>7572</v>
      </c>
      <c r="B6417" s="18" t="s">
        <v>7571</v>
      </c>
      <c r="C6417" s="19" t="s">
        <v>4</v>
      </c>
      <c r="D6417" s="49">
        <f t="shared" si="691"/>
        <v>712.80000000000007</v>
      </c>
      <c r="E6417" s="50">
        <v>57</v>
      </c>
      <c r="F6417" s="30">
        <v>0.08</v>
      </c>
      <c r="G6417" s="50">
        <v>660</v>
      </c>
    </row>
    <row r="6418" spans="1:7" x14ac:dyDescent="0.25">
      <c r="A6418" s="17" t="s">
        <v>7570</v>
      </c>
      <c r="B6418" s="18" t="s">
        <v>7569</v>
      </c>
      <c r="C6418" s="19" t="s">
        <v>4</v>
      </c>
      <c r="D6418" s="49">
        <f t="shared" si="691"/>
        <v>858.6</v>
      </c>
      <c r="E6418" s="50">
        <v>60</v>
      </c>
      <c r="F6418" s="30">
        <v>0.08</v>
      </c>
      <c r="G6418" s="50">
        <v>795</v>
      </c>
    </row>
    <row r="6419" spans="1:7" x14ac:dyDescent="0.25">
      <c r="A6419" s="17" t="s">
        <v>7568</v>
      </c>
      <c r="B6419" s="18" t="s">
        <v>7567</v>
      </c>
      <c r="C6419" s="19" t="s">
        <v>4</v>
      </c>
      <c r="D6419" s="49">
        <f t="shared" si="691"/>
        <v>1034.6400000000001</v>
      </c>
      <c r="E6419" s="50">
        <v>68</v>
      </c>
      <c r="F6419" s="30">
        <v>0.08</v>
      </c>
      <c r="G6419" s="50">
        <v>958</v>
      </c>
    </row>
    <row r="6420" spans="1:7" x14ac:dyDescent="0.25">
      <c r="A6420" s="17" t="s">
        <v>7566</v>
      </c>
      <c r="B6420" s="18" t="s">
        <v>7565</v>
      </c>
      <c r="C6420" s="19" t="s">
        <v>4</v>
      </c>
      <c r="D6420" s="49">
        <f t="shared" si="691"/>
        <v>1308.96</v>
      </c>
      <c r="E6420" s="50">
        <v>76</v>
      </c>
      <c r="F6420" s="30">
        <v>0.08</v>
      </c>
      <c r="G6420" s="50">
        <v>1212</v>
      </c>
    </row>
    <row r="6421" spans="1:7" x14ac:dyDescent="0.25">
      <c r="A6421" s="17" t="s">
        <v>7564</v>
      </c>
      <c r="B6421" s="18" t="s">
        <v>7563</v>
      </c>
      <c r="C6421" s="19" t="s">
        <v>4</v>
      </c>
      <c r="D6421" s="49">
        <f t="shared" si="691"/>
        <v>1613.5200000000002</v>
      </c>
      <c r="E6421" s="50">
        <v>121</v>
      </c>
      <c r="F6421" s="30">
        <v>0.08</v>
      </c>
      <c r="G6421" s="50">
        <v>1494</v>
      </c>
    </row>
    <row r="6422" spans="1:7" x14ac:dyDescent="0.25">
      <c r="A6422" s="17" t="s">
        <v>7562</v>
      </c>
      <c r="B6422" s="18" t="s">
        <v>7561</v>
      </c>
      <c r="C6422" s="19" t="s">
        <v>4</v>
      </c>
      <c r="D6422" s="49">
        <f t="shared" si="691"/>
        <v>1026</v>
      </c>
      <c r="E6422" s="50">
        <v>56</v>
      </c>
      <c r="F6422" s="30">
        <v>0.08</v>
      </c>
      <c r="G6422" s="50">
        <v>950</v>
      </c>
    </row>
    <row r="6423" spans="1:7" x14ac:dyDescent="0.25">
      <c r="A6423" s="17" t="s">
        <v>7560</v>
      </c>
      <c r="B6423" s="18" t="s">
        <v>7559</v>
      </c>
      <c r="C6423" s="19" t="s">
        <v>4</v>
      </c>
      <c r="D6423" s="49">
        <f t="shared" si="691"/>
        <v>1169.6400000000001</v>
      </c>
      <c r="E6423" s="50">
        <v>57</v>
      </c>
      <c r="F6423" s="30">
        <v>0.08</v>
      </c>
      <c r="G6423" s="50">
        <v>1083</v>
      </c>
    </row>
    <row r="6424" spans="1:7" x14ac:dyDescent="0.25">
      <c r="A6424" s="17" t="s">
        <v>7558</v>
      </c>
      <c r="B6424" s="18" t="s">
        <v>7557</v>
      </c>
      <c r="C6424" s="19" t="s">
        <v>4</v>
      </c>
      <c r="D6424" s="49">
        <f t="shared" si="691"/>
        <v>1765.8000000000002</v>
      </c>
      <c r="E6424" s="50">
        <v>68</v>
      </c>
      <c r="F6424" s="30">
        <v>0.08</v>
      </c>
      <c r="G6424" s="50">
        <v>1635</v>
      </c>
    </row>
    <row r="6425" spans="1:7" x14ac:dyDescent="0.25">
      <c r="A6425" s="17" t="s">
        <v>7556</v>
      </c>
      <c r="B6425" s="18" t="s">
        <v>7555</v>
      </c>
      <c r="C6425" s="19" t="s">
        <v>4</v>
      </c>
      <c r="D6425" s="49">
        <f t="shared" si="691"/>
        <v>1370.52</v>
      </c>
      <c r="E6425" s="50">
        <v>76</v>
      </c>
      <c r="F6425" s="30">
        <v>0.08</v>
      </c>
      <c r="G6425" s="50">
        <v>1269</v>
      </c>
    </row>
    <row r="6426" spans="1:7" x14ac:dyDescent="0.25">
      <c r="A6426" s="17" t="s">
        <v>7554</v>
      </c>
      <c r="B6426" s="18" t="s">
        <v>7553</v>
      </c>
      <c r="C6426" s="19" t="s">
        <v>4</v>
      </c>
      <c r="D6426" s="49">
        <f t="shared" si="691"/>
        <v>1618.92</v>
      </c>
      <c r="E6426" s="50">
        <v>91</v>
      </c>
      <c r="F6426" s="30">
        <v>0.08</v>
      </c>
      <c r="G6426" s="50">
        <v>1499</v>
      </c>
    </row>
    <row r="6427" spans="1:7" x14ac:dyDescent="0.25">
      <c r="A6427" s="17" t="s">
        <v>7552</v>
      </c>
      <c r="B6427" s="18" t="s">
        <v>7551</v>
      </c>
      <c r="C6427" s="19" t="s">
        <v>4</v>
      </c>
      <c r="D6427" s="49">
        <f t="shared" si="691"/>
        <v>1666.44</v>
      </c>
      <c r="E6427" s="50">
        <v>106</v>
      </c>
      <c r="F6427" s="30">
        <v>0.08</v>
      </c>
      <c r="G6427" s="50">
        <v>1543</v>
      </c>
    </row>
    <row r="6428" spans="1:7" x14ac:dyDescent="0.25">
      <c r="A6428" s="17" t="s">
        <v>7550</v>
      </c>
      <c r="B6428" s="18" t="s">
        <v>7549</v>
      </c>
      <c r="C6428" s="19" t="s">
        <v>4</v>
      </c>
      <c r="D6428" s="49">
        <f t="shared" si="691"/>
        <v>2156.7600000000002</v>
      </c>
      <c r="E6428" s="50">
        <v>115</v>
      </c>
      <c r="F6428" s="30">
        <v>0.08</v>
      </c>
      <c r="G6428" s="50">
        <v>1997</v>
      </c>
    </row>
    <row r="6429" spans="1:7" x14ac:dyDescent="0.25">
      <c r="A6429" s="17" t="s">
        <v>7548</v>
      </c>
      <c r="B6429" s="18" t="s">
        <v>7547</v>
      </c>
      <c r="C6429" s="19" t="s">
        <v>4</v>
      </c>
      <c r="D6429" s="49">
        <f t="shared" si="691"/>
        <v>2030.4</v>
      </c>
      <c r="E6429" s="50">
        <v>91</v>
      </c>
      <c r="F6429" s="30">
        <v>0.08</v>
      </c>
      <c r="G6429" s="50">
        <v>1880</v>
      </c>
    </row>
    <row r="6430" spans="1:7" x14ac:dyDescent="0.25">
      <c r="A6430" s="17" t="s">
        <v>7546</v>
      </c>
      <c r="B6430" s="18" t="s">
        <v>7545</v>
      </c>
      <c r="C6430" s="19" t="s">
        <v>4</v>
      </c>
      <c r="D6430" s="49">
        <f t="shared" si="691"/>
        <v>2123.2800000000002</v>
      </c>
      <c r="E6430" s="50">
        <v>106</v>
      </c>
      <c r="F6430" s="30">
        <v>0.08</v>
      </c>
      <c r="G6430" s="50">
        <v>1966</v>
      </c>
    </row>
    <row r="6431" spans="1:7" x14ac:dyDescent="0.25">
      <c r="A6431" s="17" t="s">
        <v>7544</v>
      </c>
      <c r="B6431" s="18" t="s">
        <v>7543</v>
      </c>
      <c r="C6431" s="19" t="s">
        <v>4</v>
      </c>
      <c r="D6431" s="49">
        <f t="shared" si="691"/>
        <v>2238.84</v>
      </c>
      <c r="E6431" s="50">
        <v>115</v>
      </c>
      <c r="F6431" s="30">
        <v>0.08</v>
      </c>
      <c r="G6431" s="50">
        <v>2073</v>
      </c>
    </row>
    <row r="6432" spans="1:7" x14ac:dyDescent="0.25">
      <c r="A6432" s="17" t="s">
        <v>7542</v>
      </c>
      <c r="B6432" s="18" t="s">
        <v>7541</v>
      </c>
      <c r="C6432" s="19" t="s">
        <v>4</v>
      </c>
      <c r="D6432" s="49">
        <f t="shared" si="691"/>
        <v>1554.1200000000001</v>
      </c>
      <c r="E6432" s="50">
        <v>57</v>
      </c>
      <c r="F6432" s="30">
        <v>0.08</v>
      </c>
      <c r="G6432" s="50">
        <v>1439</v>
      </c>
    </row>
    <row r="6433" spans="1:7" x14ac:dyDescent="0.25">
      <c r="A6433" s="17" t="s">
        <v>7540</v>
      </c>
      <c r="B6433" s="18" t="s">
        <v>7539</v>
      </c>
      <c r="C6433" s="19" t="s">
        <v>4</v>
      </c>
      <c r="D6433" s="49">
        <f t="shared" si="691"/>
        <v>1635.1200000000001</v>
      </c>
      <c r="E6433" s="50">
        <v>68</v>
      </c>
      <c r="F6433" s="30">
        <v>0.08</v>
      </c>
      <c r="G6433" s="50">
        <v>1514</v>
      </c>
    </row>
    <row r="6434" spans="1:7" x14ac:dyDescent="0.25">
      <c r="A6434" s="17" t="s">
        <v>7538</v>
      </c>
      <c r="B6434" s="18" t="s">
        <v>7537</v>
      </c>
      <c r="C6434" s="19" t="s">
        <v>4</v>
      </c>
      <c r="D6434" s="49">
        <f t="shared" si="691"/>
        <v>1735.5600000000002</v>
      </c>
      <c r="E6434" s="50">
        <v>76</v>
      </c>
      <c r="F6434" s="30">
        <v>0.08</v>
      </c>
      <c r="G6434" s="50">
        <v>1607</v>
      </c>
    </row>
    <row r="6435" spans="1:7" x14ac:dyDescent="0.25">
      <c r="A6435" s="17" t="s">
        <v>7536</v>
      </c>
      <c r="B6435" s="18" t="s">
        <v>7535</v>
      </c>
      <c r="C6435" s="19" t="s">
        <v>4</v>
      </c>
      <c r="D6435" s="49">
        <f t="shared" si="691"/>
        <v>1049.76</v>
      </c>
      <c r="E6435" s="50">
        <v>76</v>
      </c>
      <c r="F6435" s="30">
        <v>0.08</v>
      </c>
      <c r="G6435" s="50">
        <v>972</v>
      </c>
    </row>
    <row r="6436" spans="1:7" x14ac:dyDescent="0.25">
      <c r="A6436" s="17" t="s">
        <v>7534</v>
      </c>
      <c r="B6436" s="18" t="s">
        <v>7533</v>
      </c>
      <c r="C6436" s="19" t="s">
        <v>4</v>
      </c>
      <c r="D6436" s="49">
        <f t="shared" si="691"/>
        <v>1461.24</v>
      </c>
      <c r="E6436" s="50">
        <v>91</v>
      </c>
      <c r="F6436" s="30">
        <v>0.08</v>
      </c>
      <c r="G6436" s="50">
        <v>1353</v>
      </c>
    </row>
    <row r="6437" spans="1:7" x14ac:dyDescent="0.25">
      <c r="A6437" s="17" t="s">
        <v>7532</v>
      </c>
      <c r="B6437" s="18" t="s">
        <v>7531</v>
      </c>
      <c r="C6437" s="19" t="s">
        <v>4</v>
      </c>
      <c r="D6437" s="49">
        <f t="shared" si="691"/>
        <v>1568.16</v>
      </c>
      <c r="E6437" s="50">
        <v>106</v>
      </c>
      <c r="F6437" s="30">
        <v>0.08</v>
      </c>
      <c r="G6437" s="50">
        <v>1452</v>
      </c>
    </row>
    <row r="6438" spans="1:7" x14ac:dyDescent="0.25">
      <c r="A6438" s="17" t="s">
        <v>7530</v>
      </c>
      <c r="B6438" s="18" t="s">
        <v>7529</v>
      </c>
      <c r="C6438" s="19" t="s">
        <v>4</v>
      </c>
      <c r="D6438" s="49">
        <f t="shared" si="691"/>
        <v>1667.5200000000002</v>
      </c>
      <c r="E6438" s="50">
        <v>115</v>
      </c>
      <c r="F6438" s="30">
        <v>0.08</v>
      </c>
      <c r="G6438" s="50">
        <v>1544</v>
      </c>
    </row>
    <row r="6439" spans="1:7" x14ac:dyDescent="0.25">
      <c r="A6439" s="17" t="s">
        <v>7528</v>
      </c>
      <c r="B6439" s="18" t="s">
        <v>7527</v>
      </c>
      <c r="C6439" s="19" t="s">
        <v>4</v>
      </c>
      <c r="D6439" s="49">
        <f t="shared" si="691"/>
        <v>1461.24</v>
      </c>
      <c r="E6439" s="50">
        <v>91</v>
      </c>
      <c r="F6439" s="30">
        <v>0.08</v>
      </c>
      <c r="G6439" s="50">
        <v>1353</v>
      </c>
    </row>
    <row r="6440" spans="1:7" x14ac:dyDescent="0.25">
      <c r="A6440" s="17" t="s">
        <v>7526</v>
      </c>
      <c r="B6440" s="18" t="s">
        <v>7525</v>
      </c>
      <c r="C6440" s="19" t="s">
        <v>4</v>
      </c>
      <c r="D6440" s="49">
        <f t="shared" si="691"/>
        <v>1568.16</v>
      </c>
      <c r="E6440" s="50">
        <v>106</v>
      </c>
      <c r="F6440" s="30">
        <v>0.08</v>
      </c>
      <c r="G6440" s="50">
        <v>1452</v>
      </c>
    </row>
    <row r="6441" spans="1:7" x14ac:dyDescent="0.25">
      <c r="A6441" s="17" t="s">
        <v>7524</v>
      </c>
      <c r="B6441" s="18" t="s">
        <v>7523</v>
      </c>
      <c r="C6441" s="19" t="s">
        <v>4</v>
      </c>
      <c r="D6441" s="49">
        <f t="shared" si="691"/>
        <v>1667.5200000000002</v>
      </c>
      <c r="E6441" s="50">
        <v>115</v>
      </c>
      <c r="F6441" s="30">
        <v>0.08</v>
      </c>
      <c r="G6441" s="50">
        <v>1544</v>
      </c>
    </row>
    <row r="6442" spans="1:7" x14ac:dyDescent="0.25">
      <c r="A6442" s="17" t="s">
        <v>7522</v>
      </c>
      <c r="B6442" s="18" t="s">
        <v>7521</v>
      </c>
      <c r="C6442" s="19"/>
      <c r="D6442" s="50"/>
      <c r="E6442" s="50"/>
      <c r="F6442" s="19"/>
      <c r="G6442" s="50"/>
    </row>
    <row r="6443" spans="1:7" ht="38.25" x14ac:dyDescent="0.25">
      <c r="A6443" s="17" t="s">
        <v>7520</v>
      </c>
      <c r="B6443" s="18" t="s">
        <v>7519</v>
      </c>
      <c r="C6443" s="19"/>
      <c r="D6443" s="50"/>
      <c r="E6443" s="50"/>
      <c r="F6443" s="19"/>
      <c r="G6443" s="50"/>
    </row>
    <row r="6444" spans="1:7" x14ac:dyDescent="0.25">
      <c r="A6444" s="17" t="s">
        <v>7518</v>
      </c>
      <c r="B6444" s="18" t="s">
        <v>7517</v>
      </c>
      <c r="C6444" s="19" t="s">
        <v>4</v>
      </c>
      <c r="D6444" s="49">
        <f t="shared" ref="D6444:D6448" si="692">G6444*(1+F6444)</f>
        <v>362.88</v>
      </c>
      <c r="E6444" s="50">
        <v>7.4</v>
      </c>
      <c r="F6444" s="30">
        <v>0.08</v>
      </c>
      <c r="G6444" s="50">
        <v>336</v>
      </c>
    </row>
    <row r="6445" spans="1:7" x14ac:dyDescent="0.25">
      <c r="A6445" s="17" t="s">
        <v>7516</v>
      </c>
      <c r="B6445" s="18" t="s">
        <v>7515</v>
      </c>
      <c r="C6445" s="19" t="s">
        <v>4</v>
      </c>
      <c r="D6445" s="49">
        <f t="shared" si="692"/>
        <v>285.12</v>
      </c>
      <c r="E6445" s="50">
        <v>7.4</v>
      </c>
      <c r="F6445" s="30">
        <v>0.08</v>
      </c>
      <c r="G6445" s="50">
        <v>264</v>
      </c>
    </row>
    <row r="6446" spans="1:7" x14ac:dyDescent="0.25">
      <c r="A6446" s="17" t="s">
        <v>7514</v>
      </c>
      <c r="B6446" s="18" t="s">
        <v>7513</v>
      </c>
      <c r="C6446" s="19" t="s">
        <v>4</v>
      </c>
      <c r="D6446" s="49">
        <f t="shared" si="692"/>
        <v>164.16000000000003</v>
      </c>
      <c r="E6446" s="50">
        <v>7.4</v>
      </c>
      <c r="F6446" s="30">
        <v>0.08</v>
      </c>
      <c r="G6446" s="50">
        <v>152</v>
      </c>
    </row>
    <row r="6447" spans="1:7" x14ac:dyDescent="0.25">
      <c r="A6447" s="17" t="s">
        <v>7512</v>
      </c>
      <c r="B6447" s="18" t="s">
        <v>7511</v>
      </c>
      <c r="C6447" s="19" t="s">
        <v>4</v>
      </c>
      <c r="D6447" s="49">
        <f t="shared" si="692"/>
        <v>287.28000000000003</v>
      </c>
      <c r="E6447" s="50">
        <v>14.7</v>
      </c>
      <c r="F6447" s="30">
        <v>0.08</v>
      </c>
      <c r="G6447" s="50">
        <v>266</v>
      </c>
    </row>
    <row r="6448" spans="1:7" x14ac:dyDescent="0.25">
      <c r="A6448" s="17" t="s">
        <v>7510</v>
      </c>
      <c r="B6448" s="18" t="s">
        <v>7509</v>
      </c>
      <c r="C6448" s="19" t="s">
        <v>4</v>
      </c>
      <c r="D6448" s="49">
        <f t="shared" si="692"/>
        <v>372.6</v>
      </c>
      <c r="E6448" s="50">
        <v>22.1</v>
      </c>
      <c r="F6448" s="30">
        <v>0.08</v>
      </c>
      <c r="G6448" s="50">
        <v>345</v>
      </c>
    </row>
    <row r="6449" spans="1:7" ht="255" x14ac:dyDescent="0.25">
      <c r="A6449" s="17" t="s">
        <v>7508</v>
      </c>
      <c r="B6449" s="18" t="s">
        <v>7507</v>
      </c>
      <c r="C6449" s="19"/>
      <c r="D6449" s="50"/>
      <c r="E6449" s="50"/>
      <c r="F6449" s="19"/>
      <c r="G6449" s="50"/>
    </row>
    <row r="6450" spans="1:7" x14ac:dyDescent="0.25">
      <c r="A6450" s="17" t="s">
        <v>7506</v>
      </c>
      <c r="B6450" s="18" t="s">
        <v>7505</v>
      </c>
      <c r="C6450" s="19" t="s">
        <v>4</v>
      </c>
      <c r="D6450" s="49">
        <f t="shared" ref="D6450:D6451" si="693">G6450*(1+F6450)</f>
        <v>412.56</v>
      </c>
      <c r="E6450" s="50">
        <v>4.26</v>
      </c>
      <c r="F6450" s="30">
        <v>0.08</v>
      </c>
      <c r="G6450" s="50">
        <v>382</v>
      </c>
    </row>
    <row r="6451" spans="1:7" x14ac:dyDescent="0.25">
      <c r="A6451" s="17" t="s">
        <v>7504</v>
      </c>
      <c r="B6451" s="18" t="s">
        <v>7490</v>
      </c>
      <c r="C6451" s="19" t="s">
        <v>7489</v>
      </c>
      <c r="D6451" s="49">
        <f t="shared" si="693"/>
        <v>354.24</v>
      </c>
      <c r="E6451" s="50">
        <v>12.5</v>
      </c>
      <c r="F6451" s="30">
        <v>0.08</v>
      </c>
      <c r="G6451" s="50">
        <v>328</v>
      </c>
    </row>
    <row r="6452" spans="1:7" ht="242.25" x14ac:dyDescent="0.25">
      <c r="A6452" s="17" t="s">
        <v>7503</v>
      </c>
      <c r="B6452" s="18" t="s">
        <v>7502</v>
      </c>
      <c r="C6452" s="19"/>
      <c r="D6452" s="50"/>
      <c r="E6452" s="50"/>
      <c r="F6452" s="19"/>
      <c r="G6452" s="50"/>
    </row>
    <row r="6453" spans="1:7" x14ac:dyDescent="0.25">
      <c r="A6453" s="17" t="s">
        <v>7501</v>
      </c>
      <c r="B6453" s="18" t="s">
        <v>7492</v>
      </c>
      <c r="C6453" s="19" t="s">
        <v>4</v>
      </c>
      <c r="D6453" s="49">
        <f t="shared" ref="D6453:D6454" si="694">G6453*(1+F6453)</f>
        <v>792.72</v>
      </c>
      <c r="E6453" s="50">
        <v>9.6999999999999993</v>
      </c>
      <c r="F6453" s="30">
        <v>0.08</v>
      </c>
      <c r="G6453" s="50">
        <v>734</v>
      </c>
    </row>
    <row r="6454" spans="1:7" x14ac:dyDescent="0.25">
      <c r="A6454" s="17" t="s">
        <v>7500</v>
      </c>
      <c r="B6454" s="18" t="s">
        <v>7490</v>
      </c>
      <c r="C6454" s="19" t="s">
        <v>7489</v>
      </c>
      <c r="D6454" s="49">
        <f t="shared" si="694"/>
        <v>400.68</v>
      </c>
      <c r="E6454" s="50">
        <v>10.8</v>
      </c>
      <c r="F6454" s="30">
        <v>0.08</v>
      </c>
      <c r="G6454" s="50">
        <v>371</v>
      </c>
    </row>
    <row r="6455" spans="1:7" ht="255" x14ac:dyDescent="0.25">
      <c r="A6455" s="17" t="s">
        <v>7499</v>
      </c>
      <c r="B6455" s="18" t="s">
        <v>7498</v>
      </c>
      <c r="C6455" s="19"/>
      <c r="D6455" s="50"/>
      <c r="E6455" s="50"/>
      <c r="F6455" s="19"/>
      <c r="G6455" s="50"/>
    </row>
    <row r="6456" spans="1:7" x14ac:dyDescent="0.25">
      <c r="A6456" s="17" t="s">
        <v>7497</v>
      </c>
      <c r="B6456" s="18" t="s">
        <v>7492</v>
      </c>
      <c r="C6456" s="19" t="s">
        <v>4</v>
      </c>
      <c r="D6456" s="49">
        <f t="shared" ref="D6456:D6457" si="695">G6456*(1+F6456)</f>
        <v>829.44</v>
      </c>
      <c r="E6456" s="50">
        <v>10.7</v>
      </c>
      <c r="F6456" s="30">
        <v>0.08</v>
      </c>
      <c r="G6456" s="50">
        <v>768</v>
      </c>
    </row>
    <row r="6457" spans="1:7" x14ac:dyDescent="0.25">
      <c r="A6457" s="17" t="s">
        <v>7496</v>
      </c>
      <c r="B6457" s="18" t="s">
        <v>7490</v>
      </c>
      <c r="C6457" s="19" t="s">
        <v>7489</v>
      </c>
      <c r="D6457" s="49">
        <f t="shared" si="695"/>
        <v>438.48</v>
      </c>
      <c r="E6457" s="50">
        <v>11.8</v>
      </c>
      <c r="F6457" s="30">
        <v>0.08</v>
      </c>
      <c r="G6457" s="50">
        <v>406</v>
      </c>
    </row>
    <row r="6458" spans="1:7" ht="255" x14ac:dyDescent="0.25">
      <c r="A6458" s="17" t="s">
        <v>7495</v>
      </c>
      <c r="B6458" s="18" t="s">
        <v>7494</v>
      </c>
      <c r="C6458" s="19"/>
      <c r="D6458" s="50"/>
      <c r="E6458" s="50"/>
      <c r="F6458" s="19"/>
      <c r="G6458" s="50"/>
    </row>
    <row r="6459" spans="1:7" x14ac:dyDescent="0.25">
      <c r="A6459" s="17" t="s">
        <v>7493</v>
      </c>
      <c r="B6459" s="18" t="s">
        <v>7492</v>
      </c>
      <c r="C6459" s="19" t="s">
        <v>4</v>
      </c>
      <c r="D6459" s="49">
        <f t="shared" ref="D6459:D6460" si="696">G6459*(1+F6459)</f>
        <v>2723.76</v>
      </c>
      <c r="E6459" s="50">
        <v>63</v>
      </c>
      <c r="F6459" s="30">
        <v>0.08</v>
      </c>
      <c r="G6459" s="50">
        <v>2522</v>
      </c>
    </row>
    <row r="6460" spans="1:7" x14ac:dyDescent="0.25">
      <c r="A6460" s="17" t="s">
        <v>7491</v>
      </c>
      <c r="B6460" s="18" t="s">
        <v>7490</v>
      </c>
      <c r="C6460" s="19" t="s">
        <v>7489</v>
      </c>
      <c r="D6460" s="49">
        <f t="shared" si="696"/>
        <v>484.92</v>
      </c>
      <c r="E6460" s="50">
        <v>13.1</v>
      </c>
      <c r="F6460" s="30">
        <v>0.08</v>
      </c>
      <c r="G6460" s="50">
        <v>449</v>
      </c>
    </row>
    <row r="6461" spans="1:7" ht="280.5" x14ac:dyDescent="0.25">
      <c r="A6461" s="17" t="s">
        <v>7488</v>
      </c>
      <c r="B6461" s="18" t="s">
        <v>7487</v>
      </c>
      <c r="C6461" s="19"/>
      <c r="D6461" s="50"/>
      <c r="E6461" s="50"/>
      <c r="F6461" s="19"/>
      <c r="G6461" s="50"/>
    </row>
    <row r="6462" spans="1:7" x14ac:dyDescent="0.25">
      <c r="A6462" s="17" t="s">
        <v>7486</v>
      </c>
      <c r="B6462" s="18" t="s">
        <v>7485</v>
      </c>
      <c r="C6462" s="19" t="s">
        <v>4</v>
      </c>
      <c r="D6462" s="49">
        <f t="shared" ref="D6462:D6463" si="697">G6462*(1+F6462)</f>
        <v>10157.400000000001</v>
      </c>
      <c r="E6462" s="50">
        <v>242</v>
      </c>
      <c r="F6462" s="30">
        <v>0.08</v>
      </c>
      <c r="G6462" s="50">
        <v>9405</v>
      </c>
    </row>
    <row r="6463" spans="1:7" x14ac:dyDescent="0.25">
      <c r="A6463" s="17" t="s">
        <v>7484</v>
      </c>
      <c r="B6463" s="18" t="s">
        <v>7483</v>
      </c>
      <c r="C6463" s="19" t="s">
        <v>4</v>
      </c>
      <c r="D6463" s="49">
        <f t="shared" si="697"/>
        <v>14121.000000000002</v>
      </c>
      <c r="E6463" s="50">
        <v>348</v>
      </c>
      <c r="F6463" s="30">
        <v>0.08</v>
      </c>
      <c r="G6463" s="50">
        <v>13075</v>
      </c>
    </row>
    <row r="6464" spans="1:7" ht="267.75" x14ac:dyDescent="0.25">
      <c r="A6464" s="17" t="s">
        <v>7482</v>
      </c>
      <c r="B6464" s="18" t="s">
        <v>7481</v>
      </c>
      <c r="C6464" s="19"/>
      <c r="D6464" s="50"/>
      <c r="E6464" s="50"/>
      <c r="F6464" s="19"/>
      <c r="G6464" s="50"/>
    </row>
    <row r="6465" spans="1:7" x14ac:dyDescent="0.25">
      <c r="A6465" s="17" t="s">
        <v>7480</v>
      </c>
      <c r="B6465" s="18" t="s">
        <v>7479</v>
      </c>
      <c r="C6465" s="19" t="s">
        <v>4</v>
      </c>
      <c r="D6465" s="49">
        <f t="shared" ref="D6465:D6528" si="698">G6465*(1+F6465)</f>
        <v>951.48</v>
      </c>
      <c r="E6465" s="50">
        <v>45.3</v>
      </c>
      <c r="F6465" s="30">
        <v>0.08</v>
      </c>
      <c r="G6465" s="50">
        <v>881</v>
      </c>
    </row>
    <row r="6466" spans="1:7" x14ac:dyDescent="0.25">
      <c r="A6466" s="17" t="s">
        <v>7478</v>
      </c>
      <c r="B6466" s="18" t="s">
        <v>7477</v>
      </c>
      <c r="C6466" s="19" t="s">
        <v>4</v>
      </c>
      <c r="D6466" s="49">
        <f t="shared" si="698"/>
        <v>980.6400000000001</v>
      </c>
      <c r="E6466" s="50">
        <v>53</v>
      </c>
      <c r="F6466" s="30">
        <v>0.08</v>
      </c>
      <c r="G6466" s="50">
        <v>908</v>
      </c>
    </row>
    <row r="6467" spans="1:7" x14ac:dyDescent="0.25">
      <c r="A6467" s="17" t="s">
        <v>7476</v>
      </c>
      <c r="B6467" s="18" t="s">
        <v>7475</v>
      </c>
      <c r="C6467" s="19" t="s">
        <v>4</v>
      </c>
      <c r="D6467" s="49">
        <f t="shared" si="698"/>
        <v>1024.92</v>
      </c>
      <c r="E6467" s="50">
        <v>55</v>
      </c>
      <c r="F6467" s="30">
        <v>0.08</v>
      </c>
      <c r="G6467" s="50">
        <v>949</v>
      </c>
    </row>
    <row r="6468" spans="1:7" x14ac:dyDescent="0.25">
      <c r="A6468" s="17" t="s">
        <v>7474</v>
      </c>
      <c r="B6468" s="18" t="s">
        <v>7473</v>
      </c>
      <c r="C6468" s="19" t="s">
        <v>4</v>
      </c>
      <c r="D6468" s="49">
        <f t="shared" si="698"/>
        <v>1085.4000000000001</v>
      </c>
      <c r="E6468" s="50">
        <v>57</v>
      </c>
      <c r="F6468" s="30">
        <v>0.08</v>
      </c>
      <c r="G6468" s="50">
        <v>1005</v>
      </c>
    </row>
    <row r="6469" spans="1:7" x14ac:dyDescent="0.25">
      <c r="A6469" s="17" t="s">
        <v>7472</v>
      </c>
      <c r="B6469" s="18" t="s">
        <v>7471</v>
      </c>
      <c r="C6469" s="19" t="s">
        <v>4</v>
      </c>
      <c r="D6469" s="49">
        <f t="shared" si="698"/>
        <v>1135.0800000000002</v>
      </c>
      <c r="E6469" s="50">
        <v>61</v>
      </c>
      <c r="F6469" s="30">
        <v>0.08</v>
      </c>
      <c r="G6469" s="50">
        <v>1051</v>
      </c>
    </row>
    <row r="6470" spans="1:7" x14ac:dyDescent="0.25">
      <c r="A6470" s="17" t="s">
        <v>7470</v>
      </c>
      <c r="B6470" s="18" t="s">
        <v>7469</v>
      </c>
      <c r="C6470" s="19" t="s">
        <v>4</v>
      </c>
      <c r="D6470" s="49">
        <f t="shared" si="698"/>
        <v>1172.8800000000001</v>
      </c>
      <c r="E6470" s="50">
        <v>68</v>
      </c>
      <c r="F6470" s="30">
        <v>0.08</v>
      </c>
      <c r="G6470" s="50">
        <v>1086</v>
      </c>
    </row>
    <row r="6471" spans="1:7" x14ac:dyDescent="0.25">
      <c r="A6471" s="17" t="s">
        <v>7468</v>
      </c>
      <c r="B6471" s="18" t="s">
        <v>7467</v>
      </c>
      <c r="C6471" s="19" t="s">
        <v>4</v>
      </c>
      <c r="D6471" s="49">
        <f t="shared" si="698"/>
        <v>1270.0800000000002</v>
      </c>
      <c r="E6471" s="50">
        <v>76</v>
      </c>
      <c r="F6471" s="30">
        <v>0.08</v>
      </c>
      <c r="G6471" s="50">
        <v>1176</v>
      </c>
    </row>
    <row r="6472" spans="1:7" x14ac:dyDescent="0.25">
      <c r="A6472" s="17" t="s">
        <v>7466</v>
      </c>
      <c r="B6472" s="18" t="s">
        <v>7465</v>
      </c>
      <c r="C6472" s="19" t="s">
        <v>4</v>
      </c>
      <c r="D6472" s="49">
        <f t="shared" si="698"/>
        <v>2124.36</v>
      </c>
      <c r="E6472" s="50">
        <v>90</v>
      </c>
      <c r="F6472" s="30">
        <v>0.08</v>
      </c>
      <c r="G6472" s="50">
        <v>1967</v>
      </c>
    </row>
    <row r="6473" spans="1:7" x14ac:dyDescent="0.25">
      <c r="A6473" s="17" t="s">
        <v>7464</v>
      </c>
      <c r="B6473" s="18" t="s">
        <v>7463</v>
      </c>
      <c r="C6473" s="19" t="s">
        <v>4</v>
      </c>
      <c r="D6473" s="49">
        <f t="shared" si="698"/>
        <v>1270.0800000000002</v>
      </c>
      <c r="E6473" s="50">
        <v>53</v>
      </c>
      <c r="F6473" s="30">
        <v>0.08</v>
      </c>
      <c r="G6473" s="50">
        <v>1176</v>
      </c>
    </row>
    <row r="6474" spans="1:7" x14ac:dyDescent="0.25">
      <c r="A6474" s="17" t="s">
        <v>7462</v>
      </c>
      <c r="B6474" s="18" t="s">
        <v>7461</v>
      </c>
      <c r="C6474" s="19" t="s">
        <v>4</v>
      </c>
      <c r="D6474" s="49">
        <f t="shared" si="698"/>
        <v>1319.76</v>
      </c>
      <c r="E6474" s="50">
        <v>55</v>
      </c>
      <c r="F6474" s="30">
        <v>0.08</v>
      </c>
      <c r="G6474" s="50">
        <v>1222</v>
      </c>
    </row>
    <row r="6475" spans="1:7" x14ac:dyDescent="0.25">
      <c r="A6475" s="17" t="s">
        <v>7460</v>
      </c>
      <c r="B6475" s="18" t="s">
        <v>7459</v>
      </c>
      <c r="C6475" s="19" t="s">
        <v>4</v>
      </c>
      <c r="D6475" s="49">
        <f t="shared" si="698"/>
        <v>1379.16</v>
      </c>
      <c r="E6475" s="50">
        <v>57</v>
      </c>
      <c r="F6475" s="30">
        <v>0.08</v>
      </c>
      <c r="G6475" s="50">
        <v>1277</v>
      </c>
    </row>
    <row r="6476" spans="1:7" x14ac:dyDescent="0.25">
      <c r="A6476" s="17" t="s">
        <v>7458</v>
      </c>
      <c r="B6476" s="18" t="s">
        <v>7457</v>
      </c>
      <c r="C6476" s="19" t="s">
        <v>4</v>
      </c>
      <c r="D6476" s="49">
        <f t="shared" si="698"/>
        <v>1443.96</v>
      </c>
      <c r="E6476" s="50">
        <v>61</v>
      </c>
      <c r="F6476" s="30">
        <v>0.08</v>
      </c>
      <c r="G6476" s="50">
        <v>1337</v>
      </c>
    </row>
    <row r="6477" spans="1:7" x14ac:dyDescent="0.25">
      <c r="A6477" s="17" t="s">
        <v>7456</v>
      </c>
      <c r="B6477" s="18" t="s">
        <v>7455</v>
      </c>
      <c r="C6477" s="19" t="s">
        <v>4</v>
      </c>
      <c r="D6477" s="49">
        <f t="shared" si="698"/>
        <v>1513.0800000000002</v>
      </c>
      <c r="E6477" s="50">
        <v>68</v>
      </c>
      <c r="F6477" s="30">
        <v>0.08</v>
      </c>
      <c r="G6477" s="50">
        <v>1401</v>
      </c>
    </row>
    <row r="6478" spans="1:7" x14ac:dyDescent="0.25">
      <c r="A6478" s="17" t="s">
        <v>7454</v>
      </c>
      <c r="B6478" s="18" t="s">
        <v>7453</v>
      </c>
      <c r="C6478" s="19" t="s">
        <v>4</v>
      </c>
      <c r="D6478" s="49">
        <f t="shared" si="698"/>
        <v>1685.88</v>
      </c>
      <c r="E6478" s="50">
        <v>76</v>
      </c>
      <c r="F6478" s="30">
        <v>0.08</v>
      </c>
      <c r="G6478" s="50">
        <v>1561</v>
      </c>
    </row>
    <row r="6479" spans="1:7" x14ac:dyDescent="0.25">
      <c r="A6479" s="17" t="s">
        <v>7452</v>
      </c>
      <c r="B6479" s="18" t="s">
        <v>7451</v>
      </c>
      <c r="C6479" s="19" t="s">
        <v>4</v>
      </c>
      <c r="D6479" s="49">
        <f t="shared" si="698"/>
        <v>1189.0800000000002</v>
      </c>
      <c r="E6479" s="50">
        <v>53</v>
      </c>
      <c r="F6479" s="30">
        <v>0.08</v>
      </c>
      <c r="G6479" s="50">
        <v>1101</v>
      </c>
    </row>
    <row r="6480" spans="1:7" x14ac:dyDescent="0.25">
      <c r="A6480" s="17" t="s">
        <v>7450</v>
      </c>
      <c r="B6480" s="18" t="s">
        <v>7449</v>
      </c>
      <c r="C6480" s="19" t="s">
        <v>4</v>
      </c>
      <c r="D6480" s="49">
        <f t="shared" si="698"/>
        <v>1209.6000000000001</v>
      </c>
      <c r="E6480" s="50">
        <v>55</v>
      </c>
      <c r="F6480" s="30">
        <v>0.08</v>
      </c>
      <c r="G6480" s="50">
        <v>1120</v>
      </c>
    </row>
    <row r="6481" spans="1:7" x14ac:dyDescent="0.25">
      <c r="A6481" s="17" t="s">
        <v>7448</v>
      </c>
      <c r="B6481" s="18" t="s">
        <v>7447</v>
      </c>
      <c r="C6481" s="19" t="s">
        <v>4</v>
      </c>
      <c r="D6481" s="49">
        <f t="shared" si="698"/>
        <v>1239.8400000000001</v>
      </c>
      <c r="E6481" s="50">
        <v>57</v>
      </c>
      <c r="F6481" s="30">
        <v>0.08</v>
      </c>
      <c r="G6481" s="50">
        <v>1148</v>
      </c>
    </row>
    <row r="6482" spans="1:7" x14ac:dyDescent="0.25">
      <c r="A6482" s="17" t="s">
        <v>7446</v>
      </c>
      <c r="B6482" s="18" t="s">
        <v>7445</v>
      </c>
      <c r="C6482" s="19" t="s">
        <v>4</v>
      </c>
      <c r="D6482" s="49">
        <f t="shared" si="698"/>
        <v>1274.4000000000001</v>
      </c>
      <c r="E6482" s="50">
        <v>61</v>
      </c>
      <c r="F6482" s="30">
        <v>0.08</v>
      </c>
      <c r="G6482" s="50">
        <v>1180</v>
      </c>
    </row>
    <row r="6483" spans="1:7" x14ac:dyDescent="0.25">
      <c r="A6483" s="17" t="s">
        <v>7444</v>
      </c>
      <c r="B6483" s="18" t="s">
        <v>7443</v>
      </c>
      <c r="C6483" s="19" t="s">
        <v>4</v>
      </c>
      <c r="D6483" s="49">
        <f t="shared" si="698"/>
        <v>1364.0400000000002</v>
      </c>
      <c r="E6483" s="50">
        <v>68</v>
      </c>
      <c r="F6483" s="30">
        <v>0.08</v>
      </c>
      <c r="G6483" s="50">
        <v>1263</v>
      </c>
    </row>
    <row r="6484" spans="1:7" x14ac:dyDescent="0.25">
      <c r="A6484" s="17" t="s">
        <v>7442</v>
      </c>
      <c r="B6484" s="18" t="s">
        <v>7441</v>
      </c>
      <c r="C6484" s="19" t="s">
        <v>4</v>
      </c>
      <c r="D6484" s="49">
        <f t="shared" si="698"/>
        <v>1494.72</v>
      </c>
      <c r="E6484" s="50">
        <v>76</v>
      </c>
      <c r="F6484" s="30">
        <v>0.08</v>
      </c>
      <c r="G6484" s="50">
        <v>1384</v>
      </c>
    </row>
    <row r="6485" spans="1:7" x14ac:dyDescent="0.25">
      <c r="A6485" s="17" t="s">
        <v>7440</v>
      </c>
      <c r="B6485" s="18" t="s">
        <v>7439</v>
      </c>
      <c r="C6485" s="19" t="s">
        <v>4</v>
      </c>
      <c r="D6485" s="49">
        <f t="shared" si="698"/>
        <v>1890.0000000000002</v>
      </c>
      <c r="E6485" s="50">
        <v>57</v>
      </c>
      <c r="F6485" s="30">
        <v>0.08</v>
      </c>
      <c r="G6485" s="50">
        <v>1750</v>
      </c>
    </row>
    <row r="6486" spans="1:7" x14ac:dyDescent="0.25">
      <c r="A6486" s="17" t="s">
        <v>7438</v>
      </c>
      <c r="B6486" s="18" t="s">
        <v>7437</v>
      </c>
      <c r="C6486" s="19" t="s">
        <v>4</v>
      </c>
      <c r="D6486" s="49">
        <f t="shared" si="698"/>
        <v>1944.0000000000002</v>
      </c>
      <c r="E6486" s="50">
        <v>68</v>
      </c>
      <c r="F6486" s="30">
        <v>0.08</v>
      </c>
      <c r="G6486" s="50">
        <v>1800</v>
      </c>
    </row>
    <row r="6487" spans="1:7" x14ac:dyDescent="0.25">
      <c r="A6487" s="17" t="s">
        <v>7436</v>
      </c>
      <c r="B6487" s="18" t="s">
        <v>7435</v>
      </c>
      <c r="C6487" s="19" t="s">
        <v>4</v>
      </c>
      <c r="D6487" s="49">
        <f t="shared" si="698"/>
        <v>1981.8000000000002</v>
      </c>
      <c r="E6487" s="50">
        <v>76</v>
      </c>
      <c r="F6487" s="30">
        <v>0.08</v>
      </c>
      <c r="G6487" s="50">
        <v>1835</v>
      </c>
    </row>
    <row r="6488" spans="1:7" x14ac:dyDescent="0.25">
      <c r="A6488" s="17" t="s">
        <v>7434</v>
      </c>
      <c r="B6488" s="18" t="s">
        <v>7433</v>
      </c>
      <c r="C6488" s="19" t="s">
        <v>4</v>
      </c>
      <c r="D6488" s="49">
        <f t="shared" si="698"/>
        <v>2340.36</v>
      </c>
      <c r="E6488" s="50">
        <v>98</v>
      </c>
      <c r="F6488" s="30">
        <v>0.08</v>
      </c>
      <c r="G6488" s="50">
        <v>2167</v>
      </c>
    </row>
    <row r="6489" spans="1:7" x14ac:dyDescent="0.25">
      <c r="A6489" s="17" t="s">
        <v>7432</v>
      </c>
      <c r="B6489" s="18" t="s">
        <v>7431</v>
      </c>
      <c r="C6489" s="19" t="s">
        <v>4</v>
      </c>
      <c r="D6489" s="49">
        <f t="shared" si="698"/>
        <v>2536.92</v>
      </c>
      <c r="E6489" s="50">
        <v>106</v>
      </c>
      <c r="F6489" s="30">
        <v>0.08</v>
      </c>
      <c r="G6489" s="50">
        <v>2349</v>
      </c>
    </row>
    <row r="6490" spans="1:7" x14ac:dyDescent="0.25">
      <c r="A6490" s="17" t="s">
        <v>7430</v>
      </c>
      <c r="B6490" s="18" t="s">
        <v>7429</v>
      </c>
      <c r="C6490" s="19" t="s">
        <v>4</v>
      </c>
      <c r="D6490" s="49">
        <f t="shared" si="698"/>
        <v>1647</v>
      </c>
      <c r="E6490" s="50">
        <v>45.3</v>
      </c>
      <c r="F6490" s="30">
        <v>0.08</v>
      </c>
      <c r="G6490" s="50">
        <v>1525</v>
      </c>
    </row>
    <row r="6491" spans="1:7" x14ac:dyDescent="0.25">
      <c r="A6491" s="17" t="s">
        <v>7428</v>
      </c>
      <c r="B6491" s="18" t="s">
        <v>7427</v>
      </c>
      <c r="C6491" s="19" t="s">
        <v>4</v>
      </c>
      <c r="D6491" s="49">
        <f t="shared" si="698"/>
        <v>1709.64</v>
      </c>
      <c r="E6491" s="50">
        <v>53</v>
      </c>
      <c r="F6491" s="30">
        <v>0.08</v>
      </c>
      <c r="G6491" s="50">
        <v>1583</v>
      </c>
    </row>
    <row r="6492" spans="1:7" x14ac:dyDescent="0.25">
      <c r="A6492" s="17" t="s">
        <v>7426</v>
      </c>
      <c r="B6492" s="18" t="s">
        <v>7425</v>
      </c>
      <c r="C6492" s="19" t="s">
        <v>4</v>
      </c>
      <c r="D6492" s="49">
        <f t="shared" si="698"/>
        <v>1739.88</v>
      </c>
      <c r="E6492" s="50">
        <v>55</v>
      </c>
      <c r="F6492" s="30">
        <v>0.08</v>
      </c>
      <c r="G6492" s="50">
        <v>1611</v>
      </c>
    </row>
    <row r="6493" spans="1:7" x14ac:dyDescent="0.25">
      <c r="A6493" s="17" t="s">
        <v>7424</v>
      </c>
      <c r="B6493" s="18" t="s">
        <v>7423</v>
      </c>
      <c r="C6493" s="19" t="s">
        <v>4</v>
      </c>
      <c r="D6493" s="49">
        <f t="shared" si="698"/>
        <v>1824.1200000000001</v>
      </c>
      <c r="E6493" s="50">
        <v>57</v>
      </c>
      <c r="F6493" s="30">
        <v>0.08</v>
      </c>
      <c r="G6493" s="50">
        <v>1689</v>
      </c>
    </row>
    <row r="6494" spans="1:7" x14ac:dyDescent="0.25">
      <c r="A6494" s="17" t="s">
        <v>7422</v>
      </c>
      <c r="B6494" s="18" t="s">
        <v>7421</v>
      </c>
      <c r="C6494" s="19" t="s">
        <v>4</v>
      </c>
      <c r="D6494" s="49">
        <f t="shared" si="698"/>
        <v>1931.0400000000002</v>
      </c>
      <c r="E6494" s="50">
        <v>68</v>
      </c>
      <c r="F6494" s="30">
        <v>0.08</v>
      </c>
      <c r="G6494" s="50">
        <v>1788</v>
      </c>
    </row>
    <row r="6495" spans="1:7" x14ac:dyDescent="0.25">
      <c r="A6495" s="17" t="s">
        <v>7420</v>
      </c>
      <c r="B6495" s="18" t="s">
        <v>7419</v>
      </c>
      <c r="C6495" s="19" t="s">
        <v>4</v>
      </c>
      <c r="D6495" s="49">
        <f t="shared" si="698"/>
        <v>2050.92</v>
      </c>
      <c r="E6495" s="50">
        <v>76</v>
      </c>
      <c r="F6495" s="30">
        <v>0.08</v>
      </c>
      <c r="G6495" s="50">
        <v>1899</v>
      </c>
    </row>
    <row r="6496" spans="1:7" x14ac:dyDescent="0.25">
      <c r="A6496" s="17" t="s">
        <v>7418</v>
      </c>
      <c r="B6496" s="18" t="s">
        <v>7417</v>
      </c>
      <c r="C6496" s="19" t="s">
        <v>4</v>
      </c>
      <c r="D6496" s="49">
        <f t="shared" si="698"/>
        <v>1731.24</v>
      </c>
      <c r="E6496" s="50">
        <v>53</v>
      </c>
      <c r="F6496" s="30">
        <v>0.08</v>
      </c>
      <c r="G6496" s="50">
        <v>1603</v>
      </c>
    </row>
    <row r="6497" spans="1:7" x14ac:dyDescent="0.25">
      <c r="A6497" s="17" t="s">
        <v>7416</v>
      </c>
      <c r="B6497" s="18" t="s">
        <v>7415</v>
      </c>
      <c r="C6497" s="19" t="s">
        <v>4</v>
      </c>
      <c r="D6497" s="49">
        <f t="shared" si="698"/>
        <v>1749.6000000000001</v>
      </c>
      <c r="E6497" s="50">
        <v>55</v>
      </c>
      <c r="F6497" s="30">
        <v>0.08</v>
      </c>
      <c r="G6497" s="50">
        <v>1620</v>
      </c>
    </row>
    <row r="6498" spans="1:7" x14ac:dyDescent="0.25">
      <c r="A6498" s="17" t="s">
        <v>7414</v>
      </c>
      <c r="B6498" s="18" t="s">
        <v>7413</v>
      </c>
      <c r="C6498" s="19" t="s">
        <v>4</v>
      </c>
      <c r="D6498" s="49">
        <f t="shared" si="698"/>
        <v>1774.44</v>
      </c>
      <c r="E6498" s="50">
        <v>57</v>
      </c>
      <c r="F6498" s="30">
        <v>0.08</v>
      </c>
      <c r="G6498" s="50">
        <v>1643</v>
      </c>
    </row>
    <row r="6499" spans="1:7" x14ac:dyDescent="0.25">
      <c r="A6499" s="17" t="s">
        <v>7412</v>
      </c>
      <c r="B6499" s="18" t="s">
        <v>7411</v>
      </c>
      <c r="C6499" s="19" t="s">
        <v>4</v>
      </c>
      <c r="D6499" s="49">
        <f t="shared" si="698"/>
        <v>1840.3200000000002</v>
      </c>
      <c r="E6499" s="50">
        <v>61</v>
      </c>
      <c r="F6499" s="30">
        <v>0.08</v>
      </c>
      <c r="G6499" s="50">
        <v>1704</v>
      </c>
    </row>
    <row r="6500" spans="1:7" x14ac:dyDescent="0.25">
      <c r="A6500" s="17" t="s">
        <v>7410</v>
      </c>
      <c r="B6500" s="18" t="s">
        <v>7409</v>
      </c>
      <c r="C6500" s="19" t="s">
        <v>4</v>
      </c>
      <c r="D6500" s="49">
        <f t="shared" si="698"/>
        <v>2075.7600000000002</v>
      </c>
      <c r="E6500" s="50">
        <v>68</v>
      </c>
      <c r="F6500" s="30">
        <v>0.08</v>
      </c>
      <c r="G6500" s="50">
        <v>1922</v>
      </c>
    </row>
    <row r="6501" spans="1:7" x14ac:dyDescent="0.25">
      <c r="A6501" s="17" t="s">
        <v>7408</v>
      </c>
      <c r="B6501" s="18" t="s">
        <v>7407</v>
      </c>
      <c r="C6501" s="19" t="s">
        <v>4</v>
      </c>
      <c r="D6501" s="49">
        <f t="shared" si="698"/>
        <v>2130.84</v>
      </c>
      <c r="E6501" s="50">
        <v>76</v>
      </c>
      <c r="F6501" s="30">
        <v>0.08</v>
      </c>
      <c r="G6501" s="50">
        <v>1973</v>
      </c>
    </row>
    <row r="6502" spans="1:7" x14ac:dyDescent="0.25">
      <c r="A6502" s="17" t="s">
        <v>7406</v>
      </c>
      <c r="B6502" s="18" t="s">
        <v>7405</v>
      </c>
      <c r="C6502" s="19" t="s">
        <v>4</v>
      </c>
      <c r="D6502" s="49">
        <f t="shared" si="698"/>
        <v>2837.1600000000003</v>
      </c>
      <c r="E6502" s="50">
        <v>90</v>
      </c>
      <c r="F6502" s="30">
        <v>0.08</v>
      </c>
      <c r="G6502" s="50">
        <v>2627</v>
      </c>
    </row>
    <row r="6503" spans="1:7" x14ac:dyDescent="0.25">
      <c r="A6503" s="17" t="s">
        <v>7404</v>
      </c>
      <c r="B6503" s="18" t="s">
        <v>7403</v>
      </c>
      <c r="C6503" s="19" t="s">
        <v>4</v>
      </c>
      <c r="D6503" s="49">
        <f t="shared" si="698"/>
        <v>3177.36</v>
      </c>
      <c r="E6503" s="50">
        <v>106</v>
      </c>
      <c r="F6503" s="30">
        <v>0.08</v>
      </c>
      <c r="G6503" s="50">
        <v>2942</v>
      </c>
    </row>
    <row r="6504" spans="1:7" x14ac:dyDescent="0.25">
      <c r="A6504" s="17" t="s">
        <v>7402</v>
      </c>
      <c r="B6504" s="18" t="s">
        <v>7401</v>
      </c>
      <c r="C6504" s="19" t="s">
        <v>4</v>
      </c>
      <c r="D6504" s="49">
        <f t="shared" si="698"/>
        <v>1426.68</v>
      </c>
      <c r="E6504" s="50">
        <v>45.3</v>
      </c>
      <c r="F6504" s="30">
        <v>0.08</v>
      </c>
      <c r="G6504" s="50">
        <v>1321</v>
      </c>
    </row>
    <row r="6505" spans="1:7" x14ac:dyDescent="0.25">
      <c r="A6505" s="17" t="s">
        <v>7400</v>
      </c>
      <c r="B6505" s="18" t="s">
        <v>7399</v>
      </c>
      <c r="C6505" s="19" t="s">
        <v>4</v>
      </c>
      <c r="D6505" s="49">
        <f t="shared" si="698"/>
        <v>1461.24</v>
      </c>
      <c r="E6505" s="50">
        <v>53</v>
      </c>
      <c r="F6505" s="30">
        <v>0.08</v>
      </c>
      <c r="G6505" s="50">
        <v>1353</v>
      </c>
    </row>
    <row r="6506" spans="1:7" x14ac:dyDescent="0.25">
      <c r="A6506" s="17" t="s">
        <v>7398</v>
      </c>
      <c r="B6506" s="18" t="s">
        <v>7397</v>
      </c>
      <c r="C6506" s="19" t="s">
        <v>4</v>
      </c>
      <c r="D6506" s="49">
        <f t="shared" si="698"/>
        <v>1497.96</v>
      </c>
      <c r="E6506" s="50">
        <v>55</v>
      </c>
      <c r="F6506" s="30">
        <v>0.08</v>
      </c>
      <c r="G6506" s="50">
        <v>1387</v>
      </c>
    </row>
    <row r="6507" spans="1:7" x14ac:dyDescent="0.25">
      <c r="A6507" s="17" t="s">
        <v>7396</v>
      </c>
      <c r="B6507" s="18" t="s">
        <v>7395</v>
      </c>
      <c r="C6507" s="19" t="s">
        <v>4</v>
      </c>
      <c r="D6507" s="49">
        <f t="shared" si="698"/>
        <v>1567.0800000000002</v>
      </c>
      <c r="E6507" s="50">
        <v>57</v>
      </c>
      <c r="F6507" s="30">
        <v>0.08</v>
      </c>
      <c r="G6507" s="50">
        <v>1451</v>
      </c>
    </row>
    <row r="6508" spans="1:7" x14ac:dyDescent="0.25">
      <c r="A6508" s="17" t="s">
        <v>7394</v>
      </c>
      <c r="B6508" s="18" t="s">
        <v>7393</v>
      </c>
      <c r="C6508" s="19" t="s">
        <v>4</v>
      </c>
      <c r="D6508" s="49">
        <f t="shared" si="698"/>
        <v>1629.72</v>
      </c>
      <c r="E6508" s="50">
        <v>61</v>
      </c>
      <c r="F6508" s="30">
        <v>0.08</v>
      </c>
      <c r="G6508" s="50">
        <v>1509</v>
      </c>
    </row>
    <row r="6509" spans="1:7" x14ac:dyDescent="0.25">
      <c r="A6509" s="17" t="s">
        <v>7392</v>
      </c>
      <c r="B6509" s="18" t="s">
        <v>7391</v>
      </c>
      <c r="C6509" s="19" t="s">
        <v>4</v>
      </c>
      <c r="D6509" s="49">
        <f t="shared" si="698"/>
        <v>1705.3200000000002</v>
      </c>
      <c r="E6509" s="50">
        <v>68</v>
      </c>
      <c r="F6509" s="30">
        <v>0.08</v>
      </c>
      <c r="G6509" s="50">
        <v>1579</v>
      </c>
    </row>
    <row r="6510" spans="1:7" x14ac:dyDescent="0.25">
      <c r="A6510" s="17" t="s">
        <v>7390</v>
      </c>
      <c r="B6510" s="18" t="s">
        <v>7389</v>
      </c>
      <c r="C6510" s="19" t="s">
        <v>4</v>
      </c>
      <c r="D6510" s="49">
        <f t="shared" si="698"/>
        <v>1847.88</v>
      </c>
      <c r="E6510" s="50">
        <v>76</v>
      </c>
      <c r="F6510" s="30">
        <v>0.08</v>
      </c>
      <c r="G6510" s="50">
        <v>1711</v>
      </c>
    </row>
    <row r="6511" spans="1:7" x14ac:dyDescent="0.25">
      <c r="A6511" s="17" t="s">
        <v>7388</v>
      </c>
      <c r="B6511" s="18" t="s">
        <v>7387</v>
      </c>
      <c r="C6511" s="19" t="s">
        <v>4</v>
      </c>
      <c r="D6511" s="49">
        <f t="shared" si="698"/>
        <v>1680.48</v>
      </c>
      <c r="E6511" s="50">
        <v>53</v>
      </c>
      <c r="F6511" s="30">
        <v>0.08</v>
      </c>
      <c r="G6511" s="50">
        <v>1556</v>
      </c>
    </row>
    <row r="6512" spans="1:7" x14ac:dyDescent="0.25">
      <c r="A6512" s="17" t="s">
        <v>7386</v>
      </c>
      <c r="B6512" s="18" t="s">
        <v>7385</v>
      </c>
      <c r="C6512" s="19" t="s">
        <v>4</v>
      </c>
      <c r="D6512" s="49">
        <f t="shared" si="698"/>
        <v>1719.3600000000001</v>
      </c>
      <c r="E6512" s="50">
        <v>55</v>
      </c>
      <c r="F6512" s="30">
        <v>0.08</v>
      </c>
      <c r="G6512" s="50">
        <v>1592</v>
      </c>
    </row>
    <row r="6513" spans="1:7" x14ac:dyDescent="0.25">
      <c r="A6513" s="17" t="s">
        <v>7384</v>
      </c>
      <c r="B6513" s="18" t="s">
        <v>7383</v>
      </c>
      <c r="C6513" s="19" t="s">
        <v>4</v>
      </c>
      <c r="D6513" s="49">
        <f t="shared" si="698"/>
        <v>1772.2800000000002</v>
      </c>
      <c r="E6513" s="50">
        <v>57</v>
      </c>
      <c r="F6513" s="30">
        <v>0.08</v>
      </c>
      <c r="G6513" s="50">
        <v>1641</v>
      </c>
    </row>
    <row r="6514" spans="1:7" x14ac:dyDescent="0.25">
      <c r="A6514" s="17" t="s">
        <v>7382</v>
      </c>
      <c r="B6514" s="18" t="s">
        <v>7381</v>
      </c>
      <c r="C6514" s="19" t="s">
        <v>4</v>
      </c>
      <c r="D6514" s="49">
        <f t="shared" si="698"/>
        <v>1857.6000000000001</v>
      </c>
      <c r="E6514" s="50">
        <v>61</v>
      </c>
      <c r="F6514" s="30">
        <v>0.08</v>
      </c>
      <c r="G6514" s="50">
        <v>1720</v>
      </c>
    </row>
    <row r="6515" spans="1:7" x14ac:dyDescent="0.25">
      <c r="A6515" s="17" t="s">
        <v>7380</v>
      </c>
      <c r="B6515" s="18" t="s">
        <v>7379</v>
      </c>
      <c r="C6515" s="19" t="s">
        <v>4</v>
      </c>
      <c r="D6515" s="49">
        <f t="shared" si="698"/>
        <v>1825.2</v>
      </c>
      <c r="E6515" s="50">
        <v>68</v>
      </c>
      <c r="F6515" s="30">
        <v>0.08</v>
      </c>
      <c r="G6515" s="50">
        <v>1690</v>
      </c>
    </row>
    <row r="6516" spans="1:7" x14ac:dyDescent="0.25">
      <c r="A6516" s="17" t="s">
        <v>7378</v>
      </c>
      <c r="B6516" s="18" t="s">
        <v>7377</v>
      </c>
      <c r="C6516" s="19" t="s">
        <v>4</v>
      </c>
      <c r="D6516" s="49">
        <f t="shared" si="698"/>
        <v>1973.16</v>
      </c>
      <c r="E6516" s="50">
        <v>76</v>
      </c>
      <c r="F6516" s="30">
        <v>0.08</v>
      </c>
      <c r="G6516" s="50">
        <v>1827</v>
      </c>
    </row>
    <row r="6517" spans="1:7" x14ac:dyDescent="0.25">
      <c r="A6517" s="17" t="s">
        <v>7376</v>
      </c>
      <c r="B6517" s="18" t="s">
        <v>7375</v>
      </c>
      <c r="C6517" s="19" t="s">
        <v>4</v>
      </c>
      <c r="D6517" s="49">
        <f t="shared" si="698"/>
        <v>2473.2000000000003</v>
      </c>
      <c r="E6517" s="50">
        <v>90</v>
      </c>
      <c r="F6517" s="30">
        <v>0.08</v>
      </c>
      <c r="G6517" s="50">
        <v>2290</v>
      </c>
    </row>
    <row r="6518" spans="1:7" x14ac:dyDescent="0.25">
      <c r="A6518" s="17" t="s">
        <v>7374</v>
      </c>
      <c r="B6518" s="18" t="s">
        <v>7373</v>
      </c>
      <c r="C6518" s="19" t="s">
        <v>4</v>
      </c>
      <c r="D6518" s="49">
        <f t="shared" si="698"/>
        <v>2708.6400000000003</v>
      </c>
      <c r="E6518" s="50">
        <v>98</v>
      </c>
      <c r="F6518" s="30">
        <v>0.08</v>
      </c>
      <c r="G6518" s="50">
        <v>2508</v>
      </c>
    </row>
    <row r="6519" spans="1:7" x14ac:dyDescent="0.25">
      <c r="A6519" s="17" t="s">
        <v>7372</v>
      </c>
      <c r="B6519" s="18" t="s">
        <v>7371</v>
      </c>
      <c r="C6519" s="19" t="s">
        <v>4</v>
      </c>
      <c r="D6519" s="49">
        <f t="shared" si="698"/>
        <v>2950.5600000000004</v>
      </c>
      <c r="E6519" s="50">
        <v>106</v>
      </c>
      <c r="F6519" s="30">
        <v>0.08</v>
      </c>
      <c r="G6519" s="50">
        <v>2732</v>
      </c>
    </row>
    <row r="6520" spans="1:7" x14ac:dyDescent="0.25">
      <c r="A6520" s="17" t="s">
        <v>7370</v>
      </c>
      <c r="B6520" s="18" t="s">
        <v>7369</v>
      </c>
      <c r="C6520" s="19" t="s">
        <v>4</v>
      </c>
      <c r="D6520" s="49">
        <f t="shared" si="698"/>
        <v>975.24</v>
      </c>
      <c r="E6520" s="50">
        <v>45.3</v>
      </c>
      <c r="F6520" s="30">
        <v>0.08</v>
      </c>
      <c r="G6520" s="50">
        <v>903</v>
      </c>
    </row>
    <row r="6521" spans="1:7" x14ac:dyDescent="0.25">
      <c r="A6521" s="17" t="s">
        <v>7368</v>
      </c>
      <c r="B6521" s="18" t="s">
        <v>7367</v>
      </c>
      <c r="C6521" s="19" t="s">
        <v>4</v>
      </c>
      <c r="D6521" s="49">
        <f t="shared" si="698"/>
        <v>1009.8000000000001</v>
      </c>
      <c r="E6521" s="50">
        <v>53</v>
      </c>
      <c r="F6521" s="30">
        <v>0.08</v>
      </c>
      <c r="G6521" s="50">
        <v>935</v>
      </c>
    </row>
    <row r="6522" spans="1:7" x14ac:dyDescent="0.25">
      <c r="A6522" s="17" t="s">
        <v>7366</v>
      </c>
      <c r="B6522" s="18" t="s">
        <v>7365</v>
      </c>
      <c r="C6522" s="19" t="s">
        <v>4</v>
      </c>
      <c r="D6522" s="49">
        <f t="shared" si="698"/>
        <v>1038.96</v>
      </c>
      <c r="E6522" s="50">
        <v>55</v>
      </c>
      <c r="F6522" s="30">
        <v>0.08</v>
      </c>
      <c r="G6522" s="50">
        <v>962</v>
      </c>
    </row>
    <row r="6523" spans="1:7" x14ac:dyDescent="0.25">
      <c r="A6523" s="17" t="s">
        <v>7364</v>
      </c>
      <c r="B6523" s="18" t="s">
        <v>7363</v>
      </c>
      <c r="C6523" s="19" t="s">
        <v>4</v>
      </c>
      <c r="D6523" s="49">
        <f t="shared" si="698"/>
        <v>1128.6000000000001</v>
      </c>
      <c r="E6523" s="50">
        <v>57</v>
      </c>
      <c r="F6523" s="30">
        <v>0.08</v>
      </c>
      <c r="G6523" s="50">
        <v>1045</v>
      </c>
    </row>
    <row r="6524" spans="1:7" x14ac:dyDescent="0.25">
      <c r="A6524" s="17" t="s">
        <v>7362</v>
      </c>
      <c r="B6524" s="18" t="s">
        <v>7361</v>
      </c>
      <c r="C6524" s="19" t="s">
        <v>4</v>
      </c>
      <c r="D6524" s="49">
        <f t="shared" si="698"/>
        <v>1158.8400000000001</v>
      </c>
      <c r="E6524" s="50">
        <v>61</v>
      </c>
      <c r="F6524" s="30">
        <v>0.08</v>
      </c>
      <c r="G6524" s="50">
        <v>1073</v>
      </c>
    </row>
    <row r="6525" spans="1:7" x14ac:dyDescent="0.25">
      <c r="A6525" s="17" t="s">
        <v>7360</v>
      </c>
      <c r="B6525" s="18" t="s">
        <v>7359</v>
      </c>
      <c r="C6525" s="19" t="s">
        <v>4</v>
      </c>
      <c r="D6525" s="49">
        <f t="shared" si="698"/>
        <v>1254.96</v>
      </c>
      <c r="E6525" s="50">
        <v>68</v>
      </c>
      <c r="F6525" s="30">
        <v>0.08</v>
      </c>
      <c r="G6525" s="50">
        <v>1162</v>
      </c>
    </row>
    <row r="6526" spans="1:7" x14ac:dyDescent="0.25">
      <c r="A6526" s="17" t="s">
        <v>7358</v>
      </c>
      <c r="B6526" s="18" t="s">
        <v>7357</v>
      </c>
      <c r="C6526" s="19" t="s">
        <v>4</v>
      </c>
      <c r="D6526" s="49">
        <f t="shared" si="698"/>
        <v>1355.4</v>
      </c>
      <c r="E6526" s="50">
        <v>76</v>
      </c>
      <c r="F6526" s="30">
        <v>0.08</v>
      </c>
      <c r="G6526" s="50">
        <v>1255</v>
      </c>
    </row>
    <row r="6527" spans="1:7" x14ac:dyDescent="0.25">
      <c r="A6527" s="17" t="s">
        <v>7356</v>
      </c>
      <c r="B6527" s="18" t="s">
        <v>7355</v>
      </c>
      <c r="C6527" s="19" t="s">
        <v>4</v>
      </c>
      <c r="D6527" s="49">
        <f t="shared" si="698"/>
        <v>1119.96</v>
      </c>
      <c r="E6527" s="50">
        <v>53</v>
      </c>
      <c r="F6527" s="30">
        <v>0.08</v>
      </c>
      <c r="G6527" s="50">
        <v>1037</v>
      </c>
    </row>
    <row r="6528" spans="1:7" x14ac:dyDescent="0.25">
      <c r="A6528" s="17" t="s">
        <v>7354</v>
      </c>
      <c r="B6528" s="18" t="s">
        <v>7353</v>
      </c>
      <c r="C6528" s="19" t="s">
        <v>4</v>
      </c>
      <c r="D6528" s="49">
        <f t="shared" si="698"/>
        <v>1154.52</v>
      </c>
      <c r="E6528" s="50">
        <v>55</v>
      </c>
      <c r="F6528" s="30">
        <v>0.08</v>
      </c>
      <c r="G6528" s="50">
        <v>1069</v>
      </c>
    </row>
    <row r="6529" spans="1:7" x14ac:dyDescent="0.25">
      <c r="A6529" s="17" t="s">
        <v>7352</v>
      </c>
      <c r="B6529" s="18" t="s">
        <v>7351</v>
      </c>
      <c r="C6529" s="19" t="s">
        <v>4</v>
      </c>
      <c r="D6529" s="49">
        <f t="shared" ref="D6529:D6546" si="699">G6529*(1+F6529)</f>
        <v>1234.44</v>
      </c>
      <c r="E6529" s="50">
        <v>57</v>
      </c>
      <c r="F6529" s="30">
        <v>0.08</v>
      </c>
      <c r="G6529" s="50">
        <v>1143</v>
      </c>
    </row>
    <row r="6530" spans="1:7" x14ac:dyDescent="0.25">
      <c r="A6530" s="17" t="s">
        <v>7350</v>
      </c>
      <c r="B6530" s="18" t="s">
        <v>7349</v>
      </c>
      <c r="C6530" s="19" t="s">
        <v>4</v>
      </c>
      <c r="D6530" s="49">
        <f t="shared" si="699"/>
        <v>1340.2800000000002</v>
      </c>
      <c r="E6530" s="50">
        <v>61</v>
      </c>
      <c r="F6530" s="30">
        <v>0.08</v>
      </c>
      <c r="G6530" s="50">
        <v>1241</v>
      </c>
    </row>
    <row r="6531" spans="1:7" x14ac:dyDescent="0.25">
      <c r="A6531" s="17" t="s">
        <v>7348</v>
      </c>
      <c r="B6531" s="18" t="s">
        <v>7347</v>
      </c>
      <c r="C6531" s="19" t="s">
        <v>4</v>
      </c>
      <c r="D6531" s="49">
        <f t="shared" si="699"/>
        <v>1404</v>
      </c>
      <c r="E6531" s="50">
        <v>68</v>
      </c>
      <c r="F6531" s="30">
        <v>0.08</v>
      </c>
      <c r="G6531" s="50">
        <v>1300</v>
      </c>
    </row>
    <row r="6532" spans="1:7" x14ac:dyDescent="0.25">
      <c r="A6532" s="17" t="s">
        <v>7346</v>
      </c>
      <c r="B6532" s="18" t="s">
        <v>7345</v>
      </c>
      <c r="C6532" s="19" t="s">
        <v>4</v>
      </c>
      <c r="D6532" s="49">
        <f t="shared" si="699"/>
        <v>1470.96</v>
      </c>
      <c r="E6532" s="50">
        <v>76</v>
      </c>
      <c r="F6532" s="30">
        <v>0.08</v>
      </c>
      <c r="G6532" s="50">
        <v>1362</v>
      </c>
    </row>
    <row r="6533" spans="1:7" x14ac:dyDescent="0.25">
      <c r="A6533" s="17" t="s">
        <v>7344</v>
      </c>
      <c r="B6533" s="18" t="s">
        <v>7343</v>
      </c>
      <c r="C6533" s="19" t="s">
        <v>4</v>
      </c>
      <c r="D6533" s="49">
        <f t="shared" si="699"/>
        <v>2138.4</v>
      </c>
      <c r="E6533" s="50">
        <v>90</v>
      </c>
      <c r="F6533" s="30">
        <v>0.08</v>
      </c>
      <c r="G6533" s="50">
        <v>1980</v>
      </c>
    </row>
    <row r="6534" spans="1:7" x14ac:dyDescent="0.25">
      <c r="A6534" s="17" t="s">
        <v>7342</v>
      </c>
      <c r="B6534" s="18" t="s">
        <v>7341</v>
      </c>
      <c r="C6534" s="19" t="s">
        <v>4</v>
      </c>
      <c r="D6534" s="49">
        <f t="shared" si="699"/>
        <v>2297.1600000000003</v>
      </c>
      <c r="E6534" s="50">
        <v>98</v>
      </c>
      <c r="F6534" s="30">
        <v>0.08</v>
      </c>
      <c r="G6534" s="50">
        <v>2127</v>
      </c>
    </row>
    <row r="6535" spans="1:7" x14ac:dyDescent="0.25">
      <c r="A6535" s="17" t="s">
        <v>7340</v>
      </c>
      <c r="B6535" s="18" t="s">
        <v>7339</v>
      </c>
      <c r="C6535" s="19" t="s">
        <v>4</v>
      </c>
      <c r="D6535" s="49">
        <f t="shared" si="699"/>
        <v>2364.1200000000003</v>
      </c>
      <c r="E6535" s="50">
        <v>106</v>
      </c>
      <c r="F6535" s="30">
        <v>0.08</v>
      </c>
      <c r="G6535" s="50">
        <v>2189</v>
      </c>
    </row>
    <row r="6536" spans="1:7" x14ac:dyDescent="0.25">
      <c r="A6536" s="17" t="s">
        <v>7338</v>
      </c>
      <c r="B6536" s="18" t="s">
        <v>7337</v>
      </c>
      <c r="C6536" s="19" t="s">
        <v>4</v>
      </c>
      <c r="D6536" s="49">
        <f t="shared" si="699"/>
        <v>2460.2400000000002</v>
      </c>
      <c r="E6536" s="50">
        <v>113</v>
      </c>
      <c r="F6536" s="30">
        <v>0.08</v>
      </c>
      <c r="G6536" s="50">
        <v>2278</v>
      </c>
    </row>
    <row r="6537" spans="1:7" x14ac:dyDescent="0.25">
      <c r="A6537" s="17" t="s">
        <v>7336</v>
      </c>
      <c r="B6537" s="18" t="s">
        <v>7335</v>
      </c>
      <c r="C6537" s="19" t="s">
        <v>4</v>
      </c>
      <c r="D6537" s="49">
        <f t="shared" si="699"/>
        <v>2607.1200000000003</v>
      </c>
      <c r="E6537" s="50">
        <v>121</v>
      </c>
      <c r="F6537" s="30">
        <v>0.08</v>
      </c>
      <c r="G6537" s="50">
        <v>2414</v>
      </c>
    </row>
    <row r="6538" spans="1:7" x14ac:dyDescent="0.25">
      <c r="A6538" s="17" t="s">
        <v>7334</v>
      </c>
      <c r="B6538" s="18" t="s">
        <v>7333</v>
      </c>
      <c r="C6538" s="19" t="s">
        <v>4</v>
      </c>
      <c r="D6538" s="49">
        <f t="shared" si="699"/>
        <v>1884.6000000000001</v>
      </c>
      <c r="E6538" s="50">
        <v>68</v>
      </c>
      <c r="F6538" s="30">
        <v>0.08</v>
      </c>
      <c r="G6538" s="50">
        <v>1745</v>
      </c>
    </row>
    <row r="6539" spans="1:7" x14ac:dyDescent="0.25">
      <c r="A6539" s="17" t="s">
        <v>7332</v>
      </c>
      <c r="B6539" s="18" t="s">
        <v>7331</v>
      </c>
      <c r="C6539" s="19" t="s">
        <v>4</v>
      </c>
      <c r="D6539" s="49">
        <f t="shared" si="699"/>
        <v>1969.92</v>
      </c>
      <c r="E6539" s="50">
        <v>76</v>
      </c>
      <c r="F6539" s="30">
        <v>0.08</v>
      </c>
      <c r="G6539" s="50">
        <v>1824</v>
      </c>
    </row>
    <row r="6540" spans="1:7" x14ac:dyDescent="0.25">
      <c r="A6540" s="17" t="s">
        <v>7330</v>
      </c>
      <c r="B6540" s="18" t="s">
        <v>7329</v>
      </c>
      <c r="C6540" s="19" t="s">
        <v>4</v>
      </c>
      <c r="D6540" s="49">
        <f t="shared" si="699"/>
        <v>2215.08</v>
      </c>
      <c r="E6540" s="50">
        <v>90</v>
      </c>
      <c r="F6540" s="30">
        <v>0.08</v>
      </c>
      <c r="G6540" s="50">
        <v>2051</v>
      </c>
    </row>
    <row r="6541" spans="1:7" x14ac:dyDescent="0.25">
      <c r="A6541" s="17" t="s">
        <v>7328</v>
      </c>
      <c r="B6541" s="18" t="s">
        <v>7327</v>
      </c>
      <c r="C6541" s="19" t="s">
        <v>4</v>
      </c>
      <c r="D6541" s="49">
        <f t="shared" si="699"/>
        <v>2728.0800000000004</v>
      </c>
      <c r="E6541" s="50">
        <v>98</v>
      </c>
      <c r="F6541" s="30">
        <v>0.08</v>
      </c>
      <c r="G6541" s="50">
        <v>2526</v>
      </c>
    </row>
    <row r="6542" spans="1:7" x14ac:dyDescent="0.25">
      <c r="A6542" s="17" t="s">
        <v>7326</v>
      </c>
      <c r="B6542" s="18" t="s">
        <v>7325</v>
      </c>
      <c r="C6542" s="19" t="s">
        <v>4</v>
      </c>
      <c r="D6542" s="49">
        <f t="shared" si="699"/>
        <v>2829.6000000000004</v>
      </c>
      <c r="E6542" s="50">
        <v>106</v>
      </c>
      <c r="F6542" s="30">
        <v>0.08</v>
      </c>
      <c r="G6542" s="50">
        <v>2620</v>
      </c>
    </row>
    <row r="6543" spans="1:7" x14ac:dyDescent="0.25">
      <c r="A6543" s="17" t="s">
        <v>7324</v>
      </c>
      <c r="B6543" s="18" t="s">
        <v>7323</v>
      </c>
      <c r="C6543" s="19" t="s">
        <v>4</v>
      </c>
      <c r="D6543" s="49">
        <f t="shared" si="699"/>
        <v>2911.6800000000003</v>
      </c>
      <c r="E6543" s="50">
        <v>113</v>
      </c>
      <c r="F6543" s="30">
        <v>0.08</v>
      </c>
      <c r="G6543" s="50">
        <v>2696</v>
      </c>
    </row>
    <row r="6544" spans="1:7" x14ac:dyDescent="0.25">
      <c r="A6544" s="17" t="s">
        <v>7322</v>
      </c>
      <c r="B6544" s="18" t="s">
        <v>7321</v>
      </c>
      <c r="C6544" s="19" t="s">
        <v>4</v>
      </c>
      <c r="D6544" s="49">
        <f t="shared" si="699"/>
        <v>3660.1200000000003</v>
      </c>
      <c r="E6544" s="50">
        <v>121</v>
      </c>
      <c r="F6544" s="30">
        <v>0.08</v>
      </c>
      <c r="G6544" s="50">
        <v>3389</v>
      </c>
    </row>
    <row r="6545" spans="1:7" x14ac:dyDescent="0.25">
      <c r="A6545" s="17" t="s">
        <v>7320</v>
      </c>
      <c r="B6545" s="18" t="s">
        <v>7319</v>
      </c>
      <c r="C6545" s="19" t="s">
        <v>4</v>
      </c>
      <c r="D6545" s="49">
        <f t="shared" si="699"/>
        <v>3972.2400000000002</v>
      </c>
      <c r="E6545" s="50">
        <v>137</v>
      </c>
      <c r="F6545" s="30">
        <v>0.08</v>
      </c>
      <c r="G6545" s="50">
        <v>3678</v>
      </c>
    </row>
    <row r="6546" spans="1:7" x14ac:dyDescent="0.25">
      <c r="A6546" s="17" t="s">
        <v>7318</v>
      </c>
      <c r="B6546" s="18" t="s">
        <v>7317</v>
      </c>
      <c r="C6546" s="19" t="s">
        <v>4</v>
      </c>
      <c r="D6546" s="49">
        <f t="shared" si="699"/>
        <v>4260.6000000000004</v>
      </c>
      <c r="E6546" s="50">
        <v>151</v>
      </c>
      <c r="F6546" s="30">
        <v>0.08</v>
      </c>
      <c r="G6546" s="50">
        <v>3945</v>
      </c>
    </row>
    <row r="6547" spans="1:7" ht="344.25" x14ac:dyDescent="0.25">
      <c r="A6547" s="17" t="s">
        <v>7316</v>
      </c>
      <c r="B6547" s="18" t="s">
        <v>7315</v>
      </c>
      <c r="C6547" s="19"/>
      <c r="D6547" s="50"/>
      <c r="E6547" s="50"/>
      <c r="F6547" s="19"/>
      <c r="G6547" s="50"/>
    </row>
    <row r="6548" spans="1:7" x14ac:dyDescent="0.25">
      <c r="A6548" s="17" t="s">
        <v>7314</v>
      </c>
      <c r="B6548" s="18" t="s">
        <v>7313</v>
      </c>
      <c r="C6548" s="19" t="s">
        <v>4</v>
      </c>
      <c r="D6548" s="49">
        <f t="shared" ref="D6548:D6555" si="700">G6548*(1+F6548)</f>
        <v>3173.0400000000004</v>
      </c>
      <c r="E6548" s="50">
        <v>182</v>
      </c>
      <c r="F6548" s="30">
        <v>0.08</v>
      </c>
      <c r="G6548" s="50">
        <v>2938</v>
      </c>
    </row>
    <row r="6549" spans="1:7" x14ac:dyDescent="0.25">
      <c r="A6549" s="17" t="s">
        <v>7312</v>
      </c>
      <c r="B6549" s="18" t="s">
        <v>7311</v>
      </c>
      <c r="C6549" s="19" t="s">
        <v>4</v>
      </c>
      <c r="D6549" s="49">
        <f t="shared" si="700"/>
        <v>4003.5600000000004</v>
      </c>
      <c r="E6549" s="50">
        <v>242</v>
      </c>
      <c r="F6549" s="30">
        <v>0.08</v>
      </c>
      <c r="G6549" s="50">
        <v>3707</v>
      </c>
    </row>
    <row r="6550" spans="1:7" x14ac:dyDescent="0.25">
      <c r="A6550" s="17" t="s">
        <v>7310</v>
      </c>
      <c r="B6550" s="18" t="s">
        <v>7309</v>
      </c>
      <c r="C6550" s="19" t="s">
        <v>4</v>
      </c>
      <c r="D6550" s="49">
        <f t="shared" si="700"/>
        <v>4047.84</v>
      </c>
      <c r="E6550" s="50">
        <v>362</v>
      </c>
      <c r="F6550" s="30">
        <v>0.08</v>
      </c>
      <c r="G6550" s="50">
        <v>3748</v>
      </c>
    </row>
    <row r="6551" spans="1:7" x14ac:dyDescent="0.25">
      <c r="A6551" s="17" t="s">
        <v>7308</v>
      </c>
      <c r="B6551" s="18" t="s">
        <v>7307</v>
      </c>
      <c r="C6551" s="19" t="s">
        <v>4</v>
      </c>
      <c r="D6551" s="49">
        <f t="shared" si="700"/>
        <v>4754.1600000000008</v>
      </c>
      <c r="E6551" s="50">
        <v>484</v>
      </c>
      <c r="F6551" s="30">
        <v>0.08</v>
      </c>
      <c r="G6551" s="50">
        <v>4402</v>
      </c>
    </row>
    <row r="6552" spans="1:7" x14ac:dyDescent="0.25">
      <c r="A6552" s="17" t="s">
        <v>7306</v>
      </c>
      <c r="B6552" s="18" t="s">
        <v>7305</v>
      </c>
      <c r="C6552" s="19" t="s">
        <v>4</v>
      </c>
      <c r="D6552" s="49">
        <f t="shared" si="700"/>
        <v>6942.2400000000007</v>
      </c>
      <c r="E6552" s="50">
        <v>242</v>
      </c>
      <c r="F6552" s="30">
        <v>0.08</v>
      </c>
      <c r="G6552" s="50">
        <v>6428</v>
      </c>
    </row>
    <row r="6553" spans="1:7" x14ac:dyDescent="0.25">
      <c r="A6553" s="17" t="s">
        <v>7304</v>
      </c>
      <c r="B6553" s="18" t="s">
        <v>7303</v>
      </c>
      <c r="C6553" s="19" t="s">
        <v>4</v>
      </c>
      <c r="D6553" s="49">
        <f t="shared" si="700"/>
        <v>10265.400000000001</v>
      </c>
      <c r="E6553" s="50">
        <v>362</v>
      </c>
      <c r="F6553" s="30">
        <v>0.08</v>
      </c>
      <c r="G6553" s="50">
        <v>9505</v>
      </c>
    </row>
    <row r="6554" spans="1:7" x14ac:dyDescent="0.25">
      <c r="A6554" s="17" t="s">
        <v>7302</v>
      </c>
      <c r="B6554" s="18" t="s">
        <v>7301</v>
      </c>
      <c r="C6554" s="19" t="s">
        <v>4</v>
      </c>
      <c r="D6554" s="49">
        <f t="shared" si="700"/>
        <v>211.68</v>
      </c>
      <c r="E6554" s="50">
        <v>15.1</v>
      </c>
      <c r="F6554" s="30">
        <v>0.08</v>
      </c>
      <c r="G6554" s="50">
        <v>196</v>
      </c>
    </row>
    <row r="6555" spans="1:7" x14ac:dyDescent="0.25">
      <c r="A6555" s="17" t="s">
        <v>7300</v>
      </c>
      <c r="B6555" s="18" t="s">
        <v>7299</v>
      </c>
      <c r="C6555" s="19" t="s">
        <v>4</v>
      </c>
      <c r="D6555" s="49">
        <f t="shared" si="700"/>
        <v>599.40000000000009</v>
      </c>
      <c r="E6555" s="50">
        <v>61</v>
      </c>
      <c r="F6555" s="30">
        <v>0.08</v>
      </c>
      <c r="G6555" s="50">
        <v>555</v>
      </c>
    </row>
    <row r="6556" spans="1:7" ht="267.75" x14ac:dyDescent="0.25">
      <c r="A6556" s="17" t="s">
        <v>7298</v>
      </c>
      <c r="B6556" s="18" t="s">
        <v>7297</v>
      </c>
      <c r="C6556" s="19"/>
      <c r="D6556" s="50"/>
      <c r="E6556" s="50"/>
      <c r="F6556" s="19"/>
      <c r="G6556" s="50"/>
    </row>
    <row r="6557" spans="1:7" x14ac:dyDescent="0.25">
      <c r="A6557" s="17" t="s">
        <v>7296</v>
      </c>
      <c r="B6557" s="18" t="s">
        <v>7295</v>
      </c>
      <c r="C6557" s="19" t="s">
        <v>4</v>
      </c>
      <c r="D6557" s="49">
        <f t="shared" ref="D6557:D6576" si="701">G6557*(1+F6557)</f>
        <v>3074.76</v>
      </c>
      <c r="E6557" s="50">
        <v>113</v>
      </c>
      <c r="F6557" s="30">
        <v>0.08</v>
      </c>
      <c r="G6557" s="50">
        <v>2847</v>
      </c>
    </row>
    <row r="6558" spans="1:7" x14ac:dyDescent="0.25">
      <c r="A6558" s="17" t="s">
        <v>7294</v>
      </c>
      <c r="B6558" s="18" t="s">
        <v>7293</v>
      </c>
      <c r="C6558" s="19" t="s">
        <v>4</v>
      </c>
      <c r="D6558" s="49">
        <f t="shared" si="701"/>
        <v>4907.5200000000004</v>
      </c>
      <c r="E6558" s="50">
        <v>137</v>
      </c>
      <c r="F6558" s="30">
        <v>0.08</v>
      </c>
      <c r="G6558" s="50">
        <v>4544</v>
      </c>
    </row>
    <row r="6559" spans="1:7" x14ac:dyDescent="0.25">
      <c r="A6559" s="17" t="s">
        <v>7292</v>
      </c>
      <c r="B6559" s="18" t="s">
        <v>7291</v>
      </c>
      <c r="C6559" s="19" t="s">
        <v>4</v>
      </c>
      <c r="D6559" s="49">
        <f t="shared" si="701"/>
        <v>5421.6</v>
      </c>
      <c r="E6559" s="50">
        <v>151</v>
      </c>
      <c r="F6559" s="30">
        <v>0.08</v>
      </c>
      <c r="G6559" s="50">
        <v>5020</v>
      </c>
    </row>
    <row r="6560" spans="1:7" x14ac:dyDescent="0.25">
      <c r="A6560" s="17" t="s">
        <v>7290</v>
      </c>
      <c r="B6560" s="18" t="s">
        <v>7289</v>
      </c>
      <c r="C6560" s="19" t="s">
        <v>4</v>
      </c>
      <c r="D6560" s="49">
        <f t="shared" si="701"/>
        <v>3144.96</v>
      </c>
      <c r="E6560" s="50">
        <v>106</v>
      </c>
      <c r="F6560" s="30">
        <v>0.08</v>
      </c>
      <c r="G6560" s="50">
        <v>2912</v>
      </c>
    </row>
    <row r="6561" spans="1:7" x14ac:dyDescent="0.25">
      <c r="A6561" s="17" t="s">
        <v>7288</v>
      </c>
      <c r="B6561" s="18" t="s">
        <v>7287</v>
      </c>
      <c r="C6561" s="19" t="s">
        <v>4</v>
      </c>
      <c r="D6561" s="49">
        <f t="shared" si="701"/>
        <v>4295.16</v>
      </c>
      <c r="E6561" s="50">
        <v>121</v>
      </c>
      <c r="F6561" s="30">
        <v>0.08</v>
      </c>
      <c r="G6561" s="50">
        <v>3977</v>
      </c>
    </row>
    <row r="6562" spans="1:7" x14ac:dyDescent="0.25">
      <c r="A6562" s="17" t="s">
        <v>7286</v>
      </c>
      <c r="B6562" s="18" t="s">
        <v>7285</v>
      </c>
      <c r="C6562" s="19" t="s">
        <v>4</v>
      </c>
      <c r="D6562" s="49">
        <f t="shared" si="701"/>
        <v>941.7600000000001</v>
      </c>
      <c r="E6562" s="50">
        <v>61</v>
      </c>
      <c r="F6562" s="30">
        <v>0.08</v>
      </c>
      <c r="G6562" s="50">
        <v>872</v>
      </c>
    </row>
    <row r="6563" spans="1:7" x14ac:dyDescent="0.25">
      <c r="A6563" s="17" t="s">
        <v>7284</v>
      </c>
      <c r="B6563" s="18" t="s">
        <v>7283</v>
      </c>
      <c r="C6563" s="19" t="s">
        <v>4</v>
      </c>
      <c r="D6563" s="49">
        <f t="shared" si="701"/>
        <v>1045.44</v>
      </c>
      <c r="E6563" s="50">
        <v>61</v>
      </c>
      <c r="F6563" s="30">
        <v>0.08</v>
      </c>
      <c r="G6563" s="50">
        <v>968</v>
      </c>
    </row>
    <row r="6564" spans="1:7" x14ac:dyDescent="0.25">
      <c r="A6564" s="17" t="s">
        <v>7282</v>
      </c>
      <c r="B6564" s="18" t="s">
        <v>7281</v>
      </c>
      <c r="C6564" s="19" t="s">
        <v>4</v>
      </c>
      <c r="D6564" s="49">
        <f t="shared" si="701"/>
        <v>1436.4</v>
      </c>
      <c r="E6564" s="50">
        <v>76</v>
      </c>
      <c r="F6564" s="30">
        <v>0.08</v>
      </c>
      <c r="G6564" s="50">
        <v>1330</v>
      </c>
    </row>
    <row r="6565" spans="1:7" x14ac:dyDescent="0.25">
      <c r="A6565" s="17" t="s">
        <v>7280</v>
      </c>
      <c r="B6565" s="18" t="s">
        <v>7279</v>
      </c>
      <c r="C6565" s="19" t="s">
        <v>4</v>
      </c>
      <c r="D6565" s="49">
        <f t="shared" si="701"/>
        <v>1716.1200000000001</v>
      </c>
      <c r="E6565" s="50">
        <v>90</v>
      </c>
      <c r="F6565" s="30">
        <v>0.08</v>
      </c>
      <c r="G6565" s="50">
        <v>1589</v>
      </c>
    </row>
    <row r="6566" spans="1:7" x14ac:dyDescent="0.25">
      <c r="A6566" s="17" t="s">
        <v>7278</v>
      </c>
      <c r="B6566" s="18" t="s">
        <v>7277</v>
      </c>
      <c r="C6566" s="19" t="s">
        <v>4</v>
      </c>
      <c r="D6566" s="49">
        <f t="shared" si="701"/>
        <v>2306.88</v>
      </c>
      <c r="E6566" s="50">
        <v>90</v>
      </c>
      <c r="F6566" s="30">
        <v>0.08</v>
      </c>
      <c r="G6566" s="50">
        <v>2136</v>
      </c>
    </row>
    <row r="6567" spans="1:7" x14ac:dyDescent="0.25">
      <c r="A6567" s="17" t="s">
        <v>7276</v>
      </c>
      <c r="B6567" s="18" t="s">
        <v>7275</v>
      </c>
      <c r="C6567" s="19" t="s">
        <v>4</v>
      </c>
      <c r="D6567" s="49">
        <f t="shared" si="701"/>
        <v>2700</v>
      </c>
      <c r="E6567" s="50">
        <v>98</v>
      </c>
      <c r="F6567" s="30">
        <v>0.08</v>
      </c>
      <c r="G6567" s="50">
        <v>2500</v>
      </c>
    </row>
    <row r="6568" spans="1:7" x14ac:dyDescent="0.25">
      <c r="A6568" s="17" t="s">
        <v>7274</v>
      </c>
      <c r="B6568" s="18" t="s">
        <v>7273</v>
      </c>
      <c r="C6568" s="19" t="s">
        <v>4</v>
      </c>
      <c r="D6568" s="49">
        <f t="shared" si="701"/>
        <v>3012.1200000000003</v>
      </c>
      <c r="E6568" s="50">
        <v>106</v>
      </c>
      <c r="F6568" s="30">
        <v>0.08</v>
      </c>
      <c r="G6568" s="50">
        <v>2789</v>
      </c>
    </row>
    <row r="6569" spans="1:7" x14ac:dyDescent="0.25">
      <c r="A6569" s="17" t="s">
        <v>7272</v>
      </c>
      <c r="B6569" s="18" t="s">
        <v>7271</v>
      </c>
      <c r="C6569" s="19" t="s">
        <v>4</v>
      </c>
      <c r="D6569" s="49">
        <f t="shared" si="701"/>
        <v>5253.1200000000008</v>
      </c>
      <c r="E6569" s="50">
        <v>121</v>
      </c>
      <c r="F6569" s="30">
        <v>0.08</v>
      </c>
      <c r="G6569" s="50">
        <v>4864</v>
      </c>
    </row>
    <row r="6570" spans="1:7" x14ac:dyDescent="0.25">
      <c r="A6570" s="17" t="s">
        <v>7270</v>
      </c>
      <c r="B6570" s="18" t="s">
        <v>7269</v>
      </c>
      <c r="C6570" s="19" t="s">
        <v>4</v>
      </c>
      <c r="D6570" s="49">
        <f t="shared" si="701"/>
        <v>6285.6</v>
      </c>
      <c r="E6570" s="50">
        <v>137</v>
      </c>
      <c r="F6570" s="30">
        <v>0.08</v>
      </c>
      <c r="G6570" s="50">
        <v>5820</v>
      </c>
    </row>
    <row r="6571" spans="1:7" x14ac:dyDescent="0.25">
      <c r="A6571" s="17" t="s">
        <v>7268</v>
      </c>
      <c r="B6571" s="18" t="s">
        <v>7267</v>
      </c>
      <c r="C6571" s="19" t="s">
        <v>4</v>
      </c>
      <c r="D6571" s="49">
        <f t="shared" si="701"/>
        <v>1191.24</v>
      </c>
      <c r="E6571" s="50">
        <v>39.299999999999997</v>
      </c>
      <c r="F6571" s="30">
        <v>0.08</v>
      </c>
      <c r="G6571" s="50">
        <v>1103</v>
      </c>
    </row>
    <row r="6572" spans="1:7" x14ac:dyDescent="0.25">
      <c r="A6572" s="17" t="s">
        <v>7266</v>
      </c>
      <c r="B6572" s="18" t="s">
        <v>7265</v>
      </c>
      <c r="C6572" s="19" t="s">
        <v>4</v>
      </c>
      <c r="D6572" s="49">
        <f t="shared" si="701"/>
        <v>1269</v>
      </c>
      <c r="E6572" s="50">
        <v>45.3</v>
      </c>
      <c r="F6572" s="30">
        <v>0.08</v>
      </c>
      <c r="G6572" s="50">
        <v>1175</v>
      </c>
    </row>
    <row r="6573" spans="1:7" x14ac:dyDescent="0.25">
      <c r="A6573" s="17" t="s">
        <v>7264</v>
      </c>
      <c r="B6573" s="18" t="s">
        <v>7263</v>
      </c>
      <c r="C6573" s="19" t="s">
        <v>4</v>
      </c>
      <c r="D6573" s="49">
        <f t="shared" si="701"/>
        <v>1293.8400000000001</v>
      </c>
      <c r="E6573" s="50">
        <v>54</v>
      </c>
      <c r="F6573" s="30">
        <v>0.08</v>
      </c>
      <c r="G6573" s="50">
        <v>1198</v>
      </c>
    </row>
    <row r="6574" spans="1:7" x14ac:dyDescent="0.25">
      <c r="A6574" s="17" t="s">
        <v>7262</v>
      </c>
      <c r="B6574" s="18" t="s">
        <v>7261</v>
      </c>
      <c r="C6574" s="19" t="s">
        <v>4</v>
      </c>
      <c r="D6574" s="49">
        <f t="shared" si="701"/>
        <v>396.36</v>
      </c>
      <c r="E6574" s="50">
        <v>45.3</v>
      </c>
      <c r="F6574" s="30">
        <v>0.08</v>
      </c>
      <c r="G6574" s="50">
        <v>367</v>
      </c>
    </row>
    <row r="6575" spans="1:7" x14ac:dyDescent="0.25">
      <c r="A6575" s="17" t="s">
        <v>7260</v>
      </c>
      <c r="B6575" s="18" t="s">
        <v>7259</v>
      </c>
      <c r="C6575" s="19" t="s">
        <v>4</v>
      </c>
      <c r="D6575" s="49">
        <f t="shared" si="701"/>
        <v>570.24</v>
      </c>
      <c r="E6575" s="50">
        <v>15.1</v>
      </c>
      <c r="F6575" s="30">
        <v>0.08</v>
      </c>
      <c r="G6575" s="50">
        <v>528</v>
      </c>
    </row>
    <row r="6576" spans="1:7" x14ac:dyDescent="0.25">
      <c r="A6576" s="17" t="s">
        <v>7258</v>
      </c>
      <c r="B6576" s="18" t="s">
        <v>7257</v>
      </c>
      <c r="C6576" s="19" t="s">
        <v>4</v>
      </c>
      <c r="D6576" s="49">
        <f t="shared" si="701"/>
        <v>219.24</v>
      </c>
      <c r="E6576" s="50">
        <v>15.1</v>
      </c>
      <c r="F6576" s="30">
        <v>0.08</v>
      </c>
      <c r="G6576" s="50">
        <v>203</v>
      </c>
    </row>
    <row r="6577" spans="1:7" ht="165.75" x14ac:dyDescent="0.25">
      <c r="A6577" s="17" t="s">
        <v>7256</v>
      </c>
      <c r="B6577" s="18" t="s">
        <v>7255</v>
      </c>
      <c r="C6577" s="19"/>
      <c r="D6577" s="50"/>
      <c r="E6577" s="50"/>
      <c r="F6577" s="19"/>
      <c r="G6577" s="50"/>
    </row>
    <row r="6578" spans="1:7" x14ac:dyDescent="0.25">
      <c r="A6578" s="17" t="s">
        <v>7254</v>
      </c>
      <c r="B6578" s="18" t="s">
        <v>7253</v>
      </c>
      <c r="C6578" s="19" t="s">
        <v>4</v>
      </c>
      <c r="D6578" s="49">
        <f t="shared" ref="D6578:D6589" si="702">G6578*(1+F6578)</f>
        <v>5739.1200000000008</v>
      </c>
      <c r="E6578" s="50">
        <v>182</v>
      </c>
      <c r="F6578" s="30">
        <v>0.08</v>
      </c>
      <c r="G6578" s="50">
        <v>5314</v>
      </c>
    </row>
    <row r="6579" spans="1:7" x14ac:dyDescent="0.25">
      <c r="A6579" s="17" t="s">
        <v>7252</v>
      </c>
      <c r="B6579" s="18" t="s">
        <v>7251</v>
      </c>
      <c r="C6579" s="19" t="s">
        <v>4</v>
      </c>
      <c r="D6579" s="49">
        <f t="shared" si="702"/>
        <v>7431.4800000000005</v>
      </c>
      <c r="E6579" s="50">
        <v>242</v>
      </c>
      <c r="F6579" s="30">
        <v>0.08</v>
      </c>
      <c r="G6579" s="50">
        <v>6881</v>
      </c>
    </row>
    <row r="6580" spans="1:7" x14ac:dyDescent="0.25">
      <c r="A6580" s="17" t="s">
        <v>7250</v>
      </c>
      <c r="B6580" s="18" t="s">
        <v>7249</v>
      </c>
      <c r="C6580" s="19" t="s">
        <v>4</v>
      </c>
      <c r="D6580" s="49">
        <f t="shared" si="702"/>
        <v>9216.7200000000012</v>
      </c>
      <c r="E6580" s="50">
        <v>302</v>
      </c>
      <c r="F6580" s="30">
        <v>0.08</v>
      </c>
      <c r="G6580" s="50">
        <v>8534</v>
      </c>
    </row>
    <row r="6581" spans="1:7" x14ac:dyDescent="0.25">
      <c r="A6581" s="17" t="s">
        <v>7248</v>
      </c>
      <c r="B6581" s="18" t="s">
        <v>7247</v>
      </c>
      <c r="C6581" s="19" t="s">
        <v>4</v>
      </c>
      <c r="D6581" s="49">
        <f t="shared" si="702"/>
        <v>10325.880000000001</v>
      </c>
      <c r="E6581" s="50">
        <v>362</v>
      </c>
      <c r="F6581" s="30">
        <v>0.08</v>
      </c>
      <c r="G6581" s="50">
        <v>9561</v>
      </c>
    </row>
    <row r="6582" spans="1:7" x14ac:dyDescent="0.25">
      <c r="A6582" s="17" t="s">
        <v>7246</v>
      </c>
      <c r="B6582" s="18" t="s">
        <v>7245</v>
      </c>
      <c r="C6582" s="19" t="s">
        <v>4</v>
      </c>
      <c r="D6582" s="49">
        <f t="shared" si="702"/>
        <v>6488.64</v>
      </c>
      <c r="E6582" s="50">
        <v>182</v>
      </c>
      <c r="F6582" s="30">
        <v>0.08</v>
      </c>
      <c r="G6582" s="50">
        <v>6008</v>
      </c>
    </row>
    <row r="6583" spans="1:7" x14ac:dyDescent="0.25">
      <c r="A6583" s="17" t="s">
        <v>7244</v>
      </c>
      <c r="B6583" s="18" t="s">
        <v>7243</v>
      </c>
      <c r="C6583" s="19" t="s">
        <v>4</v>
      </c>
      <c r="D6583" s="49">
        <f t="shared" si="702"/>
        <v>8407.8000000000011</v>
      </c>
      <c r="E6583" s="50">
        <v>242</v>
      </c>
      <c r="F6583" s="30">
        <v>0.08</v>
      </c>
      <c r="G6583" s="50">
        <v>7785</v>
      </c>
    </row>
    <row r="6584" spans="1:7" x14ac:dyDescent="0.25">
      <c r="A6584" s="17" t="s">
        <v>7242</v>
      </c>
      <c r="B6584" s="18" t="s">
        <v>7241</v>
      </c>
      <c r="C6584" s="19" t="s">
        <v>4</v>
      </c>
      <c r="D6584" s="49">
        <f t="shared" si="702"/>
        <v>10657.44</v>
      </c>
      <c r="E6584" s="50">
        <v>302</v>
      </c>
      <c r="F6584" s="30">
        <v>0.08</v>
      </c>
      <c r="G6584" s="50">
        <v>9868</v>
      </c>
    </row>
    <row r="6585" spans="1:7" x14ac:dyDescent="0.25">
      <c r="A6585" s="17" t="s">
        <v>7240</v>
      </c>
      <c r="B6585" s="18" t="s">
        <v>7239</v>
      </c>
      <c r="C6585" s="19" t="s">
        <v>4</v>
      </c>
      <c r="D6585" s="49">
        <f t="shared" si="702"/>
        <v>12135.960000000001</v>
      </c>
      <c r="E6585" s="50">
        <v>362</v>
      </c>
      <c r="F6585" s="30">
        <v>0.08</v>
      </c>
      <c r="G6585" s="50">
        <v>11237</v>
      </c>
    </row>
    <row r="6586" spans="1:7" x14ac:dyDescent="0.25">
      <c r="A6586" s="17" t="s">
        <v>7238</v>
      </c>
      <c r="B6586" s="18" t="s">
        <v>7237</v>
      </c>
      <c r="C6586" s="19" t="s">
        <v>4</v>
      </c>
      <c r="D6586" s="49">
        <f t="shared" si="702"/>
        <v>8122.68</v>
      </c>
      <c r="E6586" s="50">
        <v>182</v>
      </c>
      <c r="F6586" s="30">
        <v>0.08</v>
      </c>
      <c r="G6586" s="50">
        <v>7521</v>
      </c>
    </row>
    <row r="6587" spans="1:7" x14ac:dyDescent="0.25">
      <c r="A6587" s="17" t="s">
        <v>7236</v>
      </c>
      <c r="B6587" s="18" t="s">
        <v>7235</v>
      </c>
      <c r="C6587" s="19" t="s">
        <v>4</v>
      </c>
      <c r="D6587" s="49">
        <f t="shared" si="702"/>
        <v>10839.960000000001</v>
      </c>
      <c r="E6587" s="50">
        <v>242</v>
      </c>
      <c r="F6587" s="30">
        <v>0.08</v>
      </c>
      <c r="G6587" s="50">
        <v>10037</v>
      </c>
    </row>
    <row r="6588" spans="1:7" x14ac:dyDescent="0.25">
      <c r="A6588" s="17" t="s">
        <v>7234</v>
      </c>
      <c r="B6588" s="18" t="s">
        <v>7233</v>
      </c>
      <c r="C6588" s="19" t="s">
        <v>4</v>
      </c>
      <c r="D6588" s="49">
        <f t="shared" si="702"/>
        <v>13613.400000000001</v>
      </c>
      <c r="E6588" s="50">
        <v>302</v>
      </c>
      <c r="F6588" s="30">
        <v>0.08</v>
      </c>
      <c r="G6588" s="50">
        <v>12605</v>
      </c>
    </row>
    <row r="6589" spans="1:7" x14ac:dyDescent="0.25">
      <c r="A6589" s="17" t="s">
        <v>7232</v>
      </c>
      <c r="B6589" s="18" t="s">
        <v>7231</v>
      </c>
      <c r="C6589" s="19" t="s">
        <v>4</v>
      </c>
      <c r="D6589" s="49">
        <f t="shared" si="702"/>
        <v>15885.720000000001</v>
      </c>
      <c r="E6589" s="50">
        <v>362</v>
      </c>
      <c r="F6589" s="30">
        <v>0.08</v>
      </c>
      <c r="G6589" s="50">
        <v>14709</v>
      </c>
    </row>
    <row r="6590" spans="1:7" ht="127.5" x14ac:dyDescent="0.25">
      <c r="A6590" s="17" t="s">
        <v>7230</v>
      </c>
      <c r="B6590" s="18" t="s">
        <v>7229</v>
      </c>
      <c r="C6590" s="19"/>
      <c r="D6590" s="50"/>
      <c r="E6590" s="50"/>
      <c r="F6590" s="19"/>
      <c r="G6590" s="50"/>
    </row>
    <row r="6591" spans="1:7" x14ac:dyDescent="0.25">
      <c r="A6591" s="17" t="s">
        <v>7228</v>
      </c>
      <c r="B6591" s="18" t="s">
        <v>7227</v>
      </c>
      <c r="C6591" s="19" t="s">
        <v>4</v>
      </c>
      <c r="D6591" s="49">
        <f t="shared" ref="D6591:D6618" si="703">G6591*(1+F6591)</f>
        <v>169.56</v>
      </c>
      <c r="E6591" s="50">
        <v>30.2</v>
      </c>
      <c r="F6591" s="30">
        <v>0.08</v>
      </c>
      <c r="G6591" s="50">
        <v>157</v>
      </c>
    </row>
    <row r="6592" spans="1:7" x14ac:dyDescent="0.25">
      <c r="A6592" s="17" t="s">
        <v>7226</v>
      </c>
      <c r="B6592" s="18" t="s">
        <v>7225</v>
      </c>
      <c r="C6592" s="19" t="s">
        <v>4</v>
      </c>
      <c r="D6592" s="49">
        <f t="shared" si="703"/>
        <v>240.84</v>
      </c>
      <c r="E6592" s="50">
        <v>30.2</v>
      </c>
      <c r="F6592" s="30">
        <v>0.08</v>
      </c>
      <c r="G6592" s="50">
        <v>223</v>
      </c>
    </row>
    <row r="6593" spans="1:7" x14ac:dyDescent="0.25">
      <c r="A6593" s="17" t="s">
        <v>7224</v>
      </c>
      <c r="B6593" s="18" t="s">
        <v>7223</v>
      </c>
      <c r="C6593" s="19" t="s">
        <v>4</v>
      </c>
      <c r="D6593" s="49">
        <f t="shared" si="703"/>
        <v>285.12</v>
      </c>
      <c r="E6593" s="50">
        <v>37.799999999999997</v>
      </c>
      <c r="F6593" s="30">
        <v>0.08</v>
      </c>
      <c r="G6593" s="50">
        <v>264</v>
      </c>
    </row>
    <row r="6594" spans="1:7" x14ac:dyDescent="0.25">
      <c r="A6594" s="17" t="s">
        <v>7222</v>
      </c>
      <c r="B6594" s="18" t="s">
        <v>7221</v>
      </c>
      <c r="C6594" s="19" t="s">
        <v>4</v>
      </c>
      <c r="D6594" s="49">
        <f t="shared" si="703"/>
        <v>299.16000000000003</v>
      </c>
      <c r="E6594" s="50">
        <v>37.799999999999997</v>
      </c>
      <c r="F6594" s="30">
        <v>0.08</v>
      </c>
      <c r="G6594" s="50">
        <v>277</v>
      </c>
    </row>
    <row r="6595" spans="1:7" x14ac:dyDescent="0.25">
      <c r="A6595" s="17" t="s">
        <v>7220</v>
      </c>
      <c r="B6595" s="18" t="s">
        <v>7219</v>
      </c>
      <c r="C6595" s="19" t="s">
        <v>4</v>
      </c>
      <c r="D6595" s="49">
        <f t="shared" si="703"/>
        <v>332.64000000000004</v>
      </c>
      <c r="E6595" s="50">
        <v>45.3</v>
      </c>
      <c r="F6595" s="30">
        <v>0.08</v>
      </c>
      <c r="G6595" s="50">
        <v>308</v>
      </c>
    </row>
    <row r="6596" spans="1:7" x14ac:dyDescent="0.25">
      <c r="A6596" s="17" t="s">
        <v>7218</v>
      </c>
      <c r="B6596" s="18" t="s">
        <v>7217</v>
      </c>
      <c r="C6596" s="19" t="s">
        <v>4</v>
      </c>
      <c r="D6596" s="49">
        <f t="shared" si="703"/>
        <v>405</v>
      </c>
      <c r="E6596" s="50">
        <v>45.3</v>
      </c>
      <c r="F6596" s="30">
        <v>0.08</v>
      </c>
      <c r="G6596" s="50">
        <v>375</v>
      </c>
    </row>
    <row r="6597" spans="1:7" x14ac:dyDescent="0.25">
      <c r="A6597" s="17" t="s">
        <v>7216</v>
      </c>
      <c r="B6597" s="18" t="s">
        <v>7215</v>
      </c>
      <c r="C6597" s="19" t="s">
        <v>4</v>
      </c>
      <c r="D6597" s="49">
        <f t="shared" si="703"/>
        <v>624.24</v>
      </c>
      <c r="E6597" s="50">
        <v>54</v>
      </c>
      <c r="F6597" s="30">
        <v>0.08</v>
      </c>
      <c r="G6597" s="50">
        <v>578</v>
      </c>
    </row>
    <row r="6598" spans="1:7" x14ac:dyDescent="0.25">
      <c r="A6598" s="17" t="s">
        <v>7214</v>
      </c>
      <c r="B6598" s="18" t="s">
        <v>7213</v>
      </c>
      <c r="C6598" s="19" t="s">
        <v>4</v>
      </c>
      <c r="D6598" s="49">
        <f t="shared" si="703"/>
        <v>105.84</v>
      </c>
      <c r="E6598" s="50">
        <v>15.1</v>
      </c>
      <c r="F6598" s="30">
        <v>0.08</v>
      </c>
      <c r="G6598" s="50">
        <v>98</v>
      </c>
    </row>
    <row r="6599" spans="1:7" x14ac:dyDescent="0.25">
      <c r="A6599" s="17" t="s">
        <v>7212</v>
      </c>
      <c r="B6599" s="18" t="s">
        <v>7211</v>
      </c>
      <c r="C6599" s="19" t="s">
        <v>4</v>
      </c>
      <c r="D6599" s="49">
        <f t="shared" si="703"/>
        <v>139.32000000000002</v>
      </c>
      <c r="E6599" s="50">
        <v>15.1</v>
      </c>
      <c r="F6599" s="30">
        <v>0.08</v>
      </c>
      <c r="G6599" s="50">
        <v>129</v>
      </c>
    </row>
    <row r="6600" spans="1:7" x14ac:dyDescent="0.25">
      <c r="A6600" s="17" t="s">
        <v>7210</v>
      </c>
      <c r="B6600" s="18" t="s">
        <v>7209</v>
      </c>
      <c r="C6600" s="19" t="s">
        <v>4</v>
      </c>
      <c r="D6600" s="49">
        <f t="shared" si="703"/>
        <v>207.36</v>
      </c>
      <c r="E6600" s="50">
        <v>22.7</v>
      </c>
      <c r="F6600" s="30">
        <v>0.08</v>
      </c>
      <c r="G6600" s="50">
        <v>192</v>
      </c>
    </row>
    <row r="6601" spans="1:7" x14ac:dyDescent="0.25">
      <c r="A6601" s="17" t="s">
        <v>7208</v>
      </c>
      <c r="B6601" s="18" t="s">
        <v>7207</v>
      </c>
      <c r="C6601" s="19" t="s">
        <v>4</v>
      </c>
      <c r="D6601" s="49">
        <f t="shared" si="703"/>
        <v>226.8</v>
      </c>
      <c r="E6601" s="50">
        <v>22.7</v>
      </c>
      <c r="F6601" s="30">
        <v>0.08</v>
      </c>
      <c r="G6601" s="50">
        <v>210</v>
      </c>
    </row>
    <row r="6602" spans="1:7" x14ac:dyDescent="0.25">
      <c r="A6602" s="17" t="s">
        <v>7206</v>
      </c>
      <c r="B6602" s="18" t="s">
        <v>7205</v>
      </c>
      <c r="C6602" s="19" t="s">
        <v>4</v>
      </c>
      <c r="D6602" s="49">
        <f t="shared" si="703"/>
        <v>198.72000000000003</v>
      </c>
      <c r="E6602" s="50">
        <v>53</v>
      </c>
      <c r="F6602" s="30">
        <v>0.08</v>
      </c>
      <c r="G6602" s="50">
        <v>184</v>
      </c>
    </row>
    <row r="6603" spans="1:7" x14ac:dyDescent="0.25">
      <c r="A6603" s="17" t="s">
        <v>7204</v>
      </c>
      <c r="B6603" s="18" t="s">
        <v>7203</v>
      </c>
      <c r="C6603" s="19" t="s">
        <v>4</v>
      </c>
      <c r="D6603" s="49">
        <f t="shared" si="703"/>
        <v>444.96000000000004</v>
      </c>
      <c r="E6603" s="50">
        <v>90</v>
      </c>
      <c r="F6603" s="30">
        <v>0.08</v>
      </c>
      <c r="G6603" s="50">
        <v>412</v>
      </c>
    </row>
    <row r="6604" spans="1:7" x14ac:dyDescent="0.25">
      <c r="A6604" s="17" t="s">
        <v>7202</v>
      </c>
      <c r="B6604" s="18" t="s">
        <v>7201</v>
      </c>
      <c r="C6604" s="19" t="s">
        <v>4</v>
      </c>
      <c r="D6604" s="49">
        <f t="shared" si="703"/>
        <v>523.80000000000007</v>
      </c>
      <c r="E6604" s="50">
        <v>121</v>
      </c>
      <c r="F6604" s="30">
        <v>0.08</v>
      </c>
      <c r="G6604" s="50">
        <v>485</v>
      </c>
    </row>
    <row r="6605" spans="1:7" x14ac:dyDescent="0.25">
      <c r="A6605" s="17" t="s">
        <v>7200</v>
      </c>
      <c r="B6605" s="18" t="s">
        <v>7199</v>
      </c>
      <c r="C6605" s="19" t="s">
        <v>4</v>
      </c>
      <c r="D6605" s="49">
        <f t="shared" si="703"/>
        <v>271.08000000000004</v>
      </c>
      <c r="E6605" s="50">
        <v>45.3</v>
      </c>
      <c r="F6605" s="30">
        <v>0.08</v>
      </c>
      <c r="G6605" s="50">
        <v>251</v>
      </c>
    </row>
    <row r="6606" spans="1:7" x14ac:dyDescent="0.25">
      <c r="A6606" s="17" t="s">
        <v>7198</v>
      </c>
      <c r="B6606" s="18" t="s">
        <v>7197</v>
      </c>
      <c r="C6606" s="19" t="s">
        <v>4</v>
      </c>
      <c r="D6606" s="49">
        <f t="shared" si="703"/>
        <v>395.28000000000003</v>
      </c>
      <c r="E6606" s="50">
        <v>53</v>
      </c>
      <c r="F6606" s="30">
        <v>0.08</v>
      </c>
      <c r="G6606" s="50">
        <v>366</v>
      </c>
    </row>
    <row r="6607" spans="1:7" x14ac:dyDescent="0.25">
      <c r="A6607" s="17" t="s">
        <v>7196</v>
      </c>
      <c r="B6607" s="18" t="s">
        <v>7195</v>
      </c>
      <c r="C6607" s="19" t="s">
        <v>4</v>
      </c>
      <c r="D6607" s="49">
        <f t="shared" si="703"/>
        <v>187.92000000000002</v>
      </c>
      <c r="E6607" s="50">
        <v>22.7</v>
      </c>
      <c r="F6607" s="30">
        <v>0.08</v>
      </c>
      <c r="G6607" s="50">
        <v>174</v>
      </c>
    </row>
    <row r="6608" spans="1:7" x14ac:dyDescent="0.25">
      <c r="A6608" s="17" t="s">
        <v>7194</v>
      </c>
      <c r="B6608" s="18" t="s">
        <v>7193</v>
      </c>
      <c r="C6608" s="19" t="s">
        <v>4</v>
      </c>
      <c r="D6608" s="49">
        <f t="shared" si="703"/>
        <v>197.64000000000001</v>
      </c>
      <c r="E6608" s="50">
        <v>22.7</v>
      </c>
      <c r="F6608" s="30">
        <v>0.08</v>
      </c>
      <c r="G6608" s="50">
        <v>183</v>
      </c>
    </row>
    <row r="6609" spans="1:7" x14ac:dyDescent="0.25">
      <c r="A6609" s="17" t="s">
        <v>7192</v>
      </c>
      <c r="B6609" s="18" t="s">
        <v>7191</v>
      </c>
      <c r="C6609" s="19" t="s">
        <v>4</v>
      </c>
      <c r="D6609" s="49">
        <f t="shared" si="703"/>
        <v>1780.92</v>
      </c>
      <c r="E6609" s="50">
        <v>45.3</v>
      </c>
      <c r="F6609" s="30">
        <v>0.08</v>
      </c>
      <c r="G6609" s="50">
        <v>1649</v>
      </c>
    </row>
    <row r="6610" spans="1:7" x14ac:dyDescent="0.25">
      <c r="A6610" s="17" t="s">
        <v>7190</v>
      </c>
      <c r="B6610" s="18" t="s">
        <v>7189</v>
      </c>
      <c r="C6610" s="19" t="s">
        <v>4</v>
      </c>
      <c r="D6610" s="49">
        <f t="shared" si="703"/>
        <v>2030.4</v>
      </c>
      <c r="E6610" s="50">
        <v>45.3</v>
      </c>
      <c r="F6610" s="30">
        <v>0.08</v>
      </c>
      <c r="G6610" s="50">
        <v>1880</v>
      </c>
    </row>
    <row r="6611" spans="1:7" x14ac:dyDescent="0.25">
      <c r="A6611" s="17" t="s">
        <v>7188</v>
      </c>
      <c r="B6611" s="18" t="s">
        <v>7187</v>
      </c>
      <c r="C6611" s="19" t="s">
        <v>4</v>
      </c>
      <c r="D6611" s="49">
        <f t="shared" si="703"/>
        <v>2481.84</v>
      </c>
      <c r="E6611" s="50">
        <v>53</v>
      </c>
      <c r="F6611" s="30">
        <v>0.08</v>
      </c>
      <c r="G6611" s="50">
        <v>2298</v>
      </c>
    </row>
    <row r="6612" spans="1:7" x14ac:dyDescent="0.25">
      <c r="A6612" s="17" t="s">
        <v>7186</v>
      </c>
      <c r="B6612" s="18" t="s">
        <v>7185</v>
      </c>
      <c r="C6612" s="19" t="s">
        <v>4</v>
      </c>
      <c r="D6612" s="49">
        <f t="shared" si="703"/>
        <v>3373.92</v>
      </c>
      <c r="E6612" s="50">
        <v>61</v>
      </c>
      <c r="F6612" s="30">
        <v>0.08</v>
      </c>
      <c r="G6612" s="50">
        <v>3124</v>
      </c>
    </row>
    <row r="6613" spans="1:7" x14ac:dyDescent="0.25">
      <c r="A6613" s="17" t="s">
        <v>7184</v>
      </c>
      <c r="B6613" s="18" t="s">
        <v>7183</v>
      </c>
      <c r="C6613" s="19" t="s">
        <v>4</v>
      </c>
      <c r="D6613" s="49">
        <f t="shared" si="703"/>
        <v>207.36</v>
      </c>
      <c r="E6613" s="50">
        <v>22.7</v>
      </c>
      <c r="F6613" s="30">
        <v>0.08</v>
      </c>
      <c r="G6613" s="50">
        <v>192</v>
      </c>
    </row>
    <row r="6614" spans="1:7" x14ac:dyDescent="0.25">
      <c r="A6614" s="17" t="s">
        <v>7182</v>
      </c>
      <c r="B6614" s="18" t="s">
        <v>7181</v>
      </c>
      <c r="C6614" s="19" t="s">
        <v>4</v>
      </c>
      <c r="D6614" s="49">
        <f t="shared" si="703"/>
        <v>183.60000000000002</v>
      </c>
      <c r="E6614" s="50">
        <v>30.2</v>
      </c>
      <c r="F6614" s="30">
        <v>0.08</v>
      </c>
      <c r="G6614" s="50">
        <v>170</v>
      </c>
    </row>
    <row r="6615" spans="1:7" x14ac:dyDescent="0.25">
      <c r="A6615" s="17" t="s">
        <v>7180</v>
      </c>
      <c r="B6615" s="18" t="s">
        <v>7179</v>
      </c>
      <c r="C6615" s="19" t="s">
        <v>4</v>
      </c>
      <c r="D6615" s="49">
        <f t="shared" si="703"/>
        <v>79.92</v>
      </c>
      <c r="E6615" s="50">
        <v>15.1</v>
      </c>
      <c r="F6615" s="30">
        <v>0.08</v>
      </c>
      <c r="G6615" s="50">
        <v>74</v>
      </c>
    </row>
    <row r="6616" spans="1:7" x14ac:dyDescent="0.25">
      <c r="A6616" s="17" t="s">
        <v>7178</v>
      </c>
      <c r="B6616" s="18" t="s">
        <v>7177</v>
      </c>
      <c r="C6616" s="19" t="s">
        <v>4</v>
      </c>
      <c r="D6616" s="49">
        <f t="shared" si="703"/>
        <v>174.96</v>
      </c>
      <c r="E6616" s="50">
        <v>15.1</v>
      </c>
      <c r="F6616" s="30">
        <v>0.08</v>
      </c>
      <c r="G6616" s="50">
        <v>162</v>
      </c>
    </row>
    <row r="6617" spans="1:7" x14ac:dyDescent="0.25">
      <c r="A6617" s="17" t="s">
        <v>7176</v>
      </c>
      <c r="B6617" s="18" t="s">
        <v>7175</v>
      </c>
      <c r="C6617" s="19" t="s">
        <v>4</v>
      </c>
      <c r="D6617" s="49">
        <f t="shared" si="703"/>
        <v>207.36</v>
      </c>
      <c r="E6617" s="50">
        <v>22.7</v>
      </c>
      <c r="F6617" s="30">
        <v>0.08</v>
      </c>
      <c r="G6617" s="50">
        <v>192</v>
      </c>
    </row>
    <row r="6618" spans="1:7" x14ac:dyDescent="0.25">
      <c r="A6618" s="17" t="s">
        <v>7174</v>
      </c>
      <c r="B6618" s="18" t="s">
        <v>7173</v>
      </c>
      <c r="C6618" s="19" t="s">
        <v>4</v>
      </c>
      <c r="D6618" s="49">
        <f t="shared" si="703"/>
        <v>139.32000000000002</v>
      </c>
      <c r="E6618" s="50">
        <v>22.7</v>
      </c>
      <c r="F6618" s="30">
        <v>0.08</v>
      </c>
      <c r="G6618" s="50">
        <v>129</v>
      </c>
    </row>
    <row r="6619" spans="1:7" ht="114.75" x14ac:dyDescent="0.25">
      <c r="A6619" s="17" t="s">
        <v>7172</v>
      </c>
      <c r="B6619" s="18" t="s">
        <v>7171</v>
      </c>
      <c r="C6619" s="19"/>
      <c r="D6619" s="50"/>
      <c r="E6619" s="50"/>
      <c r="F6619" s="19"/>
      <c r="G6619" s="50"/>
    </row>
    <row r="6620" spans="1:7" x14ac:dyDescent="0.25">
      <c r="A6620" s="17" t="s">
        <v>7170</v>
      </c>
      <c r="B6620" s="18" t="s">
        <v>7169</v>
      </c>
      <c r="C6620" s="19" t="s">
        <v>4</v>
      </c>
      <c r="D6620" s="49">
        <f t="shared" ref="D6620:D6631" si="704">G6620*(1+F6620)</f>
        <v>219.24</v>
      </c>
      <c r="E6620" s="50">
        <v>15.1</v>
      </c>
      <c r="F6620" s="30">
        <v>0.08</v>
      </c>
      <c r="G6620" s="50">
        <v>203</v>
      </c>
    </row>
    <row r="6621" spans="1:7" x14ac:dyDescent="0.25">
      <c r="A6621" s="17" t="s">
        <v>7168</v>
      </c>
      <c r="B6621" s="18" t="s">
        <v>7167</v>
      </c>
      <c r="C6621" s="19" t="s">
        <v>4</v>
      </c>
      <c r="D6621" s="49">
        <f t="shared" si="704"/>
        <v>279.72000000000003</v>
      </c>
      <c r="E6621" s="50">
        <v>15.1</v>
      </c>
      <c r="F6621" s="30">
        <v>0.08</v>
      </c>
      <c r="G6621" s="50">
        <v>259</v>
      </c>
    </row>
    <row r="6622" spans="1:7" x14ac:dyDescent="0.25">
      <c r="A6622" s="17" t="s">
        <v>7166</v>
      </c>
      <c r="B6622" s="18" t="s">
        <v>7165</v>
      </c>
      <c r="C6622" s="19" t="s">
        <v>4</v>
      </c>
      <c r="D6622" s="49">
        <f t="shared" si="704"/>
        <v>126.36000000000001</v>
      </c>
      <c r="E6622" s="50">
        <v>15.1</v>
      </c>
      <c r="F6622" s="30">
        <v>0.08</v>
      </c>
      <c r="G6622" s="50">
        <v>117</v>
      </c>
    </row>
    <row r="6623" spans="1:7" x14ac:dyDescent="0.25">
      <c r="A6623" s="17" t="s">
        <v>7164</v>
      </c>
      <c r="B6623" s="18" t="s">
        <v>7163</v>
      </c>
      <c r="C6623" s="19" t="s">
        <v>4</v>
      </c>
      <c r="D6623" s="49">
        <f t="shared" si="704"/>
        <v>177.12</v>
      </c>
      <c r="E6623" s="50">
        <v>15.1</v>
      </c>
      <c r="F6623" s="30">
        <v>0.08</v>
      </c>
      <c r="G6623" s="50">
        <v>164</v>
      </c>
    </row>
    <row r="6624" spans="1:7" x14ac:dyDescent="0.25">
      <c r="A6624" s="17" t="s">
        <v>7162</v>
      </c>
      <c r="B6624" s="18" t="s">
        <v>7161</v>
      </c>
      <c r="C6624" s="19" t="s">
        <v>4</v>
      </c>
      <c r="D6624" s="49">
        <f t="shared" si="704"/>
        <v>1355.4</v>
      </c>
      <c r="E6624" s="50">
        <v>15.1</v>
      </c>
      <c r="F6624" s="30">
        <v>0.08</v>
      </c>
      <c r="G6624" s="50">
        <v>1255</v>
      </c>
    </row>
    <row r="6625" spans="1:7" x14ac:dyDescent="0.25">
      <c r="A6625" s="17" t="s">
        <v>7160</v>
      </c>
      <c r="B6625" s="18" t="s">
        <v>7159</v>
      </c>
      <c r="C6625" s="19" t="s">
        <v>4</v>
      </c>
      <c r="D6625" s="49">
        <f t="shared" si="704"/>
        <v>3159</v>
      </c>
      <c r="E6625" s="50">
        <v>15.1</v>
      </c>
      <c r="F6625" s="30">
        <v>0.08</v>
      </c>
      <c r="G6625" s="50">
        <v>2925</v>
      </c>
    </row>
    <row r="6626" spans="1:7" x14ac:dyDescent="0.25">
      <c r="A6626" s="17" t="s">
        <v>7158</v>
      </c>
      <c r="B6626" s="18" t="s">
        <v>7157</v>
      </c>
      <c r="C6626" s="19" t="s">
        <v>4</v>
      </c>
      <c r="D6626" s="49">
        <f t="shared" si="704"/>
        <v>1184.76</v>
      </c>
      <c r="E6626" s="50">
        <v>15.1</v>
      </c>
      <c r="F6626" s="30">
        <v>0.08</v>
      </c>
      <c r="G6626" s="50">
        <v>1097</v>
      </c>
    </row>
    <row r="6627" spans="1:7" x14ac:dyDescent="0.25">
      <c r="A6627" s="17" t="s">
        <v>7156</v>
      </c>
      <c r="B6627" s="18" t="s">
        <v>7155</v>
      </c>
      <c r="C6627" s="19" t="s">
        <v>4</v>
      </c>
      <c r="D6627" s="49">
        <f t="shared" si="704"/>
        <v>192.24</v>
      </c>
      <c r="E6627" s="50">
        <v>15.1</v>
      </c>
      <c r="F6627" s="30">
        <v>0.08</v>
      </c>
      <c r="G6627" s="50">
        <v>178</v>
      </c>
    </row>
    <row r="6628" spans="1:7" x14ac:dyDescent="0.25">
      <c r="A6628" s="17" t="s">
        <v>7154</v>
      </c>
      <c r="B6628" s="18" t="s">
        <v>7153</v>
      </c>
      <c r="C6628" s="19" t="s">
        <v>4</v>
      </c>
      <c r="D6628" s="49">
        <f t="shared" si="704"/>
        <v>280.8</v>
      </c>
      <c r="E6628" s="50">
        <v>15.1</v>
      </c>
      <c r="F6628" s="30">
        <v>0.08</v>
      </c>
      <c r="G6628" s="50">
        <v>260</v>
      </c>
    </row>
    <row r="6629" spans="1:7" x14ac:dyDescent="0.25">
      <c r="A6629" s="17" t="s">
        <v>7152</v>
      </c>
      <c r="B6629" s="18" t="s">
        <v>7151</v>
      </c>
      <c r="C6629" s="19" t="s">
        <v>4</v>
      </c>
      <c r="D6629" s="49">
        <f t="shared" si="704"/>
        <v>514.08000000000004</v>
      </c>
      <c r="E6629" s="50">
        <v>15.1</v>
      </c>
      <c r="F6629" s="30">
        <v>0.08</v>
      </c>
      <c r="G6629" s="50">
        <v>476</v>
      </c>
    </row>
    <row r="6630" spans="1:7" x14ac:dyDescent="0.25">
      <c r="A6630" s="17" t="s">
        <v>7150</v>
      </c>
      <c r="B6630" s="18" t="s">
        <v>7149</v>
      </c>
      <c r="C6630" s="19" t="s">
        <v>4</v>
      </c>
      <c r="D6630" s="49">
        <f t="shared" si="704"/>
        <v>356.40000000000003</v>
      </c>
      <c r="E6630" s="50">
        <v>15.1</v>
      </c>
      <c r="F6630" s="30">
        <v>0.08</v>
      </c>
      <c r="G6630" s="50">
        <v>330</v>
      </c>
    </row>
    <row r="6631" spans="1:7" x14ac:dyDescent="0.25">
      <c r="A6631" s="17" t="s">
        <v>7148</v>
      </c>
      <c r="B6631" s="18" t="s">
        <v>7147</v>
      </c>
      <c r="C6631" s="19" t="s">
        <v>4</v>
      </c>
      <c r="D6631" s="49">
        <f t="shared" si="704"/>
        <v>4546.8</v>
      </c>
      <c r="E6631" s="50">
        <v>121</v>
      </c>
      <c r="F6631" s="30">
        <v>0.08</v>
      </c>
      <c r="G6631" s="50">
        <v>4210</v>
      </c>
    </row>
    <row r="6632" spans="1:7" ht="127.5" x14ac:dyDescent="0.25">
      <c r="A6632" s="17" t="s">
        <v>7146</v>
      </c>
      <c r="B6632" s="18" t="s">
        <v>7145</v>
      </c>
      <c r="C6632" s="19"/>
      <c r="D6632" s="50"/>
      <c r="E6632" s="50"/>
      <c r="F6632" s="19"/>
      <c r="G6632" s="50"/>
    </row>
    <row r="6633" spans="1:7" x14ac:dyDescent="0.25">
      <c r="A6633" s="17" t="s">
        <v>7144</v>
      </c>
      <c r="B6633" s="18" t="s">
        <v>7143</v>
      </c>
      <c r="C6633" s="19" t="s">
        <v>4</v>
      </c>
      <c r="D6633" s="49">
        <f t="shared" ref="D6633:D6636" si="705">G6633*(1+F6633)</f>
        <v>2096.2800000000002</v>
      </c>
      <c r="E6633" s="50">
        <v>101</v>
      </c>
      <c r="F6633" s="30">
        <v>0.08</v>
      </c>
      <c r="G6633" s="50">
        <v>1941</v>
      </c>
    </row>
    <row r="6634" spans="1:7" x14ac:dyDescent="0.25">
      <c r="A6634" s="17" t="s">
        <v>7142</v>
      </c>
      <c r="B6634" s="18" t="s">
        <v>7141</v>
      </c>
      <c r="C6634" s="19" t="s">
        <v>4</v>
      </c>
      <c r="D6634" s="49">
        <f t="shared" si="705"/>
        <v>2399.7600000000002</v>
      </c>
      <c r="E6634" s="50">
        <v>115</v>
      </c>
      <c r="F6634" s="30">
        <v>0.08</v>
      </c>
      <c r="G6634" s="50">
        <v>2222</v>
      </c>
    </row>
    <row r="6635" spans="1:7" x14ac:dyDescent="0.25">
      <c r="A6635" s="17" t="s">
        <v>7140</v>
      </c>
      <c r="B6635" s="18" t="s">
        <v>7139</v>
      </c>
      <c r="C6635" s="19" t="s">
        <v>4</v>
      </c>
      <c r="D6635" s="49">
        <f t="shared" si="705"/>
        <v>203.04000000000002</v>
      </c>
      <c r="E6635" s="50">
        <v>9.8000000000000007</v>
      </c>
      <c r="F6635" s="30">
        <v>0.08</v>
      </c>
      <c r="G6635" s="50">
        <v>188</v>
      </c>
    </row>
    <row r="6636" spans="1:7" x14ac:dyDescent="0.25">
      <c r="A6636" s="17" t="s">
        <v>7138</v>
      </c>
      <c r="B6636" s="18" t="s">
        <v>7137</v>
      </c>
      <c r="C6636" s="19" t="s">
        <v>4</v>
      </c>
      <c r="D6636" s="49">
        <f t="shared" si="705"/>
        <v>197.64000000000001</v>
      </c>
      <c r="E6636" s="50">
        <v>9.5</v>
      </c>
      <c r="F6636" s="30">
        <v>0.08</v>
      </c>
      <c r="G6636" s="50">
        <v>183</v>
      </c>
    </row>
    <row r="6637" spans="1:7" ht="204" x14ac:dyDescent="0.25">
      <c r="A6637" s="17" t="s">
        <v>7136</v>
      </c>
      <c r="B6637" s="18" t="s">
        <v>7135</v>
      </c>
      <c r="C6637" s="19"/>
      <c r="D6637" s="50"/>
      <c r="E6637" s="50"/>
      <c r="F6637" s="19"/>
      <c r="G6637" s="50"/>
    </row>
    <row r="6638" spans="1:7" x14ac:dyDescent="0.25">
      <c r="A6638" s="17" t="s">
        <v>7134</v>
      </c>
      <c r="B6638" s="18" t="s">
        <v>7097</v>
      </c>
      <c r="C6638" s="19" t="s">
        <v>4</v>
      </c>
      <c r="D6638" s="49">
        <f t="shared" ref="D6638:D6641" si="706">G6638*(1+F6638)</f>
        <v>4606.2000000000007</v>
      </c>
      <c r="E6638" s="50">
        <v>221</v>
      </c>
      <c r="F6638" s="30">
        <v>0.08</v>
      </c>
      <c r="G6638" s="50">
        <v>4265</v>
      </c>
    </row>
    <row r="6639" spans="1:7" x14ac:dyDescent="0.25">
      <c r="A6639" s="17" t="s">
        <v>7133</v>
      </c>
      <c r="B6639" s="18" t="s">
        <v>7095</v>
      </c>
      <c r="C6639" s="19" t="s">
        <v>4</v>
      </c>
      <c r="D6639" s="49">
        <f t="shared" si="706"/>
        <v>317.52000000000004</v>
      </c>
      <c r="E6639" s="50">
        <v>15.3</v>
      </c>
      <c r="F6639" s="30">
        <v>0.08</v>
      </c>
      <c r="G6639" s="50">
        <v>294</v>
      </c>
    </row>
    <row r="6640" spans="1:7" x14ac:dyDescent="0.25">
      <c r="A6640" s="17" t="s">
        <v>7132</v>
      </c>
      <c r="B6640" s="18" t="s">
        <v>7093</v>
      </c>
      <c r="C6640" s="19" t="s">
        <v>4</v>
      </c>
      <c r="D6640" s="49">
        <f t="shared" si="706"/>
        <v>453.6</v>
      </c>
      <c r="E6640" s="50">
        <v>21.8</v>
      </c>
      <c r="F6640" s="30">
        <v>0.08</v>
      </c>
      <c r="G6640" s="50">
        <v>420</v>
      </c>
    </row>
    <row r="6641" spans="1:7" x14ac:dyDescent="0.25">
      <c r="A6641" s="17" t="s">
        <v>7131</v>
      </c>
      <c r="B6641" s="18" t="s">
        <v>7091</v>
      </c>
      <c r="C6641" s="19" t="s">
        <v>4</v>
      </c>
      <c r="D6641" s="49">
        <f t="shared" si="706"/>
        <v>154.44</v>
      </c>
      <c r="E6641" s="50">
        <v>7.4</v>
      </c>
      <c r="F6641" s="30">
        <v>0.08</v>
      </c>
      <c r="G6641" s="50">
        <v>143</v>
      </c>
    </row>
    <row r="6642" spans="1:7" ht="204" x14ac:dyDescent="0.25">
      <c r="A6642" s="17" t="s">
        <v>7130</v>
      </c>
      <c r="B6642" s="18" t="s">
        <v>7129</v>
      </c>
      <c r="C6642" s="19"/>
      <c r="D6642" s="50"/>
      <c r="E6642" s="50"/>
      <c r="F6642" s="19"/>
      <c r="G6642" s="50"/>
    </row>
    <row r="6643" spans="1:7" x14ac:dyDescent="0.25">
      <c r="A6643" s="17" t="s">
        <v>7128</v>
      </c>
      <c r="B6643" s="18" t="s">
        <v>7097</v>
      </c>
      <c r="C6643" s="19" t="s">
        <v>4</v>
      </c>
      <c r="D6643" s="49">
        <f t="shared" ref="D6643:D6646" si="707">G6643*(1+F6643)</f>
        <v>5725.08</v>
      </c>
      <c r="E6643" s="50">
        <v>275</v>
      </c>
      <c r="F6643" s="30">
        <v>0.08</v>
      </c>
      <c r="G6643" s="50">
        <v>5301</v>
      </c>
    </row>
    <row r="6644" spans="1:7" x14ac:dyDescent="0.25">
      <c r="A6644" s="17" t="s">
        <v>7127</v>
      </c>
      <c r="B6644" s="18" t="s">
        <v>7095</v>
      </c>
      <c r="C6644" s="19" t="s">
        <v>4</v>
      </c>
      <c r="D6644" s="49">
        <f t="shared" si="707"/>
        <v>394.20000000000005</v>
      </c>
      <c r="E6644" s="50">
        <v>19</v>
      </c>
      <c r="F6644" s="30">
        <v>0.08</v>
      </c>
      <c r="G6644" s="50">
        <v>365</v>
      </c>
    </row>
    <row r="6645" spans="1:7" x14ac:dyDescent="0.25">
      <c r="A6645" s="17" t="s">
        <v>7126</v>
      </c>
      <c r="B6645" s="18" t="s">
        <v>7093</v>
      </c>
      <c r="C6645" s="19" t="s">
        <v>4</v>
      </c>
      <c r="D6645" s="49">
        <f t="shared" si="707"/>
        <v>538.92000000000007</v>
      </c>
      <c r="E6645" s="50">
        <v>25.9</v>
      </c>
      <c r="F6645" s="30">
        <v>0.08</v>
      </c>
      <c r="G6645" s="50">
        <v>499</v>
      </c>
    </row>
    <row r="6646" spans="1:7" x14ac:dyDescent="0.25">
      <c r="A6646" s="17" t="s">
        <v>7125</v>
      </c>
      <c r="B6646" s="18" t="s">
        <v>7091</v>
      </c>
      <c r="C6646" s="19" t="s">
        <v>4</v>
      </c>
      <c r="D6646" s="49">
        <f t="shared" si="707"/>
        <v>179.28</v>
      </c>
      <c r="E6646" s="50">
        <v>8.6</v>
      </c>
      <c r="F6646" s="30">
        <v>0.08</v>
      </c>
      <c r="G6646" s="50">
        <v>166</v>
      </c>
    </row>
    <row r="6647" spans="1:7" ht="204" x14ac:dyDescent="0.25">
      <c r="A6647" s="17" t="s">
        <v>7124</v>
      </c>
      <c r="B6647" s="18" t="s">
        <v>7123</v>
      </c>
      <c r="C6647" s="19"/>
      <c r="D6647" s="50"/>
      <c r="E6647" s="50"/>
      <c r="F6647" s="19"/>
      <c r="G6647" s="50"/>
    </row>
    <row r="6648" spans="1:7" x14ac:dyDescent="0.25">
      <c r="A6648" s="17" t="s">
        <v>7122</v>
      </c>
      <c r="B6648" s="18" t="s">
        <v>7097</v>
      </c>
      <c r="C6648" s="19" t="s">
        <v>4</v>
      </c>
      <c r="D6648" s="49">
        <f t="shared" ref="D6648:D6651" si="708">G6648*(1+F6648)</f>
        <v>8015.76</v>
      </c>
      <c r="E6648" s="50">
        <v>385</v>
      </c>
      <c r="F6648" s="30">
        <v>0.08</v>
      </c>
      <c r="G6648" s="50">
        <v>7422</v>
      </c>
    </row>
    <row r="6649" spans="1:7" x14ac:dyDescent="0.25">
      <c r="A6649" s="17" t="s">
        <v>7121</v>
      </c>
      <c r="B6649" s="18" t="s">
        <v>7095</v>
      </c>
      <c r="C6649" s="19" t="s">
        <v>4</v>
      </c>
      <c r="D6649" s="49">
        <f t="shared" si="708"/>
        <v>544.32000000000005</v>
      </c>
      <c r="E6649" s="50">
        <v>26.2</v>
      </c>
      <c r="F6649" s="30">
        <v>0.08</v>
      </c>
      <c r="G6649" s="50">
        <v>504</v>
      </c>
    </row>
    <row r="6650" spans="1:7" x14ac:dyDescent="0.25">
      <c r="A6650" s="17" t="s">
        <v>7120</v>
      </c>
      <c r="B6650" s="18" t="s">
        <v>7093</v>
      </c>
      <c r="C6650" s="19" t="s">
        <v>4</v>
      </c>
      <c r="D6650" s="49">
        <f t="shared" si="708"/>
        <v>717.12</v>
      </c>
      <c r="E6650" s="50">
        <v>34.5</v>
      </c>
      <c r="F6650" s="30">
        <v>0.08</v>
      </c>
      <c r="G6650" s="50">
        <v>664</v>
      </c>
    </row>
    <row r="6651" spans="1:7" x14ac:dyDescent="0.25">
      <c r="A6651" s="17" t="s">
        <v>7119</v>
      </c>
      <c r="B6651" s="18" t="s">
        <v>7091</v>
      </c>
      <c r="C6651" s="19" t="s">
        <v>4</v>
      </c>
      <c r="D6651" s="49">
        <f t="shared" si="708"/>
        <v>179.28</v>
      </c>
      <c r="E6651" s="50">
        <v>8.6</v>
      </c>
      <c r="F6651" s="30">
        <v>0.08</v>
      </c>
      <c r="G6651" s="50">
        <v>166</v>
      </c>
    </row>
    <row r="6652" spans="1:7" ht="204" x14ac:dyDescent="0.25">
      <c r="A6652" s="17" t="s">
        <v>7118</v>
      </c>
      <c r="B6652" s="18" t="s">
        <v>7117</v>
      </c>
      <c r="C6652" s="19"/>
      <c r="D6652" s="50"/>
      <c r="E6652" s="50"/>
      <c r="F6652" s="19"/>
      <c r="G6652" s="50"/>
    </row>
    <row r="6653" spans="1:7" x14ac:dyDescent="0.25">
      <c r="A6653" s="17" t="s">
        <v>7116</v>
      </c>
      <c r="B6653" s="18" t="s">
        <v>7097</v>
      </c>
      <c r="C6653" s="19" t="s">
        <v>4</v>
      </c>
      <c r="D6653" s="49">
        <f t="shared" ref="D6653:D6656" si="709">G6653*(1+F6653)</f>
        <v>10925.28</v>
      </c>
      <c r="E6653" s="50">
        <v>525</v>
      </c>
      <c r="F6653" s="30">
        <v>0.08</v>
      </c>
      <c r="G6653" s="50">
        <v>10116</v>
      </c>
    </row>
    <row r="6654" spans="1:7" x14ac:dyDescent="0.25">
      <c r="A6654" s="17" t="s">
        <v>7115</v>
      </c>
      <c r="B6654" s="18" t="s">
        <v>7095</v>
      </c>
      <c r="C6654" s="19" t="s">
        <v>4</v>
      </c>
      <c r="D6654" s="49">
        <f t="shared" si="709"/>
        <v>675</v>
      </c>
      <c r="E6654" s="50">
        <v>32.4</v>
      </c>
      <c r="F6654" s="30">
        <v>0.08</v>
      </c>
      <c r="G6654" s="50">
        <v>625</v>
      </c>
    </row>
    <row r="6655" spans="1:7" x14ac:dyDescent="0.25">
      <c r="A6655" s="17" t="s">
        <v>7114</v>
      </c>
      <c r="B6655" s="18" t="s">
        <v>7093</v>
      </c>
      <c r="C6655" s="19" t="s">
        <v>4</v>
      </c>
      <c r="D6655" s="49">
        <f t="shared" si="709"/>
        <v>964.44</v>
      </c>
      <c r="E6655" s="50">
        <v>46.4</v>
      </c>
      <c r="F6655" s="30">
        <v>0.08</v>
      </c>
      <c r="G6655" s="50">
        <v>893</v>
      </c>
    </row>
    <row r="6656" spans="1:7" x14ac:dyDescent="0.25">
      <c r="A6656" s="17" t="s">
        <v>7113</v>
      </c>
      <c r="B6656" s="18" t="s">
        <v>7091</v>
      </c>
      <c r="C6656" s="19" t="s">
        <v>4</v>
      </c>
      <c r="D6656" s="49">
        <f t="shared" si="709"/>
        <v>358.56</v>
      </c>
      <c r="E6656" s="50">
        <v>17.2</v>
      </c>
      <c r="F6656" s="30">
        <v>0.08</v>
      </c>
      <c r="G6656" s="50">
        <v>332</v>
      </c>
    </row>
    <row r="6657" spans="1:7" ht="204" x14ac:dyDescent="0.25">
      <c r="A6657" s="17" t="s">
        <v>7112</v>
      </c>
      <c r="B6657" s="18" t="s">
        <v>7111</v>
      </c>
      <c r="C6657" s="19"/>
      <c r="D6657" s="50"/>
      <c r="E6657" s="50"/>
      <c r="F6657" s="19"/>
      <c r="G6657" s="50"/>
    </row>
    <row r="6658" spans="1:7" x14ac:dyDescent="0.25">
      <c r="A6658" s="17" t="s">
        <v>7110</v>
      </c>
      <c r="B6658" s="18" t="s">
        <v>7097</v>
      </c>
      <c r="C6658" s="19" t="s">
        <v>4</v>
      </c>
      <c r="D6658" s="49">
        <f t="shared" ref="D6658:D6661" si="710">G6658*(1+F6658)</f>
        <v>14871.6</v>
      </c>
      <c r="E6658" s="50">
        <v>715</v>
      </c>
      <c r="F6658" s="30">
        <v>0.08</v>
      </c>
      <c r="G6658" s="50">
        <v>13770</v>
      </c>
    </row>
    <row r="6659" spans="1:7" x14ac:dyDescent="0.25">
      <c r="A6659" s="17" t="s">
        <v>7109</v>
      </c>
      <c r="B6659" s="18" t="s">
        <v>7095</v>
      </c>
      <c r="C6659" s="19" t="s">
        <v>4</v>
      </c>
      <c r="D6659" s="49">
        <f t="shared" si="710"/>
        <v>799.2</v>
      </c>
      <c r="E6659" s="50">
        <v>38.4</v>
      </c>
      <c r="F6659" s="30">
        <v>0.08</v>
      </c>
      <c r="G6659" s="50">
        <v>740</v>
      </c>
    </row>
    <row r="6660" spans="1:7" x14ac:dyDescent="0.25">
      <c r="A6660" s="17" t="s">
        <v>7108</v>
      </c>
      <c r="B6660" s="18" t="s">
        <v>7093</v>
      </c>
      <c r="C6660" s="19" t="s">
        <v>4</v>
      </c>
      <c r="D6660" s="49">
        <f t="shared" si="710"/>
        <v>1270.0800000000002</v>
      </c>
      <c r="E6660" s="50">
        <v>61</v>
      </c>
      <c r="F6660" s="30">
        <v>0.08</v>
      </c>
      <c r="G6660" s="50">
        <v>1176</v>
      </c>
    </row>
    <row r="6661" spans="1:7" x14ac:dyDescent="0.25">
      <c r="A6661" s="17" t="s">
        <v>7107</v>
      </c>
      <c r="B6661" s="18" t="s">
        <v>7091</v>
      </c>
      <c r="C6661" s="19" t="s">
        <v>4</v>
      </c>
      <c r="D6661" s="49">
        <f t="shared" si="710"/>
        <v>358.56</v>
      </c>
      <c r="E6661" s="50">
        <v>17.2</v>
      </c>
      <c r="F6661" s="30">
        <v>0.08</v>
      </c>
      <c r="G6661" s="50">
        <v>332</v>
      </c>
    </row>
    <row r="6662" spans="1:7" ht="204" x14ac:dyDescent="0.25">
      <c r="A6662" s="17" t="s">
        <v>7106</v>
      </c>
      <c r="B6662" s="18" t="s">
        <v>7105</v>
      </c>
      <c r="C6662" s="19"/>
      <c r="D6662" s="50"/>
      <c r="E6662" s="50"/>
      <c r="F6662" s="19"/>
      <c r="G6662" s="50"/>
    </row>
    <row r="6663" spans="1:7" x14ac:dyDescent="0.25">
      <c r="A6663" s="17" t="s">
        <v>7104</v>
      </c>
      <c r="B6663" s="18" t="s">
        <v>7097</v>
      </c>
      <c r="C6663" s="19" t="s">
        <v>4</v>
      </c>
      <c r="D6663" s="49">
        <f t="shared" ref="D6663:D6666" si="711">G6663*(1+F6663)</f>
        <v>18624.600000000002</v>
      </c>
      <c r="E6663" s="50">
        <v>895</v>
      </c>
      <c r="F6663" s="30">
        <v>0.08</v>
      </c>
      <c r="G6663" s="50">
        <v>17245</v>
      </c>
    </row>
    <row r="6664" spans="1:7" x14ac:dyDescent="0.25">
      <c r="A6664" s="17" t="s">
        <v>7103</v>
      </c>
      <c r="B6664" s="18" t="s">
        <v>7095</v>
      </c>
      <c r="C6664" s="19" t="s">
        <v>4</v>
      </c>
      <c r="D6664" s="49">
        <f t="shared" si="711"/>
        <v>1185.8400000000001</v>
      </c>
      <c r="E6664" s="50">
        <v>57</v>
      </c>
      <c r="F6664" s="30">
        <v>0.08</v>
      </c>
      <c r="G6664" s="50">
        <v>1098</v>
      </c>
    </row>
    <row r="6665" spans="1:7" x14ac:dyDescent="0.25">
      <c r="A6665" s="17" t="s">
        <v>7102</v>
      </c>
      <c r="B6665" s="18" t="s">
        <v>7093</v>
      </c>
      <c r="C6665" s="19" t="s">
        <v>4</v>
      </c>
      <c r="D6665" s="49">
        <f t="shared" si="711"/>
        <v>1573.5600000000002</v>
      </c>
      <c r="E6665" s="50">
        <v>76</v>
      </c>
      <c r="F6665" s="30">
        <v>0.08</v>
      </c>
      <c r="G6665" s="50">
        <v>1457</v>
      </c>
    </row>
    <row r="6666" spans="1:7" x14ac:dyDescent="0.25">
      <c r="A6666" s="17" t="s">
        <v>7101</v>
      </c>
      <c r="B6666" s="18" t="s">
        <v>7091</v>
      </c>
      <c r="C6666" s="19" t="s">
        <v>4</v>
      </c>
      <c r="D6666" s="49">
        <f t="shared" si="711"/>
        <v>435.24</v>
      </c>
      <c r="E6666" s="50">
        <v>20.9</v>
      </c>
      <c r="F6666" s="30">
        <v>0.08</v>
      </c>
      <c r="G6666" s="50">
        <v>403</v>
      </c>
    </row>
    <row r="6667" spans="1:7" ht="204" x14ac:dyDescent="0.25">
      <c r="A6667" s="17" t="s">
        <v>7100</v>
      </c>
      <c r="B6667" s="18" t="s">
        <v>7099</v>
      </c>
      <c r="C6667" s="19"/>
      <c r="D6667" s="50"/>
      <c r="E6667" s="50"/>
      <c r="F6667" s="19"/>
      <c r="G6667" s="50"/>
    </row>
    <row r="6668" spans="1:7" x14ac:dyDescent="0.25">
      <c r="A6668" s="17" t="s">
        <v>7098</v>
      </c>
      <c r="B6668" s="18" t="s">
        <v>7097</v>
      </c>
      <c r="C6668" s="19" t="s">
        <v>4</v>
      </c>
      <c r="D6668" s="49">
        <f t="shared" ref="D6668:D6671" si="712">G6668*(1+F6668)</f>
        <v>23947.920000000002</v>
      </c>
      <c r="E6668" s="50">
        <v>1151</v>
      </c>
      <c r="F6668" s="30">
        <v>0.08</v>
      </c>
      <c r="G6668" s="50">
        <v>22174</v>
      </c>
    </row>
    <row r="6669" spans="1:7" x14ac:dyDescent="0.25">
      <c r="A6669" s="17" t="s">
        <v>7096</v>
      </c>
      <c r="B6669" s="18" t="s">
        <v>7095</v>
      </c>
      <c r="C6669" s="19" t="s">
        <v>4</v>
      </c>
      <c r="D6669" s="49">
        <f t="shared" si="712"/>
        <v>1834.92</v>
      </c>
      <c r="E6669" s="50">
        <v>88</v>
      </c>
      <c r="F6669" s="30">
        <v>0.08</v>
      </c>
      <c r="G6669" s="50">
        <v>1699</v>
      </c>
    </row>
    <row r="6670" spans="1:7" x14ac:dyDescent="0.25">
      <c r="A6670" s="17" t="s">
        <v>7094</v>
      </c>
      <c r="B6670" s="18" t="s">
        <v>7093</v>
      </c>
      <c r="C6670" s="19" t="s">
        <v>4</v>
      </c>
      <c r="D6670" s="49">
        <f t="shared" si="712"/>
        <v>2359.8000000000002</v>
      </c>
      <c r="E6670" s="50">
        <v>113</v>
      </c>
      <c r="F6670" s="30">
        <v>0.08</v>
      </c>
      <c r="G6670" s="50">
        <v>2185</v>
      </c>
    </row>
    <row r="6671" spans="1:7" x14ac:dyDescent="0.25">
      <c r="A6671" s="17" t="s">
        <v>7092</v>
      </c>
      <c r="B6671" s="18" t="s">
        <v>7091</v>
      </c>
      <c r="C6671" s="19" t="s">
        <v>4</v>
      </c>
      <c r="D6671" s="49">
        <f t="shared" si="712"/>
        <v>578.88</v>
      </c>
      <c r="E6671" s="50">
        <v>27.8</v>
      </c>
      <c r="F6671" s="30">
        <v>0.08</v>
      </c>
      <c r="G6671" s="50">
        <v>536</v>
      </c>
    </row>
    <row r="6672" spans="1:7" ht="216.75" x14ac:dyDescent="0.25">
      <c r="A6672" s="17" t="s">
        <v>7090</v>
      </c>
      <c r="B6672" s="18" t="s">
        <v>7089</v>
      </c>
      <c r="C6672" s="19"/>
      <c r="D6672" s="50"/>
      <c r="E6672" s="50"/>
      <c r="F6672" s="19"/>
      <c r="G6672" s="50"/>
    </row>
    <row r="6673" spans="1:7" x14ac:dyDescent="0.25">
      <c r="A6673" s="17" t="s">
        <v>7088</v>
      </c>
      <c r="B6673" s="18" t="s">
        <v>7087</v>
      </c>
      <c r="C6673" s="19" t="s">
        <v>4</v>
      </c>
      <c r="D6673" s="49">
        <f t="shared" ref="D6673:D6677" si="713">G6673*(1+F6673)</f>
        <v>410.40000000000003</v>
      </c>
      <c r="E6673" s="50">
        <v>19.7</v>
      </c>
      <c r="F6673" s="30">
        <v>0.08</v>
      </c>
      <c r="G6673" s="50">
        <v>380</v>
      </c>
    </row>
    <row r="6674" spans="1:7" x14ac:dyDescent="0.25">
      <c r="A6674" s="17" t="s">
        <v>7086</v>
      </c>
      <c r="B6674" s="18" t="s">
        <v>7085</v>
      </c>
      <c r="C6674" s="19" t="s">
        <v>4</v>
      </c>
      <c r="D6674" s="49">
        <f t="shared" si="713"/>
        <v>535.68000000000006</v>
      </c>
      <c r="E6674" s="50">
        <v>25.7</v>
      </c>
      <c r="F6674" s="30">
        <v>0.08</v>
      </c>
      <c r="G6674" s="50">
        <v>496</v>
      </c>
    </row>
    <row r="6675" spans="1:7" x14ac:dyDescent="0.25">
      <c r="A6675" s="17" t="s">
        <v>7084</v>
      </c>
      <c r="B6675" s="18" t="s">
        <v>7083</v>
      </c>
      <c r="C6675" s="19" t="s">
        <v>4</v>
      </c>
      <c r="D6675" s="49">
        <f t="shared" si="713"/>
        <v>673.92000000000007</v>
      </c>
      <c r="E6675" s="50">
        <v>32.4</v>
      </c>
      <c r="F6675" s="30">
        <v>0.08</v>
      </c>
      <c r="G6675" s="50">
        <v>624</v>
      </c>
    </row>
    <row r="6676" spans="1:7" x14ac:dyDescent="0.25">
      <c r="A6676" s="17" t="s">
        <v>7082</v>
      </c>
      <c r="B6676" s="18" t="s">
        <v>7081</v>
      </c>
      <c r="C6676" s="19" t="s">
        <v>4</v>
      </c>
      <c r="D6676" s="49">
        <f t="shared" si="713"/>
        <v>841.32</v>
      </c>
      <c r="E6676" s="50">
        <v>40.4</v>
      </c>
      <c r="F6676" s="30">
        <v>0.08</v>
      </c>
      <c r="G6676" s="50">
        <v>779</v>
      </c>
    </row>
    <row r="6677" spans="1:7" x14ac:dyDescent="0.25">
      <c r="A6677" s="17" t="s">
        <v>7080</v>
      </c>
      <c r="B6677" s="18" t="s">
        <v>7079</v>
      </c>
      <c r="C6677" s="19" t="s">
        <v>4</v>
      </c>
      <c r="D6677" s="49">
        <f t="shared" si="713"/>
        <v>1020.6</v>
      </c>
      <c r="E6677" s="50">
        <v>49</v>
      </c>
      <c r="F6677" s="30">
        <v>0.08</v>
      </c>
      <c r="G6677" s="50">
        <v>945</v>
      </c>
    </row>
    <row r="6678" spans="1:7" ht="102" x14ac:dyDescent="0.25">
      <c r="A6678" s="17" t="s">
        <v>7078</v>
      </c>
      <c r="B6678" s="18" t="s">
        <v>7077</v>
      </c>
      <c r="C6678" s="19"/>
      <c r="D6678" s="50"/>
      <c r="E6678" s="50"/>
      <c r="F6678" s="19"/>
      <c r="G6678" s="50"/>
    </row>
    <row r="6679" spans="1:7" x14ac:dyDescent="0.25">
      <c r="A6679" s="17" t="s">
        <v>7076</v>
      </c>
      <c r="B6679" s="18" t="s">
        <v>7075</v>
      </c>
      <c r="C6679" s="19" t="s">
        <v>8</v>
      </c>
      <c r="D6679" s="49">
        <f t="shared" ref="D6679:D6683" si="714">G6679*(1+F6679)</f>
        <v>11.664000000000001</v>
      </c>
      <c r="E6679" s="50">
        <v>0.56000000000000005</v>
      </c>
      <c r="F6679" s="30">
        <v>0.08</v>
      </c>
      <c r="G6679" s="50">
        <v>10.8</v>
      </c>
    </row>
    <row r="6680" spans="1:7" x14ac:dyDescent="0.25">
      <c r="A6680" s="17" t="s">
        <v>7074</v>
      </c>
      <c r="B6680" s="18" t="s">
        <v>7073</v>
      </c>
      <c r="C6680" s="19" t="s">
        <v>8</v>
      </c>
      <c r="D6680" s="49">
        <f t="shared" si="714"/>
        <v>16.847999999999999</v>
      </c>
      <c r="E6680" s="50">
        <v>0.81</v>
      </c>
      <c r="F6680" s="30">
        <v>0.08</v>
      </c>
      <c r="G6680" s="50">
        <v>15.6</v>
      </c>
    </row>
    <row r="6681" spans="1:7" x14ac:dyDescent="0.25">
      <c r="A6681" s="17" t="s">
        <v>7072</v>
      </c>
      <c r="B6681" s="18" t="s">
        <v>7071</v>
      </c>
      <c r="C6681" s="19" t="s">
        <v>8</v>
      </c>
      <c r="D6681" s="49">
        <f t="shared" si="714"/>
        <v>22.464000000000002</v>
      </c>
      <c r="E6681" s="50">
        <v>1.08</v>
      </c>
      <c r="F6681" s="30">
        <v>0.08</v>
      </c>
      <c r="G6681" s="50">
        <v>20.8</v>
      </c>
    </row>
    <row r="6682" spans="1:7" ht="114.75" x14ac:dyDescent="0.25">
      <c r="A6682" s="17" t="s">
        <v>7070</v>
      </c>
      <c r="B6682" s="18" t="s">
        <v>7069</v>
      </c>
      <c r="C6682" s="19" t="s">
        <v>4</v>
      </c>
      <c r="D6682" s="49">
        <f t="shared" si="714"/>
        <v>29.052</v>
      </c>
      <c r="E6682" s="50">
        <v>1.4</v>
      </c>
      <c r="F6682" s="30">
        <v>0.08</v>
      </c>
      <c r="G6682" s="50">
        <v>26.9</v>
      </c>
    </row>
    <row r="6683" spans="1:7" ht="63.75" x14ac:dyDescent="0.25">
      <c r="A6683" s="17" t="s">
        <v>7068</v>
      </c>
      <c r="B6683" s="18" t="s">
        <v>7067</v>
      </c>
      <c r="C6683" s="19" t="s">
        <v>4</v>
      </c>
      <c r="D6683" s="49">
        <f t="shared" si="714"/>
        <v>642.6</v>
      </c>
      <c r="E6683" s="50">
        <v>30.9</v>
      </c>
      <c r="F6683" s="30">
        <v>0.08</v>
      </c>
      <c r="G6683" s="50">
        <v>595</v>
      </c>
    </row>
    <row r="6684" spans="1:7" ht="140.25" x14ac:dyDescent="0.25">
      <c r="A6684" s="17" t="s">
        <v>7066</v>
      </c>
      <c r="B6684" s="18" t="s">
        <v>7065</v>
      </c>
      <c r="C6684" s="19"/>
      <c r="D6684" s="50"/>
      <c r="E6684" s="50"/>
      <c r="F6684" s="19"/>
      <c r="G6684" s="50"/>
    </row>
    <row r="6685" spans="1:7" x14ac:dyDescent="0.25">
      <c r="A6685" s="17" t="s">
        <v>7064</v>
      </c>
      <c r="B6685" s="18" t="s">
        <v>7063</v>
      </c>
      <c r="C6685" s="19" t="s">
        <v>4</v>
      </c>
      <c r="D6685" s="49">
        <f t="shared" ref="D6685:D6690" si="715">G6685*(1+F6685)</f>
        <v>17052.120000000003</v>
      </c>
      <c r="E6685" s="50">
        <v>819</v>
      </c>
      <c r="F6685" s="30">
        <v>0.08</v>
      </c>
      <c r="G6685" s="50">
        <v>15789</v>
      </c>
    </row>
    <row r="6686" spans="1:7" x14ac:dyDescent="0.25">
      <c r="A6686" s="17" t="s">
        <v>7062</v>
      </c>
      <c r="B6686" s="18" t="s">
        <v>7061</v>
      </c>
      <c r="C6686" s="19" t="s">
        <v>4</v>
      </c>
      <c r="D6686" s="49">
        <f t="shared" si="715"/>
        <v>19713.240000000002</v>
      </c>
      <c r="E6686" s="50">
        <v>947</v>
      </c>
      <c r="F6686" s="30">
        <v>0.08</v>
      </c>
      <c r="G6686" s="50">
        <v>18253</v>
      </c>
    </row>
    <row r="6687" spans="1:7" x14ac:dyDescent="0.25">
      <c r="A6687" s="17" t="s">
        <v>7060</v>
      </c>
      <c r="B6687" s="18" t="s">
        <v>7059</v>
      </c>
      <c r="C6687" s="19" t="s">
        <v>4</v>
      </c>
      <c r="D6687" s="49">
        <f t="shared" si="715"/>
        <v>27522.720000000001</v>
      </c>
      <c r="E6687" s="50">
        <v>1323</v>
      </c>
      <c r="F6687" s="30">
        <v>0.08</v>
      </c>
      <c r="G6687" s="50">
        <v>25484</v>
      </c>
    </row>
    <row r="6688" spans="1:7" x14ac:dyDescent="0.25">
      <c r="A6688" s="17" t="s">
        <v>7058</v>
      </c>
      <c r="B6688" s="18" t="s">
        <v>7057</v>
      </c>
      <c r="C6688" s="19" t="s">
        <v>4</v>
      </c>
      <c r="D6688" s="49">
        <f t="shared" si="715"/>
        <v>35537.4</v>
      </c>
      <c r="E6688" s="50">
        <v>1708</v>
      </c>
      <c r="F6688" s="30">
        <v>0.08</v>
      </c>
      <c r="G6688" s="50">
        <v>32905</v>
      </c>
    </row>
    <row r="6689" spans="1:7" x14ac:dyDescent="0.25">
      <c r="A6689" s="17" t="s">
        <v>7056</v>
      </c>
      <c r="B6689" s="18" t="s">
        <v>7055</v>
      </c>
      <c r="C6689" s="19" t="s">
        <v>4</v>
      </c>
      <c r="D6689" s="49">
        <f t="shared" si="715"/>
        <v>45952.920000000006</v>
      </c>
      <c r="E6689" s="50">
        <v>2208</v>
      </c>
      <c r="F6689" s="30">
        <v>0.08</v>
      </c>
      <c r="G6689" s="50">
        <v>42549</v>
      </c>
    </row>
    <row r="6690" spans="1:7" x14ac:dyDescent="0.25">
      <c r="A6690" s="17" t="s">
        <v>7054</v>
      </c>
      <c r="B6690" s="18" t="s">
        <v>7053</v>
      </c>
      <c r="C6690" s="19" t="s">
        <v>4</v>
      </c>
      <c r="D6690" s="49">
        <f t="shared" si="715"/>
        <v>49290.12</v>
      </c>
      <c r="E6690" s="50">
        <v>2369</v>
      </c>
      <c r="F6690" s="30">
        <v>0.08</v>
      </c>
      <c r="G6690" s="50">
        <v>45639</v>
      </c>
    </row>
    <row r="6691" spans="1:7" ht="165.75" x14ac:dyDescent="0.25">
      <c r="A6691" s="17" t="s">
        <v>7052</v>
      </c>
      <c r="B6691" s="18" t="s">
        <v>7051</v>
      </c>
      <c r="C6691" s="19"/>
      <c r="D6691" s="50"/>
      <c r="E6691" s="50"/>
      <c r="F6691" s="19"/>
      <c r="G6691" s="50"/>
    </row>
    <row r="6692" spans="1:7" x14ac:dyDescent="0.25">
      <c r="A6692" s="17" t="s">
        <v>7050</v>
      </c>
      <c r="B6692" s="18" t="s">
        <v>7049</v>
      </c>
      <c r="C6692" s="19" t="s">
        <v>4</v>
      </c>
      <c r="D6692" s="49">
        <f t="shared" ref="D6692:D6697" si="716">G6692*(1+F6692)</f>
        <v>21686.400000000001</v>
      </c>
      <c r="E6692" s="50">
        <v>1042</v>
      </c>
      <c r="F6692" s="30">
        <v>0.08</v>
      </c>
      <c r="G6692" s="50">
        <v>20080</v>
      </c>
    </row>
    <row r="6693" spans="1:7" x14ac:dyDescent="0.25">
      <c r="A6693" s="17" t="s">
        <v>7048</v>
      </c>
      <c r="B6693" s="18" t="s">
        <v>7047</v>
      </c>
      <c r="C6693" s="19" t="s">
        <v>4</v>
      </c>
      <c r="D6693" s="49">
        <f t="shared" si="716"/>
        <v>24349.68</v>
      </c>
      <c r="E6693" s="50">
        <v>1170</v>
      </c>
      <c r="F6693" s="30">
        <v>0.08</v>
      </c>
      <c r="G6693" s="50">
        <v>22546</v>
      </c>
    </row>
    <row r="6694" spans="1:7" x14ac:dyDescent="0.25">
      <c r="A6694" s="17" t="s">
        <v>7046</v>
      </c>
      <c r="B6694" s="18" t="s">
        <v>7045</v>
      </c>
      <c r="C6694" s="19" t="s">
        <v>4</v>
      </c>
      <c r="D6694" s="49">
        <f t="shared" si="716"/>
        <v>28542.240000000002</v>
      </c>
      <c r="E6694" s="50">
        <v>1372</v>
      </c>
      <c r="F6694" s="30">
        <v>0.08</v>
      </c>
      <c r="G6694" s="50">
        <v>26428</v>
      </c>
    </row>
    <row r="6695" spans="1:7" x14ac:dyDescent="0.25">
      <c r="A6695" s="17" t="s">
        <v>7044</v>
      </c>
      <c r="B6695" s="18" t="s">
        <v>7043</v>
      </c>
      <c r="C6695" s="19" t="s">
        <v>4</v>
      </c>
      <c r="D6695" s="49">
        <f t="shared" si="716"/>
        <v>37646.639999999999</v>
      </c>
      <c r="E6695" s="50">
        <v>1809</v>
      </c>
      <c r="F6695" s="30">
        <v>0.08</v>
      </c>
      <c r="G6695" s="50">
        <v>34858</v>
      </c>
    </row>
    <row r="6696" spans="1:7" x14ac:dyDescent="0.25">
      <c r="A6696" s="17" t="s">
        <v>7042</v>
      </c>
      <c r="B6696" s="18" t="s">
        <v>7041</v>
      </c>
      <c r="C6696" s="19" t="s">
        <v>4</v>
      </c>
      <c r="D6696" s="49">
        <f t="shared" si="716"/>
        <v>47980.08</v>
      </c>
      <c r="E6696" s="50">
        <v>2306</v>
      </c>
      <c r="F6696" s="30">
        <v>0.08</v>
      </c>
      <c r="G6696" s="50">
        <v>44426</v>
      </c>
    </row>
    <row r="6697" spans="1:7" x14ac:dyDescent="0.25">
      <c r="A6697" s="17" t="s">
        <v>7040</v>
      </c>
      <c r="B6697" s="18" t="s">
        <v>7039</v>
      </c>
      <c r="C6697" s="19" t="s">
        <v>4</v>
      </c>
      <c r="D6697" s="49">
        <f t="shared" si="716"/>
        <v>50602.32</v>
      </c>
      <c r="E6697" s="50">
        <v>2432</v>
      </c>
      <c r="F6697" s="30">
        <v>0.08</v>
      </c>
      <c r="G6697" s="50">
        <v>46854</v>
      </c>
    </row>
    <row r="6698" spans="1:7" ht="153" x14ac:dyDescent="0.25">
      <c r="A6698" s="17" t="s">
        <v>7038</v>
      </c>
      <c r="B6698" s="18" t="s">
        <v>7037</v>
      </c>
      <c r="C6698" s="19"/>
      <c r="D6698" s="50"/>
      <c r="E6698" s="50"/>
      <c r="F6698" s="19"/>
      <c r="G6698" s="50"/>
    </row>
    <row r="6699" spans="1:7" x14ac:dyDescent="0.25">
      <c r="A6699" s="17" t="s">
        <v>7036</v>
      </c>
      <c r="B6699" s="18" t="s">
        <v>7035</v>
      </c>
      <c r="C6699" s="19" t="s">
        <v>4</v>
      </c>
      <c r="D6699" s="49">
        <f t="shared" ref="D6699:D6702" si="717">G6699*(1+F6699)</f>
        <v>22128.120000000003</v>
      </c>
      <c r="E6699" s="50">
        <v>1063</v>
      </c>
      <c r="F6699" s="30">
        <v>0.08</v>
      </c>
      <c r="G6699" s="50">
        <v>20489</v>
      </c>
    </row>
    <row r="6700" spans="1:7" x14ac:dyDescent="0.25">
      <c r="A6700" s="17" t="s">
        <v>7034</v>
      </c>
      <c r="B6700" s="18" t="s">
        <v>7033</v>
      </c>
      <c r="C6700" s="19" t="s">
        <v>4</v>
      </c>
      <c r="D6700" s="49">
        <f t="shared" si="717"/>
        <v>26100.36</v>
      </c>
      <c r="E6700" s="50">
        <v>1254</v>
      </c>
      <c r="F6700" s="30">
        <v>0.08</v>
      </c>
      <c r="G6700" s="50">
        <v>24167</v>
      </c>
    </row>
    <row r="6701" spans="1:7" x14ac:dyDescent="0.25">
      <c r="A6701" s="17" t="s">
        <v>7032</v>
      </c>
      <c r="B6701" s="18" t="s">
        <v>7031</v>
      </c>
      <c r="C6701" s="19" t="s">
        <v>4</v>
      </c>
      <c r="D6701" s="49">
        <f t="shared" si="717"/>
        <v>33482.160000000003</v>
      </c>
      <c r="E6701" s="50">
        <v>1609</v>
      </c>
      <c r="F6701" s="30">
        <v>0.08</v>
      </c>
      <c r="G6701" s="50">
        <v>31002</v>
      </c>
    </row>
    <row r="6702" spans="1:7" x14ac:dyDescent="0.25">
      <c r="A6702" s="17" t="s">
        <v>7030</v>
      </c>
      <c r="B6702" s="18" t="s">
        <v>7029</v>
      </c>
      <c r="C6702" s="19" t="s">
        <v>4</v>
      </c>
      <c r="D6702" s="49">
        <f t="shared" si="717"/>
        <v>44682.840000000004</v>
      </c>
      <c r="E6702" s="50">
        <v>2147</v>
      </c>
      <c r="F6702" s="30">
        <v>0.08</v>
      </c>
      <c r="G6702" s="50">
        <v>41373</v>
      </c>
    </row>
    <row r="6703" spans="1:7" ht="38.25" x14ac:dyDescent="0.25">
      <c r="A6703" s="17" t="s">
        <v>7028</v>
      </c>
      <c r="B6703" s="18" t="s">
        <v>7027</v>
      </c>
      <c r="C6703" s="19"/>
      <c r="D6703" s="50"/>
      <c r="E6703" s="50"/>
      <c r="F6703" s="19"/>
      <c r="G6703" s="50"/>
    </row>
    <row r="6704" spans="1:7" x14ac:dyDescent="0.25">
      <c r="A6704" s="17" t="s">
        <v>7026</v>
      </c>
      <c r="B6704" s="18" t="s">
        <v>7025</v>
      </c>
      <c r="C6704" s="19" t="s">
        <v>4</v>
      </c>
      <c r="D6704" s="49">
        <f t="shared" ref="D6704:D6717" si="718">G6704*(1+F6704)</f>
        <v>1765.8000000000002</v>
      </c>
      <c r="E6704" s="50">
        <v>85</v>
      </c>
      <c r="F6704" s="30">
        <v>0.08</v>
      </c>
      <c r="G6704" s="50">
        <v>1635</v>
      </c>
    </row>
    <row r="6705" spans="1:7" x14ac:dyDescent="0.25">
      <c r="A6705" s="17" t="s">
        <v>7024</v>
      </c>
      <c r="B6705" s="18" t="s">
        <v>7023</v>
      </c>
      <c r="C6705" s="19" t="s">
        <v>4</v>
      </c>
      <c r="D6705" s="49">
        <f t="shared" si="718"/>
        <v>2179.44</v>
      </c>
      <c r="E6705" s="50">
        <v>105</v>
      </c>
      <c r="F6705" s="30">
        <v>0.08</v>
      </c>
      <c r="G6705" s="50">
        <v>2018</v>
      </c>
    </row>
    <row r="6706" spans="1:7" x14ac:dyDescent="0.25">
      <c r="A6706" s="17" t="s">
        <v>7022</v>
      </c>
      <c r="B6706" s="18" t="s">
        <v>7021</v>
      </c>
      <c r="C6706" s="19" t="s">
        <v>4</v>
      </c>
      <c r="D6706" s="49">
        <f t="shared" si="718"/>
        <v>2262.6000000000004</v>
      </c>
      <c r="E6706" s="50">
        <v>109</v>
      </c>
      <c r="F6706" s="30">
        <v>0.08</v>
      </c>
      <c r="G6706" s="50">
        <v>2095</v>
      </c>
    </row>
    <row r="6707" spans="1:7" x14ac:dyDescent="0.25">
      <c r="A6707" s="17" t="s">
        <v>7020</v>
      </c>
      <c r="B6707" s="18" t="s">
        <v>7019</v>
      </c>
      <c r="C6707" s="19" t="s">
        <v>4</v>
      </c>
      <c r="D6707" s="49">
        <f t="shared" si="718"/>
        <v>2828.52</v>
      </c>
      <c r="E6707" s="50">
        <v>136</v>
      </c>
      <c r="F6707" s="30">
        <v>0.08</v>
      </c>
      <c r="G6707" s="50">
        <v>2619</v>
      </c>
    </row>
    <row r="6708" spans="1:7" x14ac:dyDescent="0.25">
      <c r="A6708" s="17" t="s">
        <v>7018</v>
      </c>
      <c r="B6708" s="18" t="s">
        <v>7017</v>
      </c>
      <c r="C6708" s="19" t="s">
        <v>4</v>
      </c>
      <c r="D6708" s="49">
        <f t="shared" si="718"/>
        <v>3381.48</v>
      </c>
      <c r="E6708" s="50">
        <v>162</v>
      </c>
      <c r="F6708" s="30">
        <v>0.08</v>
      </c>
      <c r="G6708" s="50">
        <v>3131</v>
      </c>
    </row>
    <row r="6709" spans="1:7" x14ac:dyDescent="0.25">
      <c r="A6709" s="17" t="s">
        <v>7016</v>
      </c>
      <c r="B6709" s="18" t="s">
        <v>7015</v>
      </c>
      <c r="C6709" s="19" t="s">
        <v>4</v>
      </c>
      <c r="D6709" s="49">
        <f t="shared" si="718"/>
        <v>2745.36</v>
      </c>
      <c r="E6709" s="50">
        <v>132</v>
      </c>
      <c r="F6709" s="30">
        <v>0.08</v>
      </c>
      <c r="G6709" s="50">
        <v>2542</v>
      </c>
    </row>
    <row r="6710" spans="1:7" x14ac:dyDescent="0.25">
      <c r="A6710" s="17" t="s">
        <v>7014</v>
      </c>
      <c r="B6710" s="18" t="s">
        <v>7013</v>
      </c>
      <c r="C6710" s="19" t="s">
        <v>4</v>
      </c>
      <c r="D6710" s="49">
        <f t="shared" si="718"/>
        <v>3227.0400000000004</v>
      </c>
      <c r="E6710" s="50">
        <v>155</v>
      </c>
      <c r="F6710" s="30">
        <v>0.08</v>
      </c>
      <c r="G6710" s="50">
        <v>2988</v>
      </c>
    </row>
    <row r="6711" spans="1:7" x14ac:dyDescent="0.25">
      <c r="A6711" s="17" t="s">
        <v>7012</v>
      </c>
      <c r="B6711" s="18" t="s">
        <v>7011</v>
      </c>
      <c r="C6711" s="19" t="s">
        <v>4</v>
      </c>
      <c r="D6711" s="49">
        <f t="shared" si="718"/>
        <v>4331.88</v>
      </c>
      <c r="E6711" s="50">
        <v>208</v>
      </c>
      <c r="F6711" s="30">
        <v>0.08</v>
      </c>
      <c r="G6711" s="50">
        <v>4011</v>
      </c>
    </row>
    <row r="6712" spans="1:7" x14ac:dyDescent="0.25">
      <c r="A6712" s="17" t="s">
        <v>7010</v>
      </c>
      <c r="B6712" s="18" t="s">
        <v>7009</v>
      </c>
      <c r="C6712" s="19" t="s">
        <v>4</v>
      </c>
      <c r="D6712" s="49">
        <f t="shared" si="718"/>
        <v>598.32000000000005</v>
      </c>
      <c r="E6712" s="50">
        <v>28.7</v>
      </c>
      <c r="F6712" s="30">
        <v>0.08</v>
      </c>
      <c r="G6712" s="50">
        <v>554</v>
      </c>
    </row>
    <row r="6713" spans="1:7" x14ac:dyDescent="0.25">
      <c r="A6713" s="17" t="s">
        <v>7008</v>
      </c>
      <c r="B6713" s="18" t="s">
        <v>7007</v>
      </c>
      <c r="C6713" s="19" t="s">
        <v>4</v>
      </c>
      <c r="D6713" s="49">
        <f t="shared" si="718"/>
        <v>1600.5600000000002</v>
      </c>
      <c r="E6713" s="50">
        <v>77</v>
      </c>
      <c r="F6713" s="30">
        <v>0.08</v>
      </c>
      <c r="G6713" s="50">
        <v>1482</v>
      </c>
    </row>
    <row r="6714" spans="1:7" x14ac:dyDescent="0.25">
      <c r="A6714" s="17" t="s">
        <v>7006</v>
      </c>
      <c r="B6714" s="18" t="s">
        <v>7005</v>
      </c>
      <c r="C6714" s="19" t="s">
        <v>4</v>
      </c>
      <c r="D6714" s="49">
        <f t="shared" si="718"/>
        <v>1738.8000000000002</v>
      </c>
      <c r="E6714" s="50">
        <v>84</v>
      </c>
      <c r="F6714" s="30">
        <v>0.08</v>
      </c>
      <c r="G6714" s="50">
        <v>1610</v>
      </c>
    </row>
    <row r="6715" spans="1:7" x14ac:dyDescent="0.25">
      <c r="A6715" s="17" t="s">
        <v>7004</v>
      </c>
      <c r="B6715" s="18" t="s">
        <v>7003</v>
      </c>
      <c r="C6715" s="19" t="s">
        <v>4</v>
      </c>
      <c r="D6715" s="49">
        <f t="shared" si="718"/>
        <v>2372.7600000000002</v>
      </c>
      <c r="E6715" s="50">
        <v>114</v>
      </c>
      <c r="F6715" s="30">
        <v>0.08</v>
      </c>
      <c r="G6715" s="50">
        <v>2197</v>
      </c>
    </row>
    <row r="6716" spans="1:7" x14ac:dyDescent="0.25">
      <c r="A6716" s="17" t="s">
        <v>7002</v>
      </c>
      <c r="B6716" s="18" t="s">
        <v>7001</v>
      </c>
      <c r="C6716" s="19" t="s">
        <v>4</v>
      </c>
      <c r="D6716" s="49">
        <f t="shared" si="718"/>
        <v>4345.92</v>
      </c>
      <c r="E6716" s="50">
        <v>209</v>
      </c>
      <c r="F6716" s="30">
        <v>0.08</v>
      </c>
      <c r="G6716" s="50">
        <v>4024</v>
      </c>
    </row>
    <row r="6717" spans="1:7" ht="15.75" thickBot="1" x14ac:dyDescent="0.3">
      <c r="A6717" s="21" t="s">
        <v>7000</v>
      </c>
      <c r="B6717" s="22" t="s">
        <v>6999</v>
      </c>
      <c r="C6717" s="23" t="s">
        <v>4</v>
      </c>
      <c r="D6717" s="49">
        <f t="shared" si="718"/>
        <v>4897.8</v>
      </c>
      <c r="E6717" s="51">
        <v>235</v>
      </c>
      <c r="F6717" s="30">
        <v>0.08</v>
      </c>
      <c r="G6717" s="51">
        <v>4535</v>
      </c>
    </row>
    <row r="6718" spans="1:7" ht="24.95" customHeight="1" thickBot="1" x14ac:dyDescent="0.3">
      <c r="A6718" s="8" t="s">
        <v>6998</v>
      </c>
      <c r="B6718" s="9" t="s">
        <v>6997</v>
      </c>
      <c r="C6718" s="10"/>
      <c r="D6718" s="54"/>
      <c r="E6718" s="48"/>
      <c r="F6718" s="10"/>
      <c r="G6718" s="54"/>
    </row>
    <row r="6719" spans="1:7" ht="114.75" x14ac:dyDescent="0.25">
      <c r="A6719" s="13" t="s">
        <v>6996</v>
      </c>
      <c r="B6719" s="14" t="s">
        <v>6995</v>
      </c>
      <c r="C6719" s="15" t="s">
        <v>5</v>
      </c>
      <c r="D6719" s="49">
        <f t="shared" ref="D6719:D6722" si="719">G6719*(1+F6719)</f>
        <v>782</v>
      </c>
      <c r="E6719" s="49">
        <v>433</v>
      </c>
      <c r="F6719" s="30"/>
      <c r="G6719" s="49">
        <v>782</v>
      </c>
    </row>
    <row r="6720" spans="1:7" ht="114.75" x14ac:dyDescent="0.25">
      <c r="A6720" s="17" t="s">
        <v>6994</v>
      </c>
      <c r="B6720" s="18" t="s">
        <v>6993</v>
      </c>
      <c r="C6720" s="19" t="s">
        <v>5</v>
      </c>
      <c r="D6720" s="49">
        <f t="shared" si="719"/>
        <v>2595</v>
      </c>
      <c r="E6720" s="50">
        <v>1436</v>
      </c>
      <c r="F6720" s="30"/>
      <c r="G6720" s="50">
        <v>2595</v>
      </c>
    </row>
    <row r="6721" spans="1:7" ht="127.5" x14ac:dyDescent="0.25">
      <c r="A6721" s="17" t="s">
        <v>6992</v>
      </c>
      <c r="B6721" s="18" t="s">
        <v>6991</v>
      </c>
      <c r="C6721" s="19" t="s">
        <v>5</v>
      </c>
      <c r="D6721" s="49">
        <f t="shared" si="719"/>
        <v>1507</v>
      </c>
      <c r="E6721" s="50">
        <v>834</v>
      </c>
      <c r="F6721" s="30"/>
      <c r="G6721" s="50">
        <v>1507</v>
      </c>
    </row>
    <row r="6722" spans="1:7" ht="114.75" x14ac:dyDescent="0.25">
      <c r="A6722" s="17" t="s">
        <v>6990</v>
      </c>
      <c r="B6722" s="18" t="s">
        <v>6989</v>
      </c>
      <c r="C6722" s="19" t="s">
        <v>5</v>
      </c>
      <c r="D6722" s="49">
        <f t="shared" si="719"/>
        <v>334</v>
      </c>
      <c r="E6722" s="50">
        <v>185</v>
      </c>
      <c r="F6722" s="30"/>
      <c r="G6722" s="50">
        <v>334</v>
      </c>
    </row>
    <row r="6723" spans="1:7" ht="127.5" x14ac:dyDescent="0.25">
      <c r="A6723" s="17" t="s">
        <v>6988</v>
      </c>
      <c r="B6723" s="18" t="s">
        <v>6987</v>
      </c>
      <c r="C6723" s="19"/>
      <c r="D6723" s="50"/>
      <c r="E6723" s="50"/>
      <c r="F6723" s="19"/>
      <c r="G6723" s="50"/>
    </row>
    <row r="6724" spans="1:7" x14ac:dyDescent="0.25">
      <c r="A6724" s="17" t="s">
        <v>6986</v>
      </c>
      <c r="B6724" s="18" t="s">
        <v>6977</v>
      </c>
      <c r="C6724" s="19" t="s">
        <v>8</v>
      </c>
      <c r="D6724" s="49">
        <f t="shared" ref="D6724:D6725" si="720">G6724*(1+F6724)</f>
        <v>13.4</v>
      </c>
      <c r="E6724" s="50">
        <v>7.4</v>
      </c>
      <c r="F6724" s="30"/>
      <c r="G6724" s="50">
        <v>13.4</v>
      </c>
    </row>
    <row r="6725" spans="1:7" x14ac:dyDescent="0.25">
      <c r="A6725" s="17" t="s">
        <v>6985</v>
      </c>
      <c r="B6725" s="18" t="s">
        <v>6975</v>
      </c>
      <c r="C6725" s="19" t="s">
        <v>8</v>
      </c>
      <c r="D6725" s="49">
        <f t="shared" si="720"/>
        <v>1.07</v>
      </c>
      <c r="E6725" s="50">
        <v>0.59</v>
      </c>
      <c r="F6725" s="30"/>
      <c r="G6725" s="50">
        <v>1.07</v>
      </c>
    </row>
    <row r="6726" spans="1:7" ht="114.75" x14ac:dyDescent="0.25">
      <c r="A6726" s="17" t="s">
        <v>6984</v>
      </c>
      <c r="B6726" s="18" t="s">
        <v>6983</v>
      </c>
      <c r="C6726" s="19"/>
      <c r="D6726" s="50"/>
      <c r="E6726" s="50"/>
      <c r="F6726" s="19"/>
      <c r="G6726" s="50"/>
    </row>
    <row r="6727" spans="1:7" x14ac:dyDescent="0.25">
      <c r="A6727" s="17" t="s">
        <v>6982</v>
      </c>
      <c r="B6727" s="18" t="s">
        <v>6977</v>
      </c>
      <c r="C6727" s="19" t="s">
        <v>8</v>
      </c>
      <c r="D6727" s="49">
        <f t="shared" ref="D6727:D6728" si="721">G6727*(1+F6727)</f>
        <v>31.4</v>
      </c>
      <c r="E6727" s="50">
        <v>17.399999999999999</v>
      </c>
      <c r="F6727" s="30"/>
      <c r="G6727" s="50">
        <v>31.4</v>
      </c>
    </row>
    <row r="6728" spans="1:7" x14ac:dyDescent="0.25">
      <c r="A6728" s="17" t="s">
        <v>6981</v>
      </c>
      <c r="B6728" s="18" t="s">
        <v>6975</v>
      </c>
      <c r="C6728" s="19" t="s">
        <v>8</v>
      </c>
      <c r="D6728" s="49">
        <f t="shared" si="721"/>
        <v>2.6</v>
      </c>
      <c r="E6728" s="50">
        <v>1.44</v>
      </c>
      <c r="F6728" s="30"/>
      <c r="G6728" s="50">
        <v>2.6</v>
      </c>
    </row>
    <row r="6729" spans="1:7" ht="140.25" x14ac:dyDescent="0.25">
      <c r="A6729" s="17" t="s">
        <v>6980</v>
      </c>
      <c r="B6729" s="18" t="s">
        <v>6979</v>
      </c>
      <c r="C6729" s="19"/>
      <c r="D6729" s="50"/>
      <c r="E6729" s="50"/>
      <c r="F6729" s="19"/>
      <c r="G6729" s="50"/>
    </row>
    <row r="6730" spans="1:7" x14ac:dyDescent="0.25">
      <c r="A6730" s="17" t="s">
        <v>6978</v>
      </c>
      <c r="B6730" s="18" t="s">
        <v>6977</v>
      </c>
      <c r="C6730" s="19" t="s">
        <v>8</v>
      </c>
      <c r="D6730" s="49">
        <f t="shared" ref="D6730:D6731" si="722">G6730*(1+F6730)</f>
        <v>18</v>
      </c>
      <c r="E6730" s="50">
        <v>10</v>
      </c>
      <c r="F6730" s="30"/>
      <c r="G6730" s="50">
        <v>18</v>
      </c>
    </row>
    <row r="6731" spans="1:7" x14ac:dyDescent="0.25">
      <c r="A6731" s="17" t="s">
        <v>6976</v>
      </c>
      <c r="B6731" s="18" t="s">
        <v>6975</v>
      </c>
      <c r="C6731" s="19" t="s">
        <v>8</v>
      </c>
      <c r="D6731" s="49">
        <f t="shared" si="722"/>
        <v>1.54</v>
      </c>
      <c r="E6731" s="50">
        <v>0.85</v>
      </c>
      <c r="F6731" s="30"/>
      <c r="G6731" s="50">
        <v>1.54</v>
      </c>
    </row>
    <row r="6732" spans="1:7" ht="89.25" x14ac:dyDescent="0.25">
      <c r="A6732" s="17" t="s">
        <v>6974</v>
      </c>
      <c r="B6732" s="18" t="s">
        <v>6973</v>
      </c>
      <c r="C6732" s="19"/>
      <c r="D6732" s="50"/>
      <c r="E6732" s="50"/>
      <c r="F6732" s="19"/>
      <c r="G6732" s="50"/>
    </row>
    <row r="6733" spans="1:7" x14ac:dyDescent="0.25">
      <c r="A6733" s="17" t="s">
        <v>6972</v>
      </c>
      <c r="B6733" s="18" t="s">
        <v>6963</v>
      </c>
      <c r="C6733" s="19" t="s">
        <v>4</v>
      </c>
      <c r="D6733" s="49">
        <f t="shared" ref="D6733:D6738" si="723">G6733*(1+F6733)</f>
        <v>34.200000000000003</v>
      </c>
      <c r="E6733" s="50">
        <v>18.899999999999999</v>
      </c>
      <c r="F6733" s="30"/>
      <c r="G6733" s="50">
        <v>34.200000000000003</v>
      </c>
    </row>
    <row r="6734" spans="1:7" x14ac:dyDescent="0.25">
      <c r="A6734" s="17" t="s">
        <v>6971</v>
      </c>
      <c r="B6734" s="18" t="s">
        <v>6961</v>
      </c>
      <c r="C6734" s="19" t="s">
        <v>4</v>
      </c>
      <c r="D6734" s="49">
        <f t="shared" si="723"/>
        <v>47.2</v>
      </c>
      <c r="E6734" s="50">
        <v>26.1</v>
      </c>
      <c r="F6734" s="30"/>
      <c r="G6734" s="50">
        <v>47.2</v>
      </c>
    </row>
    <row r="6735" spans="1:7" x14ac:dyDescent="0.25">
      <c r="A6735" s="17" t="s">
        <v>6970</v>
      </c>
      <c r="B6735" s="18" t="s">
        <v>6959</v>
      </c>
      <c r="C6735" s="19" t="s">
        <v>21</v>
      </c>
      <c r="D6735" s="49">
        <f t="shared" si="723"/>
        <v>2.36</v>
      </c>
      <c r="E6735" s="50">
        <v>1.3</v>
      </c>
      <c r="F6735" s="30"/>
      <c r="G6735" s="50">
        <v>2.36</v>
      </c>
    </row>
    <row r="6736" spans="1:7" x14ac:dyDescent="0.25">
      <c r="A6736" s="17" t="s">
        <v>6969</v>
      </c>
      <c r="B6736" s="18" t="s">
        <v>6957</v>
      </c>
      <c r="C6736" s="19" t="s">
        <v>21</v>
      </c>
      <c r="D6736" s="49">
        <f t="shared" si="723"/>
        <v>2.84</v>
      </c>
      <c r="E6736" s="50">
        <v>1.57</v>
      </c>
      <c r="F6736" s="30"/>
      <c r="G6736" s="50">
        <v>2.84</v>
      </c>
    </row>
    <row r="6737" spans="1:7" x14ac:dyDescent="0.25">
      <c r="A6737" s="17" t="s">
        <v>6968</v>
      </c>
      <c r="B6737" s="18" t="s">
        <v>6955</v>
      </c>
      <c r="C6737" s="19" t="s">
        <v>21</v>
      </c>
      <c r="D6737" s="49">
        <f t="shared" si="723"/>
        <v>3.79</v>
      </c>
      <c r="E6737" s="50">
        <v>2.1</v>
      </c>
      <c r="F6737" s="30"/>
      <c r="G6737" s="50">
        <v>3.79</v>
      </c>
    </row>
    <row r="6738" spans="1:7" x14ac:dyDescent="0.25">
      <c r="A6738" s="17" t="s">
        <v>6967</v>
      </c>
      <c r="B6738" s="18" t="s">
        <v>6953</v>
      </c>
      <c r="C6738" s="19" t="s">
        <v>21</v>
      </c>
      <c r="D6738" s="49">
        <f t="shared" si="723"/>
        <v>4.63</v>
      </c>
      <c r="E6738" s="50">
        <v>2.56</v>
      </c>
      <c r="F6738" s="30"/>
      <c r="G6738" s="50">
        <v>4.63</v>
      </c>
    </row>
    <row r="6739" spans="1:7" ht="89.25" x14ac:dyDescent="0.25">
      <c r="A6739" s="17" t="s">
        <v>6966</v>
      </c>
      <c r="B6739" s="18" t="s">
        <v>6965</v>
      </c>
      <c r="C6739" s="19"/>
      <c r="D6739" s="50"/>
      <c r="E6739" s="50"/>
      <c r="F6739" s="19"/>
      <c r="G6739" s="50"/>
    </row>
    <row r="6740" spans="1:7" x14ac:dyDescent="0.25">
      <c r="A6740" s="17" t="s">
        <v>6964</v>
      </c>
      <c r="B6740" s="18" t="s">
        <v>6963</v>
      </c>
      <c r="C6740" s="19" t="s">
        <v>4</v>
      </c>
      <c r="D6740" s="49">
        <f t="shared" ref="D6740:D6745" si="724">G6740*(1+F6740)</f>
        <v>34.200000000000003</v>
      </c>
      <c r="E6740" s="50">
        <v>18.899999999999999</v>
      </c>
      <c r="F6740" s="30"/>
      <c r="G6740" s="50">
        <v>34.200000000000003</v>
      </c>
    </row>
    <row r="6741" spans="1:7" x14ac:dyDescent="0.25">
      <c r="A6741" s="17" t="s">
        <v>6962</v>
      </c>
      <c r="B6741" s="18" t="s">
        <v>6961</v>
      </c>
      <c r="C6741" s="19" t="s">
        <v>4</v>
      </c>
      <c r="D6741" s="49">
        <f t="shared" si="724"/>
        <v>47.2</v>
      </c>
      <c r="E6741" s="50">
        <v>26.1</v>
      </c>
      <c r="F6741" s="30"/>
      <c r="G6741" s="50">
        <v>47.2</v>
      </c>
    </row>
    <row r="6742" spans="1:7" x14ac:dyDescent="0.25">
      <c r="A6742" s="17" t="s">
        <v>6960</v>
      </c>
      <c r="B6742" s="18" t="s">
        <v>6959</v>
      </c>
      <c r="C6742" s="19" t="s">
        <v>21</v>
      </c>
      <c r="D6742" s="49">
        <f t="shared" si="724"/>
        <v>3.67</v>
      </c>
      <c r="E6742" s="50">
        <v>2.0299999999999998</v>
      </c>
      <c r="F6742" s="30"/>
      <c r="G6742" s="50">
        <v>3.67</v>
      </c>
    </row>
    <row r="6743" spans="1:7" x14ac:dyDescent="0.25">
      <c r="A6743" s="17" t="s">
        <v>6958</v>
      </c>
      <c r="B6743" s="18" t="s">
        <v>6957</v>
      </c>
      <c r="C6743" s="19" t="s">
        <v>21</v>
      </c>
      <c r="D6743" s="49">
        <f t="shared" si="724"/>
        <v>4.1399999999999997</v>
      </c>
      <c r="E6743" s="50">
        <v>2.29</v>
      </c>
      <c r="F6743" s="30"/>
      <c r="G6743" s="50">
        <v>4.1399999999999997</v>
      </c>
    </row>
    <row r="6744" spans="1:7" x14ac:dyDescent="0.25">
      <c r="A6744" s="17" t="s">
        <v>6956</v>
      </c>
      <c r="B6744" s="18" t="s">
        <v>6955</v>
      </c>
      <c r="C6744" s="19" t="s">
        <v>21</v>
      </c>
      <c r="D6744" s="49">
        <f t="shared" si="724"/>
        <v>4.8600000000000003</v>
      </c>
      <c r="E6744" s="50">
        <v>2.69</v>
      </c>
      <c r="F6744" s="30"/>
      <c r="G6744" s="50">
        <v>4.8600000000000003</v>
      </c>
    </row>
    <row r="6745" spans="1:7" x14ac:dyDescent="0.25">
      <c r="A6745" s="17" t="s">
        <v>6954</v>
      </c>
      <c r="B6745" s="18" t="s">
        <v>6953</v>
      </c>
      <c r="C6745" s="19" t="s">
        <v>21</v>
      </c>
      <c r="D6745" s="49">
        <f t="shared" si="724"/>
        <v>5.5</v>
      </c>
      <c r="E6745" s="50">
        <v>3.05</v>
      </c>
      <c r="F6745" s="30"/>
      <c r="G6745" s="50">
        <v>5.5</v>
      </c>
    </row>
    <row r="6746" spans="1:7" ht="51" x14ac:dyDescent="0.25">
      <c r="A6746" s="17" t="s">
        <v>6952</v>
      </c>
      <c r="B6746" s="18" t="s">
        <v>6951</v>
      </c>
      <c r="C6746" s="19"/>
      <c r="D6746" s="50"/>
      <c r="E6746" s="50"/>
      <c r="F6746" s="19"/>
      <c r="G6746" s="50"/>
    </row>
    <row r="6747" spans="1:7" x14ac:dyDescent="0.25">
      <c r="A6747" s="17" t="s">
        <v>6950</v>
      </c>
      <c r="B6747" s="18" t="s">
        <v>6949</v>
      </c>
      <c r="C6747" s="19" t="s">
        <v>4</v>
      </c>
      <c r="D6747" s="49">
        <f t="shared" ref="D6747:D6750" si="725">G6747*(1+F6747)</f>
        <v>118</v>
      </c>
      <c r="E6747" s="50">
        <v>65</v>
      </c>
      <c r="F6747" s="30"/>
      <c r="G6747" s="50">
        <v>118</v>
      </c>
    </row>
    <row r="6748" spans="1:7" x14ac:dyDescent="0.25">
      <c r="A6748" s="17" t="s">
        <v>6948</v>
      </c>
      <c r="B6748" s="18" t="s">
        <v>6947</v>
      </c>
      <c r="C6748" s="19" t="s">
        <v>4</v>
      </c>
      <c r="D6748" s="49">
        <f t="shared" si="725"/>
        <v>133</v>
      </c>
      <c r="E6748" s="50">
        <v>73</v>
      </c>
      <c r="F6748" s="30"/>
      <c r="G6748" s="50">
        <v>133</v>
      </c>
    </row>
    <row r="6749" spans="1:7" ht="127.5" x14ac:dyDescent="0.25">
      <c r="A6749" s="17" t="s">
        <v>6946</v>
      </c>
      <c r="B6749" s="18" t="s">
        <v>6945</v>
      </c>
      <c r="C6749" s="19" t="s">
        <v>4</v>
      </c>
      <c r="D6749" s="49">
        <f t="shared" si="725"/>
        <v>91</v>
      </c>
      <c r="E6749" s="50">
        <v>8.8000000000000007</v>
      </c>
      <c r="F6749" s="30"/>
      <c r="G6749" s="50">
        <v>91</v>
      </c>
    </row>
    <row r="6750" spans="1:7" ht="76.5" x14ac:dyDescent="0.25">
      <c r="A6750" s="21" t="s">
        <v>6944</v>
      </c>
      <c r="B6750" s="22" t="s">
        <v>6943</v>
      </c>
      <c r="C6750" s="23" t="s">
        <v>4</v>
      </c>
      <c r="D6750" s="49">
        <f t="shared" si="725"/>
        <v>69</v>
      </c>
      <c r="E6750" s="51">
        <v>8.8000000000000007</v>
      </c>
      <c r="F6750" s="30"/>
      <c r="G6750" s="51">
        <v>69</v>
      </c>
    </row>
    <row r="6751" spans="1:7" x14ac:dyDescent="0.25">
      <c r="A6751" s="17"/>
      <c r="B6751" s="18"/>
      <c r="C6751" s="19"/>
      <c r="D6751" s="50"/>
      <c r="E6751" s="50"/>
      <c r="F6751" s="19"/>
      <c r="G6751" s="50"/>
    </row>
    <row r="6752" spans="1:7" x14ac:dyDescent="0.25">
      <c r="A6752" s="17"/>
      <c r="B6752" s="18"/>
      <c r="C6752" s="19"/>
      <c r="D6752" s="50"/>
      <c r="E6752" s="50"/>
      <c r="F6752" s="19"/>
      <c r="G6752" s="50"/>
    </row>
  </sheetData>
  <autoFilter ref="A1:E6752" xr:uid="{68229434-33B0-4CD1-B3E9-8BDCB0C82E1E}"/>
  <pageMargins left="0.70866141732283472" right="0.70866141732283472" top="0.74803149606299213" bottom="0.74803149606299213" header="0.31496062992125984" footer="0.31496062992125984"/>
  <pageSetup paperSize="9" scale="70" fitToHeight="0" orientation="portrait" r:id="rId1"/>
  <headerFooter>
    <oddFooter>&amp;C&amp;"Arial,Grassetto Corsivo"&amp;9&amp;A&amp;R&amp;"Arial,Grassetto"&amp;9&amp;P/&amp;"Arial,Grassetto Corsivo"&amp;N</oddFooter>
  </headerFooter>
  <rowBreaks count="29" manualBreakCount="29">
    <brk id="138" max="16383" man="1"/>
    <brk id="152" max="16383" man="1"/>
    <brk id="302" max="16383" man="1"/>
    <brk id="599" max="16383" man="1"/>
    <brk id="666" max="16383" man="1"/>
    <brk id="830" max="16383" man="1"/>
    <brk id="886" max="16383" man="1"/>
    <brk id="1017" max="16383" man="1"/>
    <brk id="1190" max="16383" man="1"/>
    <brk id="1425" max="16383" man="1"/>
    <brk id="1558" max="16383" man="1"/>
    <brk id="2002" max="16383" man="1"/>
    <brk id="2239" max="16383" man="1"/>
    <brk id="2414" max="16383" man="1"/>
    <brk id="2967" max="16383" man="1"/>
    <brk id="3217" max="16383" man="1"/>
    <brk id="3431" max="16383" man="1"/>
    <brk id="3859" max="16383" man="1"/>
    <brk id="4224" max="16383" man="1"/>
    <brk id="4366" max="16383" man="1"/>
    <brk id="4460" max="16383" man="1"/>
    <brk id="4526" max="16383" man="1"/>
    <brk id="4782" max="16383" man="1"/>
    <brk id="5403" max="16383" man="1"/>
    <brk id="5438" max="16383" man="1"/>
    <brk id="5665" max="16383" man="1"/>
    <brk id="6086" max="16383" man="1"/>
    <brk id="6278" max="16383" man="1"/>
    <brk id="631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96543-4C9B-4408-9E21-5A7B7F2923C1}">
  <sheetPr filterMode="1">
    <pageSetUpPr fitToPage="1"/>
  </sheetPr>
  <dimension ref="A1:G423"/>
  <sheetViews>
    <sheetView view="pageBreakPreview" zoomScaleNormal="100" zoomScaleSheetLayoutView="100" workbookViewId="0">
      <pane ySplit="1" topLeftCell="A63" activePane="bottomLeft" state="frozen"/>
      <selection activeCell="B400" sqref="B400"/>
      <selection pane="bottomLeft" activeCell="B132" sqref="B132"/>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s>
  <sheetData>
    <row r="1" spans="1:7" s="2" customFormat="1" ht="51" customHeight="1" thickBot="1" x14ac:dyDescent="0.25">
      <c r="A1" s="1" t="s">
        <v>0</v>
      </c>
      <c r="B1" s="1" t="s">
        <v>1</v>
      </c>
      <c r="C1" s="1" t="s">
        <v>2</v>
      </c>
      <c r="D1" s="46" t="s">
        <v>3</v>
      </c>
      <c r="E1" s="46" t="s">
        <v>22</v>
      </c>
      <c r="F1" s="1"/>
      <c r="G1" s="31" t="s">
        <v>3</v>
      </c>
    </row>
    <row r="2" spans="1:7" s="25" customFormat="1" ht="39.950000000000003" hidden="1" customHeight="1" thickBot="1" x14ac:dyDescent="0.25">
      <c r="A2" s="3">
        <v>2</v>
      </c>
      <c r="B2" s="4" t="s">
        <v>801</v>
      </c>
      <c r="C2" s="5"/>
      <c r="D2" s="36"/>
      <c r="E2" s="37"/>
      <c r="F2" s="5"/>
      <c r="G2" s="36"/>
    </row>
    <row r="3" spans="1:7" ht="24.95" hidden="1" customHeight="1" thickBot="1" x14ac:dyDescent="0.3">
      <c r="A3" s="8" t="s">
        <v>802</v>
      </c>
      <c r="B3" s="9" t="s">
        <v>803</v>
      </c>
      <c r="C3" s="10"/>
      <c r="D3" s="38"/>
      <c r="E3" s="39"/>
      <c r="F3" s="10"/>
      <c r="G3" s="38"/>
    </row>
    <row r="4" spans="1:7" ht="127.5" x14ac:dyDescent="0.25">
      <c r="A4" s="13" t="s">
        <v>804</v>
      </c>
      <c r="B4" s="14" t="s">
        <v>805</v>
      </c>
      <c r="C4" s="15" t="s">
        <v>5</v>
      </c>
      <c r="D4" s="49">
        <f t="shared" ref="D4:D18" si="0">G4*(1+F4)</f>
        <v>5.6610000000000005</v>
      </c>
      <c r="E4" s="49">
        <v>1.86</v>
      </c>
      <c r="F4" s="29">
        <v>0.11</v>
      </c>
      <c r="G4" s="32">
        <v>5.0999999999999996</v>
      </c>
    </row>
    <row r="5" spans="1:7" ht="178.5" x14ac:dyDescent="0.25">
      <c r="A5" s="17" t="s">
        <v>806</v>
      </c>
      <c r="B5" s="18" t="s">
        <v>807</v>
      </c>
      <c r="C5" s="19" t="s">
        <v>5</v>
      </c>
      <c r="D5" s="32">
        <f t="shared" si="0"/>
        <v>5.5167000000000002</v>
      </c>
      <c r="E5" s="34">
        <v>1.82</v>
      </c>
      <c r="F5" s="29">
        <v>0.11</v>
      </c>
      <c r="G5" s="34">
        <v>4.97</v>
      </c>
    </row>
    <row r="6" spans="1:7" ht="114.75" x14ac:dyDescent="0.25">
      <c r="A6" s="17" t="s">
        <v>808</v>
      </c>
      <c r="B6" s="18" t="s">
        <v>809</v>
      </c>
      <c r="C6" s="19" t="s">
        <v>5</v>
      </c>
      <c r="D6" s="49">
        <f t="shared" si="0"/>
        <v>39.849000000000004</v>
      </c>
      <c r="E6" s="50">
        <v>13.1</v>
      </c>
      <c r="F6" s="29">
        <v>0.11</v>
      </c>
      <c r="G6" s="34">
        <v>35.9</v>
      </c>
    </row>
    <row r="7" spans="1:7" ht="153" x14ac:dyDescent="0.25">
      <c r="A7" s="17" t="s">
        <v>810</v>
      </c>
      <c r="B7" s="18" t="s">
        <v>811</v>
      </c>
      <c r="C7" s="19" t="s">
        <v>5</v>
      </c>
      <c r="D7" s="49">
        <f t="shared" si="0"/>
        <v>12.876000000000001</v>
      </c>
      <c r="E7" s="50">
        <v>5.3</v>
      </c>
      <c r="F7" s="29">
        <v>0.11</v>
      </c>
      <c r="G7" s="34">
        <v>11.6</v>
      </c>
    </row>
    <row r="8" spans="1:7" ht="204" x14ac:dyDescent="0.25">
      <c r="A8" s="17" t="s">
        <v>812</v>
      </c>
      <c r="B8" s="18" t="s">
        <v>813</v>
      </c>
      <c r="C8" s="19" t="s">
        <v>5</v>
      </c>
      <c r="D8" s="32">
        <f t="shared" si="0"/>
        <v>12.543000000000001</v>
      </c>
      <c r="E8" s="34">
        <v>5.0999999999999996</v>
      </c>
      <c r="F8" s="29">
        <v>0.11</v>
      </c>
      <c r="G8" s="34">
        <v>11.3</v>
      </c>
    </row>
    <row r="9" spans="1:7" ht="127.5" x14ac:dyDescent="0.25">
      <c r="A9" s="17" t="s">
        <v>814</v>
      </c>
      <c r="B9" s="18" t="s">
        <v>815</v>
      </c>
      <c r="C9" s="19" t="s">
        <v>5</v>
      </c>
      <c r="D9" s="49">
        <f t="shared" si="0"/>
        <v>179.82000000000002</v>
      </c>
      <c r="E9" s="50">
        <v>100</v>
      </c>
      <c r="F9" s="29">
        <v>0.11</v>
      </c>
      <c r="G9" s="34">
        <v>162</v>
      </c>
    </row>
    <row r="10" spans="1:7" ht="89.25" x14ac:dyDescent="0.25">
      <c r="A10" s="17" t="s">
        <v>816</v>
      </c>
      <c r="B10" s="18" t="s">
        <v>817</v>
      </c>
      <c r="C10" s="19" t="s">
        <v>5</v>
      </c>
      <c r="D10" s="49">
        <f t="shared" si="0"/>
        <v>87.690000000000012</v>
      </c>
      <c r="E10" s="50">
        <v>36.1</v>
      </c>
      <c r="F10" s="29">
        <v>0.11</v>
      </c>
      <c r="G10" s="34">
        <v>79</v>
      </c>
    </row>
    <row r="11" spans="1:7" ht="178.5" x14ac:dyDescent="0.25">
      <c r="A11" s="17" t="s">
        <v>818</v>
      </c>
      <c r="B11" s="18" t="s">
        <v>819</v>
      </c>
      <c r="C11" s="19" t="s">
        <v>5</v>
      </c>
      <c r="D11" s="32">
        <f t="shared" si="0"/>
        <v>289.71000000000004</v>
      </c>
      <c r="E11" s="34">
        <v>162</v>
      </c>
      <c r="F11" s="29">
        <v>0.11</v>
      </c>
      <c r="G11" s="34">
        <v>261</v>
      </c>
    </row>
    <row r="12" spans="1:7" ht="140.25" x14ac:dyDescent="0.25">
      <c r="A12" s="17" t="s">
        <v>820</v>
      </c>
      <c r="B12" s="18" t="s">
        <v>821</v>
      </c>
      <c r="C12" s="19" t="s">
        <v>5</v>
      </c>
      <c r="D12" s="49">
        <f t="shared" si="0"/>
        <v>75.48</v>
      </c>
      <c r="E12" s="50">
        <v>31</v>
      </c>
      <c r="F12" s="29">
        <v>0.11</v>
      </c>
      <c r="G12" s="34">
        <v>68</v>
      </c>
    </row>
    <row r="13" spans="1:7" ht="229.5" x14ac:dyDescent="0.25">
      <c r="A13" s="17" t="s">
        <v>822</v>
      </c>
      <c r="B13" s="18" t="s">
        <v>823</v>
      </c>
      <c r="C13" s="19" t="s">
        <v>5</v>
      </c>
      <c r="D13" s="49">
        <f t="shared" si="0"/>
        <v>237.54000000000002</v>
      </c>
      <c r="E13" s="50">
        <v>131</v>
      </c>
      <c r="F13" s="29">
        <v>0.11</v>
      </c>
      <c r="G13" s="34">
        <v>214</v>
      </c>
    </row>
    <row r="14" spans="1:7" ht="216.75" x14ac:dyDescent="0.25">
      <c r="A14" s="17" t="s">
        <v>824</v>
      </c>
      <c r="B14" s="18" t="s">
        <v>825</v>
      </c>
      <c r="C14" s="19" t="s">
        <v>5</v>
      </c>
      <c r="D14" s="49">
        <f t="shared" si="0"/>
        <v>75.48</v>
      </c>
      <c r="E14" s="50">
        <v>31</v>
      </c>
      <c r="F14" s="29">
        <v>0.11</v>
      </c>
      <c r="G14" s="34">
        <v>68</v>
      </c>
    </row>
    <row r="15" spans="1:7" ht="38.25" hidden="1" x14ac:dyDescent="0.25">
      <c r="A15" s="17" t="s">
        <v>826</v>
      </c>
      <c r="B15" s="18" t="s">
        <v>827</v>
      </c>
      <c r="C15" s="19"/>
      <c r="D15" s="34"/>
      <c r="E15" s="34"/>
      <c r="F15" s="19"/>
      <c r="G15" s="34"/>
    </row>
    <row r="16" spans="1:7" x14ac:dyDescent="0.25">
      <c r="A16" s="17" t="s">
        <v>828</v>
      </c>
      <c r="B16" s="18" t="s">
        <v>829</v>
      </c>
      <c r="C16" s="19" t="s">
        <v>830</v>
      </c>
      <c r="D16" s="49">
        <f t="shared" si="0"/>
        <v>0.35520000000000002</v>
      </c>
      <c r="E16" s="50">
        <v>0.17</v>
      </c>
      <c r="F16" s="29">
        <v>0.11</v>
      </c>
      <c r="G16" s="34">
        <v>0.32</v>
      </c>
    </row>
    <row r="17" spans="1:7" x14ac:dyDescent="0.25">
      <c r="A17" s="17" t="s">
        <v>831</v>
      </c>
      <c r="B17" s="18" t="s">
        <v>832</v>
      </c>
      <c r="C17" s="19" t="s">
        <v>830</v>
      </c>
      <c r="D17" s="49">
        <f t="shared" si="0"/>
        <v>0.22200000000000003</v>
      </c>
      <c r="E17" s="50">
        <v>0.1</v>
      </c>
      <c r="F17" s="29">
        <v>0.11</v>
      </c>
      <c r="G17" s="34">
        <v>0.2</v>
      </c>
    </row>
    <row r="18" spans="1:7" ht="51" x14ac:dyDescent="0.25">
      <c r="A18" s="21" t="s">
        <v>833</v>
      </c>
      <c r="B18" s="22" t="s">
        <v>834</v>
      </c>
      <c r="C18" s="23" t="s">
        <v>5</v>
      </c>
      <c r="D18" s="49">
        <f t="shared" si="0"/>
        <v>11.766</v>
      </c>
      <c r="E18" s="51">
        <v>5.6</v>
      </c>
      <c r="F18" s="29">
        <v>0.11</v>
      </c>
      <c r="G18" s="35">
        <v>10.6</v>
      </c>
    </row>
    <row r="19" spans="1:7" ht="24.95" hidden="1" customHeight="1" thickBot="1" x14ac:dyDescent="0.3">
      <c r="A19" s="8" t="s">
        <v>835</v>
      </c>
      <c r="B19" s="9" t="s">
        <v>836</v>
      </c>
      <c r="C19" s="10"/>
      <c r="D19" s="38"/>
      <c r="E19" s="39"/>
      <c r="F19" s="10"/>
      <c r="G19" s="38"/>
    </row>
    <row r="20" spans="1:7" ht="102" hidden="1" x14ac:dyDescent="0.25">
      <c r="A20" s="13" t="s">
        <v>837</v>
      </c>
      <c r="B20" s="14" t="s">
        <v>838</v>
      </c>
      <c r="C20" s="15"/>
      <c r="D20" s="49"/>
      <c r="E20" s="49"/>
      <c r="F20" s="15"/>
      <c r="G20" s="32"/>
    </row>
    <row r="21" spans="1:7" x14ac:dyDescent="0.25">
      <c r="A21" s="17" t="s">
        <v>839</v>
      </c>
      <c r="B21" s="18" t="s">
        <v>840</v>
      </c>
      <c r="C21" s="19" t="s">
        <v>5</v>
      </c>
      <c r="D21" s="49">
        <f t="shared" ref="D21:D25" si="1">G21*(1+F21)</f>
        <v>3.5409000000000002</v>
      </c>
      <c r="E21" s="50">
        <v>1.28</v>
      </c>
      <c r="F21" s="29">
        <v>0.11</v>
      </c>
      <c r="G21" s="34">
        <v>3.19</v>
      </c>
    </row>
    <row r="22" spans="1:7" x14ac:dyDescent="0.25">
      <c r="A22" s="17" t="s">
        <v>841</v>
      </c>
      <c r="B22" s="18" t="s">
        <v>842</v>
      </c>
      <c r="C22" s="19" t="s">
        <v>5</v>
      </c>
      <c r="D22" s="32">
        <f t="shared" si="1"/>
        <v>7.104000000000001</v>
      </c>
      <c r="E22" s="34">
        <v>1.25</v>
      </c>
      <c r="F22" s="29">
        <v>0.11</v>
      </c>
      <c r="G22" s="34">
        <v>6.4</v>
      </c>
    </row>
    <row r="23" spans="1:7" x14ac:dyDescent="0.25">
      <c r="A23" s="17" t="s">
        <v>843</v>
      </c>
      <c r="B23" s="18" t="s">
        <v>844</v>
      </c>
      <c r="C23" s="19" t="s">
        <v>5</v>
      </c>
      <c r="D23" s="49">
        <f t="shared" si="1"/>
        <v>20.535</v>
      </c>
      <c r="E23" s="50">
        <v>3.44</v>
      </c>
      <c r="F23" s="29">
        <v>0.11</v>
      </c>
      <c r="G23" s="34">
        <v>18.5</v>
      </c>
    </row>
    <row r="24" spans="1:7" x14ac:dyDescent="0.25">
      <c r="A24" s="17" t="s">
        <v>845</v>
      </c>
      <c r="B24" s="18" t="s">
        <v>846</v>
      </c>
      <c r="C24" s="19" t="s">
        <v>5</v>
      </c>
      <c r="D24" s="49">
        <f t="shared" si="1"/>
        <v>20.535</v>
      </c>
      <c r="E24" s="50">
        <v>3.44</v>
      </c>
      <c r="F24" s="29">
        <v>0.11</v>
      </c>
      <c r="G24" s="34">
        <v>18.5</v>
      </c>
    </row>
    <row r="25" spans="1:7" ht="165.75" x14ac:dyDescent="0.25">
      <c r="A25" s="21" t="s">
        <v>847</v>
      </c>
      <c r="B25" s="22" t="s">
        <v>848</v>
      </c>
      <c r="C25" s="23" t="s">
        <v>5</v>
      </c>
      <c r="D25" s="32">
        <f t="shared" si="1"/>
        <v>16.095000000000002</v>
      </c>
      <c r="E25" s="35">
        <v>1.34</v>
      </c>
      <c r="F25" s="29">
        <v>0.11</v>
      </c>
      <c r="G25" s="35">
        <v>14.5</v>
      </c>
    </row>
    <row r="26" spans="1:7" ht="24.95" hidden="1" customHeight="1" thickBot="1" x14ac:dyDescent="0.3">
      <c r="A26" s="8" t="s">
        <v>849</v>
      </c>
      <c r="B26" s="9" t="s">
        <v>850</v>
      </c>
      <c r="C26" s="10"/>
      <c r="D26" s="54"/>
      <c r="E26" s="48"/>
      <c r="F26" s="10"/>
      <c r="G26" s="38"/>
    </row>
    <row r="27" spans="1:7" ht="204" hidden="1" x14ac:dyDescent="0.25">
      <c r="A27" s="13" t="s">
        <v>851</v>
      </c>
      <c r="B27" s="14" t="s">
        <v>852</v>
      </c>
      <c r="C27" s="15"/>
      <c r="D27" s="49"/>
      <c r="E27" s="49"/>
      <c r="F27" s="15"/>
      <c r="G27" s="32"/>
    </row>
    <row r="28" spans="1:7" x14ac:dyDescent="0.25">
      <c r="A28" s="17" t="s">
        <v>853</v>
      </c>
      <c r="B28" s="18" t="s">
        <v>854</v>
      </c>
      <c r="C28" s="19" t="s">
        <v>5</v>
      </c>
      <c r="D28" s="49">
        <f t="shared" ref="D28:D29" si="2">G28*(1+F28)</f>
        <v>17.930000000000003</v>
      </c>
      <c r="E28" s="50">
        <v>8.1</v>
      </c>
      <c r="F28" s="30">
        <v>0.1</v>
      </c>
      <c r="G28" s="34">
        <v>16.3</v>
      </c>
    </row>
    <row r="29" spans="1:7" x14ac:dyDescent="0.25">
      <c r="A29" s="17" t="s">
        <v>855</v>
      </c>
      <c r="B29" s="18" t="s">
        <v>856</v>
      </c>
      <c r="C29" s="19" t="s">
        <v>5</v>
      </c>
      <c r="D29" s="49">
        <f t="shared" si="2"/>
        <v>33.880000000000003</v>
      </c>
      <c r="E29" s="50">
        <v>15.4</v>
      </c>
      <c r="F29" s="30">
        <v>0.1</v>
      </c>
      <c r="G29" s="34">
        <v>30.8</v>
      </c>
    </row>
    <row r="30" spans="1:7" ht="127.5" hidden="1" x14ac:dyDescent="0.25">
      <c r="A30" s="17" t="s">
        <v>857</v>
      </c>
      <c r="B30" s="18" t="s">
        <v>858</v>
      </c>
      <c r="C30" s="19"/>
      <c r="D30" s="34"/>
      <c r="E30" s="34"/>
      <c r="F30" s="19"/>
      <c r="G30" s="34"/>
    </row>
    <row r="31" spans="1:7" x14ac:dyDescent="0.25">
      <c r="A31" s="17" t="s">
        <v>859</v>
      </c>
      <c r="B31" s="18" t="s">
        <v>860</v>
      </c>
      <c r="C31" s="19" t="s">
        <v>5</v>
      </c>
      <c r="D31" s="49">
        <f t="shared" ref="D31:D32" si="3">G31*(1+F31)</f>
        <v>58.300000000000004</v>
      </c>
      <c r="E31" s="50">
        <v>26.9</v>
      </c>
      <c r="F31" s="30">
        <v>0.1</v>
      </c>
      <c r="G31" s="34">
        <v>53</v>
      </c>
    </row>
    <row r="32" spans="1:7" x14ac:dyDescent="0.25">
      <c r="A32" s="17" t="s">
        <v>861</v>
      </c>
      <c r="B32" s="18" t="s">
        <v>862</v>
      </c>
      <c r="C32" s="19" t="s">
        <v>5</v>
      </c>
      <c r="D32" s="49">
        <f t="shared" si="3"/>
        <v>184.8</v>
      </c>
      <c r="E32" s="50">
        <v>102</v>
      </c>
      <c r="F32" s="30">
        <v>0.1</v>
      </c>
      <c r="G32" s="34">
        <v>168</v>
      </c>
    </row>
    <row r="33" spans="1:7" ht="140.25" hidden="1" x14ac:dyDescent="0.25">
      <c r="A33" s="17" t="s">
        <v>863</v>
      </c>
      <c r="B33" s="18" t="s">
        <v>864</v>
      </c>
      <c r="C33" s="19"/>
      <c r="D33" s="50"/>
      <c r="E33" s="50"/>
      <c r="F33" s="19"/>
      <c r="G33" s="34"/>
    </row>
    <row r="34" spans="1:7" x14ac:dyDescent="0.25">
      <c r="A34" s="17" t="s">
        <v>865</v>
      </c>
      <c r="B34" s="18" t="s">
        <v>860</v>
      </c>
      <c r="C34" s="19" t="s">
        <v>5</v>
      </c>
      <c r="D34" s="32">
        <f t="shared" ref="D34:D35" si="4">G34*(1+F34)</f>
        <v>75.900000000000006</v>
      </c>
      <c r="E34" s="34">
        <v>35.5</v>
      </c>
      <c r="F34" s="30">
        <v>0.1</v>
      </c>
      <c r="G34" s="34">
        <v>69</v>
      </c>
    </row>
    <row r="35" spans="1:7" x14ac:dyDescent="0.25">
      <c r="A35" s="17" t="s">
        <v>866</v>
      </c>
      <c r="B35" s="18" t="s">
        <v>862</v>
      </c>
      <c r="C35" s="19" t="s">
        <v>5</v>
      </c>
      <c r="D35" s="49">
        <f t="shared" si="4"/>
        <v>234.3</v>
      </c>
      <c r="E35" s="50">
        <v>128</v>
      </c>
      <c r="F35" s="30">
        <v>0.1</v>
      </c>
      <c r="G35" s="34">
        <v>213</v>
      </c>
    </row>
    <row r="36" spans="1:7" ht="127.5" hidden="1" x14ac:dyDescent="0.25">
      <c r="A36" s="17" t="s">
        <v>867</v>
      </c>
      <c r="B36" s="18" t="s">
        <v>868</v>
      </c>
      <c r="C36" s="19"/>
      <c r="D36" s="50"/>
      <c r="E36" s="50"/>
      <c r="F36" s="19"/>
      <c r="G36" s="34"/>
    </row>
    <row r="37" spans="1:7" x14ac:dyDescent="0.25">
      <c r="A37" s="17" t="s">
        <v>869</v>
      </c>
      <c r="B37" s="18" t="s">
        <v>860</v>
      </c>
      <c r="C37" s="19" t="s">
        <v>5</v>
      </c>
      <c r="D37" s="49">
        <f t="shared" ref="D37:D39" si="5">G37*(1+F37)</f>
        <v>99.000000000000014</v>
      </c>
      <c r="E37" s="50">
        <v>45.4</v>
      </c>
      <c r="F37" s="30">
        <v>0.1</v>
      </c>
      <c r="G37" s="34">
        <v>90</v>
      </c>
    </row>
    <row r="38" spans="1:7" x14ac:dyDescent="0.25">
      <c r="A38" s="17" t="s">
        <v>870</v>
      </c>
      <c r="B38" s="18" t="s">
        <v>862</v>
      </c>
      <c r="C38" s="19" t="s">
        <v>5</v>
      </c>
      <c r="D38" s="49">
        <f t="shared" si="5"/>
        <v>305.8</v>
      </c>
      <c r="E38" s="50">
        <v>174</v>
      </c>
      <c r="F38" s="30">
        <v>0.1</v>
      </c>
      <c r="G38" s="34">
        <v>278</v>
      </c>
    </row>
    <row r="39" spans="1:7" ht="140.25" x14ac:dyDescent="0.25">
      <c r="A39" s="17" t="s">
        <v>871</v>
      </c>
      <c r="B39" s="18" t="s">
        <v>872</v>
      </c>
      <c r="C39" s="19" t="s">
        <v>6</v>
      </c>
      <c r="D39" s="32">
        <f t="shared" si="5"/>
        <v>204.60000000000002</v>
      </c>
      <c r="E39" s="34">
        <v>114</v>
      </c>
      <c r="F39" s="30">
        <v>0.1</v>
      </c>
      <c r="G39" s="34">
        <v>186</v>
      </c>
    </row>
    <row r="40" spans="1:7" ht="51" hidden="1" x14ac:dyDescent="0.25">
      <c r="A40" s="17" t="s">
        <v>873</v>
      </c>
      <c r="B40" s="18" t="s">
        <v>874</v>
      </c>
      <c r="C40" s="19"/>
      <c r="D40" s="50"/>
      <c r="E40" s="50"/>
      <c r="F40" s="19"/>
      <c r="G40" s="34"/>
    </row>
    <row r="41" spans="1:7" x14ac:dyDescent="0.25">
      <c r="A41" s="17" t="s">
        <v>875</v>
      </c>
      <c r="B41" s="18" t="s">
        <v>876</v>
      </c>
      <c r="C41" s="19" t="s">
        <v>6</v>
      </c>
      <c r="D41" s="49">
        <f t="shared" ref="D41:D42" si="6">G41*(1+F41)</f>
        <v>13.640000000000002</v>
      </c>
      <c r="E41" s="50">
        <v>7.5</v>
      </c>
      <c r="F41" s="30">
        <v>0.1</v>
      </c>
      <c r="G41" s="34">
        <v>12.4</v>
      </c>
    </row>
    <row r="42" spans="1:7" x14ac:dyDescent="0.25">
      <c r="A42" s="17" t="s">
        <v>877</v>
      </c>
      <c r="B42" s="18" t="s">
        <v>878</v>
      </c>
      <c r="C42" s="19" t="s">
        <v>6</v>
      </c>
      <c r="D42" s="32">
        <f t="shared" si="6"/>
        <v>0.96800000000000008</v>
      </c>
      <c r="E42" s="34">
        <v>0.54</v>
      </c>
      <c r="F42" s="30">
        <v>0.1</v>
      </c>
      <c r="G42" s="34">
        <v>0.88</v>
      </c>
    </row>
    <row r="43" spans="1:7" ht="63.75" hidden="1" x14ac:dyDescent="0.25">
      <c r="A43" s="17" t="s">
        <v>879</v>
      </c>
      <c r="B43" s="18" t="s">
        <v>880</v>
      </c>
      <c r="C43" s="19"/>
      <c r="D43" s="50"/>
      <c r="E43" s="50"/>
      <c r="F43" s="19"/>
      <c r="G43" s="34"/>
    </row>
    <row r="44" spans="1:7" x14ac:dyDescent="0.25">
      <c r="A44" s="17" t="s">
        <v>881</v>
      </c>
      <c r="B44" s="18" t="s">
        <v>882</v>
      </c>
      <c r="C44" s="19" t="s">
        <v>6</v>
      </c>
      <c r="D44" s="49">
        <f t="shared" ref="D44:D45" si="7">G44*(1+F44)</f>
        <v>38.39</v>
      </c>
      <c r="E44" s="50">
        <v>21.4</v>
      </c>
      <c r="F44" s="30">
        <v>0.1</v>
      </c>
      <c r="G44" s="34">
        <v>34.9</v>
      </c>
    </row>
    <row r="45" spans="1:7" x14ac:dyDescent="0.25">
      <c r="A45" s="17" t="s">
        <v>883</v>
      </c>
      <c r="B45" s="18" t="s">
        <v>884</v>
      </c>
      <c r="C45" s="19" t="s">
        <v>6</v>
      </c>
      <c r="D45" s="32">
        <f t="shared" si="7"/>
        <v>50.49</v>
      </c>
      <c r="E45" s="34">
        <v>28.1</v>
      </c>
      <c r="F45" s="30">
        <v>0.1</v>
      </c>
      <c r="G45" s="34">
        <v>45.9</v>
      </c>
    </row>
    <row r="46" spans="1:7" ht="76.5" hidden="1" x14ac:dyDescent="0.25">
      <c r="A46" s="17" t="s">
        <v>885</v>
      </c>
      <c r="B46" s="18" t="s">
        <v>886</v>
      </c>
      <c r="C46" s="19"/>
      <c r="D46" s="50"/>
      <c r="E46" s="50"/>
      <c r="F46" s="19"/>
      <c r="G46" s="34"/>
    </row>
    <row r="47" spans="1:7" x14ac:dyDescent="0.25">
      <c r="A47" s="17" t="s">
        <v>887</v>
      </c>
      <c r="B47" s="18" t="s">
        <v>888</v>
      </c>
      <c r="C47" s="19" t="s">
        <v>6</v>
      </c>
      <c r="D47" s="49">
        <f t="shared" ref="D47:D48" si="8">G47*(1+F47)</f>
        <v>11.55</v>
      </c>
      <c r="E47" s="50">
        <v>6.4</v>
      </c>
      <c r="F47" s="30">
        <v>0.1</v>
      </c>
      <c r="G47" s="34">
        <v>10.5</v>
      </c>
    </row>
    <row r="48" spans="1:7" x14ac:dyDescent="0.25">
      <c r="A48" s="17" t="s">
        <v>889</v>
      </c>
      <c r="B48" s="18" t="s">
        <v>890</v>
      </c>
      <c r="C48" s="19" t="s">
        <v>6</v>
      </c>
      <c r="D48" s="32">
        <f t="shared" si="8"/>
        <v>14.630000000000003</v>
      </c>
      <c r="E48" s="34">
        <v>8</v>
      </c>
      <c r="F48" s="30">
        <v>0.1</v>
      </c>
      <c r="G48" s="34">
        <v>13.3</v>
      </c>
    </row>
    <row r="49" spans="1:7" ht="76.5" hidden="1" x14ac:dyDescent="0.25">
      <c r="A49" s="17" t="s">
        <v>891</v>
      </c>
      <c r="B49" s="18" t="s">
        <v>892</v>
      </c>
      <c r="C49" s="19"/>
      <c r="D49" s="50"/>
      <c r="E49" s="50"/>
      <c r="F49" s="19"/>
      <c r="G49" s="34"/>
    </row>
    <row r="50" spans="1:7" x14ac:dyDescent="0.25">
      <c r="A50" s="17" t="s">
        <v>893</v>
      </c>
      <c r="B50" s="18" t="s">
        <v>894</v>
      </c>
      <c r="C50" s="19" t="s">
        <v>6</v>
      </c>
      <c r="D50" s="49">
        <f t="shared" ref="D50:D51" si="9">G50*(1+F50)</f>
        <v>7.9200000000000008</v>
      </c>
      <c r="E50" s="50">
        <v>4.4400000000000004</v>
      </c>
      <c r="F50" s="30">
        <v>0.1</v>
      </c>
      <c r="G50" s="34">
        <v>7.2</v>
      </c>
    </row>
    <row r="51" spans="1:7" x14ac:dyDescent="0.25">
      <c r="A51" s="17" t="s">
        <v>895</v>
      </c>
      <c r="B51" s="18" t="s">
        <v>896</v>
      </c>
      <c r="C51" s="19" t="s">
        <v>6</v>
      </c>
      <c r="D51" s="32">
        <f t="shared" si="9"/>
        <v>12.980000000000002</v>
      </c>
      <c r="E51" s="34">
        <v>7.2</v>
      </c>
      <c r="F51" s="30">
        <v>0.1</v>
      </c>
      <c r="G51" s="34">
        <v>11.8</v>
      </c>
    </row>
    <row r="52" spans="1:7" ht="63.75" hidden="1" x14ac:dyDescent="0.25">
      <c r="A52" s="17" t="s">
        <v>897</v>
      </c>
      <c r="B52" s="18" t="s">
        <v>898</v>
      </c>
      <c r="C52" s="19"/>
      <c r="D52" s="50"/>
      <c r="E52" s="50"/>
      <c r="F52" s="19"/>
      <c r="G52" s="34"/>
    </row>
    <row r="53" spans="1:7" x14ac:dyDescent="0.25">
      <c r="A53" s="17" t="s">
        <v>899</v>
      </c>
      <c r="B53" s="18" t="s">
        <v>900</v>
      </c>
      <c r="C53" s="19" t="s">
        <v>6</v>
      </c>
      <c r="D53" s="49">
        <f t="shared" ref="D53:D58" si="10">G53*(1+F53)</f>
        <v>6.9300000000000006</v>
      </c>
      <c r="E53" s="50">
        <v>3.69</v>
      </c>
      <c r="F53" s="30">
        <v>0.1</v>
      </c>
      <c r="G53" s="34">
        <v>6.3</v>
      </c>
    </row>
    <row r="54" spans="1:7" x14ac:dyDescent="0.25">
      <c r="A54" s="17" t="s">
        <v>901</v>
      </c>
      <c r="B54" s="18" t="s">
        <v>902</v>
      </c>
      <c r="C54" s="19" t="s">
        <v>6</v>
      </c>
      <c r="D54" s="49">
        <f t="shared" si="10"/>
        <v>5.0710000000000006</v>
      </c>
      <c r="E54" s="50">
        <v>2.68</v>
      </c>
      <c r="F54" s="30">
        <v>0.1</v>
      </c>
      <c r="G54" s="34">
        <v>4.6100000000000003</v>
      </c>
    </row>
    <row r="55" spans="1:7" x14ac:dyDescent="0.25">
      <c r="A55" s="17" t="s">
        <v>903</v>
      </c>
      <c r="B55" s="18" t="s">
        <v>904</v>
      </c>
      <c r="C55" s="19" t="s">
        <v>6</v>
      </c>
      <c r="D55" s="49">
        <f t="shared" si="10"/>
        <v>13.640000000000002</v>
      </c>
      <c r="E55" s="50">
        <v>7.2</v>
      </c>
      <c r="F55" s="30">
        <v>0.1</v>
      </c>
      <c r="G55" s="34">
        <v>12.4</v>
      </c>
    </row>
    <row r="56" spans="1:7" x14ac:dyDescent="0.25">
      <c r="A56" s="17" t="s">
        <v>905</v>
      </c>
      <c r="B56" s="18" t="s">
        <v>906</v>
      </c>
      <c r="C56" s="19" t="s">
        <v>6</v>
      </c>
      <c r="D56" s="49">
        <f t="shared" si="10"/>
        <v>16.830000000000002</v>
      </c>
      <c r="E56" s="50">
        <v>8.9</v>
      </c>
      <c r="F56" s="30">
        <v>0.1</v>
      </c>
      <c r="G56" s="34">
        <v>15.3</v>
      </c>
    </row>
    <row r="57" spans="1:7" ht="76.5" x14ac:dyDescent="0.25">
      <c r="A57" s="17" t="s">
        <v>907</v>
      </c>
      <c r="B57" s="18" t="s">
        <v>908</v>
      </c>
      <c r="C57" s="19" t="s">
        <v>6</v>
      </c>
      <c r="D57" s="49">
        <f t="shared" si="10"/>
        <v>13.640000000000002</v>
      </c>
      <c r="E57" s="50">
        <v>7.5</v>
      </c>
      <c r="F57" s="30">
        <v>0.1</v>
      </c>
      <c r="G57" s="34">
        <v>12.4</v>
      </c>
    </row>
    <row r="58" spans="1:7" ht="89.25" x14ac:dyDescent="0.25">
      <c r="A58" s="17" t="s">
        <v>909</v>
      </c>
      <c r="B58" s="18" t="s">
        <v>910</v>
      </c>
      <c r="C58" s="19" t="s">
        <v>6</v>
      </c>
      <c r="D58" s="32">
        <f t="shared" si="10"/>
        <v>42.13</v>
      </c>
      <c r="E58" s="34">
        <v>23.1</v>
      </c>
      <c r="F58" s="30">
        <v>0.1</v>
      </c>
      <c r="G58" s="34">
        <v>38.299999999999997</v>
      </c>
    </row>
    <row r="59" spans="1:7" ht="114.75" hidden="1" x14ac:dyDescent="0.25">
      <c r="A59" s="17" t="s">
        <v>911</v>
      </c>
      <c r="B59" s="18" t="s">
        <v>912</v>
      </c>
      <c r="C59" s="19"/>
      <c r="D59" s="50"/>
      <c r="E59" s="50"/>
      <c r="F59" s="19"/>
      <c r="G59" s="34"/>
    </row>
    <row r="60" spans="1:7" x14ac:dyDescent="0.25">
      <c r="A60" s="17" t="s">
        <v>913</v>
      </c>
      <c r="B60" s="18" t="s">
        <v>914</v>
      </c>
      <c r="C60" s="19" t="s">
        <v>5</v>
      </c>
      <c r="D60" s="49">
        <f t="shared" ref="D60:D61" si="11">G60*(1+F60)</f>
        <v>767.80000000000007</v>
      </c>
      <c r="E60" s="50">
        <v>385</v>
      </c>
      <c r="F60" s="30">
        <v>0.1</v>
      </c>
      <c r="G60" s="34">
        <v>698</v>
      </c>
    </row>
    <row r="61" spans="1:7" x14ac:dyDescent="0.25">
      <c r="A61" s="17" t="s">
        <v>915</v>
      </c>
      <c r="B61" s="18" t="s">
        <v>916</v>
      </c>
      <c r="C61" s="19" t="s">
        <v>5</v>
      </c>
      <c r="D61" s="32">
        <f t="shared" si="11"/>
        <v>621.5</v>
      </c>
      <c r="E61" s="34">
        <v>311</v>
      </c>
      <c r="F61" s="30">
        <v>0.1</v>
      </c>
      <c r="G61" s="34">
        <v>565</v>
      </c>
    </row>
    <row r="62" spans="1:7" ht="63.75" hidden="1" x14ac:dyDescent="0.25">
      <c r="A62" s="17" t="s">
        <v>917</v>
      </c>
      <c r="B62" s="18" t="s">
        <v>918</v>
      </c>
      <c r="C62" s="19"/>
      <c r="D62" s="50"/>
      <c r="E62" s="50"/>
      <c r="F62" s="19"/>
      <c r="G62" s="34"/>
    </row>
    <row r="63" spans="1:7" x14ac:dyDescent="0.25">
      <c r="A63" s="17" t="s">
        <v>919</v>
      </c>
      <c r="B63" s="18" t="s">
        <v>920</v>
      </c>
      <c r="C63" s="19" t="s">
        <v>6</v>
      </c>
      <c r="D63" s="49">
        <f t="shared" ref="D63:D69" si="12">G63*(1+F63)</f>
        <v>537.90000000000009</v>
      </c>
      <c r="E63" s="50">
        <v>147</v>
      </c>
      <c r="F63" s="30">
        <v>0.1</v>
      </c>
      <c r="G63" s="34">
        <v>489</v>
      </c>
    </row>
    <row r="64" spans="1:7" x14ac:dyDescent="0.25">
      <c r="A64" s="17" t="s">
        <v>921</v>
      </c>
      <c r="B64" s="18" t="s">
        <v>922</v>
      </c>
      <c r="C64" s="19" t="s">
        <v>6</v>
      </c>
      <c r="D64" s="49">
        <f t="shared" si="12"/>
        <v>583</v>
      </c>
      <c r="E64" s="50">
        <v>151</v>
      </c>
      <c r="F64" s="30">
        <v>0.1</v>
      </c>
      <c r="G64" s="34">
        <v>530</v>
      </c>
    </row>
    <row r="65" spans="1:7" x14ac:dyDescent="0.25">
      <c r="A65" s="17" t="s">
        <v>923</v>
      </c>
      <c r="B65" s="18" t="s">
        <v>924</v>
      </c>
      <c r="C65" s="19" t="s">
        <v>6</v>
      </c>
      <c r="D65" s="49">
        <f t="shared" si="12"/>
        <v>666.6</v>
      </c>
      <c r="E65" s="50">
        <v>156</v>
      </c>
      <c r="F65" s="30">
        <v>0.1</v>
      </c>
      <c r="G65" s="34">
        <v>606</v>
      </c>
    </row>
    <row r="66" spans="1:7" x14ac:dyDescent="0.25">
      <c r="A66" s="17" t="s">
        <v>925</v>
      </c>
      <c r="B66" s="18" t="s">
        <v>926</v>
      </c>
      <c r="C66" s="19" t="s">
        <v>6</v>
      </c>
      <c r="D66" s="32">
        <f t="shared" si="12"/>
        <v>701.80000000000007</v>
      </c>
      <c r="E66" s="34">
        <v>196</v>
      </c>
      <c r="F66" s="30">
        <v>0.1</v>
      </c>
      <c r="G66" s="34">
        <v>638</v>
      </c>
    </row>
    <row r="67" spans="1:7" ht="89.25" x14ac:dyDescent="0.25">
      <c r="A67" s="17" t="s">
        <v>927</v>
      </c>
      <c r="B67" s="18" t="s">
        <v>928</v>
      </c>
      <c r="C67" s="19" t="s">
        <v>6</v>
      </c>
      <c r="D67" s="49">
        <f t="shared" si="12"/>
        <v>31.57</v>
      </c>
      <c r="E67" s="50">
        <v>17.399999999999999</v>
      </c>
      <c r="F67" s="30">
        <v>0.1</v>
      </c>
      <c r="G67" s="34">
        <v>28.7</v>
      </c>
    </row>
    <row r="68" spans="1:7" ht="127.5" x14ac:dyDescent="0.25">
      <c r="A68" s="17" t="s">
        <v>929</v>
      </c>
      <c r="B68" s="18" t="s">
        <v>930</v>
      </c>
      <c r="C68" s="19" t="s">
        <v>931</v>
      </c>
      <c r="D68" s="49">
        <f t="shared" si="12"/>
        <v>2.1230000000000002</v>
      </c>
      <c r="E68" s="50">
        <v>0.81</v>
      </c>
      <c r="F68" s="30">
        <v>0.1</v>
      </c>
      <c r="G68" s="34">
        <v>1.93</v>
      </c>
    </row>
    <row r="69" spans="1:7" ht="89.25" x14ac:dyDescent="0.25">
      <c r="A69" s="17" t="s">
        <v>932</v>
      </c>
      <c r="B69" s="18" t="s">
        <v>933</v>
      </c>
      <c r="C69" s="19" t="s">
        <v>931</v>
      </c>
      <c r="D69" s="32">
        <f t="shared" si="12"/>
        <v>2.2660000000000005</v>
      </c>
      <c r="E69" s="34">
        <v>1.25</v>
      </c>
      <c r="F69" s="30">
        <v>0.1</v>
      </c>
      <c r="G69" s="34">
        <v>2.06</v>
      </c>
    </row>
    <row r="70" spans="1:7" ht="102" hidden="1" x14ac:dyDescent="0.25">
      <c r="A70" s="17" t="s">
        <v>934</v>
      </c>
      <c r="B70" s="18" t="s">
        <v>935</v>
      </c>
      <c r="C70" s="19"/>
      <c r="D70" s="50"/>
      <c r="E70" s="50"/>
      <c r="F70" s="19"/>
      <c r="G70" s="34"/>
    </row>
    <row r="71" spans="1:7" x14ac:dyDescent="0.25">
      <c r="A71" s="17" t="s">
        <v>936</v>
      </c>
      <c r="B71" s="18" t="s">
        <v>937</v>
      </c>
      <c r="C71" s="19" t="s">
        <v>6</v>
      </c>
      <c r="D71" s="49">
        <f t="shared" ref="D71:D73" si="13">G71*(1+F71)</f>
        <v>116.60000000000001</v>
      </c>
      <c r="E71" s="50">
        <v>67</v>
      </c>
      <c r="F71" s="30">
        <v>0.1</v>
      </c>
      <c r="G71" s="34">
        <v>106</v>
      </c>
    </row>
    <row r="72" spans="1:7" x14ac:dyDescent="0.25">
      <c r="A72" s="17" t="s">
        <v>938</v>
      </c>
      <c r="B72" s="18" t="s">
        <v>939</v>
      </c>
      <c r="C72" s="19" t="s">
        <v>6</v>
      </c>
      <c r="D72" s="32">
        <f t="shared" si="13"/>
        <v>141.9</v>
      </c>
      <c r="E72" s="34">
        <v>81</v>
      </c>
      <c r="F72" s="30">
        <v>0.1</v>
      </c>
      <c r="G72" s="34">
        <v>129</v>
      </c>
    </row>
    <row r="73" spans="1:7" ht="63.75" x14ac:dyDescent="0.25">
      <c r="A73" s="17" t="s">
        <v>940</v>
      </c>
      <c r="B73" s="18" t="s">
        <v>941</v>
      </c>
      <c r="C73" s="19" t="s">
        <v>6</v>
      </c>
      <c r="D73" s="49">
        <f t="shared" si="13"/>
        <v>43.670000000000009</v>
      </c>
      <c r="E73" s="50">
        <v>25.1</v>
      </c>
      <c r="F73" s="30">
        <v>0.1</v>
      </c>
      <c r="G73" s="34">
        <v>39.700000000000003</v>
      </c>
    </row>
    <row r="74" spans="1:7" ht="63.75" hidden="1" x14ac:dyDescent="0.25">
      <c r="A74" s="17" t="s">
        <v>942</v>
      </c>
      <c r="B74" s="18" t="s">
        <v>943</v>
      </c>
      <c r="C74" s="19"/>
      <c r="D74" s="50"/>
      <c r="E74" s="50"/>
      <c r="F74" s="19"/>
      <c r="G74" s="34"/>
    </row>
    <row r="75" spans="1:7" x14ac:dyDescent="0.25">
      <c r="A75" s="17" t="s">
        <v>944</v>
      </c>
      <c r="B75" s="18" t="s">
        <v>945</v>
      </c>
      <c r="C75" s="19" t="s">
        <v>4</v>
      </c>
      <c r="D75" s="32">
        <f t="shared" ref="D75:D78" si="14">G75*(1+F75)</f>
        <v>62.7</v>
      </c>
      <c r="E75" s="34">
        <v>35</v>
      </c>
      <c r="F75" s="30">
        <v>0.1</v>
      </c>
      <c r="G75" s="34">
        <v>57</v>
      </c>
    </row>
    <row r="76" spans="1:7" x14ac:dyDescent="0.25">
      <c r="A76" s="17" t="s">
        <v>946</v>
      </c>
      <c r="B76" s="18" t="s">
        <v>947</v>
      </c>
      <c r="C76" s="19" t="s">
        <v>4</v>
      </c>
      <c r="D76" s="49">
        <f t="shared" si="14"/>
        <v>114.4</v>
      </c>
      <c r="E76" s="50">
        <v>63</v>
      </c>
      <c r="F76" s="30">
        <v>0.1</v>
      </c>
      <c r="G76" s="34">
        <v>104</v>
      </c>
    </row>
    <row r="77" spans="1:7" ht="63.75" x14ac:dyDescent="0.25">
      <c r="A77" s="17" t="s">
        <v>948</v>
      </c>
      <c r="B77" s="18" t="s">
        <v>949</v>
      </c>
      <c r="C77" s="19" t="s">
        <v>8</v>
      </c>
      <c r="D77" s="49">
        <f t="shared" si="14"/>
        <v>36.410000000000004</v>
      </c>
      <c r="E77" s="50">
        <v>20</v>
      </c>
      <c r="F77" s="30">
        <v>0.1</v>
      </c>
      <c r="G77" s="34">
        <v>33.1</v>
      </c>
    </row>
    <row r="78" spans="1:7" ht="76.5" x14ac:dyDescent="0.25">
      <c r="A78" s="21" t="s">
        <v>950</v>
      </c>
      <c r="B78" s="22" t="s">
        <v>951</v>
      </c>
      <c r="C78" s="23" t="s">
        <v>6</v>
      </c>
      <c r="D78" s="32">
        <f t="shared" si="14"/>
        <v>33.880000000000003</v>
      </c>
      <c r="E78" s="35">
        <v>18.7</v>
      </c>
      <c r="F78" s="30">
        <v>0.1</v>
      </c>
      <c r="G78" s="35">
        <v>30.8</v>
      </c>
    </row>
    <row r="79" spans="1:7" ht="24.95" hidden="1" customHeight="1" thickBot="1" x14ac:dyDescent="0.3">
      <c r="A79" s="8" t="s">
        <v>952</v>
      </c>
      <c r="B79" s="9" t="s">
        <v>953</v>
      </c>
      <c r="C79" s="10"/>
      <c r="D79" s="54"/>
      <c r="E79" s="48"/>
      <c r="F79" s="10"/>
      <c r="G79" s="38"/>
    </row>
    <row r="80" spans="1:7" ht="63.75" x14ac:dyDescent="0.25">
      <c r="A80" s="13" t="s">
        <v>954</v>
      </c>
      <c r="B80" s="14" t="s">
        <v>955</v>
      </c>
      <c r="C80" s="15" t="s">
        <v>6</v>
      </c>
      <c r="D80" s="49">
        <f t="shared" ref="D80" si="15">G80*(1+F80)</f>
        <v>22</v>
      </c>
      <c r="E80" s="49">
        <v>10.6</v>
      </c>
      <c r="F80" s="30">
        <v>0.1</v>
      </c>
      <c r="G80" s="32">
        <v>20</v>
      </c>
    </row>
    <row r="81" spans="1:7" ht="63.75" hidden="1" x14ac:dyDescent="0.25">
      <c r="A81" s="17" t="s">
        <v>956</v>
      </c>
      <c r="B81" s="18" t="s">
        <v>957</v>
      </c>
      <c r="C81" s="19"/>
      <c r="D81" s="50"/>
      <c r="E81" s="50"/>
      <c r="F81" s="19"/>
      <c r="G81" s="34"/>
    </row>
    <row r="82" spans="1:7" x14ac:dyDescent="0.25">
      <c r="A82" s="17" t="s">
        <v>958</v>
      </c>
      <c r="B82" s="18" t="s">
        <v>959</v>
      </c>
      <c r="C82" s="19" t="s">
        <v>6</v>
      </c>
      <c r="D82" s="32">
        <f t="shared" ref="D82:D89" si="16">G82*(1+F82)</f>
        <v>9.9</v>
      </c>
      <c r="E82" s="34">
        <v>4.75</v>
      </c>
      <c r="F82" s="30">
        <v>0.1</v>
      </c>
      <c r="G82" s="34">
        <v>9</v>
      </c>
    </row>
    <row r="83" spans="1:7" ht="25.5" x14ac:dyDescent="0.25">
      <c r="A83" s="17" t="s">
        <v>960</v>
      </c>
      <c r="B83" s="18" t="s">
        <v>961</v>
      </c>
      <c r="C83" s="19" t="s">
        <v>6</v>
      </c>
      <c r="D83" s="49">
        <f t="shared" si="16"/>
        <v>15.07</v>
      </c>
      <c r="E83" s="50">
        <v>7.4</v>
      </c>
      <c r="F83" s="30">
        <v>0.1</v>
      </c>
      <c r="G83" s="34">
        <v>13.7</v>
      </c>
    </row>
    <row r="84" spans="1:7" x14ac:dyDescent="0.25">
      <c r="A84" s="17" t="s">
        <v>962</v>
      </c>
      <c r="B84" s="18" t="s">
        <v>963</v>
      </c>
      <c r="C84" s="19" t="s">
        <v>6</v>
      </c>
      <c r="D84" s="49">
        <f t="shared" si="16"/>
        <v>14.41</v>
      </c>
      <c r="E84" s="50">
        <v>7.1</v>
      </c>
      <c r="F84" s="30">
        <v>0.1</v>
      </c>
      <c r="G84" s="34">
        <v>13.1</v>
      </c>
    </row>
    <row r="85" spans="1:7" ht="25.5" x14ac:dyDescent="0.25">
      <c r="A85" s="17" t="s">
        <v>964</v>
      </c>
      <c r="B85" s="18" t="s">
        <v>965</v>
      </c>
      <c r="C85" s="19" t="s">
        <v>6</v>
      </c>
      <c r="D85" s="49">
        <f t="shared" si="16"/>
        <v>24.53</v>
      </c>
      <c r="E85" s="50">
        <v>11.8</v>
      </c>
      <c r="F85" s="30">
        <v>0.1</v>
      </c>
      <c r="G85" s="34">
        <v>22.3</v>
      </c>
    </row>
    <row r="86" spans="1:7" ht="51" x14ac:dyDescent="0.25">
      <c r="A86" s="17" t="s">
        <v>966</v>
      </c>
      <c r="B86" s="18" t="s">
        <v>967</v>
      </c>
      <c r="C86" s="19" t="s">
        <v>8</v>
      </c>
      <c r="D86" s="32">
        <f t="shared" si="16"/>
        <v>1.4190000000000003</v>
      </c>
      <c r="E86" s="34">
        <v>0.69</v>
      </c>
      <c r="F86" s="30">
        <v>0.1</v>
      </c>
      <c r="G86" s="34">
        <v>1.29</v>
      </c>
    </row>
    <row r="87" spans="1:7" ht="63.75" x14ac:dyDescent="0.25">
      <c r="A87" s="17" t="s">
        <v>968</v>
      </c>
      <c r="B87" s="18" t="s">
        <v>969</v>
      </c>
      <c r="C87" s="19" t="s">
        <v>8</v>
      </c>
      <c r="D87" s="32">
        <f t="shared" si="16"/>
        <v>0.72600000000000009</v>
      </c>
      <c r="E87" s="34">
        <v>0.34</v>
      </c>
      <c r="F87" s="30">
        <v>0.1</v>
      </c>
      <c r="G87" s="34">
        <v>0.66</v>
      </c>
    </row>
    <row r="88" spans="1:7" ht="76.5" x14ac:dyDescent="0.25">
      <c r="A88" s="17" t="s">
        <v>970</v>
      </c>
      <c r="B88" s="18" t="s">
        <v>971</v>
      </c>
      <c r="C88" s="19" t="s">
        <v>8</v>
      </c>
      <c r="D88" s="49">
        <f t="shared" si="16"/>
        <v>1.089</v>
      </c>
      <c r="E88" s="50">
        <v>0.51</v>
      </c>
      <c r="F88" s="30">
        <v>0.1</v>
      </c>
      <c r="G88" s="34">
        <v>0.99</v>
      </c>
    </row>
    <row r="89" spans="1:7" ht="63.75" x14ac:dyDescent="0.25">
      <c r="A89" s="17" t="s">
        <v>972</v>
      </c>
      <c r="B89" s="18" t="s">
        <v>973</v>
      </c>
      <c r="C89" s="19" t="s">
        <v>8</v>
      </c>
      <c r="D89" s="49">
        <f t="shared" si="16"/>
        <v>2.3760000000000003</v>
      </c>
      <c r="E89" s="50">
        <v>1.1399999999999999</v>
      </c>
      <c r="F89" s="30">
        <v>0.1</v>
      </c>
      <c r="G89" s="34">
        <v>2.16</v>
      </c>
    </row>
    <row r="90" spans="1:7" ht="63.75" hidden="1" x14ac:dyDescent="0.25">
      <c r="A90" s="17" t="s">
        <v>974</v>
      </c>
      <c r="B90" s="18" t="s">
        <v>975</v>
      </c>
      <c r="C90" s="19"/>
      <c r="D90" s="50"/>
      <c r="E90" s="50"/>
      <c r="F90" s="19"/>
      <c r="G90" s="34"/>
    </row>
    <row r="91" spans="1:7" x14ac:dyDescent="0.25">
      <c r="A91" s="17" t="s">
        <v>976</v>
      </c>
      <c r="B91" s="18" t="s">
        <v>977</v>
      </c>
      <c r="C91" s="19" t="s">
        <v>5</v>
      </c>
      <c r="D91" s="32">
        <f t="shared" ref="D91:D95" si="17">G91*(1+F91)</f>
        <v>89.100000000000009</v>
      </c>
      <c r="E91" s="34">
        <v>42.7</v>
      </c>
      <c r="F91" s="30">
        <v>0.1</v>
      </c>
      <c r="G91" s="34">
        <v>81</v>
      </c>
    </row>
    <row r="92" spans="1:7" x14ac:dyDescent="0.25">
      <c r="A92" s="17" t="s">
        <v>978</v>
      </c>
      <c r="B92" s="18" t="s">
        <v>979</v>
      </c>
      <c r="C92" s="19" t="s">
        <v>5</v>
      </c>
      <c r="D92" s="49">
        <f t="shared" si="17"/>
        <v>178.20000000000002</v>
      </c>
      <c r="E92" s="50">
        <v>85</v>
      </c>
      <c r="F92" s="30">
        <v>0.1</v>
      </c>
      <c r="G92" s="34">
        <v>162</v>
      </c>
    </row>
    <row r="93" spans="1:7" x14ac:dyDescent="0.25">
      <c r="A93" s="17" t="s">
        <v>980</v>
      </c>
      <c r="B93" s="18" t="s">
        <v>981</v>
      </c>
      <c r="C93" s="19" t="s">
        <v>5</v>
      </c>
      <c r="D93" s="49">
        <f t="shared" si="17"/>
        <v>58.300000000000004</v>
      </c>
      <c r="E93" s="50">
        <v>26.9</v>
      </c>
      <c r="F93" s="30">
        <v>0.1</v>
      </c>
      <c r="G93" s="34">
        <v>53</v>
      </c>
    </row>
    <row r="94" spans="1:7" ht="51" x14ac:dyDescent="0.25">
      <c r="A94" s="17" t="s">
        <v>982</v>
      </c>
      <c r="B94" s="18" t="s">
        <v>983</v>
      </c>
      <c r="C94" s="19" t="s">
        <v>6</v>
      </c>
      <c r="D94" s="49">
        <f t="shared" si="17"/>
        <v>7.0400000000000009</v>
      </c>
      <c r="E94" s="50">
        <v>3.33</v>
      </c>
      <c r="F94" s="30">
        <v>0.1</v>
      </c>
      <c r="G94" s="34">
        <v>6.4</v>
      </c>
    </row>
    <row r="95" spans="1:7" ht="76.5" x14ac:dyDescent="0.25">
      <c r="A95" s="17" t="s">
        <v>984</v>
      </c>
      <c r="B95" s="18" t="s">
        <v>985</v>
      </c>
      <c r="C95" s="19" t="s">
        <v>8</v>
      </c>
      <c r="D95" s="49">
        <f t="shared" si="17"/>
        <v>2.9260000000000006</v>
      </c>
      <c r="E95" s="50">
        <v>1.39</v>
      </c>
      <c r="F95" s="30">
        <v>0.1</v>
      </c>
      <c r="G95" s="34">
        <v>2.66</v>
      </c>
    </row>
    <row r="96" spans="1:7" ht="63.75" hidden="1" x14ac:dyDescent="0.25">
      <c r="A96" s="17" t="s">
        <v>986</v>
      </c>
      <c r="B96" s="18" t="s">
        <v>987</v>
      </c>
      <c r="C96" s="19"/>
      <c r="D96" s="34"/>
      <c r="E96" s="34"/>
      <c r="F96" s="19"/>
      <c r="G96" s="34"/>
    </row>
    <row r="97" spans="1:7" x14ac:dyDescent="0.25">
      <c r="A97" s="17" t="s">
        <v>988</v>
      </c>
      <c r="B97" s="18" t="s">
        <v>989</v>
      </c>
      <c r="C97" s="19" t="s">
        <v>8</v>
      </c>
      <c r="D97" s="49">
        <f t="shared" ref="D97:D106" si="18">G97*(1+F97)</f>
        <v>4.9169999999999998</v>
      </c>
      <c r="E97" s="50">
        <v>2.36</v>
      </c>
      <c r="F97" s="30">
        <v>0.1</v>
      </c>
      <c r="G97" s="34">
        <v>4.47</v>
      </c>
    </row>
    <row r="98" spans="1:7" x14ac:dyDescent="0.25">
      <c r="A98" s="17" t="s">
        <v>990</v>
      </c>
      <c r="B98" s="18" t="s">
        <v>991</v>
      </c>
      <c r="C98" s="19" t="s">
        <v>8</v>
      </c>
      <c r="D98" s="32">
        <f t="shared" si="18"/>
        <v>7.0400000000000009</v>
      </c>
      <c r="E98" s="34">
        <v>3.33</v>
      </c>
      <c r="F98" s="30">
        <v>0.1</v>
      </c>
      <c r="G98" s="34">
        <v>6.4</v>
      </c>
    </row>
    <row r="99" spans="1:7" ht="63.75" x14ac:dyDescent="0.25">
      <c r="A99" s="17" t="s">
        <v>992</v>
      </c>
      <c r="B99" s="18" t="s">
        <v>993</v>
      </c>
      <c r="C99" s="19" t="s">
        <v>8</v>
      </c>
      <c r="D99" s="49">
        <f t="shared" si="18"/>
        <v>2.9700000000000006</v>
      </c>
      <c r="E99" s="50">
        <v>1.41</v>
      </c>
      <c r="F99" s="30">
        <v>0.1</v>
      </c>
      <c r="G99" s="34">
        <v>2.7</v>
      </c>
    </row>
    <row r="100" spans="1:7" ht="76.5" x14ac:dyDescent="0.25">
      <c r="A100" s="17" t="s">
        <v>994</v>
      </c>
      <c r="B100" s="18" t="s">
        <v>995</v>
      </c>
      <c r="C100" s="19" t="s">
        <v>6</v>
      </c>
      <c r="D100" s="49">
        <f t="shared" si="18"/>
        <v>23.210000000000004</v>
      </c>
      <c r="E100" s="50">
        <v>11.8</v>
      </c>
      <c r="F100" s="30">
        <v>0.1</v>
      </c>
      <c r="G100" s="34">
        <v>21.1</v>
      </c>
    </row>
    <row r="101" spans="1:7" ht="51" x14ac:dyDescent="0.25">
      <c r="A101" s="17" t="s">
        <v>996</v>
      </c>
      <c r="B101" s="18" t="s">
        <v>997</v>
      </c>
      <c r="C101" s="19" t="s">
        <v>4</v>
      </c>
      <c r="D101" s="49">
        <f t="shared" si="18"/>
        <v>29.04</v>
      </c>
      <c r="E101" s="50">
        <v>13.8</v>
      </c>
      <c r="F101" s="30">
        <v>0.1</v>
      </c>
      <c r="G101" s="34">
        <v>26.4</v>
      </c>
    </row>
    <row r="102" spans="1:7" ht="76.5" x14ac:dyDescent="0.25">
      <c r="A102" s="17" t="s">
        <v>998</v>
      </c>
      <c r="B102" s="18" t="s">
        <v>999</v>
      </c>
      <c r="C102" s="19" t="s">
        <v>8</v>
      </c>
      <c r="D102" s="49">
        <f t="shared" si="18"/>
        <v>2.9700000000000006</v>
      </c>
      <c r="E102" s="50">
        <v>1.41</v>
      </c>
      <c r="F102" s="30">
        <v>0.1</v>
      </c>
      <c r="G102" s="34">
        <v>2.7</v>
      </c>
    </row>
    <row r="103" spans="1:7" ht="63.75" x14ac:dyDescent="0.25">
      <c r="A103" s="17" t="s">
        <v>1000</v>
      </c>
      <c r="B103" s="18" t="s">
        <v>1001</v>
      </c>
      <c r="C103" s="19" t="s">
        <v>8</v>
      </c>
      <c r="D103" s="49">
        <f t="shared" si="18"/>
        <v>1.9470000000000003</v>
      </c>
      <c r="E103" s="50">
        <v>0.93</v>
      </c>
      <c r="F103" s="30">
        <v>0.1</v>
      </c>
      <c r="G103" s="34">
        <v>1.77</v>
      </c>
    </row>
    <row r="104" spans="1:7" ht="51" x14ac:dyDescent="0.25">
      <c r="A104" s="17" t="s">
        <v>1002</v>
      </c>
      <c r="B104" s="18" t="s">
        <v>1003</v>
      </c>
      <c r="C104" s="19" t="s">
        <v>7</v>
      </c>
      <c r="D104" s="32">
        <f t="shared" si="18"/>
        <v>0.33</v>
      </c>
      <c r="E104" s="34">
        <v>0.16</v>
      </c>
      <c r="F104" s="30">
        <v>0.1</v>
      </c>
      <c r="G104" s="34">
        <v>0.3</v>
      </c>
    </row>
    <row r="105" spans="1:7" ht="63.75" x14ac:dyDescent="0.25">
      <c r="A105" s="17" t="s">
        <v>1004</v>
      </c>
      <c r="B105" s="18" t="s">
        <v>1005</v>
      </c>
      <c r="C105" s="19" t="s">
        <v>4</v>
      </c>
      <c r="D105" s="49">
        <f t="shared" si="18"/>
        <v>99.000000000000014</v>
      </c>
      <c r="E105" s="50">
        <v>47.5</v>
      </c>
      <c r="F105" s="30">
        <v>0.1</v>
      </c>
      <c r="G105" s="34">
        <v>90</v>
      </c>
    </row>
    <row r="106" spans="1:7" ht="63.75" x14ac:dyDescent="0.25">
      <c r="A106" s="17" t="s">
        <v>1006</v>
      </c>
      <c r="B106" s="18" t="s">
        <v>1007</v>
      </c>
      <c r="C106" s="19" t="s">
        <v>6</v>
      </c>
      <c r="D106" s="49">
        <f t="shared" si="18"/>
        <v>6.9300000000000006</v>
      </c>
      <c r="E106" s="50">
        <v>3.28</v>
      </c>
      <c r="F106" s="30">
        <v>0.1</v>
      </c>
      <c r="G106" s="34">
        <v>6.3</v>
      </c>
    </row>
    <row r="107" spans="1:7" ht="63.75" hidden="1" x14ac:dyDescent="0.25">
      <c r="A107" s="17" t="s">
        <v>1008</v>
      </c>
      <c r="B107" s="18" t="s">
        <v>1009</v>
      </c>
      <c r="C107" s="19"/>
      <c r="D107" s="50"/>
      <c r="E107" s="50"/>
      <c r="F107" s="19"/>
      <c r="G107" s="34"/>
    </row>
    <row r="108" spans="1:7" x14ac:dyDescent="0.25">
      <c r="A108" s="17" t="s">
        <v>1010</v>
      </c>
      <c r="B108" s="18" t="s">
        <v>1011</v>
      </c>
      <c r="C108" s="19" t="s">
        <v>5</v>
      </c>
      <c r="D108" s="49">
        <f t="shared" ref="D108:D110" si="19">G108*(1+F108)</f>
        <v>125.4</v>
      </c>
      <c r="E108" s="50">
        <v>61</v>
      </c>
      <c r="F108" s="30">
        <v>0.1</v>
      </c>
      <c r="G108" s="34">
        <v>114</v>
      </c>
    </row>
    <row r="109" spans="1:7" x14ac:dyDescent="0.25">
      <c r="A109" s="17" t="s">
        <v>1012</v>
      </c>
      <c r="B109" s="18" t="s">
        <v>1013</v>
      </c>
      <c r="C109" s="19" t="s">
        <v>5</v>
      </c>
      <c r="D109" s="49">
        <f t="shared" si="19"/>
        <v>39.380000000000003</v>
      </c>
      <c r="E109" s="50">
        <v>18.100000000000001</v>
      </c>
      <c r="F109" s="30">
        <v>0.1</v>
      </c>
      <c r="G109" s="34">
        <v>35.799999999999997</v>
      </c>
    </row>
    <row r="110" spans="1:7" ht="76.5" x14ac:dyDescent="0.25">
      <c r="A110" s="17" t="s">
        <v>1014</v>
      </c>
      <c r="B110" s="18" t="s">
        <v>1015</v>
      </c>
      <c r="C110" s="19" t="s">
        <v>6</v>
      </c>
      <c r="D110" s="49">
        <f t="shared" si="19"/>
        <v>28.82</v>
      </c>
      <c r="E110" s="50">
        <v>14.2</v>
      </c>
      <c r="F110" s="30">
        <v>0.1</v>
      </c>
      <c r="G110" s="34">
        <v>26.2</v>
      </c>
    </row>
    <row r="111" spans="1:7" ht="51" hidden="1" x14ac:dyDescent="0.25">
      <c r="A111" s="17" t="s">
        <v>1016</v>
      </c>
      <c r="B111" s="18" t="s">
        <v>1017</v>
      </c>
      <c r="C111" s="19"/>
      <c r="D111" s="50"/>
      <c r="E111" s="50"/>
      <c r="F111" s="19"/>
      <c r="G111" s="34"/>
    </row>
    <row r="112" spans="1:7" x14ac:dyDescent="0.25">
      <c r="A112" s="17" t="s">
        <v>1018</v>
      </c>
      <c r="B112" s="18" t="s">
        <v>1019</v>
      </c>
      <c r="C112" s="19" t="s">
        <v>6</v>
      </c>
      <c r="D112" s="49">
        <f t="shared" ref="D112:D115" si="20">G112*(1+F112)</f>
        <v>20.57</v>
      </c>
      <c r="E112" s="50">
        <v>9.6999999999999993</v>
      </c>
      <c r="F112" s="30">
        <v>0.1</v>
      </c>
      <c r="G112" s="34">
        <v>18.7</v>
      </c>
    </row>
    <row r="113" spans="1:7" x14ac:dyDescent="0.25">
      <c r="A113" s="17" t="s">
        <v>1020</v>
      </c>
      <c r="B113" s="18" t="s">
        <v>1021</v>
      </c>
      <c r="C113" s="19" t="s">
        <v>6</v>
      </c>
      <c r="D113" s="32">
        <f t="shared" si="20"/>
        <v>26.84</v>
      </c>
      <c r="E113" s="34">
        <v>12.7</v>
      </c>
      <c r="F113" s="30">
        <v>0.1</v>
      </c>
      <c r="G113" s="34">
        <v>24.4</v>
      </c>
    </row>
    <row r="114" spans="1:7" x14ac:dyDescent="0.25">
      <c r="A114" s="17" t="s">
        <v>1022</v>
      </c>
      <c r="B114" s="18" t="s">
        <v>1023</v>
      </c>
      <c r="C114" s="19" t="s">
        <v>6</v>
      </c>
      <c r="D114" s="49">
        <f t="shared" si="20"/>
        <v>31.240000000000002</v>
      </c>
      <c r="E114" s="50">
        <v>14.6</v>
      </c>
      <c r="F114" s="30">
        <v>0.1</v>
      </c>
      <c r="G114" s="34">
        <v>28.4</v>
      </c>
    </row>
    <row r="115" spans="1:7" ht="63.75" x14ac:dyDescent="0.25">
      <c r="A115" s="17" t="s">
        <v>1024</v>
      </c>
      <c r="B115" s="18" t="s">
        <v>1025</v>
      </c>
      <c r="C115" s="19" t="s">
        <v>8</v>
      </c>
      <c r="D115" s="49">
        <f t="shared" si="20"/>
        <v>32.120000000000005</v>
      </c>
      <c r="E115" s="50">
        <v>14.4</v>
      </c>
      <c r="F115" s="30">
        <v>0.1</v>
      </c>
      <c r="G115" s="34">
        <v>29.2</v>
      </c>
    </row>
    <row r="116" spans="1:7" ht="51" hidden="1" x14ac:dyDescent="0.25">
      <c r="A116" s="17" t="s">
        <v>1026</v>
      </c>
      <c r="B116" s="18" t="s">
        <v>1027</v>
      </c>
      <c r="C116" s="19"/>
      <c r="D116" s="50"/>
      <c r="E116" s="50"/>
      <c r="F116" s="19"/>
      <c r="G116" s="34"/>
    </row>
    <row r="117" spans="1:7" x14ac:dyDescent="0.25">
      <c r="A117" s="17" t="s">
        <v>1028</v>
      </c>
      <c r="B117" s="18" t="s">
        <v>1029</v>
      </c>
      <c r="C117" s="19" t="s">
        <v>6</v>
      </c>
      <c r="D117" s="32">
        <f t="shared" ref="D117:D120" si="21">G117*(1+F117)</f>
        <v>4.4440000000000008</v>
      </c>
      <c r="E117" s="34">
        <v>1.6</v>
      </c>
      <c r="F117" s="30">
        <v>0.1</v>
      </c>
      <c r="G117" s="34">
        <v>4.04</v>
      </c>
    </row>
    <row r="118" spans="1:7" x14ac:dyDescent="0.25">
      <c r="A118" s="17" t="s">
        <v>1030</v>
      </c>
      <c r="B118" s="18" t="s">
        <v>1031</v>
      </c>
      <c r="C118" s="19" t="s">
        <v>6</v>
      </c>
      <c r="D118" s="49">
        <f t="shared" si="21"/>
        <v>4.7300000000000004</v>
      </c>
      <c r="E118" s="50">
        <v>1.7</v>
      </c>
      <c r="F118" s="30">
        <v>0.1</v>
      </c>
      <c r="G118" s="34">
        <v>4.3</v>
      </c>
    </row>
    <row r="119" spans="1:7" x14ac:dyDescent="0.25">
      <c r="A119" s="17" t="s">
        <v>1032</v>
      </c>
      <c r="B119" s="18" t="s">
        <v>1033</v>
      </c>
      <c r="C119" s="19" t="s">
        <v>6</v>
      </c>
      <c r="D119" s="49">
        <f t="shared" si="21"/>
        <v>3.9710000000000001</v>
      </c>
      <c r="E119" s="50">
        <v>1.43</v>
      </c>
      <c r="F119" s="30">
        <v>0.1</v>
      </c>
      <c r="G119" s="34">
        <v>3.61</v>
      </c>
    </row>
    <row r="120" spans="1:7" ht="51" x14ac:dyDescent="0.25">
      <c r="A120" s="21" t="s">
        <v>1034</v>
      </c>
      <c r="B120" s="22" t="s">
        <v>1035</v>
      </c>
      <c r="C120" s="23" t="s">
        <v>6</v>
      </c>
      <c r="D120" s="49">
        <f t="shared" si="21"/>
        <v>4.4660000000000002</v>
      </c>
      <c r="E120" s="51">
        <v>1.61</v>
      </c>
      <c r="F120" s="30">
        <v>0.1</v>
      </c>
      <c r="G120" s="35">
        <v>4.0599999999999996</v>
      </c>
    </row>
    <row r="121" spans="1:7" ht="24.95" hidden="1" customHeight="1" thickBot="1" x14ac:dyDescent="0.3">
      <c r="A121" s="8" t="s">
        <v>1036</v>
      </c>
      <c r="B121" s="9" t="s">
        <v>1037</v>
      </c>
      <c r="C121" s="10"/>
      <c r="D121" s="54"/>
      <c r="E121" s="48"/>
      <c r="F121" s="10"/>
      <c r="G121" s="38"/>
    </row>
    <row r="122" spans="1:7" ht="89.25" x14ac:dyDescent="0.25">
      <c r="A122" s="13" t="s">
        <v>1038</v>
      </c>
      <c r="B122" s="14" t="s">
        <v>1039</v>
      </c>
      <c r="C122" s="15" t="s">
        <v>6</v>
      </c>
      <c r="D122" s="32">
        <f t="shared" ref="D122" si="22">G122*(1+F122)</f>
        <v>22.660000000000004</v>
      </c>
      <c r="E122" s="32">
        <v>12.6</v>
      </c>
      <c r="F122" s="30">
        <v>0.1</v>
      </c>
      <c r="G122" s="32">
        <v>20.6</v>
      </c>
    </row>
    <row r="123" spans="1:7" ht="63.75" hidden="1" x14ac:dyDescent="0.25">
      <c r="A123" s="17" t="s">
        <v>1040</v>
      </c>
      <c r="B123" s="18" t="s">
        <v>1041</v>
      </c>
      <c r="C123" s="19"/>
      <c r="D123" s="50"/>
      <c r="E123" s="50"/>
      <c r="F123" s="19"/>
      <c r="G123" s="34"/>
    </row>
    <row r="124" spans="1:7" x14ac:dyDescent="0.25">
      <c r="A124" s="17" t="s">
        <v>1042</v>
      </c>
      <c r="B124" s="18" t="s">
        <v>1043</v>
      </c>
      <c r="C124" s="19" t="s">
        <v>6</v>
      </c>
      <c r="D124" s="32">
        <f t="shared" ref="D124:D128" si="23">G124*(1+F124)</f>
        <v>19.8</v>
      </c>
      <c r="E124" s="34">
        <v>11</v>
      </c>
      <c r="F124" s="30">
        <v>0.1</v>
      </c>
      <c r="G124" s="34">
        <v>18</v>
      </c>
    </row>
    <row r="125" spans="1:7" x14ac:dyDescent="0.25">
      <c r="A125" s="17" t="s">
        <v>1044</v>
      </c>
      <c r="B125" s="18" t="s">
        <v>1045</v>
      </c>
      <c r="C125" s="19" t="s">
        <v>6</v>
      </c>
      <c r="D125" s="49">
        <f t="shared" si="23"/>
        <v>15.730000000000002</v>
      </c>
      <c r="E125" s="50">
        <v>8.6999999999999993</v>
      </c>
      <c r="F125" s="30">
        <v>0.1</v>
      </c>
      <c r="G125" s="34">
        <v>14.3</v>
      </c>
    </row>
    <row r="126" spans="1:7" x14ac:dyDescent="0.25">
      <c r="A126" s="17" t="s">
        <v>1046</v>
      </c>
      <c r="B126" s="18" t="s">
        <v>1047</v>
      </c>
      <c r="C126" s="19" t="s">
        <v>6</v>
      </c>
      <c r="D126" s="49">
        <f t="shared" si="23"/>
        <v>22.110000000000003</v>
      </c>
      <c r="E126" s="50">
        <v>12.3</v>
      </c>
      <c r="F126" s="30">
        <v>0.1</v>
      </c>
      <c r="G126" s="34">
        <v>20.100000000000001</v>
      </c>
    </row>
    <row r="127" spans="1:7" ht="63.75" x14ac:dyDescent="0.25">
      <c r="A127" s="17" t="s">
        <v>1048</v>
      </c>
      <c r="B127" s="18" t="s">
        <v>1049</v>
      </c>
      <c r="C127" s="19" t="s">
        <v>6</v>
      </c>
      <c r="D127" s="32">
        <f t="shared" si="23"/>
        <v>15.730000000000002</v>
      </c>
      <c r="E127" s="34">
        <v>8.6999999999999993</v>
      </c>
      <c r="F127" s="30">
        <v>0.1</v>
      </c>
      <c r="G127" s="34">
        <v>14.3</v>
      </c>
    </row>
    <row r="128" spans="1:7" ht="76.5" x14ac:dyDescent="0.25">
      <c r="A128" s="21" t="s">
        <v>1050</v>
      </c>
      <c r="B128" s="22" t="s">
        <v>1051</v>
      </c>
      <c r="C128" s="23" t="s">
        <v>6</v>
      </c>
      <c r="D128" s="49">
        <f t="shared" si="23"/>
        <v>18.150000000000002</v>
      </c>
      <c r="E128" s="51">
        <v>10.1</v>
      </c>
      <c r="F128" s="30">
        <v>0.1</v>
      </c>
      <c r="G128" s="35">
        <v>16.5</v>
      </c>
    </row>
    <row r="129" spans="1:7" ht="24.95" hidden="1" customHeight="1" thickBot="1" x14ac:dyDescent="0.3">
      <c r="A129" s="8" t="s">
        <v>1052</v>
      </c>
      <c r="B129" s="9" t="s">
        <v>1053</v>
      </c>
      <c r="C129" s="10"/>
      <c r="D129" s="54"/>
      <c r="E129" s="48"/>
      <c r="F129" s="10"/>
      <c r="G129" s="38"/>
    </row>
    <row r="130" spans="1:7" ht="76.5" x14ac:dyDescent="0.25">
      <c r="A130" s="13" t="s">
        <v>1054</v>
      </c>
      <c r="B130" s="14" t="s">
        <v>1055</v>
      </c>
      <c r="C130" s="15" t="s">
        <v>5</v>
      </c>
      <c r="D130" s="32">
        <f t="shared" ref="D130:D132" si="24">G130*(1+F130)</f>
        <v>623</v>
      </c>
      <c r="E130" s="32">
        <v>430</v>
      </c>
      <c r="F130" s="15"/>
      <c r="G130" s="32">
        <v>623</v>
      </c>
    </row>
    <row r="131" spans="1:7" ht="127.5" x14ac:dyDescent="0.25">
      <c r="A131" s="17" t="s">
        <v>1056</v>
      </c>
      <c r="B131" s="18" t="s">
        <v>1057</v>
      </c>
      <c r="C131" s="19" t="s">
        <v>5</v>
      </c>
      <c r="D131" s="49">
        <f t="shared" si="24"/>
        <v>623</v>
      </c>
      <c r="E131" s="50">
        <v>430</v>
      </c>
      <c r="F131" s="19"/>
      <c r="G131" s="34">
        <v>623</v>
      </c>
    </row>
    <row r="132" spans="1:7" ht="63.75" x14ac:dyDescent="0.25">
      <c r="A132" s="17" t="s">
        <v>1058</v>
      </c>
      <c r="B132" s="18" t="s">
        <v>1059</v>
      </c>
      <c r="C132" s="19" t="s">
        <v>5</v>
      </c>
      <c r="D132" s="49">
        <f t="shared" si="24"/>
        <v>173</v>
      </c>
      <c r="E132" s="50">
        <v>119</v>
      </c>
      <c r="F132" s="19"/>
      <c r="G132" s="34">
        <v>173</v>
      </c>
    </row>
    <row r="133" spans="1:7" ht="89.25" hidden="1" x14ac:dyDescent="0.25">
      <c r="A133" s="17" t="s">
        <v>1060</v>
      </c>
      <c r="B133" s="18" t="s">
        <v>1061</v>
      </c>
      <c r="C133" s="19"/>
      <c r="D133" s="50"/>
      <c r="E133" s="50"/>
      <c r="F133" s="19"/>
      <c r="G133" s="34"/>
    </row>
    <row r="134" spans="1:7" x14ac:dyDescent="0.25">
      <c r="A134" s="17" t="s">
        <v>1062</v>
      </c>
      <c r="B134" s="18" t="s">
        <v>1063</v>
      </c>
      <c r="C134" s="19" t="s">
        <v>4</v>
      </c>
      <c r="D134" s="32">
        <f t="shared" ref="D134:D137" si="25">G134*(1+F134)</f>
        <v>19.399999999999999</v>
      </c>
      <c r="E134" s="34">
        <v>8</v>
      </c>
      <c r="F134" s="19"/>
      <c r="G134" s="34">
        <v>19.399999999999999</v>
      </c>
    </row>
    <row r="135" spans="1:7" x14ac:dyDescent="0.25">
      <c r="A135" s="17" t="s">
        <v>1064</v>
      </c>
      <c r="B135" s="18" t="s">
        <v>1065</v>
      </c>
      <c r="C135" s="19" t="s">
        <v>4</v>
      </c>
      <c r="D135" s="49">
        <f t="shared" si="25"/>
        <v>0.89</v>
      </c>
      <c r="E135" s="50">
        <v>0</v>
      </c>
      <c r="F135" s="19"/>
      <c r="G135" s="34">
        <v>0.89</v>
      </c>
    </row>
    <row r="136" spans="1:7" x14ac:dyDescent="0.25">
      <c r="A136" s="17" t="s">
        <v>1066</v>
      </c>
      <c r="B136" s="18" t="s">
        <v>1067</v>
      </c>
      <c r="C136" s="19" t="s">
        <v>4</v>
      </c>
      <c r="D136" s="49">
        <f t="shared" si="25"/>
        <v>0.45</v>
      </c>
      <c r="E136" s="50">
        <v>0</v>
      </c>
      <c r="F136" s="19"/>
      <c r="G136" s="34">
        <v>0.45</v>
      </c>
    </row>
    <row r="137" spans="1:7" ht="127.5" x14ac:dyDescent="0.25">
      <c r="A137" s="17" t="s">
        <v>1068</v>
      </c>
      <c r="B137" s="18" t="s">
        <v>1069</v>
      </c>
      <c r="C137" s="19" t="s">
        <v>4</v>
      </c>
      <c r="D137" s="49">
        <f t="shared" si="25"/>
        <v>0.1</v>
      </c>
      <c r="E137" s="50">
        <v>0</v>
      </c>
      <c r="F137" s="19"/>
      <c r="G137" s="34">
        <v>0.1</v>
      </c>
    </row>
    <row r="138" spans="1:7" ht="165.75" hidden="1" x14ac:dyDescent="0.25">
      <c r="A138" s="17" t="s">
        <v>1070</v>
      </c>
      <c r="B138" s="18" t="s">
        <v>1071</v>
      </c>
      <c r="C138" s="19"/>
      <c r="D138" s="34"/>
      <c r="E138" s="34"/>
      <c r="F138" s="19"/>
      <c r="G138" s="34"/>
    </row>
    <row r="139" spans="1:7" x14ac:dyDescent="0.25">
      <c r="A139" s="17" t="s">
        <v>1072</v>
      </c>
      <c r="B139" s="18" t="s">
        <v>1073</v>
      </c>
      <c r="C139" s="19" t="s">
        <v>6</v>
      </c>
      <c r="D139" s="49">
        <f t="shared" ref="D139:D141" si="26">G139*(1+F139)</f>
        <v>19.7</v>
      </c>
      <c r="E139" s="50">
        <v>6.9</v>
      </c>
      <c r="F139" s="19"/>
      <c r="G139" s="34">
        <v>19.7</v>
      </c>
    </row>
    <row r="140" spans="1:7" x14ac:dyDescent="0.25">
      <c r="A140" s="17" t="s">
        <v>1074</v>
      </c>
      <c r="B140" s="18" t="s">
        <v>1075</v>
      </c>
      <c r="C140" s="19" t="s">
        <v>6</v>
      </c>
      <c r="D140" s="49">
        <f t="shared" si="26"/>
        <v>1.05</v>
      </c>
      <c r="E140" s="50">
        <v>0</v>
      </c>
      <c r="F140" s="19"/>
      <c r="G140" s="34">
        <v>1.05</v>
      </c>
    </row>
    <row r="141" spans="1:7" x14ac:dyDescent="0.25">
      <c r="A141" s="21" t="s">
        <v>1076</v>
      </c>
      <c r="B141" s="22" t="s">
        <v>1077</v>
      </c>
      <c r="C141" s="23" t="s">
        <v>6</v>
      </c>
      <c r="D141" s="49">
        <f t="shared" si="26"/>
        <v>11.9</v>
      </c>
      <c r="E141" s="51">
        <v>0</v>
      </c>
      <c r="F141" s="23"/>
      <c r="G141" s="35">
        <v>11.9</v>
      </c>
    </row>
    <row r="142" spans="1:7" ht="24.95" hidden="1" customHeight="1" thickBot="1" x14ac:dyDescent="0.3">
      <c r="A142" s="8" t="s">
        <v>1078</v>
      </c>
      <c r="B142" s="9" t="s">
        <v>1079</v>
      </c>
      <c r="C142" s="10"/>
      <c r="D142" s="38"/>
      <c r="E142" s="39"/>
      <c r="F142" s="10"/>
      <c r="G142" s="38"/>
    </row>
    <row r="143" spans="1:7" ht="38.25" x14ac:dyDescent="0.25">
      <c r="A143" s="13" t="s">
        <v>1080</v>
      </c>
      <c r="B143" s="14" t="s">
        <v>1081</v>
      </c>
      <c r="C143" s="15" t="s">
        <v>5</v>
      </c>
      <c r="D143" s="49">
        <f t="shared" ref="D143" si="27">G143*(1+F143)</f>
        <v>5.5</v>
      </c>
      <c r="E143" s="49">
        <v>0</v>
      </c>
      <c r="F143" s="29">
        <v>0.1</v>
      </c>
      <c r="G143" s="32">
        <v>5</v>
      </c>
    </row>
    <row r="144" spans="1:7" ht="63.75" hidden="1" x14ac:dyDescent="0.25">
      <c r="A144" s="17" t="s">
        <v>1082</v>
      </c>
      <c r="B144" s="18" t="s">
        <v>1083</v>
      </c>
      <c r="C144" s="19"/>
      <c r="D144" s="50"/>
      <c r="E144" s="50"/>
      <c r="F144" s="19"/>
      <c r="G144" s="34"/>
    </row>
    <row r="145" spans="1:7" x14ac:dyDescent="0.25">
      <c r="A145" s="17" t="s">
        <v>1084</v>
      </c>
      <c r="B145" s="18" t="s">
        <v>1085</v>
      </c>
      <c r="C145" s="19" t="s">
        <v>4</v>
      </c>
      <c r="D145" s="49">
        <f t="shared" ref="D145:D146" si="28">G145*(1+F145)</f>
        <v>264</v>
      </c>
      <c r="E145" s="50">
        <v>0</v>
      </c>
      <c r="F145" s="29">
        <v>0.1</v>
      </c>
      <c r="G145" s="34">
        <v>240</v>
      </c>
    </row>
    <row r="146" spans="1:7" x14ac:dyDescent="0.25">
      <c r="A146" s="17" t="s">
        <v>1086</v>
      </c>
      <c r="B146" s="18" t="s">
        <v>1087</v>
      </c>
      <c r="C146" s="19" t="s">
        <v>4</v>
      </c>
      <c r="D146" s="49">
        <f t="shared" si="28"/>
        <v>154</v>
      </c>
      <c r="E146" s="50">
        <v>0</v>
      </c>
      <c r="F146" s="29">
        <v>0.1</v>
      </c>
      <c r="G146" s="34">
        <v>140</v>
      </c>
    </row>
    <row r="147" spans="1:7" ht="114.75" hidden="1" x14ac:dyDescent="0.25">
      <c r="A147" s="17" t="s">
        <v>1088</v>
      </c>
      <c r="B147" s="18" t="s">
        <v>1089</v>
      </c>
      <c r="C147" s="19"/>
      <c r="D147" s="34"/>
      <c r="E147" s="34"/>
      <c r="F147" s="19"/>
      <c r="G147" s="34"/>
    </row>
    <row r="148" spans="1:7" x14ac:dyDescent="0.25">
      <c r="A148" s="17" t="s">
        <v>1090</v>
      </c>
      <c r="B148" s="18" t="s">
        <v>1091</v>
      </c>
      <c r="C148" s="19" t="s">
        <v>7</v>
      </c>
      <c r="D148" s="49">
        <f t="shared" ref="D148:D149" si="29">G148*(1+F148)</f>
        <v>0.24200000000000002</v>
      </c>
      <c r="E148" s="50">
        <v>0</v>
      </c>
      <c r="F148" s="29">
        <v>0.1</v>
      </c>
      <c r="G148" s="34">
        <v>0.22</v>
      </c>
    </row>
    <row r="149" spans="1:7" x14ac:dyDescent="0.25">
      <c r="A149" s="17" t="s">
        <v>1092</v>
      </c>
      <c r="B149" s="18" t="s">
        <v>1093</v>
      </c>
      <c r="C149" s="19" t="s">
        <v>7</v>
      </c>
      <c r="D149" s="49">
        <f t="shared" si="29"/>
        <v>5.5000000000000007E-2</v>
      </c>
      <c r="E149" s="50">
        <v>0</v>
      </c>
      <c r="F149" s="29">
        <v>0.1</v>
      </c>
      <c r="G149" s="34">
        <v>0.05</v>
      </c>
    </row>
    <row r="150" spans="1:7" ht="114.75" hidden="1" x14ac:dyDescent="0.25">
      <c r="A150" s="17" t="s">
        <v>1094</v>
      </c>
      <c r="B150" s="18" t="s">
        <v>1095</v>
      </c>
      <c r="C150" s="19"/>
      <c r="D150" s="50"/>
      <c r="E150" s="50"/>
      <c r="F150" s="19"/>
      <c r="G150" s="34"/>
    </row>
    <row r="151" spans="1:7" x14ac:dyDescent="0.25">
      <c r="A151" s="17" t="s">
        <v>1096</v>
      </c>
      <c r="B151" s="18" t="s">
        <v>1097</v>
      </c>
      <c r="C151" s="19" t="s">
        <v>528</v>
      </c>
      <c r="D151" s="49">
        <f t="shared" ref="D151:D154" si="30">G151*(1+F151)</f>
        <v>0.9900000000000001</v>
      </c>
      <c r="E151" s="50">
        <v>0</v>
      </c>
      <c r="F151" s="29">
        <v>0.1</v>
      </c>
      <c r="G151" s="34">
        <v>0.9</v>
      </c>
    </row>
    <row r="152" spans="1:7" x14ac:dyDescent="0.25">
      <c r="A152" s="17" t="s">
        <v>1098</v>
      </c>
      <c r="B152" s="18" t="s">
        <v>1099</v>
      </c>
      <c r="C152" s="19" t="s">
        <v>528</v>
      </c>
      <c r="D152" s="49">
        <f t="shared" si="30"/>
        <v>0.9900000000000001</v>
      </c>
      <c r="E152" s="50">
        <v>0</v>
      </c>
      <c r="F152" s="29">
        <v>0.1</v>
      </c>
      <c r="G152" s="34">
        <v>0.9</v>
      </c>
    </row>
    <row r="153" spans="1:7" x14ac:dyDescent="0.25">
      <c r="A153" s="17" t="s">
        <v>1100</v>
      </c>
      <c r="B153" s="18" t="s">
        <v>1101</v>
      </c>
      <c r="C153" s="19" t="s">
        <v>528</v>
      </c>
      <c r="D153" s="49">
        <f t="shared" si="30"/>
        <v>0.9900000000000001</v>
      </c>
      <c r="E153" s="50">
        <v>0</v>
      </c>
      <c r="F153" s="29">
        <v>0.1</v>
      </c>
      <c r="G153" s="34">
        <v>0.9</v>
      </c>
    </row>
    <row r="154" spans="1:7" ht="25.5" x14ac:dyDescent="0.25">
      <c r="A154" s="17" t="s">
        <v>1102</v>
      </c>
      <c r="B154" s="18" t="s">
        <v>1103</v>
      </c>
      <c r="C154" s="19" t="s">
        <v>528</v>
      </c>
      <c r="D154" s="49">
        <f t="shared" si="30"/>
        <v>1.2100000000000002</v>
      </c>
      <c r="E154" s="50">
        <v>0</v>
      </c>
      <c r="F154" s="29">
        <v>0.1</v>
      </c>
      <c r="G154" s="34">
        <v>1.1000000000000001</v>
      </c>
    </row>
    <row r="155" spans="1:7" ht="114.75" hidden="1" x14ac:dyDescent="0.25">
      <c r="A155" s="17" t="s">
        <v>1104</v>
      </c>
      <c r="B155" s="18" t="s">
        <v>1105</v>
      </c>
      <c r="C155" s="19"/>
      <c r="D155" s="50"/>
      <c r="E155" s="50"/>
      <c r="F155" s="19"/>
      <c r="G155" s="34"/>
    </row>
    <row r="156" spans="1:7" x14ac:dyDescent="0.25">
      <c r="A156" s="17" t="s">
        <v>1106</v>
      </c>
      <c r="B156" s="18" t="s">
        <v>1107</v>
      </c>
      <c r="C156" s="19" t="s">
        <v>7</v>
      </c>
      <c r="D156" s="49">
        <f t="shared" ref="D156:D158" si="31">G156*(1+F156)</f>
        <v>0.11000000000000001</v>
      </c>
      <c r="E156" s="50">
        <v>0</v>
      </c>
      <c r="F156" s="29">
        <v>0.1</v>
      </c>
      <c r="G156" s="34">
        <v>0.1</v>
      </c>
    </row>
    <row r="157" spans="1:7" x14ac:dyDescent="0.25">
      <c r="A157" s="17" t="s">
        <v>1108</v>
      </c>
      <c r="B157" s="18" t="s">
        <v>1109</v>
      </c>
      <c r="C157" s="19" t="s">
        <v>7</v>
      </c>
      <c r="D157" s="49">
        <f t="shared" si="31"/>
        <v>0.11000000000000001</v>
      </c>
      <c r="E157" s="50">
        <v>0</v>
      </c>
      <c r="F157" s="29">
        <v>0.1</v>
      </c>
      <c r="G157" s="34">
        <v>0.1</v>
      </c>
    </row>
    <row r="158" spans="1:7" x14ac:dyDescent="0.25">
      <c r="A158" s="17" t="s">
        <v>1110</v>
      </c>
      <c r="B158" s="18" t="s">
        <v>1111</v>
      </c>
      <c r="C158" s="19" t="s">
        <v>7</v>
      </c>
      <c r="D158" s="49">
        <f t="shared" si="31"/>
        <v>0.33</v>
      </c>
      <c r="E158" s="50">
        <v>0</v>
      </c>
      <c r="F158" s="29">
        <v>0.1</v>
      </c>
      <c r="G158" s="34">
        <v>0.3</v>
      </c>
    </row>
    <row r="159" spans="1:7" ht="114.75" hidden="1" x14ac:dyDescent="0.25">
      <c r="A159" s="17" t="s">
        <v>1112</v>
      </c>
      <c r="B159" s="18" t="s">
        <v>1113</v>
      </c>
      <c r="C159" s="19"/>
      <c r="D159" s="34"/>
      <c r="E159" s="34"/>
      <c r="F159" s="19"/>
      <c r="G159" s="34"/>
    </row>
    <row r="160" spans="1:7" ht="25.5" x14ac:dyDescent="0.25">
      <c r="A160" s="17" t="s">
        <v>1114</v>
      </c>
      <c r="B160" s="18" t="s">
        <v>1115</v>
      </c>
      <c r="C160" s="19" t="s">
        <v>528</v>
      </c>
      <c r="D160" s="49">
        <f t="shared" ref="D160:D161" si="32">G160*(1+F160)</f>
        <v>1.2100000000000002</v>
      </c>
      <c r="E160" s="50">
        <v>0</v>
      </c>
      <c r="F160" s="29">
        <v>0.1</v>
      </c>
      <c r="G160" s="34">
        <v>1.1000000000000001</v>
      </c>
    </row>
    <row r="161" spans="1:7" ht="38.25" x14ac:dyDescent="0.25">
      <c r="A161" s="17" t="s">
        <v>1116</v>
      </c>
      <c r="B161" s="18" t="s">
        <v>1117</v>
      </c>
      <c r="C161" s="19" t="s">
        <v>528</v>
      </c>
      <c r="D161" s="49">
        <f t="shared" si="32"/>
        <v>1.6500000000000001</v>
      </c>
      <c r="E161" s="50">
        <v>0</v>
      </c>
      <c r="F161" s="29">
        <v>0.1</v>
      </c>
      <c r="G161" s="34">
        <v>1.5</v>
      </c>
    </row>
    <row r="162" spans="1:7" ht="114.75" hidden="1" x14ac:dyDescent="0.25">
      <c r="A162" s="17" t="s">
        <v>1118</v>
      </c>
      <c r="B162" s="18" t="s">
        <v>1119</v>
      </c>
      <c r="C162" s="19"/>
      <c r="D162" s="50"/>
      <c r="E162" s="50"/>
      <c r="F162" s="19"/>
      <c r="G162" s="34"/>
    </row>
    <row r="163" spans="1:7" ht="25.5" x14ac:dyDescent="0.25">
      <c r="A163" s="17" t="s">
        <v>1120</v>
      </c>
      <c r="B163" s="18" t="s">
        <v>1121</v>
      </c>
      <c r="C163" s="19" t="s">
        <v>528</v>
      </c>
      <c r="D163" s="49">
        <f t="shared" ref="D163:D164" si="33">G163*(1+F163)</f>
        <v>0.9900000000000001</v>
      </c>
      <c r="E163" s="50">
        <v>0</v>
      </c>
      <c r="F163" s="29">
        <v>0.1</v>
      </c>
      <c r="G163" s="34">
        <v>0.9</v>
      </c>
    </row>
    <row r="164" spans="1:7" ht="25.5" x14ac:dyDescent="0.25">
      <c r="A164" s="17" t="s">
        <v>1122</v>
      </c>
      <c r="B164" s="18" t="s">
        <v>1123</v>
      </c>
      <c r="C164" s="19" t="s">
        <v>528</v>
      </c>
      <c r="D164" s="49">
        <f t="shared" si="33"/>
        <v>0.88000000000000012</v>
      </c>
      <c r="E164" s="50">
        <v>0</v>
      </c>
      <c r="F164" s="29">
        <v>0.1</v>
      </c>
      <c r="G164" s="34">
        <v>0.8</v>
      </c>
    </row>
    <row r="165" spans="1:7" ht="127.5" hidden="1" x14ac:dyDescent="0.25">
      <c r="A165" s="17" t="s">
        <v>1124</v>
      </c>
      <c r="B165" s="18" t="s">
        <v>1125</v>
      </c>
      <c r="C165" s="19"/>
      <c r="D165" s="50"/>
      <c r="E165" s="50"/>
      <c r="F165" s="19"/>
      <c r="G165" s="34"/>
    </row>
    <row r="166" spans="1:7" ht="25.5" x14ac:dyDescent="0.25">
      <c r="A166" s="17" t="s">
        <v>1126</v>
      </c>
      <c r="B166" s="18" t="s">
        <v>1127</v>
      </c>
      <c r="C166" s="19" t="s">
        <v>7</v>
      </c>
      <c r="D166" s="49">
        <f t="shared" ref="D166" si="34">G166*(1+F166)</f>
        <v>0.627</v>
      </c>
      <c r="E166" s="50">
        <v>0</v>
      </c>
      <c r="F166" s="29">
        <v>0.1</v>
      </c>
      <c r="G166" s="34">
        <v>0.56999999999999995</v>
      </c>
    </row>
    <row r="167" spans="1:7" ht="114.75" hidden="1" x14ac:dyDescent="0.25">
      <c r="A167" s="17" t="s">
        <v>1128</v>
      </c>
      <c r="B167" s="18" t="s">
        <v>1129</v>
      </c>
      <c r="C167" s="19"/>
      <c r="D167" s="34"/>
      <c r="E167" s="34"/>
      <c r="F167" s="19"/>
      <c r="G167" s="34"/>
    </row>
    <row r="168" spans="1:7" ht="25.5" x14ac:dyDescent="0.25">
      <c r="A168" s="17" t="s">
        <v>1130</v>
      </c>
      <c r="B168" s="18" t="s">
        <v>1131</v>
      </c>
      <c r="C168" s="19" t="s">
        <v>7</v>
      </c>
      <c r="D168" s="49">
        <f t="shared" ref="D168" si="35">G168*(1+F168)</f>
        <v>0.27500000000000002</v>
      </c>
      <c r="E168" s="50">
        <v>0</v>
      </c>
      <c r="F168" s="29">
        <v>0.1</v>
      </c>
      <c r="G168" s="34">
        <v>0.25</v>
      </c>
    </row>
    <row r="169" spans="1:7" ht="114.75" hidden="1" x14ac:dyDescent="0.25">
      <c r="A169" s="17" t="s">
        <v>1132</v>
      </c>
      <c r="B169" s="18" t="s">
        <v>1133</v>
      </c>
      <c r="C169" s="19"/>
      <c r="D169" s="50"/>
      <c r="E169" s="50"/>
      <c r="F169" s="19"/>
      <c r="G169" s="34"/>
    </row>
    <row r="170" spans="1:7" ht="25.5" x14ac:dyDescent="0.25">
      <c r="A170" s="17" t="s">
        <v>1134</v>
      </c>
      <c r="B170" s="18" t="s">
        <v>1135</v>
      </c>
      <c r="C170" s="19" t="s">
        <v>528</v>
      </c>
      <c r="D170" s="49">
        <f t="shared" ref="D170" si="36">G170*(1+F170)</f>
        <v>0.9900000000000001</v>
      </c>
      <c r="E170" s="50">
        <v>0</v>
      </c>
      <c r="F170" s="29">
        <v>0.1</v>
      </c>
      <c r="G170" s="34">
        <v>0.9</v>
      </c>
    </row>
    <row r="171" spans="1:7" ht="114.75" hidden="1" x14ac:dyDescent="0.25">
      <c r="A171" s="17" t="s">
        <v>1136</v>
      </c>
      <c r="B171" s="18" t="s">
        <v>1137</v>
      </c>
      <c r="C171" s="19"/>
      <c r="D171" s="34"/>
      <c r="E171" s="34"/>
      <c r="F171" s="19"/>
      <c r="G171" s="34"/>
    </row>
    <row r="172" spans="1:7" x14ac:dyDescent="0.25">
      <c r="A172" s="17" t="s">
        <v>1138</v>
      </c>
      <c r="B172" s="18" t="s">
        <v>1139</v>
      </c>
      <c r="C172" s="19" t="s">
        <v>7</v>
      </c>
      <c r="D172" s="49">
        <f t="shared" ref="D172" si="37">G172*(1+F172)</f>
        <v>9.9000000000000005E-2</v>
      </c>
      <c r="E172" s="50">
        <v>0</v>
      </c>
      <c r="F172" s="29">
        <v>0.1</v>
      </c>
      <c r="G172" s="34">
        <v>0.09</v>
      </c>
    </row>
    <row r="175" spans="1:7" x14ac:dyDescent="0.25">
      <c r="D175" s="33"/>
      <c r="E175" s="33"/>
    </row>
    <row r="180" spans="4:5" x14ac:dyDescent="0.25">
      <c r="D180" s="33"/>
      <c r="E180" s="33"/>
    </row>
    <row r="182" spans="4:5" x14ac:dyDescent="0.25">
      <c r="D182" s="33"/>
      <c r="E182" s="33"/>
    </row>
    <row r="192" spans="4:5" x14ac:dyDescent="0.25">
      <c r="D192" s="33"/>
      <c r="E192" s="33"/>
    </row>
    <row r="198" spans="4:5" x14ac:dyDescent="0.25">
      <c r="D198" s="33"/>
      <c r="E198" s="33"/>
    </row>
    <row r="203" spans="4:5" x14ac:dyDescent="0.25">
      <c r="D203" s="33"/>
      <c r="E203" s="33"/>
    </row>
    <row r="204" spans="4:5" x14ac:dyDescent="0.25">
      <c r="D204" s="33"/>
      <c r="E204" s="33"/>
    </row>
    <row r="212" spans="4:5" x14ac:dyDescent="0.25">
      <c r="D212" s="33"/>
      <c r="E212" s="33"/>
    </row>
    <row r="215" spans="4:5" x14ac:dyDescent="0.25">
      <c r="D215" s="33"/>
      <c r="E215" s="33"/>
    </row>
    <row r="218" spans="4:5" x14ac:dyDescent="0.25">
      <c r="D218" s="33"/>
      <c r="E218" s="33"/>
    </row>
    <row r="219" spans="4:5" x14ac:dyDescent="0.25">
      <c r="D219" s="33"/>
      <c r="E219" s="33"/>
    </row>
    <row r="227" spans="4:5" x14ac:dyDescent="0.25">
      <c r="D227" s="33"/>
      <c r="E227" s="33"/>
    </row>
    <row r="238" spans="4:5" x14ac:dyDescent="0.25">
      <c r="D238" s="33"/>
      <c r="E238" s="33"/>
    </row>
    <row r="239" spans="4:5" x14ac:dyDescent="0.25">
      <c r="D239" s="33"/>
      <c r="E239" s="33"/>
    </row>
    <row r="243" spans="4:5" x14ac:dyDescent="0.25">
      <c r="D243" s="33"/>
      <c r="E243" s="33"/>
    </row>
    <row r="246" spans="4:5" x14ac:dyDescent="0.25">
      <c r="D246" s="33"/>
      <c r="E246" s="33"/>
    </row>
    <row r="249" spans="4:5" x14ac:dyDescent="0.25">
      <c r="D249" s="33"/>
      <c r="E249" s="33"/>
    </row>
    <row r="251" spans="4:5" x14ac:dyDescent="0.25">
      <c r="D251" s="33"/>
      <c r="E251" s="33"/>
    </row>
    <row r="260" spans="4:5" x14ac:dyDescent="0.25">
      <c r="D260" s="33"/>
      <c r="E260" s="33"/>
    </row>
    <row r="271" spans="4:5" x14ac:dyDescent="0.25">
      <c r="D271" s="33"/>
      <c r="E271" s="33"/>
    </row>
    <row r="279" spans="4:5" x14ac:dyDescent="0.25">
      <c r="D279" s="33"/>
      <c r="E279" s="33"/>
    </row>
    <row r="288" spans="4:5" x14ac:dyDescent="0.25">
      <c r="D288" s="33"/>
      <c r="E288" s="33"/>
    </row>
    <row r="289" spans="4:5" x14ac:dyDescent="0.25">
      <c r="D289" s="33"/>
      <c r="E289" s="33"/>
    </row>
    <row r="295" spans="4:5" x14ac:dyDescent="0.25">
      <c r="D295" s="33"/>
      <c r="E295" s="33"/>
    </row>
    <row r="301" spans="4:5" x14ac:dyDescent="0.25">
      <c r="D301" s="33"/>
      <c r="E301" s="33"/>
    </row>
    <row r="307" spans="4:5" x14ac:dyDescent="0.25">
      <c r="D307" s="33"/>
      <c r="E307" s="33"/>
    </row>
    <row r="312" spans="4:5" x14ac:dyDescent="0.25">
      <c r="D312" s="33"/>
      <c r="E312" s="33"/>
    </row>
    <row r="316" spans="4:5" x14ac:dyDescent="0.25">
      <c r="D316" s="33"/>
      <c r="E316" s="33"/>
    </row>
    <row r="322" spans="4:5" x14ac:dyDescent="0.25">
      <c r="D322" s="33"/>
      <c r="E322" s="33"/>
    </row>
    <row r="328" spans="4:5" x14ac:dyDescent="0.25">
      <c r="D328" s="33"/>
      <c r="E328" s="33"/>
    </row>
    <row r="334" spans="4:5" x14ac:dyDescent="0.25">
      <c r="D334" s="33"/>
      <c r="E334" s="33"/>
    </row>
    <row r="344" spans="4:5" x14ac:dyDescent="0.25">
      <c r="D344" s="33"/>
      <c r="E344" s="33"/>
    </row>
    <row r="349" spans="4:5" x14ac:dyDescent="0.25">
      <c r="D349" s="33"/>
      <c r="E349" s="33"/>
    </row>
    <row r="354" spans="4:5" x14ac:dyDescent="0.25">
      <c r="D354" s="33"/>
      <c r="E354" s="33"/>
    </row>
    <row r="356" spans="4:5" x14ac:dyDescent="0.25">
      <c r="D356" s="33"/>
      <c r="E356" s="33"/>
    </row>
    <row r="369" spans="4:5" x14ac:dyDescent="0.25">
      <c r="D369" s="33"/>
      <c r="E369" s="33"/>
    </row>
    <row r="373" spans="4:5" x14ac:dyDescent="0.25">
      <c r="D373" s="33"/>
      <c r="E373" s="33"/>
    </row>
    <row r="378" spans="4:5" x14ac:dyDescent="0.25">
      <c r="D378" s="33"/>
      <c r="E378" s="33"/>
    </row>
    <row r="385" spans="4:5" x14ac:dyDescent="0.25">
      <c r="D385" s="33"/>
      <c r="E385" s="33"/>
    </row>
    <row r="390" spans="4:5" x14ac:dyDescent="0.25">
      <c r="D390" s="33"/>
      <c r="E390" s="33"/>
    </row>
    <row r="395" spans="4:5" x14ac:dyDescent="0.25">
      <c r="D395" s="33"/>
      <c r="E395" s="33"/>
    </row>
    <row r="403" spans="4:5" x14ac:dyDescent="0.25">
      <c r="D403" s="33"/>
      <c r="E403" s="33"/>
    </row>
    <row r="412" spans="4:5" x14ac:dyDescent="0.25">
      <c r="D412" s="33"/>
      <c r="E412" s="33"/>
    </row>
    <row r="415" spans="4:5" x14ac:dyDescent="0.25">
      <c r="D415" s="33"/>
      <c r="E415" s="33"/>
    </row>
    <row r="419" spans="4:5" x14ac:dyDescent="0.25">
      <c r="D419" s="33"/>
      <c r="E419" s="33"/>
    </row>
    <row r="423" spans="4:5" x14ac:dyDescent="0.25">
      <c r="D423" s="33"/>
      <c r="E423" s="33"/>
    </row>
  </sheetData>
  <autoFilter ref="A1:E172" xr:uid="{07796543-4C9B-4408-9E21-5A7B7F2923C1}">
    <filterColumn colId="3">
      <customFilters>
        <customFilter operator="notEqual" val=" "/>
      </customFilters>
    </filterColumn>
  </autoFilter>
  <pageMargins left="0.70866141732283472" right="0.70866141732283472" top="0.74803149606299213" bottom="0.74803149606299213" header="0.31496062992125984" footer="0.31496062992125984"/>
  <pageSetup paperSize="9" scale="70" fitToHeight="0" orientation="portrait" r:id="rId1"/>
  <headerFooter>
    <oddFooter>&amp;C&amp;"Arial Black,Corsivo"&amp;10&amp;A&amp;R&amp;"Arial,Grassetto"&amp;10&amp;P/&amp;"Arial,Grassetto Corsivo"&amp;N</oddFooter>
  </headerFooter>
  <rowBreaks count="6" manualBreakCount="6">
    <brk id="18" max="16383" man="1"/>
    <brk id="25" max="16383" man="1"/>
    <brk id="78" max="16383" man="1"/>
    <brk id="120" max="4" man="1"/>
    <brk id="128" max="16383" man="1"/>
    <brk id="1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FCD4E-F3B6-446F-96BB-505C1D2ABDDB}">
  <sheetPr filterMode="1">
    <pageSetUpPr fitToPage="1"/>
  </sheetPr>
  <dimension ref="A1:G425"/>
  <sheetViews>
    <sheetView view="pageBreakPreview" zoomScaleNormal="100" zoomScaleSheetLayoutView="100" workbookViewId="0">
      <pane ySplit="1" topLeftCell="A5" activePane="bottomLeft" state="frozen"/>
      <selection activeCell="B400" sqref="B400"/>
      <selection pane="bottomLeft" activeCell="B400" sqref="B400"/>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s>
  <sheetData>
    <row r="1" spans="1:7" s="2" customFormat="1" ht="51" customHeight="1" thickBot="1" x14ac:dyDescent="0.25">
      <c r="A1" s="1" t="s">
        <v>0</v>
      </c>
      <c r="B1" s="1" t="s">
        <v>1</v>
      </c>
      <c r="C1" s="1" t="s">
        <v>2</v>
      </c>
      <c r="D1" s="46" t="s">
        <v>3</v>
      </c>
      <c r="E1" s="46" t="s">
        <v>22</v>
      </c>
      <c r="F1" s="1"/>
      <c r="G1" s="31" t="s">
        <v>3</v>
      </c>
    </row>
    <row r="2" spans="1:7" s="25" customFormat="1" ht="39.950000000000003" hidden="1" customHeight="1" thickBot="1" x14ac:dyDescent="0.25">
      <c r="A2" s="3">
        <v>3</v>
      </c>
      <c r="B2" s="4" t="s">
        <v>1140</v>
      </c>
      <c r="C2" s="5"/>
      <c r="D2" s="36"/>
      <c r="E2" s="37"/>
      <c r="F2" s="5"/>
      <c r="G2" s="36"/>
    </row>
    <row r="3" spans="1:7" ht="24.95" hidden="1" customHeight="1" thickBot="1" x14ac:dyDescent="0.3">
      <c r="A3" s="8" t="s">
        <v>1141</v>
      </c>
      <c r="B3" s="9" t="s">
        <v>1142</v>
      </c>
      <c r="C3" s="10"/>
      <c r="D3" s="38"/>
      <c r="E3" s="39"/>
      <c r="F3" s="10"/>
      <c r="G3" s="38"/>
    </row>
    <row r="4" spans="1:7" ht="25.5" hidden="1" x14ac:dyDescent="0.25">
      <c r="A4" s="13" t="s">
        <v>1143</v>
      </c>
      <c r="B4" s="14" t="s">
        <v>1144</v>
      </c>
      <c r="C4" s="15"/>
      <c r="D4" s="49"/>
      <c r="E4" s="49"/>
      <c r="F4" s="15"/>
      <c r="G4" s="32"/>
    </row>
    <row r="5" spans="1:7" ht="25.5" x14ac:dyDescent="0.25">
      <c r="A5" s="17" t="s">
        <v>1145</v>
      </c>
      <c r="B5" s="18" t="s">
        <v>1146</v>
      </c>
      <c r="C5" s="19" t="s">
        <v>6</v>
      </c>
      <c r="D5" s="32">
        <f t="shared" ref="D5:D68" si="0">G5*(1+F5)</f>
        <v>18.27</v>
      </c>
      <c r="E5" s="40">
        <v>7.3</v>
      </c>
      <c r="F5" s="30">
        <v>0.05</v>
      </c>
      <c r="G5" s="34">
        <v>17.399999999999999</v>
      </c>
    </row>
    <row r="6" spans="1:7" ht="25.5" x14ac:dyDescent="0.25">
      <c r="A6" s="17" t="s">
        <v>1147</v>
      </c>
      <c r="B6" s="18" t="s">
        <v>1148</v>
      </c>
      <c r="C6" s="19" t="s">
        <v>6</v>
      </c>
      <c r="D6" s="49">
        <f t="shared" si="0"/>
        <v>1.0920000000000001</v>
      </c>
      <c r="E6" s="50">
        <v>0.12</v>
      </c>
      <c r="F6" s="30">
        <v>0.05</v>
      </c>
      <c r="G6" s="34">
        <v>1.04</v>
      </c>
    </row>
    <row r="7" spans="1:7" ht="25.5" x14ac:dyDescent="0.25">
      <c r="A7" s="17" t="s">
        <v>1149</v>
      </c>
      <c r="B7" s="18" t="s">
        <v>1150</v>
      </c>
      <c r="C7" s="19" t="s">
        <v>6</v>
      </c>
      <c r="D7" s="49">
        <f t="shared" si="0"/>
        <v>17.745000000000001</v>
      </c>
      <c r="E7" s="50">
        <v>7</v>
      </c>
      <c r="F7" s="30">
        <v>0.05</v>
      </c>
      <c r="G7" s="34">
        <v>16.899999999999999</v>
      </c>
    </row>
    <row r="8" spans="1:7" ht="25.5" x14ac:dyDescent="0.25">
      <c r="A8" s="17" t="s">
        <v>1151</v>
      </c>
      <c r="B8" s="18" t="s">
        <v>1152</v>
      </c>
      <c r="C8" s="19" t="s">
        <v>6</v>
      </c>
      <c r="D8" s="32">
        <f t="shared" si="0"/>
        <v>0.97650000000000015</v>
      </c>
      <c r="E8" s="40">
        <v>0.11</v>
      </c>
      <c r="F8" s="30">
        <v>0.05</v>
      </c>
      <c r="G8" s="34">
        <v>0.93</v>
      </c>
    </row>
    <row r="9" spans="1:7" ht="25.5" x14ac:dyDescent="0.25">
      <c r="A9" s="17" t="s">
        <v>1153</v>
      </c>
      <c r="B9" s="18" t="s">
        <v>1154</v>
      </c>
      <c r="C9" s="19" t="s">
        <v>6</v>
      </c>
      <c r="D9" s="49">
        <f t="shared" si="0"/>
        <v>20.684999999999999</v>
      </c>
      <c r="E9" s="50">
        <v>8.1999999999999993</v>
      </c>
      <c r="F9" s="30">
        <v>0.05</v>
      </c>
      <c r="G9" s="34">
        <v>19.7</v>
      </c>
    </row>
    <row r="10" spans="1:7" ht="25.5" x14ac:dyDescent="0.25">
      <c r="A10" s="17" t="s">
        <v>1155</v>
      </c>
      <c r="B10" s="18" t="s">
        <v>1156</v>
      </c>
      <c r="C10" s="19" t="s">
        <v>6</v>
      </c>
      <c r="D10" s="49">
        <f t="shared" si="0"/>
        <v>1.3335000000000001</v>
      </c>
      <c r="E10" s="50">
        <v>0.14000000000000001</v>
      </c>
      <c r="F10" s="30">
        <v>0.05</v>
      </c>
      <c r="G10" s="34">
        <v>1.27</v>
      </c>
    </row>
    <row r="11" spans="1:7" ht="51" hidden="1" x14ac:dyDescent="0.25">
      <c r="A11" s="17" t="s">
        <v>1157</v>
      </c>
      <c r="B11" s="18" t="s">
        <v>1158</v>
      </c>
      <c r="C11" s="19"/>
      <c r="D11" s="34"/>
      <c r="E11" s="34"/>
      <c r="F11" s="19"/>
      <c r="G11" s="34"/>
    </row>
    <row r="12" spans="1:7" ht="25.5" x14ac:dyDescent="0.25">
      <c r="A12" s="17" t="s">
        <v>1159</v>
      </c>
      <c r="B12" s="18" t="s">
        <v>1160</v>
      </c>
      <c r="C12" s="19" t="s">
        <v>6</v>
      </c>
      <c r="D12" s="49">
        <f t="shared" si="0"/>
        <v>21.840000000000003</v>
      </c>
      <c r="E12" s="50">
        <v>8.6999999999999993</v>
      </c>
      <c r="F12" s="30">
        <v>0.05</v>
      </c>
      <c r="G12" s="34">
        <v>20.8</v>
      </c>
    </row>
    <row r="13" spans="1:7" ht="25.5" x14ac:dyDescent="0.25">
      <c r="A13" s="17" t="s">
        <v>1161</v>
      </c>
      <c r="B13" s="18" t="s">
        <v>1162</v>
      </c>
      <c r="C13" s="19" t="s">
        <v>6</v>
      </c>
      <c r="D13" s="49">
        <f t="shared" si="0"/>
        <v>1.1655000000000002</v>
      </c>
      <c r="E13" s="50">
        <v>0.13</v>
      </c>
      <c r="F13" s="30">
        <v>0.05</v>
      </c>
      <c r="G13" s="34">
        <v>1.1100000000000001</v>
      </c>
    </row>
    <row r="14" spans="1:7" ht="25.5" x14ac:dyDescent="0.25">
      <c r="A14" s="17" t="s">
        <v>1163</v>
      </c>
      <c r="B14" s="18" t="s">
        <v>1164</v>
      </c>
      <c r="C14" s="19" t="s">
        <v>6</v>
      </c>
      <c r="D14" s="49">
        <f t="shared" si="0"/>
        <v>23.730000000000004</v>
      </c>
      <c r="E14" s="50">
        <v>9.4</v>
      </c>
      <c r="F14" s="30">
        <v>0.05</v>
      </c>
      <c r="G14" s="34">
        <v>22.6</v>
      </c>
    </row>
    <row r="15" spans="1:7" ht="25.5" x14ac:dyDescent="0.25">
      <c r="A15" s="17" t="s">
        <v>1165</v>
      </c>
      <c r="B15" s="18" t="s">
        <v>1166</v>
      </c>
      <c r="C15" s="19" t="s">
        <v>6</v>
      </c>
      <c r="D15" s="32">
        <f t="shared" si="0"/>
        <v>1.4175000000000002</v>
      </c>
      <c r="E15" s="40">
        <v>0.15</v>
      </c>
      <c r="F15" s="30">
        <v>0.05</v>
      </c>
      <c r="G15" s="34">
        <v>1.35</v>
      </c>
    </row>
    <row r="16" spans="1:7" ht="76.5" x14ac:dyDescent="0.25">
      <c r="A16" s="17" t="s">
        <v>1167</v>
      </c>
      <c r="B16" s="18" t="s">
        <v>1168</v>
      </c>
      <c r="C16" s="19" t="s">
        <v>6</v>
      </c>
      <c r="D16" s="49">
        <f t="shared" si="0"/>
        <v>0.10500000000000001</v>
      </c>
      <c r="E16" s="50">
        <v>0</v>
      </c>
      <c r="F16" s="30">
        <v>0.05</v>
      </c>
      <c r="G16" s="34">
        <v>0.1</v>
      </c>
    </row>
    <row r="17" spans="1:7" ht="38.25" hidden="1" x14ac:dyDescent="0.25">
      <c r="A17" s="17" t="s">
        <v>1169</v>
      </c>
      <c r="B17" s="18" t="s">
        <v>1170</v>
      </c>
      <c r="C17" s="19"/>
      <c r="D17" s="50"/>
      <c r="E17" s="50"/>
      <c r="F17" s="19"/>
      <c r="G17" s="34"/>
    </row>
    <row r="18" spans="1:7" ht="25.5" x14ac:dyDescent="0.25">
      <c r="A18" s="17" t="s">
        <v>1171</v>
      </c>
      <c r="B18" s="18" t="s">
        <v>1172</v>
      </c>
      <c r="C18" s="19" t="s">
        <v>6</v>
      </c>
      <c r="D18" s="49">
        <f t="shared" si="0"/>
        <v>23.94</v>
      </c>
      <c r="E18" s="50">
        <v>9.5</v>
      </c>
      <c r="F18" s="30">
        <v>0.05</v>
      </c>
      <c r="G18" s="34">
        <v>22.8</v>
      </c>
    </row>
    <row r="19" spans="1:7" ht="25.5" x14ac:dyDescent="0.25">
      <c r="A19" s="17" t="s">
        <v>1173</v>
      </c>
      <c r="B19" s="18" t="s">
        <v>1174</v>
      </c>
      <c r="C19" s="19" t="s">
        <v>6</v>
      </c>
      <c r="D19" s="32">
        <f t="shared" si="0"/>
        <v>2.1420000000000003</v>
      </c>
      <c r="E19" s="40">
        <v>0.23</v>
      </c>
      <c r="F19" s="30">
        <v>0.05</v>
      </c>
      <c r="G19" s="34">
        <v>2.04</v>
      </c>
    </row>
    <row r="20" spans="1:7" ht="25.5" x14ac:dyDescent="0.25">
      <c r="A20" s="17" t="s">
        <v>1175</v>
      </c>
      <c r="B20" s="18" t="s">
        <v>1176</v>
      </c>
      <c r="C20" s="19" t="s">
        <v>6</v>
      </c>
      <c r="D20" s="49">
        <f t="shared" si="0"/>
        <v>19.32</v>
      </c>
      <c r="E20" s="50">
        <v>7.7</v>
      </c>
      <c r="F20" s="30">
        <v>0.05</v>
      </c>
      <c r="G20" s="34">
        <v>18.399999999999999</v>
      </c>
    </row>
    <row r="21" spans="1:7" ht="25.5" x14ac:dyDescent="0.25">
      <c r="A21" s="17" t="s">
        <v>1177</v>
      </c>
      <c r="B21" s="18" t="s">
        <v>1178</v>
      </c>
      <c r="C21" s="19" t="s">
        <v>6</v>
      </c>
      <c r="D21" s="49">
        <f t="shared" si="0"/>
        <v>1.7535000000000001</v>
      </c>
      <c r="E21" s="50">
        <v>0.19</v>
      </c>
      <c r="F21" s="30">
        <v>0.05</v>
      </c>
      <c r="G21" s="34">
        <v>1.67</v>
      </c>
    </row>
    <row r="22" spans="1:7" ht="25.5" x14ac:dyDescent="0.25">
      <c r="A22" s="17" t="s">
        <v>1179</v>
      </c>
      <c r="B22" s="18" t="s">
        <v>1180</v>
      </c>
      <c r="C22" s="19" t="s">
        <v>6</v>
      </c>
      <c r="D22" s="32">
        <f t="shared" si="0"/>
        <v>16.59</v>
      </c>
      <c r="E22" s="40">
        <v>6.6</v>
      </c>
      <c r="F22" s="30">
        <v>0.05</v>
      </c>
      <c r="G22" s="34">
        <v>15.8</v>
      </c>
    </row>
    <row r="23" spans="1:7" ht="25.5" x14ac:dyDescent="0.25">
      <c r="A23" s="17" t="s">
        <v>1181</v>
      </c>
      <c r="B23" s="18" t="s">
        <v>1182</v>
      </c>
      <c r="C23" s="19" t="s">
        <v>6</v>
      </c>
      <c r="D23" s="49">
        <f t="shared" si="0"/>
        <v>1.3125</v>
      </c>
      <c r="E23" s="50">
        <v>0.14000000000000001</v>
      </c>
      <c r="F23" s="30">
        <v>0.05</v>
      </c>
      <c r="G23" s="34">
        <v>1.25</v>
      </c>
    </row>
    <row r="24" spans="1:7" ht="25.5" x14ac:dyDescent="0.25">
      <c r="A24" s="17" t="s">
        <v>1183</v>
      </c>
      <c r="B24" s="18" t="s">
        <v>1184</v>
      </c>
      <c r="C24" s="19" t="s">
        <v>6</v>
      </c>
      <c r="D24" s="49">
        <f t="shared" si="0"/>
        <v>22.47</v>
      </c>
      <c r="E24" s="50">
        <v>9</v>
      </c>
      <c r="F24" s="30">
        <v>0.05</v>
      </c>
      <c r="G24" s="34">
        <v>21.4</v>
      </c>
    </row>
    <row r="25" spans="1:7" ht="38.25" x14ac:dyDescent="0.25">
      <c r="A25" s="17" t="s">
        <v>1185</v>
      </c>
      <c r="B25" s="18" t="s">
        <v>1186</v>
      </c>
      <c r="C25" s="19" t="s">
        <v>6</v>
      </c>
      <c r="D25" s="32">
        <f t="shared" si="0"/>
        <v>1.7535000000000001</v>
      </c>
      <c r="E25" s="40">
        <v>0.19</v>
      </c>
      <c r="F25" s="30">
        <v>0.05</v>
      </c>
      <c r="G25" s="34">
        <v>1.67</v>
      </c>
    </row>
    <row r="26" spans="1:7" ht="25.5" x14ac:dyDescent="0.25">
      <c r="A26" s="17" t="s">
        <v>1187</v>
      </c>
      <c r="B26" s="18" t="s">
        <v>1188</v>
      </c>
      <c r="C26" s="19" t="s">
        <v>6</v>
      </c>
      <c r="D26" s="49">
        <f t="shared" si="0"/>
        <v>19.740000000000002</v>
      </c>
      <c r="E26" s="50">
        <v>4.72</v>
      </c>
      <c r="F26" s="30">
        <v>0.05</v>
      </c>
      <c r="G26" s="34">
        <v>18.8</v>
      </c>
    </row>
    <row r="27" spans="1:7" ht="25.5" x14ac:dyDescent="0.25">
      <c r="A27" s="17" t="s">
        <v>1189</v>
      </c>
      <c r="B27" s="18" t="s">
        <v>1190</v>
      </c>
      <c r="C27" s="19" t="s">
        <v>6</v>
      </c>
      <c r="D27" s="49">
        <f t="shared" si="0"/>
        <v>1.0920000000000001</v>
      </c>
      <c r="E27" s="50">
        <v>0.12</v>
      </c>
      <c r="F27" s="30">
        <v>0.05</v>
      </c>
      <c r="G27" s="34">
        <v>1.04</v>
      </c>
    </row>
    <row r="28" spans="1:7" ht="25.5" x14ac:dyDescent="0.25">
      <c r="A28" s="17" t="s">
        <v>1191</v>
      </c>
      <c r="B28" s="18" t="s">
        <v>1192</v>
      </c>
      <c r="C28" s="19" t="s">
        <v>6</v>
      </c>
      <c r="D28" s="49">
        <f t="shared" si="0"/>
        <v>23.31</v>
      </c>
      <c r="E28" s="50">
        <v>9.1999999999999993</v>
      </c>
      <c r="F28" s="30">
        <v>0.05</v>
      </c>
      <c r="G28" s="34">
        <v>22.2</v>
      </c>
    </row>
    <row r="29" spans="1:7" ht="38.25" x14ac:dyDescent="0.25">
      <c r="A29" s="17" t="s">
        <v>1193</v>
      </c>
      <c r="B29" s="18" t="s">
        <v>1194</v>
      </c>
      <c r="C29" s="19" t="s">
        <v>6</v>
      </c>
      <c r="D29" s="49">
        <f t="shared" si="0"/>
        <v>1.9215000000000002</v>
      </c>
      <c r="E29" s="50">
        <v>0.21</v>
      </c>
      <c r="F29" s="30">
        <v>0.05</v>
      </c>
      <c r="G29" s="34">
        <v>1.83</v>
      </c>
    </row>
    <row r="30" spans="1:7" ht="25.5" x14ac:dyDescent="0.25">
      <c r="A30" s="17" t="s">
        <v>1195</v>
      </c>
      <c r="B30" s="18" t="s">
        <v>1196</v>
      </c>
      <c r="C30" s="19" t="s">
        <v>6</v>
      </c>
      <c r="D30" s="32">
        <f t="shared" si="0"/>
        <v>30.87</v>
      </c>
      <c r="E30" s="40">
        <v>12.3</v>
      </c>
      <c r="F30" s="30">
        <v>0.05</v>
      </c>
      <c r="G30" s="34">
        <v>29.4</v>
      </c>
    </row>
    <row r="31" spans="1:7" ht="25.5" x14ac:dyDescent="0.25">
      <c r="A31" s="17" t="s">
        <v>1197</v>
      </c>
      <c r="B31" s="18" t="s">
        <v>1198</v>
      </c>
      <c r="C31" s="19" t="s">
        <v>6</v>
      </c>
      <c r="D31" s="49">
        <f t="shared" si="0"/>
        <v>3.7800000000000002</v>
      </c>
      <c r="E31" s="50">
        <v>0.41</v>
      </c>
      <c r="F31" s="30">
        <v>0.05</v>
      </c>
      <c r="G31" s="34">
        <v>3.6</v>
      </c>
    </row>
    <row r="32" spans="1:7" ht="25.5" x14ac:dyDescent="0.25">
      <c r="A32" s="17" t="s">
        <v>1199</v>
      </c>
      <c r="B32" s="18" t="s">
        <v>1200</v>
      </c>
      <c r="C32" s="19" t="s">
        <v>6</v>
      </c>
      <c r="D32" s="49">
        <f t="shared" si="0"/>
        <v>25.830000000000002</v>
      </c>
      <c r="E32" s="50">
        <v>10.199999999999999</v>
      </c>
      <c r="F32" s="30">
        <v>0.05</v>
      </c>
      <c r="G32" s="34">
        <v>24.6</v>
      </c>
    </row>
    <row r="33" spans="1:7" ht="38.25" x14ac:dyDescent="0.25">
      <c r="A33" s="17" t="s">
        <v>1201</v>
      </c>
      <c r="B33" s="18" t="s">
        <v>1202</v>
      </c>
      <c r="C33" s="19" t="s">
        <v>6</v>
      </c>
      <c r="D33" s="49">
        <f t="shared" si="0"/>
        <v>2.9609999999999999</v>
      </c>
      <c r="E33" s="50">
        <v>0.32</v>
      </c>
      <c r="F33" s="30">
        <v>0.05</v>
      </c>
      <c r="G33" s="34">
        <v>2.82</v>
      </c>
    </row>
    <row r="34" spans="1:7" ht="25.5" x14ac:dyDescent="0.25">
      <c r="A34" s="17" t="s">
        <v>1203</v>
      </c>
      <c r="B34" s="18" t="s">
        <v>1204</v>
      </c>
      <c r="C34" s="19" t="s">
        <v>6</v>
      </c>
      <c r="D34" s="32">
        <f t="shared" si="0"/>
        <v>33.6</v>
      </c>
      <c r="E34" s="40">
        <v>13.4</v>
      </c>
      <c r="F34" s="30">
        <v>0.05</v>
      </c>
      <c r="G34" s="34">
        <v>32</v>
      </c>
    </row>
    <row r="35" spans="1:7" ht="25.5" x14ac:dyDescent="0.25">
      <c r="A35" s="17" t="s">
        <v>1205</v>
      </c>
      <c r="B35" s="18" t="s">
        <v>1206</v>
      </c>
      <c r="C35" s="19" t="s">
        <v>6</v>
      </c>
      <c r="D35" s="49">
        <f t="shared" si="0"/>
        <v>4.1265000000000001</v>
      </c>
      <c r="E35" s="50">
        <v>0.45</v>
      </c>
      <c r="F35" s="30">
        <v>0.05</v>
      </c>
      <c r="G35" s="34">
        <v>3.93</v>
      </c>
    </row>
    <row r="36" spans="1:7" ht="63.75" hidden="1" x14ac:dyDescent="0.25">
      <c r="A36" s="17" t="s">
        <v>1207</v>
      </c>
      <c r="B36" s="18" t="s">
        <v>1208</v>
      </c>
      <c r="C36" s="19"/>
      <c r="D36" s="50"/>
      <c r="E36" s="50"/>
      <c r="F36" s="19"/>
      <c r="G36" s="34"/>
    </row>
    <row r="37" spans="1:7" x14ac:dyDescent="0.25">
      <c r="A37" s="17" t="s">
        <v>1209</v>
      </c>
      <c r="B37" s="18" t="s">
        <v>1210</v>
      </c>
      <c r="C37" s="19" t="s">
        <v>6</v>
      </c>
      <c r="D37" s="49">
        <f t="shared" si="0"/>
        <v>24.78</v>
      </c>
      <c r="E37" s="50">
        <v>9.8000000000000007</v>
      </c>
      <c r="F37" s="30">
        <v>0.05</v>
      </c>
      <c r="G37" s="34">
        <v>23.6</v>
      </c>
    </row>
    <row r="38" spans="1:7" x14ac:dyDescent="0.25">
      <c r="A38" s="17" t="s">
        <v>1211</v>
      </c>
      <c r="B38" s="18" t="s">
        <v>1212</v>
      </c>
      <c r="C38" s="19" t="s">
        <v>6</v>
      </c>
      <c r="D38" s="49">
        <f t="shared" si="0"/>
        <v>21.840000000000003</v>
      </c>
      <c r="E38" s="50">
        <v>8.6999999999999993</v>
      </c>
      <c r="F38" s="30">
        <v>0.05</v>
      </c>
      <c r="G38" s="34">
        <v>20.8</v>
      </c>
    </row>
    <row r="39" spans="1:7" ht="178.5" x14ac:dyDescent="0.25">
      <c r="A39" s="17" t="s">
        <v>1213</v>
      </c>
      <c r="B39" s="18" t="s">
        <v>1214</v>
      </c>
      <c r="C39" s="19" t="s">
        <v>6</v>
      </c>
      <c r="D39" s="32">
        <f t="shared" si="0"/>
        <v>33.494999999999997</v>
      </c>
      <c r="E39" s="40">
        <v>13.3</v>
      </c>
      <c r="F39" s="30">
        <v>0.05</v>
      </c>
      <c r="G39" s="34">
        <v>31.9</v>
      </c>
    </row>
    <row r="40" spans="1:7" ht="102" hidden="1" x14ac:dyDescent="0.25">
      <c r="A40" s="17" t="s">
        <v>1215</v>
      </c>
      <c r="B40" s="18" t="s">
        <v>1216</v>
      </c>
      <c r="C40" s="19"/>
      <c r="D40" s="50"/>
      <c r="E40" s="50"/>
      <c r="F40" s="19"/>
      <c r="G40" s="34"/>
    </row>
    <row r="41" spans="1:7" x14ac:dyDescent="0.25">
      <c r="A41" s="17" t="s">
        <v>1217</v>
      </c>
      <c r="B41" s="18" t="s">
        <v>1218</v>
      </c>
      <c r="C41" s="19" t="s">
        <v>6</v>
      </c>
      <c r="D41" s="49">
        <f t="shared" si="0"/>
        <v>11.865000000000002</v>
      </c>
      <c r="E41" s="50">
        <v>4.7</v>
      </c>
      <c r="F41" s="30">
        <v>0.05</v>
      </c>
      <c r="G41" s="34">
        <v>11.3</v>
      </c>
    </row>
    <row r="42" spans="1:7" x14ac:dyDescent="0.25">
      <c r="A42" s="17" t="s">
        <v>1219</v>
      </c>
      <c r="B42" s="18" t="s">
        <v>1220</v>
      </c>
      <c r="C42" s="19" t="s">
        <v>6</v>
      </c>
      <c r="D42" s="32">
        <f t="shared" si="0"/>
        <v>4.4415000000000004</v>
      </c>
      <c r="E42" s="40">
        <v>0.48</v>
      </c>
      <c r="F42" s="30">
        <v>0.05</v>
      </c>
      <c r="G42" s="34">
        <v>4.2300000000000004</v>
      </c>
    </row>
    <row r="43" spans="1:7" x14ac:dyDescent="0.25">
      <c r="A43" s="17" t="s">
        <v>1221</v>
      </c>
      <c r="B43" s="18" t="s">
        <v>1222</v>
      </c>
      <c r="C43" s="19" t="s">
        <v>6</v>
      </c>
      <c r="D43" s="49">
        <f t="shared" si="0"/>
        <v>23.415000000000003</v>
      </c>
      <c r="E43" s="50">
        <v>9.3000000000000007</v>
      </c>
      <c r="F43" s="30">
        <v>0.05</v>
      </c>
      <c r="G43" s="34">
        <v>22.3</v>
      </c>
    </row>
    <row r="44" spans="1:7" x14ac:dyDescent="0.25">
      <c r="A44" s="17" t="s">
        <v>1223</v>
      </c>
      <c r="B44" s="18" t="s">
        <v>1224</v>
      </c>
      <c r="C44" s="19" t="s">
        <v>6</v>
      </c>
      <c r="D44" s="49">
        <f t="shared" si="0"/>
        <v>4.4415000000000004</v>
      </c>
      <c r="E44" s="50">
        <v>0.48</v>
      </c>
      <c r="F44" s="30">
        <v>0.05</v>
      </c>
      <c r="G44" s="34">
        <v>4.2300000000000004</v>
      </c>
    </row>
    <row r="45" spans="1:7" ht="127.5" x14ac:dyDescent="0.25">
      <c r="A45" s="17" t="s">
        <v>1225</v>
      </c>
      <c r="B45" s="18" t="s">
        <v>1226</v>
      </c>
      <c r="C45" s="19" t="s">
        <v>6</v>
      </c>
      <c r="D45" s="32">
        <f t="shared" si="0"/>
        <v>33.494999999999997</v>
      </c>
      <c r="E45" s="40">
        <v>13.3</v>
      </c>
      <c r="F45" s="30">
        <v>0.05</v>
      </c>
      <c r="G45" s="34">
        <v>31.9</v>
      </c>
    </row>
    <row r="46" spans="1:7" ht="25.5" x14ac:dyDescent="0.25">
      <c r="A46" s="17" t="s">
        <v>1227</v>
      </c>
      <c r="B46" s="18" t="s">
        <v>1228</v>
      </c>
      <c r="C46" s="19" t="s">
        <v>6</v>
      </c>
      <c r="D46" s="49">
        <f t="shared" si="0"/>
        <v>3.9165000000000001</v>
      </c>
      <c r="E46" s="50">
        <v>0.42</v>
      </c>
      <c r="F46" s="30">
        <v>0.05</v>
      </c>
      <c r="G46" s="34">
        <v>3.73</v>
      </c>
    </row>
    <row r="47" spans="1:7" ht="165.75" x14ac:dyDescent="0.25">
      <c r="A47" s="17" t="s">
        <v>1229</v>
      </c>
      <c r="B47" s="18" t="s">
        <v>1230</v>
      </c>
      <c r="C47" s="19" t="s">
        <v>6</v>
      </c>
      <c r="D47" s="49">
        <f t="shared" si="0"/>
        <v>31.080000000000002</v>
      </c>
      <c r="E47" s="50">
        <v>12.4</v>
      </c>
      <c r="F47" s="30">
        <v>0.05</v>
      </c>
      <c r="G47" s="34">
        <v>29.6</v>
      </c>
    </row>
    <row r="48" spans="1:7" ht="38.25" x14ac:dyDescent="0.25">
      <c r="A48" s="17" t="s">
        <v>1231</v>
      </c>
      <c r="B48" s="18" t="s">
        <v>1232</v>
      </c>
      <c r="C48" s="19" t="s">
        <v>6</v>
      </c>
      <c r="D48" s="32">
        <f t="shared" si="0"/>
        <v>3.3075000000000001</v>
      </c>
      <c r="E48" s="40">
        <v>0.36</v>
      </c>
      <c r="F48" s="30">
        <v>0.05</v>
      </c>
      <c r="G48" s="34">
        <v>3.15</v>
      </c>
    </row>
    <row r="49" spans="1:7" ht="153" x14ac:dyDescent="0.25">
      <c r="A49" s="17" t="s">
        <v>1233</v>
      </c>
      <c r="B49" s="18" t="s">
        <v>1234</v>
      </c>
      <c r="C49" s="19" t="s">
        <v>6</v>
      </c>
      <c r="D49" s="49">
        <f t="shared" si="0"/>
        <v>30.135000000000002</v>
      </c>
      <c r="E49" s="50">
        <v>12.1</v>
      </c>
      <c r="F49" s="30">
        <v>0.05</v>
      </c>
      <c r="G49" s="34">
        <v>28.7</v>
      </c>
    </row>
    <row r="50" spans="1:7" ht="38.25" x14ac:dyDescent="0.25">
      <c r="A50" s="17" t="s">
        <v>1235</v>
      </c>
      <c r="B50" s="18" t="s">
        <v>1236</v>
      </c>
      <c r="C50" s="19" t="s">
        <v>6</v>
      </c>
      <c r="D50" s="49">
        <f t="shared" si="0"/>
        <v>2.8665000000000003</v>
      </c>
      <c r="E50" s="50">
        <v>0.31</v>
      </c>
      <c r="F50" s="30">
        <v>0.05</v>
      </c>
      <c r="G50" s="34">
        <v>2.73</v>
      </c>
    </row>
    <row r="51" spans="1:7" ht="38.25" x14ac:dyDescent="0.25">
      <c r="A51" s="17" t="s">
        <v>1237</v>
      </c>
      <c r="B51" s="18" t="s">
        <v>1238</v>
      </c>
      <c r="C51" s="19" t="s">
        <v>5</v>
      </c>
      <c r="D51" s="32">
        <f t="shared" si="0"/>
        <v>82.95</v>
      </c>
      <c r="E51" s="40">
        <v>13.8</v>
      </c>
      <c r="F51" s="30">
        <v>0.05</v>
      </c>
      <c r="G51" s="34">
        <v>79</v>
      </c>
    </row>
    <row r="52" spans="1:7" ht="51" hidden="1" x14ac:dyDescent="0.25">
      <c r="A52" s="17" t="s">
        <v>1239</v>
      </c>
      <c r="B52" s="18" t="s">
        <v>1240</v>
      </c>
      <c r="C52" s="19"/>
      <c r="D52" s="50"/>
      <c r="E52" s="50"/>
      <c r="F52" s="19"/>
      <c r="G52" s="34"/>
    </row>
    <row r="53" spans="1:7" x14ac:dyDescent="0.25">
      <c r="A53" s="17" t="s">
        <v>1241</v>
      </c>
      <c r="B53" s="18" t="s">
        <v>1242</v>
      </c>
      <c r="C53" s="19" t="s">
        <v>5</v>
      </c>
      <c r="D53" s="49">
        <f t="shared" si="0"/>
        <v>28.14</v>
      </c>
      <c r="E53" s="50">
        <v>4.68</v>
      </c>
      <c r="F53" s="30">
        <v>0.05</v>
      </c>
      <c r="G53" s="34">
        <v>26.8</v>
      </c>
    </row>
    <row r="54" spans="1:7" x14ac:dyDescent="0.25">
      <c r="A54" s="17" t="s">
        <v>1243</v>
      </c>
      <c r="B54" s="18" t="s">
        <v>1244</v>
      </c>
      <c r="C54" s="19" t="s">
        <v>5</v>
      </c>
      <c r="D54" s="49">
        <f t="shared" si="0"/>
        <v>25.725000000000001</v>
      </c>
      <c r="E54" s="50">
        <v>4.2699999999999996</v>
      </c>
      <c r="F54" s="30">
        <v>0.05</v>
      </c>
      <c r="G54" s="34">
        <v>24.5</v>
      </c>
    </row>
    <row r="55" spans="1:7" ht="51" x14ac:dyDescent="0.25">
      <c r="A55" s="17" t="s">
        <v>1245</v>
      </c>
      <c r="B55" s="18" t="s">
        <v>1246</v>
      </c>
      <c r="C55" s="19" t="s">
        <v>5</v>
      </c>
      <c r="D55" s="49">
        <f t="shared" si="0"/>
        <v>35.700000000000003</v>
      </c>
      <c r="E55" s="50">
        <v>5.9</v>
      </c>
      <c r="F55" s="30">
        <v>0.05</v>
      </c>
      <c r="G55" s="34">
        <v>34</v>
      </c>
    </row>
    <row r="56" spans="1:7" ht="76.5" x14ac:dyDescent="0.25">
      <c r="A56" s="17" t="s">
        <v>1247</v>
      </c>
      <c r="B56" s="18" t="s">
        <v>1248</v>
      </c>
      <c r="C56" s="19" t="s">
        <v>5</v>
      </c>
      <c r="D56" s="49">
        <f t="shared" si="0"/>
        <v>24.57</v>
      </c>
      <c r="E56" s="50">
        <v>6.1</v>
      </c>
      <c r="F56" s="30">
        <v>0.05</v>
      </c>
      <c r="G56" s="34">
        <v>23.4</v>
      </c>
    </row>
    <row r="57" spans="1:7" ht="89.25" x14ac:dyDescent="0.25">
      <c r="A57" s="17" t="s">
        <v>1249</v>
      </c>
      <c r="B57" s="18" t="s">
        <v>1250</v>
      </c>
      <c r="C57" s="19" t="s">
        <v>5</v>
      </c>
      <c r="D57" s="49">
        <f t="shared" si="0"/>
        <v>23.625</v>
      </c>
      <c r="E57" s="50">
        <v>5.8</v>
      </c>
      <c r="F57" s="30">
        <v>0.05</v>
      </c>
      <c r="G57" s="34">
        <v>22.5</v>
      </c>
    </row>
    <row r="58" spans="1:7" ht="63.75" x14ac:dyDescent="0.25">
      <c r="A58" s="17" t="s">
        <v>1251</v>
      </c>
      <c r="B58" s="18" t="s">
        <v>1252</v>
      </c>
      <c r="C58" s="19" t="s">
        <v>5</v>
      </c>
      <c r="D58" s="32">
        <f t="shared" si="0"/>
        <v>39.270000000000003</v>
      </c>
      <c r="E58" s="40">
        <v>11.8</v>
      </c>
      <c r="F58" s="30">
        <v>0.05</v>
      </c>
      <c r="G58" s="34">
        <v>37.4</v>
      </c>
    </row>
    <row r="59" spans="1:7" ht="76.5" x14ac:dyDescent="0.25">
      <c r="A59" s="17" t="s">
        <v>1253</v>
      </c>
      <c r="B59" s="18" t="s">
        <v>1254</v>
      </c>
      <c r="C59" s="19" t="s">
        <v>5</v>
      </c>
      <c r="D59" s="49">
        <f t="shared" si="0"/>
        <v>26.145</v>
      </c>
      <c r="E59" s="50">
        <v>16.2</v>
      </c>
      <c r="F59" s="30">
        <v>0.05</v>
      </c>
      <c r="G59" s="34">
        <v>24.9</v>
      </c>
    </row>
    <row r="60" spans="1:7" ht="25.5" x14ac:dyDescent="0.25">
      <c r="A60" s="17" t="s">
        <v>1255</v>
      </c>
      <c r="B60" s="18" t="s">
        <v>1256</v>
      </c>
      <c r="C60" s="19" t="s">
        <v>5</v>
      </c>
      <c r="D60" s="49">
        <f t="shared" si="0"/>
        <v>21.419999999999998</v>
      </c>
      <c r="E60" s="50">
        <v>13.3</v>
      </c>
      <c r="F60" s="30">
        <v>0.05</v>
      </c>
      <c r="G60" s="34">
        <v>20.399999999999999</v>
      </c>
    </row>
    <row r="61" spans="1:7" ht="63.75" hidden="1" x14ac:dyDescent="0.25">
      <c r="A61" s="17" t="s">
        <v>1257</v>
      </c>
      <c r="B61" s="18" t="s">
        <v>1258</v>
      </c>
      <c r="C61" s="19"/>
      <c r="D61" s="34"/>
      <c r="E61" s="34"/>
      <c r="F61" s="19"/>
      <c r="G61" s="34"/>
    </row>
    <row r="62" spans="1:7" x14ac:dyDescent="0.25">
      <c r="A62" s="17" t="s">
        <v>1259</v>
      </c>
      <c r="B62" s="18" t="s">
        <v>1260</v>
      </c>
      <c r="C62" s="19" t="s">
        <v>6</v>
      </c>
      <c r="D62" s="49">
        <f t="shared" si="0"/>
        <v>7.245000000000001</v>
      </c>
      <c r="E62" s="50">
        <v>3.24</v>
      </c>
      <c r="F62" s="30">
        <v>0.05</v>
      </c>
      <c r="G62" s="34">
        <v>6.9</v>
      </c>
    </row>
    <row r="63" spans="1:7" x14ac:dyDescent="0.25">
      <c r="A63" s="21" t="s">
        <v>1261</v>
      </c>
      <c r="B63" s="22" t="s">
        <v>1262</v>
      </c>
      <c r="C63" s="23" t="s">
        <v>6</v>
      </c>
      <c r="D63" s="49">
        <f t="shared" si="0"/>
        <v>8.2949999999999999</v>
      </c>
      <c r="E63" s="51">
        <v>3.71</v>
      </c>
      <c r="F63" s="30">
        <v>0.05</v>
      </c>
      <c r="G63" s="35">
        <v>7.9</v>
      </c>
    </row>
    <row r="64" spans="1:7" ht="24.95" hidden="1" customHeight="1" thickBot="1" x14ac:dyDescent="0.3">
      <c r="A64" s="8" t="s">
        <v>1263</v>
      </c>
      <c r="B64" s="9" t="s">
        <v>1264</v>
      </c>
      <c r="C64" s="10"/>
      <c r="D64" s="54"/>
      <c r="E64" s="48"/>
      <c r="F64" s="10"/>
      <c r="G64" s="38"/>
    </row>
    <row r="65" spans="1:7" ht="51" x14ac:dyDescent="0.25">
      <c r="A65" s="13" t="s">
        <v>1265</v>
      </c>
      <c r="B65" s="14" t="s">
        <v>1266</v>
      </c>
      <c r="C65" s="15" t="s">
        <v>5</v>
      </c>
      <c r="D65" s="49">
        <f t="shared" si="0"/>
        <v>205.2</v>
      </c>
      <c r="E65" s="49">
        <v>60</v>
      </c>
      <c r="F65" s="29">
        <v>0.2</v>
      </c>
      <c r="G65" s="32">
        <v>171</v>
      </c>
    </row>
    <row r="66" spans="1:7" ht="38.25" x14ac:dyDescent="0.25">
      <c r="A66" s="17" t="s">
        <v>1267</v>
      </c>
      <c r="B66" s="18" t="s">
        <v>1268</v>
      </c>
      <c r="C66" s="19" t="s">
        <v>5</v>
      </c>
      <c r="D66" s="32">
        <f t="shared" si="0"/>
        <v>69.599999999999994</v>
      </c>
      <c r="E66" s="40">
        <v>38.200000000000003</v>
      </c>
      <c r="F66" s="29">
        <v>0.2</v>
      </c>
      <c r="G66" s="34">
        <v>58</v>
      </c>
    </row>
    <row r="67" spans="1:7" ht="51" x14ac:dyDescent="0.25">
      <c r="A67" s="17" t="s">
        <v>1269</v>
      </c>
      <c r="B67" s="18" t="s">
        <v>1270</v>
      </c>
      <c r="C67" s="19" t="s">
        <v>6</v>
      </c>
      <c r="D67" s="49">
        <f t="shared" si="0"/>
        <v>39.359999999999992</v>
      </c>
      <c r="E67" s="50">
        <v>21.6</v>
      </c>
      <c r="F67" s="29">
        <v>0.2</v>
      </c>
      <c r="G67" s="34">
        <v>32.799999999999997</v>
      </c>
    </row>
    <row r="68" spans="1:7" ht="63.75" x14ac:dyDescent="0.25">
      <c r="A68" s="17" t="s">
        <v>1271</v>
      </c>
      <c r="B68" s="18" t="s">
        <v>1272</v>
      </c>
      <c r="C68" s="19" t="s">
        <v>5</v>
      </c>
      <c r="D68" s="49">
        <f t="shared" si="0"/>
        <v>370.8</v>
      </c>
      <c r="E68" s="50">
        <v>129</v>
      </c>
      <c r="F68" s="29">
        <v>0.2</v>
      </c>
      <c r="G68" s="34">
        <v>309</v>
      </c>
    </row>
    <row r="69" spans="1:7" ht="63.75" x14ac:dyDescent="0.25">
      <c r="A69" s="17" t="s">
        <v>1273</v>
      </c>
      <c r="B69" s="18" t="s">
        <v>1274</v>
      </c>
      <c r="C69" s="19" t="s">
        <v>5</v>
      </c>
      <c r="D69" s="32">
        <f t="shared" ref="D69:D71" si="1">G69*(1+F69)</f>
        <v>64.8</v>
      </c>
      <c r="E69" s="40">
        <v>35.5</v>
      </c>
      <c r="F69" s="29">
        <v>0.2</v>
      </c>
      <c r="G69" s="34">
        <v>54</v>
      </c>
    </row>
    <row r="70" spans="1:7" ht="51" x14ac:dyDescent="0.25">
      <c r="A70" s="17" t="s">
        <v>1275</v>
      </c>
      <c r="B70" s="18" t="s">
        <v>1276</v>
      </c>
      <c r="C70" s="19" t="s">
        <v>6</v>
      </c>
      <c r="D70" s="49">
        <f t="shared" si="1"/>
        <v>30.24</v>
      </c>
      <c r="E70" s="50">
        <v>10.199999999999999</v>
      </c>
      <c r="F70" s="29">
        <v>0.2</v>
      </c>
      <c r="G70" s="34">
        <v>25.2</v>
      </c>
    </row>
    <row r="71" spans="1:7" ht="51" x14ac:dyDescent="0.25">
      <c r="A71" s="17" t="s">
        <v>1277</v>
      </c>
      <c r="B71" s="18" t="s">
        <v>1278</v>
      </c>
      <c r="C71" s="19" t="s">
        <v>6</v>
      </c>
      <c r="D71" s="49">
        <f t="shared" si="1"/>
        <v>68.399999999999991</v>
      </c>
      <c r="E71" s="50">
        <v>37.5</v>
      </c>
      <c r="F71" s="29">
        <v>0.2</v>
      </c>
      <c r="G71" s="34">
        <v>57</v>
      </c>
    </row>
    <row r="72" spans="1:7" ht="38.25" hidden="1" x14ac:dyDescent="0.25">
      <c r="A72" s="17" t="s">
        <v>1279</v>
      </c>
      <c r="B72" s="18" t="s">
        <v>1280</v>
      </c>
      <c r="C72" s="19"/>
      <c r="D72" s="34"/>
      <c r="E72" s="34"/>
      <c r="F72" s="19"/>
      <c r="G72" s="34"/>
    </row>
    <row r="73" spans="1:7" x14ac:dyDescent="0.25">
      <c r="A73" s="17" t="s">
        <v>1281</v>
      </c>
      <c r="B73" s="18" t="s">
        <v>1282</v>
      </c>
      <c r="C73" s="19" t="s">
        <v>6</v>
      </c>
      <c r="D73" s="49">
        <f t="shared" ref="D73:D83" si="2">G73*(1+F73)</f>
        <v>99.6</v>
      </c>
      <c r="E73" s="50">
        <v>24.5</v>
      </c>
      <c r="F73" s="29">
        <v>0.2</v>
      </c>
      <c r="G73" s="34">
        <v>83</v>
      </c>
    </row>
    <row r="74" spans="1:7" x14ac:dyDescent="0.25">
      <c r="A74" s="17" t="s">
        <v>1283</v>
      </c>
      <c r="B74" s="18" t="s">
        <v>1284</v>
      </c>
      <c r="C74" s="19" t="s">
        <v>6</v>
      </c>
      <c r="D74" s="49">
        <f t="shared" si="2"/>
        <v>150</v>
      </c>
      <c r="E74" s="50">
        <v>37</v>
      </c>
      <c r="F74" s="29">
        <v>0.2</v>
      </c>
      <c r="G74" s="34">
        <v>125</v>
      </c>
    </row>
    <row r="75" spans="1:7" ht="89.25" x14ac:dyDescent="0.25">
      <c r="A75" s="17" t="s">
        <v>1285</v>
      </c>
      <c r="B75" s="18" t="s">
        <v>1286</v>
      </c>
      <c r="C75" s="19" t="s">
        <v>6</v>
      </c>
      <c r="D75" s="32">
        <f t="shared" si="2"/>
        <v>99.6</v>
      </c>
      <c r="E75" s="40">
        <v>24.5</v>
      </c>
      <c r="F75" s="29">
        <v>0.2</v>
      </c>
      <c r="G75" s="34">
        <v>83</v>
      </c>
    </row>
    <row r="76" spans="1:7" ht="63.75" x14ac:dyDescent="0.25">
      <c r="A76" s="17" t="s">
        <v>1287</v>
      </c>
      <c r="B76" s="18" t="s">
        <v>1288</v>
      </c>
      <c r="C76" s="19" t="s">
        <v>5</v>
      </c>
      <c r="D76" s="49">
        <f t="shared" si="2"/>
        <v>577.19999999999993</v>
      </c>
      <c r="E76" s="50">
        <v>143</v>
      </c>
      <c r="F76" s="29">
        <v>0.2</v>
      </c>
      <c r="G76" s="34">
        <v>481</v>
      </c>
    </row>
    <row r="77" spans="1:7" ht="140.25" x14ac:dyDescent="0.25">
      <c r="A77" s="17" t="s">
        <v>1289</v>
      </c>
      <c r="B77" s="18" t="s">
        <v>1290</v>
      </c>
      <c r="C77" s="19" t="s">
        <v>5</v>
      </c>
      <c r="D77" s="49">
        <f t="shared" si="2"/>
        <v>487.2</v>
      </c>
      <c r="E77" s="50">
        <v>139</v>
      </c>
      <c r="F77" s="29">
        <v>0.2</v>
      </c>
      <c r="G77" s="34">
        <v>406</v>
      </c>
    </row>
    <row r="78" spans="1:7" ht="51" x14ac:dyDescent="0.25">
      <c r="A78" s="17" t="s">
        <v>1291</v>
      </c>
      <c r="B78" s="18" t="s">
        <v>1292</v>
      </c>
      <c r="C78" s="19" t="s">
        <v>5</v>
      </c>
      <c r="D78" s="32">
        <f t="shared" si="2"/>
        <v>411.59999999999997</v>
      </c>
      <c r="E78" s="40">
        <v>118</v>
      </c>
      <c r="F78" s="29">
        <v>0.2</v>
      </c>
      <c r="G78" s="34">
        <v>343</v>
      </c>
    </row>
    <row r="79" spans="1:7" ht="51" x14ac:dyDescent="0.25">
      <c r="A79" s="17" t="s">
        <v>1293</v>
      </c>
      <c r="B79" s="18" t="s">
        <v>1294</v>
      </c>
      <c r="C79" s="19" t="s">
        <v>6</v>
      </c>
      <c r="D79" s="49">
        <f t="shared" si="2"/>
        <v>72</v>
      </c>
      <c r="E79" s="50">
        <v>20.399999999999999</v>
      </c>
      <c r="F79" s="29">
        <v>0.2</v>
      </c>
      <c r="G79" s="34">
        <v>60</v>
      </c>
    </row>
    <row r="80" spans="1:7" ht="127.5" x14ac:dyDescent="0.25">
      <c r="A80" s="17" t="s">
        <v>1295</v>
      </c>
      <c r="B80" s="18" t="s">
        <v>1296</v>
      </c>
      <c r="C80" s="19" t="s">
        <v>5</v>
      </c>
      <c r="D80" s="49">
        <f t="shared" si="2"/>
        <v>411.59999999999997</v>
      </c>
      <c r="E80" s="50">
        <v>118</v>
      </c>
      <c r="F80" s="29">
        <v>0.2</v>
      </c>
      <c r="G80" s="34">
        <v>343</v>
      </c>
    </row>
    <row r="81" spans="1:7" ht="127.5" x14ac:dyDescent="0.25">
      <c r="A81" s="17" t="s">
        <v>1297</v>
      </c>
      <c r="B81" s="18" t="s">
        <v>1298</v>
      </c>
      <c r="C81" s="19" t="s">
        <v>6</v>
      </c>
      <c r="D81" s="49">
        <f t="shared" si="2"/>
        <v>87.6</v>
      </c>
      <c r="E81" s="50">
        <v>24.9</v>
      </c>
      <c r="F81" s="29">
        <v>0.2</v>
      </c>
      <c r="G81" s="34">
        <v>73</v>
      </c>
    </row>
    <row r="82" spans="1:7" ht="102" x14ac:dyDescent="0.25">
      <c r="A82" s="17" t="s">
        <v>1299</v>
      </c>
      <c r="B82" s="18" t="s">
        <v>1300</v>
      </c>
      <c r="C82" s="19" t="s">
        <v>5</v>
      </c>
      <c r="D82" s="32">
        <f t="shared" si="2"/>
        <v>85.2</v>
      </c>
      <c r="E82" s="40">
        <v>46.9</v>
      </c>
      <c r="F82" s="29">
        <v>0.2</v>
      </c>
      <c r="G82" s="34">
        <v>71</v>
      </c>
    </row>
    <row r="83" spans="1:7" ht="63.75" x14ac:dyDescent="0.25">
      <c r="A83" s="17" t="s">
        <v>1301</v>
      </c>
      <c r="B83" s="18" t="s">
        <v>1302</v>
      </c>
      <c r="C83" s="19" t="s">
        <v>6</v>
      </c>
      <c r="D83" s="49">
        <f t="shared" si="2"/>
        <v>24.599999999999998</v>
      </c>
      <c r="E83" s="50">
        <v>13.5</v>
      </c>
      <c r="F83" s="29">
        <v>0.2</v>
      </c>
      <c r="G83" s="34">
        <v>20.5</v>
      </c>
    </row>
    <row r="84" spans="1:7" ht="51" hidden="1" x14ac:dyDescent="0.25">
      <c r="A84" s="17" t="s">
        <v>1303</v>
      </c>
      <c r="B84" s="18" t="s">
        <v>1304</v>
      </c>
      <c r="C84" s="19"/>
      <c r="D84" s="50"/>
      <c r="E84" s="50"/>
      <c r="F84" s="19"/>
      <c r="G84" s="34"/>
    </row>
    <row r="85" spans="1:7" x14ac:dyDescent="0.25">
      <c r="A85" s="17" t="s">
        <v>1305</v>
      </c>
      <c r="B85" s="18" t="s">
        <v>1306</v>
      </c>
      <c r="C85" s="19" t="s">
        <v>6</v>
      </c>
      <c r="D85" s="49">
        <f t="shared" ref="D85:D93" si="3">G85*(1+F85)</f>
        <v>29.279999999999998</v>
      </c>
      <c r="E85" s="50">
        <v>16.100000000000001</v>
      </c>
      <c r="F85" s="29">
        <v>0.2</v>
      </c>
      <c r="G85" s="34">
        <v>24.4</v>
      </c>
    </row>
    <row r="86" spans="1:7" x14ac:dyDescent="0.25">
      <c r="A86" s="17" t="s">
        <v>1307</v>
      </c>
      <c r="B86" s="18" t="s">
        <v>1308</v>
      </c>
      <c r="C86" s="19" t="s">
        <v>6</v>
      </c>
      <c r="D86" s="32">
        <f t="shared" si="3"/>
        <v>38.4</v>
      </c>
      <c r="E86" s="40">
        <v>21.1</v>
      </c>
      <c r="F86" s="29">
        <v>0.2</v>
      </c>
      <c r="G86" s="34">
        <v>32</v>
      </c>
    </row>
    <row r="87" spans="1:7" ht="51" x14ac:dyDescent="0.25">
      <c r="A87" s="17" t="s">
        <v>1309</v>
      </c>
      <c r="B87" s="18" t="s">
        <v>1310</v>
      </c>
      <c r="C87" s="19" t="s">
        <v>6</v>
      </c>
      <c r="D87" s="32">
        <f t="shared" si="3"/>
        <v>20.16</v>
      </c>
      <c r="E87" s="40">
        <v>11.1</v>
      </c>
      <c r="F87" s="29">
        <v>0.2</v>
      </c>
      <c r="G87" s="34">
        <v>16.8</v>
      </c>
    </row>
    <row r="88" spans="1:7" ht="63.75" x14ac:dyDescent="0.25">
      <c r="A88" s="17" t="s">
        <v>1311</v>
      </c>
      <c r="B88" s="18" t="s">
        <v>1312</v>
      </c>
      <c r="C88" s="19" t="s">
        <v>5</v>
      </c>
      <c r="D88" s="49">
        <f t="shared" si="3"/>
        <v>278.39999999999998</v>
      </c>
      <c r="E88" s="50">
        <v>86</v>
      </c>
      <c r="F88" s="29">
        <v>0.2</v>
      </c>
      <c r="G88" s="34">
        <v>232</v>
      </c>
    </row>
    <row r="89" spans="1:7" ht="140.25" x14ac:dyDescent="0.25">
      <c r="A89" s="17" t="s">
        <v>1313</v>
      </c>
      <c r="B89" s="18" t="s">
        <v>1314</v>
      </c>
      <c r="C89" s="19" t="s">
        <v>5</v>
      </c>
      <c r="D89" s="49">
        <f t="shared" si="3"/>
        <v>284.39999999999998</v>
      </c>
      <c r="E89" s="50">
        <v>88</v>
      </c>
      <c r="F89" s="29">
        <v>0.2</v>
      </c>
      <c r="G89" s="34">
        <v>237</v>
      </c>
    </row>
    <row r="90" spans="1:7" ht="229.5" x14ac:dyDescent="0.25">
      <c r="A90" s="17" t="s">
        <v>1315</v>
      </c>
      <c r="B90" s="18" t="s">
        <v>1316</v>
      </c>
      <c r="C90" s="19" t="s">
        <v>5</v>
      </c>
      <c r="D90" s="49">
        <f t="shared" si="3"/>
        <v>284.39999999999998</v>
      </c>
      <c r="E90" s="50">
        <v>88</v>
      </c>
      <c r="F90" s="29">
        <v>0.2</v>
      </c>
      <c r="G90" s="34">
        <v>237</v>
      </c>
    </row>
    <row r="91" spans="1:7" ht="76.5" x14ac:dyDescent="0.25">
      <c r="A91" s="17" t="s">
        <v>1317</v>
      </c>
      <c r="B91" s="18" t="s">
        <v>1318</v>
      </c>
      <c r="C91" s="19" t="s">
        <v>5</v>
      </c>
      <c r="D91" s="32">
        <f t="shared" si="3"/>
        <v>253.2</v>
      </c>
      <c r="E91" s="40">
        <v>72</v>
      </c>
      <c r="F91" s="29">
        <v>0.2</v>
      </c>
      <c r="G91" s="34">
        <v>211</v>
      </c>
    </row>
    <row r="92" spans="1:7" ht="63.75" x14ac:dyDescent="0.25">
      <c r="A92" s="17" t="s">
        <v>1319</v>
      </c>
      <c r="B92" s="18" t="s">
        <v>1320</v>
      </c>
      <c r="C92" s="19" t="s">
        <v>5</v>
      </c>
      <c r="D92" s="49">
        <f t="shared" si="3"/>
        <v>328.8</v>
      </c>
      <c r="E92" s="50">
        <v>94</v>
      </c>
      <c r="F92" s="29">
        <v>0.2</v>
      </c>
      <c r="G92" s="34">
        <v>274</v>
      </c>
    </row>
    <row r="93" spans="1:7" ht="76.5" x14ac:dyDescent="0.25">
      <c r="A93" s="17" t="s">
        <v>1321</v>
      </c>
      <c r="B93" s="18" t="s">
        <v>1322</v>
      </c>
      <c r="C93" s="19" t="s">
        <v>5</v>
      </c>
      <c r="D93" s="49">
        <f t="shared" si="3"/>
        <v>253.2</v>
      </c>
      <c r="E93" s="50">
        <v>78</v>
      </c>
      <c r="F93" s="29">
        <v>0.2</v>
      </c>
      <c r="G93" s="34">
        <v>211</v>
      </c>
    </row>
    <row r="94" spans="1:7" ht="102" hidden="1" x14ac:dyDescent="0.25">
      <c r="A94" s="17" t="s">
        <v>1323</v>
      </c>
      <c r="B94" s="18" t="s">
        <v>1324</v>
      </c>
      <c r="C94" s="19"/>
      <c r="D94" s="50"/>
      <c r="E94" s="50"/>
      <c r="F94" s="19"/>
      <c r="G94" s="34"/>
    </row>
    <row r="95" spans="1:7" x14ac:dyDescent="0.25">
      <c r="A95" s="17" t="s">
        <v>1325</v>
      </c>
      <c r="B95" s="18" t="s">
        <v>1326</v>
      </c>
      <c r="C95" s="19" t="s">
        <v>5</v>
      </c>
      <c r="D95" s="49">
        <f t="shared" ref="D95:D100" si="4">G95*(1+F95)</f>
        <v>217.2</v>
      </c>
      <c r="E95" s="50">
        <v>67</v>
      </c>
      <c r="F95" s="29">
        <v>0.2</v>
      </c>
      <c r="G95" s="34">
        <v>181</v>
      </c>
    </row>
    <row r="96" spans="1:7" x14ac:dyDescent="0.25">
      <c r="A96" s="17" t="s">
        <v>1327</v>
      </c>
      <c r="B96" s="18" t="s">
        <v>1328</v>
      </c>
      <c r="C96" s="19" t="s">
        <v>6</v>
      </c>
      <c r="D96" s="32">
        <f t="shared" si="4"/>
        <v>79.2</v>
      </c>
      <c r="E96" s="40">
        <v>24.4</v>
      </c>
      <c r="F96" s="29">
        <v>0.2</v>
      </c>
      <c r="G96" s="34">
        <v>66</v>
      </c>
    </row>
    <row r="97" spans="1:7" x14ac:dyDescent="0.25">
      <c r="A97" s="17" t="s">
        <v>1329</v>
      </c>
      <c r="B97" s="18" t="s">
        <v>1330</v>
      </c>
      <c r="C97" s="19" t="s">
        <v>6</v>
      </c>
      <c r="D97" s="49">
        <f t="shared" si="4"/>
        <v>70.8</v>
      </c>
      <c r="E97" s="50">
        <v>21.8</v>
      </c>
      <c r="F97" s="29">
        <v>0.2</v>
      </c>
      <c r="G97" s="34">
        <v>59</v>
      </c>
    </row>
    <row r="98" spans="1:7" x14ac:dyDescent="0.25">
      <c r="A98" s="17" t="s">
        <v>1331</v>
      </c>
      <c r="B98" s="18" t="s">
        <v>1332</v>
      </c>
      <c r="C98" s="19" t="s">
        <v>6</v>
      </c>
      <c r="D98" s="32">
        <f t="shared" si="4"/>
        <v>79.2</v>
      </c>
      <c r="E98" s="40">
        <v>24.4</v>
      </c>
      <c r="F98" s="29">
        <v>0.2</v>
      </c>
      <c r="G98" s="34">
        <v>66</v>
      </c>
    </row>
    <row r="99" spans="1:7" x14ac:dyDescent="0.25">
      <c r="A99" s="17" t="s">
        <v>1333</v>
      </c>
      <c r="B99" s="18" t="s">
        <v>1334</v>
      </c>
      <c r="C99" s="19" t="s">
        <v>6</v>
      </c>
      <c r="D99" s="49">
        <f t="shared" si="4"/>
        <v>98.399999999999991</v>
      </c>
      <c r="E99" s="50">
        <v>30.4</v>
      </c>
      <c r="F99" s="29">
        <v>0.2</v>
      </c>
      <c r="G99" s="34">
        <v>82</v>
      </c>
    </row>
    <row r="100" spans="1:7" ht="153" x14ac:dyDescent="0.25">
      <c r="A100" s="17" t="s">
        <v>1335</v>
      </c>
      <c r="B100" s="18" t="s">
        <v>1336</v>
      </c>
      <c r="C100" s="19" t="s">
        <v>5</v>
      </c>
      <c r="D100" s="49">
        <f t="shared" si="4"/>
        <v>262.8</v>
      </c>
      <c r="E100" s="50">
        <v>81</v>
      </c>
      <c r="F100" s="29">
        <v>0.2</v>
      </c>
      <c r="G100" s="34">
        <v>219</v>
      </c>
    </row>
    <row r="101" spans="1:7" ht="153" hidden="1" x14ac:dyDescent="0.25">
      <c r="A101" s="17" t="s">
        <v>1337</v>
      </c>
      <c r="B101" s="18" t="s">
        <v>1338</v>
      </c>
      <c r="C101" s="19"/>
      <c r="D101" s="50"/>
      <c r="E101" s="50"/>
      <c r="F101" s="19"/>
      <c r="G101" s="34"/>
    </row>
    <row r="102" spans="1:7" x14ac:dyDescent="0.25">
      <c r="A102" s="17" t="s">
        <v>1339</v>
      </c>
      <c r="B102" s="18" t="s">
        <v>1340</v>
      </c>
      <c r="C102" s="19" t="s">
        <v>6</v>
      </c>
      <c r="D102" s="49">
        <f t="shared" ref="D102:D113" si="5">G102*(1+F102)</f>
        <v>96</v>
      </c>
      <c r="E102" s="50">
        <v>15</v>
      </c>
      <c r="F102" s="29">
        <v>0.2</v>
      </c>
      <c r="G102" s="34">
        <v>80</v>
      </c>
    </row>
    <row r="103" spans="1:7" x14ac:dyDescent="0.25">
      <c r="A103" s="17" t="s">
        <v>1341</v>
      </c>
      <c r="B103" s="18" t="s">
        <v>1342</v>
      </c>
      <c r="C103" s="19" t="s">
        <v>6</v>
      </c>
      <c r="D103" s="49">
        <f t="shared" si="5"/>
        <v>102</v>
      </c>
      <c r="E103" s="50">
        <v>16.3</v>
      </c>
      <c r="F103" s="29">
        <v>0.2</v>
      </c>
      <c r="G103" s="34">
        <v>85</v>
      </c>
    </row>
    <row r="104" spans="1:7" x14ac:dyDescent="0.25">
      <c r="A104" s="17" t="s">
        <v>1343</v>
      </c>
      <c r="B104" s="18" t="s">
        <v>1344</v>
      </c>
      <c r="C104" s="19" t="s">
        <v>6</v>
      </c>
      <c r="D104" s="32">
        <f t="shared" si="5"/>
        <v>116.39999999999999</v>
      </c>
      <c r="E104" s="40">
        <v>17.5</v>
      </c>
      <c r="F104" s="29">
        <v>0.2</v>
      </c>
      <c r="G104" s="34">
        <v>97</v>
      </c>
    </row>
    <row r="105" spans="1:7" x14ac:dyDescent="0.25">
      <c r="A105" s="17" t="s">
        <v>1345</v>
      </c>
      <c r="B105" s="18" t="s">
        <v>1346</v>
      </c>
      <c r="C105" s="19" t="s">
        <v>6</v>
      </c>
      <c r="D105" s="49">
        <f t="shared" si="5"/>
        <v>126</v>
      </c>
      <c r="E105" s="50">
        <v>18.7</v>
      </c>
      <c r="F105" s="29">
        <v>0.2</v>
      </c>
      <c r="G105" s="34">
        <v>105</v>
      </c>
    </row>
    <row r="106" spans="1:7" x14ac:dyDescent="0.25">
      <c r="A106" s="17" t="s">
        <v>1347</v>
      </c>
      <c r="B106" s="18" t="s">
        <v>1348</v>
      </c>
      <c r="C106" s="19" t="s">
        <v>6</v>
      </c>
      <c r="D106" s="49">
        <f t="shared" si="5"/>
        <v>105.6</v>
      </c>
      <c r="E106" s="50">
        <v>16.5</v>
      </c>
      <c r="F106" s="29">
        <v>0.2</v>
      </c>
      <c r="G106" s="34">
        <v>88</v>
      </c>
    </row>
    <row r="107" spans="1:7" x14ac:dyDescent="0.25">
      <c r="A107" s="17" t="s">
        <v>1349</v>
      </c>
      <c r="B107" s="18" t="s">
        <v>1350</v>
      </c>
      <c r="C107" s="19" t="s">
        <v>6</v>
      </c>
      <c r="D107" s="49">
        <f t="shared" si="5"/>
        <v>114</v>
      </c>
      <c r="E107" s="50">
        <v>17.7</v>
      </c>
      <c r="F107" s="29">
        <v>0.2</v>
      </c>
      <c r="G107" s="34">
        <v>95</v>
      </c>
    </row>
    <row r="108" spans="1:7" x14ac:dyDescent="0.25">
      <c r="A108" s="17" t="s">
        <v>1351</v>
      </c>
      <c r="B108" s="18" t="s">
        <v>1352</v>
      </c>
      <c r="C108" s="19" t="s">
        <v>6</v>
      </c>
      <c r="D108" s="49">
        <f t="shared" si="5"/>
        <v>126</v>
      </c>
      <c r="E108" s="50">
        <v>19</v>
      </c>
      <c r="F108" s="29">
        <v>0.2</v>
      </c>
      <c r="G108" s="34">
        <v>105</v>
      </c>
    </row>
    <row r="109" spans="1:7" x14ac:dyDescent="0.25">
      <c r="A109" s="17" t="s">
        <v>1353</v>
      </c>
      <c r="B109" s="18" t="s">
        <v>1354</v>
      </c>
      <c r="C109" s="19" t="s">
        <v>6</v>
      </c>
      <c r="D109" s="49">
        <f t="shared" si="5"/>
        <v>136.79999999999998</v>
      </c>
      <c r="E109" s="50">
        <v>20.2</v>
      </c>
      <c r="F109" s="29">
        <v>0.2</v>
      </c>
      <c r="G109" s="34">
        <v>114</v>
      </c>
    </row>
    <row r="110" spans="1:7" x14ac:dyDescent="0.25">
      <c r="A110" s="17" t="s">
        <v>1355</v>
      </c>
      <c r="B110" s="18" t="s">
        <v>1356</v>
      </c>
      <c r="C110" s="19" t="s">
        <v>6</v>
      </c>
      <c r="D110" s="49">
        <f t="shared" si="5"/>
        <v>135.6</v>
      </c>
      <c r="E110" s="50">
        <v>18.899999999999999</v>
      </c>
      <c r="F110" s="29">
        <v>0.2</v>
      </c>
      <c r="G110" s="34">
        <v>113</v>
      </c>
    </row>
    <row r="111" spans="1:7" x14ac:dyDescent="0.25">
      <c r="A111" s="17" t="s">
        <v>1357</v>
      </c>
      <c r="B111" s="18" t="s">
        <v>1358</v>
      </c>
      <c r="C111" s="19" t="s">
        <v>6</v>
      </c>
      <c r="D111" s="49">
        <f t="shared" si="5"/>
        <v>145.19999999999999</v>
      </c>
      <c r="E111" s="50">
        <v>20</v>
      </c>
      <c r="F111" s="29">
        <v>0.2</v>
      </c>
      <c r="G111" s="34">
        <v>121</v>
      </c>
    </row>
    <row r="112" spans="1:7" x14ac:dyDescent="0.25">
      <c r="A112" s="17" t="s">
        <v>1359</v>
      </c>
      <c r="B112" s="18" t="s">
        <v>1360</v>
      </c>
      <c r="C112" s="19" t="s">
        <v>6</v>
      </c>
      <c r="D112" s="49">
        <f t="shared" si="5"/>
        <v>156</v>
      </c>
      <c r="E112" s="50">
        <v>21.3</v>
      </c>
      <c r="F112" s="29">
        <v>0.2</v>
      </c>
      <c r="G112" s="34">
        <v>130</v>
      </c>
    </row>
    <row r="113" spans="1:7" ht="102" x14ac:dyDescent="0.25">
      <c r="A113" s="17" t="s">
        <v>1361</v>
      </c>
      <c r="B113" s="18" t="s">
        <v>1362</v>
      </c>
      <c r="C113" s="19" t="s">
        <v>6</v>
      </c>
      <c r="D113" s="32">
        <f t="shared" si="5"/>
        <v>0.12</v>
      </c>
      <c r="E113" s="40">
        <v>0</v>
      </c>
      <c r="F113" s="29">
        <v>0.2</v>
      </c>
      <c r="G113" s="34">
        <v>0.1</v>
      </c>
    </row>
    <row r="114" spans="1:7" ht="102" hidden="1" x14ac:dyDescent="0.25">
      <c r="A114" s="17" t="s">
        <v>1363</v>
      </c>
      <c r="B114" s="18" t="s">
        <v>1364</v>
      </c>
      <c r="C114" s="19"/>
      <c r="D114" s="50"/>
      <c r="E114" s="50"/>
      <c r="F114" s="19"/>
      <c r="G114" s="34"/>
    </row>
    <row r="115" spans="1:7" x14ac:dyDescent="0.25">
      <c r="A115" s="17" t="s">
        <v>1365</v>
      </c>
      <c r="B115" s="18" t="s">
        <v>1366</v>
      </c>
      <c r="C115" s="19" t="s">
        <v>6</v>
      </c>
      <c r="D115" s="49">
        <f t="shared" ref="D115:D119" si="6">G115*(1+F115)</f>
        <v>106.8</v>
      </c>
      <c r="E115" s="50">
        <v>30.4</v>
      </c>
      <c r="F115" s="29">
        <v>0.2</v>
      </c>
      <c r="G115" s="34">
        <v>89</v>
      </c>
    </row>
    <row r="116" spans="1:7" x14ac:dyDescent="0.25">
      <c r="A116" s="17" t="s">
        <v>1367</v>
      </c>
      <c r="B116" s="18" t="s">
        <v>1368</v>
      </c>
      <c r="C116" s="19" t="s">
        <v>6</v>
      </c>
      <c r="D116" s="49">
        <f t="shared" si="6"/>
        <v>96</v>
      </c>
      <c r="E116" s="50">
        <v>27.3</v>
      </c>
      <c r="F116" s="29">
        <v>0.2</v>
      </c>
      <c r="G116" s="34">
        <v>80</v>
      </c>
    </row>
    <row r="117" spans="1:7" ht="102" x14ac:dyDescent="0.25">
      <c r="A117" s="17" t="s">
        <v>1369</v>
      </c>
      <c r="B117" s="18" t="s">
        <v>1370</v>
      </c>
      <c r="C117" s="19" t="s">
        <v>6</v>
      </c>
      <c r="D117" s="32">
        <f t="shared" si="6"/>
        <v>84</v>
      </c>
      <c r="E117" s="40">
        <v>23.9</v>
      </c>
      <c r="F117" s="29">
        <v>0.2</v>
      </c>
      <c r="G117" s="34">
        <v>70</v>
      </c>
    </row>
    <row r="118" spans="1:7" ht="76.5" x14ac:dyDescent="0.25">
      <c r="A118" s="17" t="s">
        <v>1371</v>
      </c>
      <c r="B118" s="18" t="s">
        <v>1372</v>
      </c>
      <c r="C118" s="19" t="s">
        <v>6</v>
      </c>
      <c r="D118" s="49">
        <f t="shared" si="6"/>
        <v>72</v>
      </c>
      <c r="E118" s="50">
        <v>20.399999999999999</v>
      </c>
      <c r="F118" s="29">
        <v>0.2</v>
      </c>
      <c r="G118" s="34">
        <v>60</v>
      </c>
    </row>
    <row r="119" spans="1:7" ht="76.5" x14ac:dyDescent="0.25">
      <c r="A119" s="17" t="s">
        <v>1373</v>
      </c>
      <c r="B119" s="18" t="s">
        <v>1374</v>
      </c>
      <c r="C119" s="19" t="s">
        <v>6</v>
      </c>
      <c r="D119" s="49">
        <f t="shared" si="6"/>
        <v>94.8</v>
      </c>
      <c r="E119" s="50">
        <v>27</v>
      </c>
      <c r="F119" s="29">
        <v>0.2</v>
      </c>
      <c r="G119" s="34">
        <v>79</v>
      </c>
    </row>
    <row r="120" spans="1:7" ht="89.25" hidden="1" x14ac:dyDescent="0.25">
      <c r="A120" s="17" t="s">
        <v>1375</v>
      </c>
      <c r="B120" s="18" t="s">
        <v>1376</v>
      </c>
      <c r="C120" s="19"/>
      <c r="D120" s="50"/>
      <c r="E120" s="50"/>
      <c r="F120" s="19"/>
      <c r="G120" s="34"/>
    </row>
    <row r="121" spans="1:7" x14ac:dyDescent="0.25">
      <c r="A121" s="17" t="s">
        <v>1377</v>
      </c>
      <c r="B121" s="18" t="s">
        <v>1366</v>
      </c>
      <c r="C121" s="19" t="s">
        <v>6</v>
      </c>
      <c r="D121" s="49">
        <f t="shared" ref="D121:D122" si="7">G121*(1+F121)</f>
        <v>116.39999999999999</v>
      </c>
      <c r="E121" s="50">
        <v>33.200000000000003</v>
      </c>
      <c r="F121" s="29">
        <v>0.2</v>
      </c>
      <c r="G121" s="34">
        <v>97</v>
      </c>
    </row>
    <row r="122" spans="1:7" x14ac:dyDescent="0.25">
      <c r="A122" s="17" t="s">
        <v>1378</v>
      </c>
      <c r="B122" s="18" t="s">
        <v>1368</v>
      </c>
      <c r="C122" s="19" t="s">
        <v>6</v>
      </c>
      <c r="D122" s="32">
        <f t="shared" si="7"/>
        <v>106.8</v>
      </c>
      <c r="E122" s="40">
        <v>30.4</v>
      </c>
      <c r="F122" s="29">
        <v>0.2</v>
      </c>
      <c r="G122" s="34">
        <v>89</v>
      </c>
    </row>
    <row r="123" spans="1:7" ht="89.25" hidden="1" x14ac:dyDescent="0.25">
      <c r="A123" s="17" t="s">
        <v>1379</v>
      </c>
      <c r="B123" s="18" t="s">
        <v>1380</v>
      </c>
      <c r="C123" s="19"/>
      <c r="D123" s="50"/>
      <c r="E123" s="50"/>
      <c r="F123" s="19"/>
      <c r="G123" s="34"/>
    </row>
    <row r="124" spans="1:7" x14ac:dyDescent="0.25">
      <c r="A124" s="17" t="s">
        <v>1381</v>
      </c>
      <c r="B124" s="18" t="s">
        <v>1366</v>
      </c>
      <c r="C124" s="19" t="s">
        <v>6</v>
      </c>
      <c r="D124" s="32">
        <f t="shared" ref="D124:D127" si="8">G124*(1+F124)</f>
        <v>171.6</v>
      </c>
      <c r="E124" s="40">
        <v>49.1</v>
      </c>
      <c r="F124" s="29">
        <v>0.2</v>
      </c>
      <c r="G124" s="34">
        <v>143</v>
      </c>
    </row>
    <row r="125" spans="1:7" x14ac:dyDescent="0.25">
      <c r="A125" s="17" t="s">
        <v>1382</v>
      </c>
      <c r="B125" s="18" t="s">
        <v>1368</v>
      </c>
      <c r="C125" s="19" t="s">
        <v>6</v>
      </c>
      <c r="D125" s="49">
        <f t="shared" si="8"/>
        <v>153.6</v>
      </c>
      <c r="E125" s="50">
        <v>43.9</v>
      </c>
      <c r="F125" s="29">
        <v>0.2</v>
      </c>
      <c r="G125" s="34">
        <v>128</v>
      </c>
    </row>
    <row r="126" spans="1:7" ht="51" x14ac:dyDescent="0.25">
      <c r="A126" s="17" t="s">
        <v>1383</v>
      </c>
      <c r="B126" s="18" t="s">
        <v>1384</v>
      </c>
      <c r="C126" s="19" t="s">
        <v>5</v>
      </c>
      <c r="D126" s="49">
        <f t="shared" si="8"/>
        <v>223.2</v>
      </c>
      <c r="E126" s="50">
        <v>64</v>
      </c>
      <c r="F126" s="29">
        <v>0.2</v>
      </c>
      <c r="G126" s="34">
        <v>186</v>
      </c>
    </row>
    <row r="127" spans="1:7" ht="51" x14ac:dyDescent="0.25">
      <c r="A127" s="17" t="s">
        <v>1385</v>
      </c>
      <c r="B127" s="18" t="s">
        <v>1386</v>
      </c>
      <c r="C127" s="19" t="s">
        <v>6</v>
      </c>
      <c r="D127" s="32">
        <f t="shared" si="8"/>
        <v>26.76</v>
      </c>
      <c r="E127" s="40">
        <v>9.6</v>
      </c>
      <c r="F127" s="29">
        <v>0.2</v>
      </c>
      <c r="G127" s="34">
        <v>22.3</v>
      </c>
    </row>
    <row r="128" spans="1:7" ht="51" hidden="1" x14ac:dyDescent="0.25">
      <c r="A128" s="17" t="s">
        <v>1387</v>
      </c>
      <c r="B128" s="18" t="s">
        <v>1388</v>
      </c>
      <c r="C128" s="19"/>
      <c r="D128" s="50"/>
      <c r="E128" s="50"/>
      <c r="F128" s="19"/>
      <c r="G128" s="34"/>
    </row>
    <row r="129" spans="1:7" x14ac:dyDescent="0.25">
      <c r="A129" s="17" t="s">
        <v>1389</v>
      </c>
      <c r="B129" s="18" t="s">
        <v>1390</v>
      </c>
      <c r="C129" s="19" t="s">
        <v>6</v>
      </c>
      <c r="D129" s="49">
        <f t="shared" ref="D129:D134" si="9">G129*(1+F129)</f>
        <v>32.879999999999995</v>
      </c>
      <c r="E129" s="50">
        <v>9.4</v>
      </c>
      <c r="F129" s="29">
        <v>0.2</v>
      </c>
      <c r="G129" s="34">
        <v>27.4</v>
      </c>
    </row>
    <row r="130" spans="1:7" x14ac:dyDescent="0.25">
      <c r="A130" s="17" t="s">
        <v>1391</v>
      </c>
      <c r="B130" s="18" t="s">
        <v>1392</v>
      </c>
      <c r="C130" s="19" t="s">
        <v>6</v>
      </c>
      <c r="D130" s="32">
        <f t="shared" si="9"/>
        <v>43.199999999999996</v>
      </c>
      <c r="E130" s="40">
        <v>12.3</v>
      </c>
      <c r="F130" s="29">
        <v>0.2</v>
      </c>
      <c r="G130" s="34">
        <v>36</v>
      </c>
    </row>
    <row r="131" spans="1:7" ht="51" x14ac:dyDescent="0.25">
      <c r="A131" s="17" t="s">
        <v>1393</v>
      </c>
      <c r="B131" s="18" t="s">
        <v>1394</v>
      </c>
      <c r="C131" s="19" t="s">
        <v>5</v>
      </c>
      <c r="D131" s="49">
        <f t="shared" si="9"/>
        <v>193.2</v>
      </c>
      <c r="E131" s="50">
        <v>69</v>
      </c>
      <c r="F131" s="29">
        <v>0.2</v>
      </c>
      <c r="G131" s="34">
        <v>161</v>
      </c>
    </row>
    <row r="132" spans="1:7" x14ac:dyDescent="0.25">
      <c r="A132" s="17" t="s">
        <v>1395</v>
      </c>
      <c r="B132" s="18" t="s">
        <v>1396</v>
      </c>
      <c r="C132" s="19" t="s">
        <v>5</v>
      </c>
      <c r="D132" s="49">
        <f t="shared" si="9"/>
        <v>193.2</v>
      </c>
      <c r="E132" s="50">
        <v>69</v>
      </c>
      <c r="F132" s="29">
        <v>0.2</v>
      </c>
      <c r="G132" s="34">
        <v>161</v>
      </c>
    </row>
    <row r="133" spans="1:7" ht="76.5" x14ac:dyDescent="0.25">
      <c r="A133" s="17" t="s">
        <v>1397</v>
      </c>
      <c r="B133" s="18" t="s">
        <v>1398</v>
      </c>
      <c r="C133" s="19" t="s">
        <v>5</v>
      </c>
      <c r="D133" s="49">
        <f t="shared" si="9"/>
        <v>193.2</v>
      </c>
      <c r="E133" s="50">
        <v>69</v>
      </c>
      <c r="F133" s="29">
        <v>0.2</v>
      </c>
      <c r="G133" s="34">
        <v>161</v>
      </c>
    </row>
    <row r="134" spans="1:7" ht="51" x14ac:dyDescent="0.25">
      <c r="A134" s="17" t="s">
        <v>1399</v>
      </c>
      <c r="B134" s="18" t="s">
        <v>1400</v>
      </c>
      <c r="C134" s="19" t="s">
        <v>5</v>
      </c>
      <c r="D134" s="32">
        <f t="shared" si="9"/>
        <v>6.84</v>
      </c>
      <c r="E134" s="40">
        <v>2.4500000000000002</v>
      </c>
      <c r="F134" s="29">
        <v>0.2</v>
      </c>
      <c r="G134" s="34">
        <v>5.7</v>
      </c>
    </row>
    <row r="135" spans="1:7" ht="51" hidden="1" x14ac:dyDescent="0.25">
      <c r="A135" s="17" t="s">
        <v>1401</v>
      </c>
      <c r="B135" s="18" t="s">
        <v>1402</v>
      </c>
      <c r="C135" s="19"/>
      <c r="D135" s="50"/>
      <c r="E135" s="50"/>
      <c r="F135" s="19"/>
      <c r="G135" s="34"/>
    </row>
    <row r="136" spans="1:7" x14ac:dyDescent="0.25">
      <c r="A136" s="17" t="s">
        <v>1403</v>
      </c>
      <c r="B136" s="18" t="s">
        <v>1404</v>
      </c>
      <c r="C136" s="19" t="s">
        <v>6</v>
      </c>
      <c r="D136" s="49">
        <f t="shared" ref="D136:D137" si="10">G136*(1+F136)</f>
        <v>25.679999999999996</v>
      </c>
      <c r="E136" s="50">
        <v>9.1</v>
      </c>
      <c r="F136" s="29">
        <v>0.2</v>
      </c>
      <c r="G136" s="34">
        <v>21.4</v>
      </c>
    </row>
    <row r="137" spans="1:7" x14ac:dyDescent="0.25">
      <c r="A137" s="17" t="s">
        <v>1405</v>
      </c>
      <c r="B137" s="18" t="s">
        <v>1406</v>
      </c>
      <c r="C137" s="19" t="s">
        <v>6</v>
      </c>
      <c r="D137" s="49">
        <f t="shared" si="10"/>
        <v>32.279999999999994</v>
      </c>
      <c r="E137" s="50">
        <v>11.5</v>
      </c>
      <c r="F137" s="29">
        <v>0.2</v>
      </c>
      <c r="G137" s="34">
        <v>26.9</v>
      </c>
    </row>
    <row r="138" spans="1:7" ht="51" hidden="1" x14ac:dyDescent="0.25">
      <c r="A138" s="17" t="s">
        <v>1407</v>
      </c>
      <c r="B138" s="18" t="s">
        <v>1408</v>
      </c>
      <c r="C138" s="19"/>
      <c r="D138" s="34"/>
      <c r="E138" s="34"/>
      <c r="F138" s="19"/>
      <c r="G138" s="34"/>
    </row>
    <row r="139" spans="1:7" x14ac:dyDescent="0.25">
      <c r="A139" s="17" t="s">
        <v>1409</v>
      </c>
      <c r="B139" s="18" t="s">
        <v>1410</v>
      </c>
      <c r="C139" s="19" t="s">
        <v>6</v>
      </c>
      <c r="D139" s="49">
        <f t="shared" ref="D139:D142" si="11">G139*(1+F139)</f>
        <v>33.119999999999997</v>
      </c>
      <c r="E139" s="50">
        <v>10.3</v>
      </c>
      <c r="F139" s="29">
        <v>0.2</v>
      </c>
      <c r="G139" s="34">
        <v>27.6</v>
      </c>
    </row>
    <row r="140" spans="1:7" x14ac:dyDescent="0.25">
      <c r="A140" s="17" t="s">
        <v>1411</v>
      </c>
      <c r="B140" s="18" t="s">
        <v>1412</v>
      </c>
      <c r="C140" s="19" t="s">
        <v>6</v>
      </c>
      <c r="D140" s="49">
        <f t="shared" si="11"/>
        <v>37.08</v>
      </c>
      <c r="E140" s="50">
        <v>11.5</v>
      </c>
      <c r="F140" s="29">
        <v>0.2</v>
      </c>
      <c r="G140" s="34">
        <v>30.9</v>
      </c>
    </row>
    <row r="141" spans="1:7" x14ac:dyDescent="0.25">
      <c r="A141" s="17" t="s">
        <v>1413</v>
      </c>
      <c r="B141" s="18" t="s">
        <v>1414</v>
      </c>
      <c r="C141" s="19" t="s">
        <v>6</v>
      </c>
      <c r="D141" s="49">
        <f t="shared" si="11"/>
        <v>39.72</v>
      </c>
      <c r="E141" s="50">
        <v>12.3</v>
      </c>
      <c r="F141" s="29">
        <v>0.2</v>
      </c>
      <c r="G141" s="34">
        <v>33.1</v>
      </c>
    </row>
    <row r="142" spans="1:7" ht="38.25" x14ac:dyDescent="0.25">
      <c r="A142" s="17" t="s">
        <v>1415</v>
      </c>
      <c r="B142" s="18" t="s">
        <v>1416</v>
      </c>
      <c r="C142" s="19" t="s">
        <v>6</v>
      </c>
      <c r="D142" s="32">
        <f t="shared" si="11"/>
        <v>117.6</v>
      </c>
      <c r="E142" s="40">
        <v>36.4</v>
      </c>
      <c r="F142" s="29">
        <v>0.2</v>
      </c>
      <c r="G142" s="34">
        <v>98</v>
      </c>
    </row>
    <row r="143" spans="1:7" ht="63.75" hidden="1" x14ac:dyDescent="0.25">
      <c r="A143" s="17" t="s">
        <v>1417</v>
      </c>
      <c r="B143" s="18" t="s">
        <v>1418</v>
      </c>
      <c r="C143" s="19"/>
      <c r="D143" s="50"/>
      <c r="E143" s="50"/>
      <c r="F143" s="19"/>
      <c r="G143" s="34"/>
    </row>
    <row r="144" spans="1:7" x14ac:dyDescent="0.25">
      <c r="A144" s="17" t="s">
        <v>1419</v>
      </c>
      <c r="B144" s="18" t="s">
        <v>1420</v>
      </c>
      <c r="C144" s="19" t="s">
        <v>6</v>
      </c>
      <c r="D144" s="49">
        <f t="shared" ref="D144:D146" si="12">G144*(1+F144)</f>
        <v>152.4</v>
      </c>
      <c r="E144" s="50">
        <v>43.6</v>
      </c>
      <c r="F144" s="29">
        <v>0.2</v>
      </c>
      <c r="G144" s="34">
        <v>127</v>
      </c>
    </row>
    <row r="145" spans="1:7" x14ac:dyDescent="0.25">
      <c r="A145" s="17" t="s">
        <v>1421</v>
      </c>
      <c r="B145" s="18" t="s">
        <v>1422</v>
      </c>
      <c r="C145" s="19" t="s">
        <v>6</v>
      </c>
      <c r="D145" s="49">
        <f t="shared" si="12"/>
        <v>193.2</v>
      </c>
      <c r="E145" s="50">
        <v>55</v>
      </c>
      <c r="F145" s="29">
        <v>0.2</v>
      </c>
      <c r="G145" s="34">
        <v>161</v>
      </c>
    </row>
    <row r="146" spans="1:7" ht="38.25" x14ac:dyDescent="0.25">
      <c r="A146" s="17" t="s">
        <v>1423</v>
      </c>
      <c r="B146" s="18" t="s">
        <v>1424</v>
      </c>
      <c r="C146" s="19" t="s">
        <v>6</v>
      </c>
      <c r="D146" s="49">
        <f t="shared" si="12"/>
        <v>38.279999999999994</v>
      </c>
      <c r="E146" s="50">
        <v>12.3</v>
      </c>
      <c r="F146" s="29">
        <v>0.2</v>
      </c>
      <c r="G146" s="34">
        <v>31.9</v>
      </c>
    </row>
    <row r="147" spans="1:7" ht="63.75" hidden="1" x14ac:dyDescent="0.25">
      <c r="A147" s="17" t="s">
        <v>1425</v>
      </c>
      <c r="B147" s="18" t="s">
        <v>1426</v>
      </c>
      <c r="C147" s="19"/>
      <c r="D147" s="34"/>
      <c r="E147" s="34"/>
      <c r="F147" s="19"/>
      <c r="G147" s="34"/>
    </row>
    <row r="148" spans="1:7" x14ac:dyDescent="0.25">
      <c r="A148" s="17" t="s">
        <v>1427</v>
      </c>
      <c r="B148" s="18" t="s">
        <v>1428</v>
      </c>
      <c r="C148" s="19" t="s">
        <v>6</v>
      </c>
      <c r="D148" s="49">
        <f t="shared" ref="D148:D149" si="13">G148*(1+F148)</f>
        <v>27.24</v>
      </c>
      <c r="E148" s="50">
        <v>7.8</v>
      </c>
      <c r="F148" s="29">
        <v>0.2</v>
      </c>
      <c r="G148" s="34">
        <v>22.7</v>
      </c>
    </row>
    <row r="149" spans="1:7" x14ac:dyDescent="0.25">
      <c r="A149" s="17" t="s">
        <v>1429</v>
      </c>
      <c r="B149" s="18" t="s">
        <v>1430</v>
      </c>
      <c r="C149" s="19" t="s">
        <v>6</v>
      </c>
      <c r="D149" s="49">
        <f t="shared" si="13"/>
        <v>25.92</v>
      </c>
      <c r="E149" s="50">
        <v>7.4</v>
      </c>
      <c r="F149" s="29">
        <v>0.2</v>
      </c>
      <c r="G149" s="34">
        <v>21.6</v>
      </c>
    </row>
    <row r="150" spans="1:7" ht="63.75" hidden="1" x14ac:dyDescent="0.25">
      <c r="A150" s="17" t="s">
        <v>1431</v>
      </c>
      <c r="B150" s="18" t="s">
        <v>1432</v>
      </c>
      <c r="C150" s="19"/>
      <c r="D150" s="50"/>
      <c r="E150" s="50"/>
      <c r="F150" s="19"/>
      <c r="G150" s="34"/>
    </row>
    <row r="151" spans="1:7" x14ac:dyDescent="0.25">
      <c r="A151" s="17" t="s">
        <v>1433</v>
      </c>
      <c r="B151" s="18" t="s">
        <v>1434</v>
      </c>
      <c r="C151" s="19" t="s">
        <v>6</v>
      </c>
      <c r="D151" s="49">
        <f t="shared" ref="D151:D154" si="14">G151*(1+F151)</f>
        <v>31.32</v>
      </c>
      <c r="E151" s="50">
        <v>6.2</v>
      </c>
      <c r="F151" s="29">
        <v>0.2</v>
      </c>
      <c r="G151" s="34">
        <v>26.1</v>
      </c>
    </row>
    <row r="152" spans="1:7" x14ac:dyDescent="0.25">
      <c r="A152" s="17" t="s">
        <v>1435</v>
      </c>
      <c r="B152" s="18" t="s">
        <v>1436</v>
      </c>
      <c r="C152" s="19" t="s">
        <v>6</v>
      </c>
      <c r="D152" s="49">
        <f t="shared" si="14"/>
        <v>36.839999999999996</v>
      </c>
      <c r="E152" s="50">
        <v>6.2</v>
      </c>
      <c r="F152" s="29">
        <v>0.2</v>
      </c>
      <c r="G152" s="34">
        <v>30.7</v>
      </c>
    </row>
    <row r="153" spans="1:7" x14ac:dyDescent="0.25">
      <c r="A153" s="17" t="s">
        <v>1437</v>
      </c>
      <c r="B153" s="18" t="s">
        <v>1438</v>
      </c>
      <c r="C153" s="19" t="s">
        <v>6</v>
      </c>
      <c r="D153" s="49">
        <f t="shared" si="14"/>
        <v>40.799999999999997</v>
      </c>
      <c r="E153" s="50">
        <v>6.2</v>
      </c>
      <c r="F153" s="29">
        <v>0.2</v>
      </c>
      <c r="G153" s="34">
        <v>34</v>
      </c>
    </row>
    <row r="154" spans="1:7" x14ac:dyDescent="0.25">
      <c r="A154" s="17" t="s">
        <v>1439</v>
      </c>
      <c r="B154" s="18" t="s">
        <v>1440</v>
      </c>
      <c r="C154" s="19" t="s">
        <v>6</v>
      </c>
      <c r="D154" s="49">
        <f t="shared" si="14"/>
        <v>46.8</v>
      </c>
      <c r="E154" s="50">
        <v>7.2</v>
      </c>
      <c r="F154" s="29">
        <v>0.2</v>
      </c>
      <c r="G154" s="34">
        <v>39</v>
      </c>
    </row>
    <row r="155" spans="1:7" ht="51" hidden="1" x14ac:dyDescent="0.25">
      <c r="A155" s="17" t="s">
        <v>1441</v>
      </c>
      <c r="B155" s="18" t="s">
        <v>1442</v>
      </c>
      <c r="C155" s="19"/>
      <c r="D155" s="50"/>
      <c r="E155" s="50"/>
      <c r="F155" s="19"/>
      <c r="G155" s="34"/>
    </row>
    <row r="156" spans="1:7" x14ac:dyDescent="0.25">
      <c r="A156" s="17" t="s">
        <v>1443</v>
      </c>
      <c r="B156" s="18" t="s">
        <v>1444</v>
      </c>
      <c r="C156" s="19" t="s">
        <v>6</v>
      </c>
      <c r="D156" s="49">
        <f t="shared" ref="D156:D168" si="15">G156*(1+F156)</f>
        <v>225.6</v>
      </c>
      <c r="E156" s="50">
        <v>53</v>
      </c>
      <c r="F156" s="29">
        <v>0.2</v>
      </c>
      <c r="G156" s="34">
        <v>188</v>
      </c>
    </row>
    <row r="157" spans="1:7" x14ac:dyDescent="0.25">
      <c r="A157" s="17" t="s">
        <v>1445</v>
      </c>
      <c r="B157" s="18" t="s">
        <v>1446</v>
      </c>
      <c r="C157" s="19" t="s">
        <v>6</v>
      </c>
      <c r="D157" s="49">
        <f t="shared" si="15"/>
        <v>207.6</v>
      </c>
      <c r="E157" s="50">
        <v>53</v>
      </c>
      <c r="F157" s="29">
        <v>0.2</v>
      </c>
      <c r="G157" s="34">
        <v>173</v>
      </c>
    </row>
    <row r="158" spans="1:7" ht="51" x14ac:dyDescent="0.25">
      <c r="A158" s="17" t="s">
        <v>1447</v>
      </c>
      <c r="B158" s="18" t="s">
        <v>1448</v>
      </c>
      <c r="C158" s="19" t="s">
        <v>8</v>
      </c>
      <c r="D158" s="49">
        <f t="shared" si="15"/>
        <v>61.199999999999996</v>
      </c>
      <c r="E158" s="50">
        <v>16.3</v>
      </c>
      <c r="F158" s="29">
        <v>0.2</v>
      </c>
      <c r="G158" s="34">
        <v>51</v>
      </c>
    </row>
    <row r="159" spans="1:7" ht="89.25" x14ac:dyDescent="0.25">
      <c r="A159" s="17" t="s">
        <v>1449</v>
      </c>
      <c r="B159" s="18" t="s">
        <v>1450</v>
      </c>
      <c r="C159" s="19" t="s">
        <v>8</v>
      </c>
      <c r="D159" s="32">
        <f t="shared" si="15"/>
        <v>25.8</v>
      </c>
      <c r="E159" s="40">
        <v>7.1</v>
      </c>
      <c r="F159" s="29">
        <v>0.2</v>
      </c>
      <c r="G159" s="34">
        <v>21.5</v>
      </c>
    </row>
    <row r="160" spans="1:7" ht="63.75" x14ac:dyDescent="0.25">
      <c r="A160" s="17" t="s">
        <v>1451</v>
      </c>
      <c r="B160" s="18" t="s">
        <v>1452</v>
      </c>
      <c r="C160" s="19" t="s">
        <v>8</v>
      </c>
      <c r="D160" s="49">
        <f t="shared" si="15"/>
        <v>12.839999999999998</v>
      </c>
      <c r="E160" s="50">
        <v>2.7</v>
      </c>
      <c r="F160" s="29">
        <v>0.2</v>
      </c>
      <c r="G160" s="34">
        <v>10.7</v>
      </c>
    </row>
    <row r="161" spans="1:7" ht="140.25" x14ac:dyDescent="0.25">
      <c r="A161" s="17" t="s">
        <v>1453</v>
      </c>
      <c r="B161" s="18" t="s">
        <v>1454</v>
      </c>
      <c r="C161" s="19" t="s">
        <v>6</v>
      </c>
      <c r="D161" s="49">
        <f t="shared" si="15"/>
        <v>140.4</v>
      </c>
      <c r="E161" s="50">
        <v>37.4</v>
      </c>
      <c r="F161" s="29">
        <v>0.2</v>
      </c>
      <c r="G161" s="34">
        <v>117</v>
      </c>
    </row>
    <row r="162" spans="1:7" ht="38.25" x14ac:dyDescent="0.25">
      <c r="A162" s="17" t="s">
        <v>1455</v>
      </c>
      <c r="B162" s="18" t="s">
        <v>1456</v>
      </c>
      <c r="C162" s="19" t="s">
        <v>931</v>
      </c>
      <c r="D162" s="49">
        <f t="shared" si="15"/>
        <v>3.492</v>
      </c>
      <c r="E162" s="50">
        <v>0</v>
      </c>
      <c r="F162" s="29">
        <v>0.2</v>
      </c>
      <c r="G162" s="34">
        <v>2.91</v>
      </c>
    </row>
    <row r="163" spans="1:7" ht="165.75" x14ac:dyDescent="0.25">
      <c r="A163" s="17" t="s">
        <v>1457</v>
      </c>
      <c r="B163" s="18" t="s">
        <v>1458</v>
      </c>
      <c r="C163" s="19" t="s">
        <v>6</v>
      </c>
      <c r="D163" s="49">
        <f t="shared" si="15"/>
        <v>186</v>
      </c>
      <c r="E163" s="50">
        <v>57</v>
      </c>
      <c r="F163" s="29">
        <v>0.2</v>
      </c>
      <c r="G163" s="34">
        <v>155</v>
      </c>
    </row>
    <row r="164" spans="1:7" ht="38.25" x14ac:dyDescent="0.25">
      <c r="A164" s="17" t="s">
        <v>1459</v>
      </c>
      <c r="B164" s="18" t="s">
        <v>1460</v>
      </c>
      <c r="C164" s="19" t="s">
        <v>931</v>
      </c>
      <c r="D164" s="49">
        <f t="shared" si="15"/>
        <v>2.88</v>
      </c>
      <c r="E164" s="50">
        <v>0</v>
      </c>
      <c r="F164" s="29">
        <v>0.2</v>
      </c>
      <c r="G164" s="34">
        <v>2.4</v>
      </c>
    </row>
    <row r="165" spans="1:7" ht="51" x14ac:dyDescent="0.25">
      <c r="A165" s="17" t="s">
        <v>1461</v>
      </c>
      <c r="B165" s="18" t="s">
        <v>1462</v>
      </c>
      <c r="C165" s="19" t="s">
        <v>931</v>
      </c>
      <c r="D165" s="49">
        <f t="shared" si="15"/>
        <v>3.1920000000000002</v>
      </c>
      <c r="E165" s="50">
        <v>0</v>
      </c>
      <c r="F165" s="29">
        <v>0.2</v>
      </c>
      <c r="G165" s="34">
        <v>2.66</v>
      </c>
    </row>
    <row r="166" spans="1:7" ht="114.75" x14ac:dyDescent="0.25">
      <c r="A166" s="17" t="s">
        <v>1463</v>
      </c>
      <c r="B166" s="18" t="s">
        <v>1464</v>
      </c>
      <c r="C166" s="19" t="s">
        <v>5</v>
      </c>
      <c r="D166" s="49">
        <f t="shared" si="15"/>
        <v>405.59999999999997</v>
      </c>
      <c r="E166" s="50">
        <v>126</v>
      </c>
      <c r="F166" s="29">
        <v>0.2</v>
      </c>
      <c r="G166" s="34">
        <v>338</v>
      </c>
    </row>
    <row r="167" spans="1:7" ht="242.25" x14ac:dyDescent="0.25">
      <c r="A167" s="17" t="s">
        <v>1465</v>
      </c>
      <c r="B167" s="18" t="s">
        <v>1466</v>
      </c>
      <c r="C167" s="19" t="s">
        <v>5</v>
      </c>
      <c r="D167" s="32">
        <f t="shared" si="15"/>
        <v>405.59999999999997</v>
      </c>
      <c r="E167" s="40">
        <v>126</v>
      </c>
      <c r="F167" s="29">
        <v>0.2</v>
      </c>
      <c r="G167" s="34">
        <v>338</v>
      </c>
    </row>
    <row r="168" spans="1:7" ht="38.25" x14ac:dyDescent="0.25">
      <c r="A168" s="21" t="s">
        <v>1467</v>
      </c>
      <c r="B168" s="22" t="s">
        <v>1468</v>
      </c>
      <c r="C168" s="23" t="s">
        <v>4</v>
      </c>
      <c r="D168" s="49">
        <f t="shared" si="15"/>
        <v>49.559999999999995</v>
      </c>
      <c r="E168" s="51">
        <v>9.6999999999999993</v>
      </c>
      <c r="F168" s="29">
        <v>0.2</v>
      </c>
      <c r="G168" s="35">
        <v>41.3</v>
      </c>
    </row>
    <row r="169" spans="1:7" ht="24.95" hidden="1" customHeight="1" thickBot="1" x14ac:dyDescent="0.3">
      <c r="A169" s="8" t="s">
        <v>1469</v>
      </c>
      <c r="B169" s="9" t="s">
        <v>1470</v>
      </c>
      <c r="C169" s="10"/>
      <c r="D169" s="54"/>
      <c r="E169" s="48"/>
      <c r="F169" s="10"/>
      <c r="G169" s="38"/>
    </row>
    <row r="170" spans="1:7" ht="140.25" hidden="1" x14ac:dyDescent="0.25">
      <c r="A170" s="13" t="s">
        <v>1471</v>
      </c>
      <c r="B170" s="14" t="s">
        <v>1472</v>
      </c>
      <c r="C170" s="15"/>
      <c r="D170" s="49"/>
      <c r="E170" s="49"/>
      <c r="F170" s="15"/>
      <c r="G170" s="32"/>
    </row>
    <row r="171" spans="1:7" x14ac:dyDescent="0.25">
      <c r="A171" s="17" t="s">
        <v>1473</v>
      </c>
      <c r="B171" s="18" t="s">
        <v>1474</v>
      </c>
      <c r="C171" s="19" t="s">
        <v>5</v>
      </c>
      <c r="D171" s="32">
        <f t="shared" ref="D171:D174" si="16">G171*(1+F171)</f>
        <v>181.2</v>
      </c>
      <c r="E171" s="40">
        <v>8</v>
      </c>
      <c r="F171" s="29">
        <v>0.2</v>
      </c>
      <c r="G171" s="34">
        <v>151</v>
      </c>
    </row>
    <row r="172" spans="1:7" x14ac:dyDescent="0.25">
      <c r="A172" s="17" t="s">
        <v>1475</v>
      </c>
      <c r="B172" s="18" t="s">
        <v>1476</v>
      </c>
      <c r="C172" s="19" t="s">
        <v>5</v>
      </c>
      <c r="D172" s="49">
        <f t="shared" si="16"/>
        <v>188.4</v>
      </c>
      <c r="E172" s="50">
        <v>8</v>
      </c>
      <c r="F172" s="29">
        <v>0.2</v>
      </c>
      <c r="G172" s="34">
        <v>157</v>
      </c>
    </row>
    <row r="173" spans="1:7" x14ac:dyDescent="0.25">
      <c r="A173" s="17" t="s">
        <v>1477</v>
      </c>
      <c r="B173" s="18" t="s">
        <v>1478</v>
      </c>
      <c r="C173" s="19" t="s">
        <v>5</v>
      </c>
      <c r="D173" s="49">
        <f t="shared" si="16"/>
        <v>195.6</v>
      </c>
      <c r="E173" s="50">
        <v>8</v>
      </c>
      <c r="F173" s="29">
        <v>0.2</v>
      </c>
      <c r="G173" s="34">
        <v>163</v>
      </c>
    </row>
    <row r="174" spans="1:7" x14ac:dyDescent="0.25">
      <c r="A174" s="17" t="s">
        <v>1479</v>
      </c>
      <c r="B174" s="18" t="s">
        <v>1480</v>
      </c>
      <c r="C174" s="19" t="s">
        <v>5</v>
      </c>
      <c r="D174" s="49">
        <f t="shared" si="16"/>
        <v>204</v>
      </c>
      <c r="E174" s="50">
        <v>8</v>
      </c>
      <c r="F174" s="29">
        <v>0.2</v>
      </c>
      <c r="G174" s="34">
        <v>170</v>
      </c>
    </row>
    <row r="175" spans="1:7" ht="127.5" hidden="1" x14ac:dyDescent="0.25">
      <c r="A175" s="17" t="s">
        <v>1481</v>
      </c>
      <c r="B175" s="18" t="s">
        <v>1482</v>
      </c>
      <c r="C175" s="19"/>
      <c r="D175" s="34"/>
      <c r="E175" s="34"/>
      <c r="F175" s="19"/>
      <c r="G175" s="34"/>
    </row>
    <row r="176" spans="1:7" x14ac:dyDescent="0.25">
      <c r="A176" s="17" t="s">
        <v>1483</v>
      </c>
      <c r="B176" s="18" t="s">
        <v>1484</v>
      </c>
      <c r="C176" s="19" t="s">
        <v>5</v>
      </c>
      <c r="D176" s="49">
        <f t="shared" ref="D176:D179" si="17">G176*(1+F176)</f>
        <v>181.2</v>
      </c>
      <c r="E176" s="50">
        <v>8</v>
      </c>
      <c r="F176" s="29">
        <v>0.2</v>
      </c>
      <c r="G176" s="34">
        <v>151</v>
      </c>
    </row>
    <row r="177" spans="1:7" x14ac:dyDescent="0.25">
      <c r="A177" s="17" t="s">
        <v>1485</v>
      </c>
      <c r="B177" s="18" t="s">
        <v>1476</v>
      </c>
      <c r="C177" s="19" t="s">
        <v>5</v>
      </c>
      <c r="D177" s="49">
        <f t="shared" si="17"/>
        <v>188.4</v>
      </c>
      <c r="E177" s="50">
        <v>8</v>
      </c>
      <c r="F177" s="29">
        <v>0.2</v>
      </c>
      <c r="G177" s="34">
        <v>157</v>
      </c>
    </row>
    <row r="178" spans="1:7" x14ac:dyDescent="0.25">
      <c r="A178" s="17" t="s">
        <v>1486</v>
      </c>
      <c r="B178" s="18" t="s">
        <v>1478</v>
      </c>
      <c r="C178" s="19" t="s">
        <v>5</v>
      </c>
      <c r="D178" s="49">
        <f t="shared" si="17"/>
        <v>195.6</v>
      </c>
      <c r="E178" s="50">
        <v>8</v>
      </c>
      <c r="F178" s="29">
        <v>0.2</v>
      </c>
      <c r="G178" s="34">
        <v>163</v>
      </c>
    </row>
    <row r="179" spans="1:7" x14ac:dyDescent="0.25">
      <c r="A179" s="17" t="s">
        <v>1487</v>
      </c>
      <c r="B179" s="18" t="s">
        <v>1480</v>
      </c>
      <c r="C179" s="19" t="s">
        <v>5</v>
      </c>
      <c r="D179" s="49">
        <f t="shared" si="17"/>
        <v>204</v>
      </c>
      <c r="E179" s="50">
        <v>8</v>
      </c>
      <c r="F179" s="29">
        <v>0.2</v>
      </c>
      <c r="G179" s="34">
        <v>170</v>
      </c>
    </row>
    <row r="180" spans="1:7" ht="140.25" hidden="1" x14ac:dyDescent="0.25">
      <c r="A180" s="17" t="s">
        <v>1488</v>
      </c>
      <c r="B180" s="18" t="s">
        <v>1489</v>
      </c>
      <c r="C180" s="19"/>
      <c r="D180" s="34"/>
      <c r="E180" s="34"/>
      <c r="F180" s="19"/>
      <c r="G180" s="34"/>
    </row>
    <row r="181" spans="1:7" x14ac:dyDescent="0.25">
      <c r="A181" s="17" t="s">
        <v>1490</v>
      </c>
      <c r="B181" s="18" t="s">
        <v>1476</v>
      </c>
      <c r="C181" s="19" t="s">
        <v>5</v>
      </c>
      <c r="D181" s="49">
        <f t="shared" ref="D181:D183" si="18">G181*(1+F181)</f>
        <v>190.79999999999998</v>
      </c>
      <c r="E181" s="50">
        <v>8</v>
      </c>
      <c r="F181" s="29">
        <v>0.2</v>
      </c>
      <c r="G181" s="34">
        <v>159</v>
      </c>
    </row>
    <row r="182" spans="1:7" x14ac:dyDescent="0.25">
      <c r="A182" s="17" t="s">
        <v>1491</v>
      </c>
      <c r="B182" s="18" t="s">
        <v>1478</v>
      </c>
      <c r="C182" s="19" t="s">
        <v>5</v>
      </c>
      <c r="D182" s="32">
        <f t="shared" si="18"/>
        <v>198</v>
      </c>
      <c r="E182" s="40">
        <v>8</v>
      </c>
      <c r="F182" s="29">
        <v>0.2</v>
      </c>
      <c r="G182" s="34">
        <v>165</v>
      </c>
    </row>
    <row r="183" spans="1:7" x14ac:dyDescent="0.25">
      <c r="A183" s="17" t="s">
        <v>1492</v>
      </c>
      <c r="B183" s="18" t="s">
        <v>1480</v>
      </c>
      <c r="C183" s="19" t="s">
        <v>5</v>
      </c>
      <c r="D183" s="49">
        <f t="shared" si="18"/>
        <v>206.4</v>
      </c>
      <c r="E183" s="50">
        <v>8</v>
      </c>
      <c r="F183" s="29">
        <v>0.2</v>
      </c>
      <c r="G183" s="34">
        <v>172</v>
      </c>
    </row>
    <row r="184" spans="1:7" ht="140.25" hidden="1" x14ac:dyDescent="0.25">
      <c r="A184" s="17" t="s">
        <v>1493</v>
      </c>
      <c r="B184" s="18" t="s">
        <v>1494</v>
      </c>
      <c r="C184" s="19"/>
      <c r="D184" s="50"/>
      <c r="E184" s="50"/>
      <c r="F184" s="19"/>
      <c r="G184" s="34"/>
    </row>
    <row r="185" spans="1:7" x14ac:dyDescent="0.25">
      <c r="A185" s="17" t="s">
        <v>1495</v>
      </c>
      <c r="B185" s="18" t="s">
        <v>1478</v>
      </c>
      <c r="C185" s="19" t="s">
        <v>5</v>
      </c>
      <c r="D185" s="49">
        <f t="shared" ref="D185:D186" si="19">G185*(1+F185)</f>
        <v>200.4</v>
      </c>
      <c r="E185" s="50">
        <v>8</v>
      </c>
      <c r="F185" s="29">
        <v>0.2</v>
      </c>
      <c r="G185" s="34">
        <v>167</v>
      </c>
    </row>
    <row r="186" spans="1:7" x14ac:dyDescent="0.25">
      <c r="A186" s="17" t="s">
        <v>1496</v>
      </c>
      <c r="B186" s="18" t="s">
        <v>1480</v>
      </c>
      <c r="C186" s="19" t="s">
        <v>5</v>
      </c>
      <c r="D186" s="49">
        <f t="shared" si="19"/>
        <v>208.79999999999998</v>
      </c>
      <c r="E186" s="50">
        <v>8</v>
      </c>
      <c r="F186" s="29">
        <v>0.2</v>
      </c>
      <c r="G186" s="34">
        <v>174</v>
      </c>
    </row>
    <row r="187" spans="1:7" ht="140.25" hidden="1" x14ac:dyDescent="0.25">
      <c r="A187" s="17" t="s">
        <v>1497</v>
      </c>
      <c r="B187" s="18" t="s">
        <v>1498</v>
      </c>
      <c r="C187" s="19"/>
      <c r="D187" s="50"/>
      <c r="E187" s="50"/>
      <c r="F187" s="19"/>
      <c r="G187" s="34"/>
    </row>
    <row r="188" spans="1:7" x14ac:dyDescent="0.25">
      <c r="A188" s="17" t="s">
        <v>1499</v>
      </c>
      <c r="B188" s="18" t="s">
        <v>1476</v>
      </c>
      <c r="C188" s="19" t="s">
        <v>5</v>
      </c>
      <c r="D188" s="49">
        <f t="shared" ref="D188:D190" si="20">G188*(1+F188)</f>
        <v>192</v>
      </c>
      <c r="E188" s="50">
        <v>8</v>
      </c>
      <c r="F188" s="29">
        <v>0.2</v>
      </c>
      <c r="G188" s="34">
        <v>160</v>
      </c>
    </row>
    <row r="189" spans="1:7" x14ac:dyDescent="0.25">
      <c r="A189" s="17" t="s">
        <v>1500</v>
      </c>
      <c r="B189" s="18" t="s">
        <v>1478</v>
      </c>
      <c r="C189" s="19" t="s">
        <v>5</v>
      </c>
      <c r="D189" s="49">
        <f t="shared" si="20"/>
        <v>199.2</v>
      </c>
      <c r="E189" s="50">
        <v>8</v>
      </c>
      <c r="F189" s="29">
        <v>0.2</v>
      </c>
      <c r="G189" s="34">
        <v>166</v>
      </c>
    </row>
    <row r="190" spans="1:7" x14ac:dyDescent="0.25">
      <c r="A190" s="17" t="s">
        <v>1501</v>
      </c>
      <c r="B190" s="18" t="s">
        <v>1480</v>
      </c>
      <c r="C190" s="19" t="s">
        <v>5</v>
      </c>
      <c r="D190" s="49">
        <f t="shared" si="20"/>
        <v>207.6</v>
      </c>
      <c r="E190" s="50">
        <v>8</v>
      </c>
      <c r="F190" s="29">
        <v>0.2</v>
      </c>
      <c r="G190" s="34">
        <v>173</v>
      </c>
    </row>
    <row r="191" spans="1:7" ht="140.25" hidden="1" x14ac:dyDescent="0.25">
      <c r="A191" s="17" t="s">
        <v>1502</v>
      </c>
      <c r="B191" s="18" t="s">
        <v>1503</v>
      </c>
      <c r="C191" s="19"/>
      <c r="D191" s="50"/>
      <c r="E191" s="50"/>
      <c r="F191" s="19"/>
      <c r="G191" s="34"/>
    </row>
    <row r="192" spans="1:7" x14ac:dyDescent="0.25">
      <c r="A192" s="17" t="s">
        <v>1504</v>
      </c>
      <c r="B192" s="18" t="s">
        <v>1478</v>
      </c>
      <c r="C192" s="19" t="s">
        <v>5</v>
      </c>
      <c r="D192" s="32">
        <f t="shared" ref="D192:D194" si="21">G192*(1+F192)</f>
        <v>201.6</v>
      </c>
      <c r="E192" s="40">
        <v>8</v>
      </c>
      <c r="F192" s="29">
        <v>0.2</v>
      </c>
      <c r="G192" s="34">
        <v>168</v>
      </c>
    </row>
    <row r="193" spans="1:7" x14ac:dyDescent="0.25">
      <c r="A193" s="17" t="s">
        <v>1505</v>
      </c>
      <c r="B193" s="18" t="s">
        <v>1480</v>
      </c>
      <c r="C193" s="19" t="s">
        <v>5</v>
      </c>
      <c r="D193" s="49">
        <f t="shared" si="21"/>
        <v>210</v>
      </c>
      <c r="E193" s="50">
        <v>8</v>
      </c>
      <c r="F193" s="29">
        <v>0.2</v>
      </c>
      <c r="G193" s="34">
        <v>175</v>
      </c>
    </row>
    <row r="194" spans="1:7" ht="153" x14ac:dyDescent="0.25">
      <c r="A194" s="17" t="s">
        <v>1506</v>
      </c>
      <c r="B194" s="18" t="s">
        <v>1507</v>
      </c>
      <c r="C194" s="19" t="s">
        <v>5</v>
      </c>
      <c r="D194" s="49">
        <f t="shared" si="21"/>
        <v>213.6</v>
      </c>
      <c r="E194" s="50">
        <v>8</v>
      </c>
      <c r="F194" s="29">
        <v>0.2</v>
      </c>
      <c r="G194" s="34">
        <v>178</v>
      </c>
    </row>
    <row r="195" spans="1:7" ht="140.25" hidden="1" x14ac:dyDescent="0.25">
      <c r="A195" s="17" t="s">
        <v>1508</v>
      </c>
      <c r="B195" s="18" t="s">
        <v>1509</v>
      </c>
      <c r="C195" s="19"/>
      <c r="D195" s="50"/>
      <c r="E195" s="50"/>
      <c r="F195" s="19"/>
      <c r="G195" s="34"/>
    </row>
    <row r="196" spans="1:7" x14ac:dyDescent="0.25">
      <c r="A196" s="17" t="s">
        <v>1510</v>
      </c>
      <c r="B196" s="18" t="s">
        <v>1478</v>
      </c>
      <c r="C196" s="19" t="s">
        <v>5</v>
      </c>
      <c r="D196" s="49">
        <f t="shared" ref="D196:D197" si="22">G196*(1+F196)</f>
        <v>205.2</v>
      </c>
      <c r="E196" s="50">
        <v>8</v>
      </c>
      <c r="F196" s="29">
        <v>0.2</v>
      </c>
      <c r="G196" s="34">
        <v>171</v>
      </c>
    </row>
    <row r="197" spans="1:7" x14ac:dyDescent="0.25">
      <c r="A197" s="17" t="s">
        <v>1511</v>
      </c>
      <c r="B197" s="18" t="s">
        <v>1480</v>
      </c>
      <c r="C197" s="19" t="s">
        <v>5</v>
      </c>
      <c r="D197" s="49">
        <f t="shared" si="22"/>
        <v>213.6</v>
      </c>
      <c r="E197" s="50">
        <v>8</v>
      </c>
      <c r="F197" s="29">
        <v>0.2</v>
      </c>
      <c r="G197" s="34">
        <v>178</v>
      </c>
    </row>
    <row r="198" spans="1:7" ht="178.5" hidden="1" x14ac:dyDescent="0.25">
      <c r="A198" s="17" t="s">
        <v>1512</v>
      </c>
      <c r="B198" s="18" t="s">
        <v>1513</v>
      </c>
      <c r="C198" s="19"/>
      <c r="D198" s="34"/>
      <c r="E198" s="34"/>
      <c r="F198" s="19"/>
      <c r="G198" s="34"/>
    </row>
    <row r="199" spans="1:7" x14ac:dyDescent="0.25">
      <c r="A199" s="17" t="s">
        <v>1514</v>
      </c>
      <c r="B199" s="18" t="s">
        <v>1484</v>
      </c>
      <c r="C199" s="19" t="s">
        <v>5</v>
      </c>
      <c r="D199" s="49">
        <f t="shared" ref="D199:D202" si="23">G199*(1+F199)</f>
        <v>200.4</v>
      </c>
      <c r="E199" s="50">
        <v>8</v>
      </c>
      <c r="F199" s="29">
        <v>0.2</v>
      </c>
      <c r="G199" s="34">
        <v>167</v>
      </c>
    </row>
    <row r="200" spans="1:7" x14ac:dyDescent="0.25">
      <c r="A200" s="17" t="s">
        <v>1515</v>
      </c>
      <c r="B200" s="18" t="s">
        <v>1476</v>
      </c>
      <c r="C200" s="19" t="s">
        <v>5</v>
      </c>
      <c r="D200" s="49">
        <f t="shared" si="23"/>
        <v>204</v>
      </c>
      <c r="E200" s="50">
        <v>8</v>
      </c>
      <c r="F200" s="29">
        <v>0.2</v>
      </c>
      <c r="G200" s="34">
        <v>170</v>
      </c>
    </row>
    <row r="201" spans="1:7" x14ac:dyDescent="0.25">
      <c r="A201" s="17" t="s">
        <v>1516</v>
      </c>
      <c r="B201" s="18" t="s">
        <v>1478</v>
      </c>
      <c r="C201" s="19" t="s">
        <v>5</v>
      </c>
      <c r="D201" s="49">
        <f t="shared" si="23"/>
        <v>211.2</v>
      </c>
      <c r="E201" s="50">
        <v>8</v>
      </c>
      <c r="F201" s="29">
        <v>0.2</v>
      </c>
      <c r="G201" s="34">
        <v>176</v>
      </c>
    </row>
    <row r="202" spans="1:7" x14ac:dyDescent="0.25">
      <c r="A202" s="17" t="s">
        <v>1517</v>
      </c>
      <c r="B202" s="18" t="s">
        <v>1480</v>
      </c>
      <c r="C202" s="19" t="s">
        <v>5</v>
      </c>
      <c r="D202" s="49">
        <f t="shared" si="23"/>
        <v>214.79999999999998</v>
      </c>
      <c r="E202" s="50">
        <v>8</v>
      </c>
      <c r="F202" s="29">
        <v>0.2</v>
      </c>
      <c r="G202" s="34">
        <v>179</v>
      </c>
    </row>
    <row r="203" spans="1:7" ht="178.5" hidden="1" x14ac:dyDescent="0.25">
      <c r="A203" s="17" t="s">
        <v>1518</v>
      </c>
      <c r="B203" s="18" t="s">
        <v>1519</v>
      </c>
      <c r="C203" s="19"/>
      <c r="D203" s="34"/>
      <c r="E203" s="34"/>
      <c r="F203" s="19"/>
      <c r="G203" s="34"/>
    </row>
    <row r="204" spans="1:7" x14ac:dyDescent="0.25">
      <c r="A204" s="17" t="s">
        <v>1520</v>
      </c>
      <c r="B204" s="18" t="s">
        <v>1484</v>
      </c>
      <c r="C204" s="19" t="s">
        <v>5</v>
      </c>
      <c r="D204" s="32">
        <f t="shared" ref="D204:D207" si="24">G204*(1+F204)</f>
        <v>202.79999999999998</v>
      </c>
      <c r="E204" s="40">
        <v>8</v>
      </c>
      <c r="F204" s="29">
        <v>0.2</v>
      </c>
      <c r="G204" s="34">
        <v>169</v>
      </c>
    </row>
    <row r="205" spans="1:7" x14ac:dyDescent="0.25">
      <c r="A205" s="17" t="s">
        <v>1521</v>
      </c>
      <c r="B205" s="18" t="s">
        <v>1476</v>
      </c>
      <c r="C205" s="19" t="s">
        <v>5</v>
      </c>
      <c r="D205" s="49">
        <f t="shared" si="24"/>
        <v>206.4</v>
      </c>
      <c r="E205" s="50">
        <v>8</v>
      </c>
      <c r="F205" s="29">
        <v>0.2</v>
      </c>
      <c r="G205" s="34">
        <v>172</v>
      </c>
    </row>
    <row r="206" spans="1:7" x14ac:dyDescent="0.25">
      <c r="A206" s="17" t="s">
        <v>1522</v>
      </c>
      <c r="B206" s="18" t="s">
        <v>1478</v>
      </c>
      <c r="C206" s="19" t="s">
        <v>5</v>
      </c>
      <c r="D206" s="49">
        <f t="shared" si="24"/>
        <v>213.6</v>
      </c>
      <c r="E206" s="50">
        <v>8</v>
      </c>
      <c r="F206" s="29">
        <v>0.2</v>
      </c>
      <c r="G206" s="34">
        <v>178</v>
      </c>
    </row>
    <row r="207" spans="1:7" x14ac:dyDescent="0.25">
      <c r="A207" s="17" t="s">
        <v>1523</v>
      </c>
      <c r="B207" s="18" t="s">
        <v>1480</v>
      </c>
      <c r="C207" s="19" t="s">
        <v>5</v>
      </c>
      <c r="D207" s="49">
        <f t="shared" si="24"/>
        <v>217.2</v>
      </c>
      <c r="E207" s="50">
        <v>8</v>
      </c>
      <c r="F207" s="29">
        <v>0.2</v>
      </c>
      <c r="G207" s="34">
        <v>181</v>
      </c>
    </row>
    <row r="208" spans="1:7" ht="178.5" hidden="1" x14ac:dyDescent="0.25">
      <c r="A208" s="17" t="s">
        <v>1524</v>
      </c>
      <c r="B208" s="18" t="s">
        <v>1525</v>
      </c>
      <c r="C208" s="19"/>
      <c r="D208" s="50"/>
      <c r="E208" s="50"/>
      <c r="F208" s="19"/>
      <c r="G208" s="34"/>
    </row>
    <row r="209" spans="1:7" x14ac:dyDescent="0.25">
      <c r="A209" s="17" t="s">
        <v>1526</v>
      </c>
      <c r="B209" s="18" t="s">
        <v>1476</v>
      </c>
      <c r="C209" s="19" t="s">
        <v>5</v>
      </c>
      <c r="D209" s="49">
        <f t="shared" ref="D209:D211" si="25">G209*(1+F209)</f>
        <v>211.2</v>
      </c>
      <c r="E209" s="50">
        <v>8</v>
      </c>
      <c r="F209" s="29">
        <v>0.2</v>
      </c>
      <c r="G209" s="34">
        <v>176</v>
      </c>
    </row>
    <row r="210" spans="1:7" x14ac:dyDescent="0.25">
      <c r="A210" s="17" t="s">
        <v>1527</v>
      </c>
      <c r="B210" s="18" t="s">
        <v>1478</v>
      </c>
      <c r="C210" s="19" t="s">
        <v>5</v>
      </c>
      <c r="D210" s="49">
        <f t="shared" si="25"/>
        <v>218.4</v>
      </c>
      <c r="E210" s="50">
        <v>8</v>
      </c>
      <c r="F210" s="29">
        <v>0.2</v>
      </c>
      <c r="G210" s="34">
        <v>182</v>
      </c>
    </row>
    <row r="211" spans="1:7" x14ac:dyDescent="0.25">
      <c r="A211" s="17" t="s">
        <v>1528</v>
      </c>
      <c r="B211" s="18" t="s">
        <v>1480</v>
      </c>
      <c r="C211" s="19" t="s">
        <v>5</v>
      </c>
      <c r="D211" s="49">
        <f t="shared" si="25"/>
        <v>222</v>
      </c>
      <c r="E211" s="50">
        <v>8</v>
      </c>
      <c r="F211" s="29">
        <v>0.2</v>
      </c>
      <c r="G211" s="34">
        <v>185</v>
      </c>
    </row>
    <row r="212" spans="1:7" ht="178.5" hidden="1" x14ac:dyDescent="0.25">
      <c r="A212" s="17" t="s">
        <v>1529</v>
      </c>
      <c r="B212" s="18" t="s">
        <v>1530</v>
      </c>
      <c r="C212" s="19"/>
      <c r="D212" s="34"/>
      <c r="E212" s="34"/>
      <c r="F212" s="19"/>
      <c r="G212" s="34"/>
    </row>
    <row r="213" spans="1:7" x14ac:dyDescent="0.25">
      <c r="A213" s="17" t="s">
        <v>1531</v>
      </c>
      <c r="B213" s="18" t="s">
        <v>1476</v>
      </c>
      <c r="C213" s="19" t="s">
        <v>5</v>
      </c>
      <c r="D213" s="49">
        <f t="shared" ref="D213:D215" si="26">G213*(1+F213)</f>
        <v>199.2</v>
      </c>
      <c r="E213" s="50">
        <v>8</v>
      </c>
      <c r="F213" s="29">
        <v>0.2</v>
      </c>
      <c r="G213" s="34">
        <v>166</v>
      </c>
    </row>
    <row r="214" spans="1:7" x14ac:dyDescent="0.25">
      <c r="A214" s="17" t="s">
        <v>1532</v>
      </c>
      <c r="B214" s="18" t="s">
        <v>1533</v>
      </c>
      <c r="C214" s="19" t="s">
        <v>5</v>
      </c>
      <c r="D214" s="49">
        <f t="shared" si="26"/>
        <v>206.4</v>
      </c>
      <c r="E214" s="50">
        <v>8</v>
      </c>
      <c r="F214" s="29">
        <v>0.2</v>
      </c>
      <c r="G214" s="34">
        <v>172</v>
      </c>
    </row>
    <row r="215" spans="1:7" x14ac:dyDescent="0.25">
      <c r="A215" s="17" t="s">
        <v>1534</v>
      </c>
      <c r="B215" s="18" t="s">
        <v>1480</v>
      </c>
      <c r="C215" s="19" t="s">
        <v>5</v>
      </c>
      <c r="D215" s="32">
        <f t="shared" si="26"/>
        <v>214.79999999999998</v>
      </c>
      <c r="E215" s="40">
        <v>8</v>
      </c>
      <c r="F215" s="29">
        <v>0.2</v>
      </c>
      <c r="G215" s="34">
        <v>179</v>
      </c>
    </row>
    <row r="216" spans="1:7" ht="178.5" hidden="1" x14ac:dyDescent="0.25">
      <c r="A216" s="17" t="s">
        <v>1535</v>
      </c>
      <c r="B216" s="18" t="s">
        <v>1536</v>
      </c>
      <c r="C216" s="19"/>
      <c r="D216" s="50"/>
      <c r="E216" s="50"/>
      <c r="F216" s="19"/>
      <c r="G216" s="34"/>
    </row>
    <row r="217" spans="1:7" x14ac:dyDescent="0.25">
      <c r="A217" s="17" t="s">
        <v>1537</v>
      </c>
      <c r="B217" s="18" t="s">
        <v>1478</v>
      </c>
      <c r="C217" s="19" t="s">
        <v>5</v>
      </c>
      <c r="D217" s="49">
        <f t="shared" ref="D217:D218" si="27">G217*(1+F217)</f>
        <v>208.79999999999998</v>
      </c>
      <c r="E217" s="50">
        <v>8</v>
      </c>
      <c r="F217" s="29">
        <v>0.2</v>
      </c>
      <c r="G217" s="34">
        <v>174</v>
      </c>
    </row>
    <row r="218" spans="1:7" x14ac:dyDescent="0.25">
      <c r="A218" s="17" t="s">
        <v>1538</v>
      </c>
      <c r="B218" s="18" t="s">
        <v>1480</v>
      </c>
      <c r="C218" s="19" t="s">
        <v>5</v>
      </c>
      <c r="D218" s="32">
        <f t="shared" si="27"/>
        <v>217.2</v>
      </c>
      <c r="E218" s="40">
        <v>8</v>
      </c>
      <c r="F218" s="29">
        <v>0.2</v>
      </c>
      <c r="G218" s="34">
        <v>181</v>
      </c>
    </row>
    <row r="219" spans="1:7" ht="114.75" hidden="1" x14ac:dyDescent="0.25">
      <c r="A219" s="17" t="s">
        <v>1539</v>
      </c>
      <c r="B219" s="18" t="s">
        <v>1540</v>
      </c>
      <c r="C219" s="19"/>
      <c r="D219" s="34"/>
      <c r="E219" s="34"/>
      <c r="F219" s="19"/>
      <c r="G219" s="34"/>
    </row>
    <row r="220" spans="1:7" x14ac:dyDescent="0.25">
      <c r="A220" s="17" t="s">
        <v>1541</v>
      </c>
      <c r="B220" s="18" t="s">
        <v>1542</v>
      </c>
      <c r="C220" s="19" t="s">
        <v>5</v>
      </c>
      <c r="D220" s="49">
        <f t="shared" ref="D220:D222" si="28">G220*(1+F220)</f>
        <v>170.4</v>
      </c>
      <c r="E220" s="50">
        <v>8</v>
      </c>
      <c r="F220" s="29">
        <v>0.2</v>
      </c>
      <c r="G220" s="34">
        <v>142</v>
      </c>
    </row>
    <row r="221" spans="1:7" x14ac:dyDescent="0.25">
      <c r="A221" s="17" t="s">
        <v>1543</v>
      </c>
      <c r="B221" s="18" t="s">
        <v>1544</v>
      </c>
      <c r="C221" s="19" t="s">
        <v>5</v>
      </c>
      <c r="D221" s="49">
        <f t="shared" si="28"/>
        <v>174</v>
      </c>
      <c r="E221" s="50">
        <v>8</v>
      </c>
      <c r="F221" s="29">
        <v>0.2</v>
      </c>
      <c r="G221" s="34">
        <v>145</v>
      </c>
    </row>
    <row r="222" spans="1:7" x14ac:dyDescent="0.25">
      <c r="A222" s="17" t="s">
        <v>1545</v>
      </c>
      <c r="B222" s="18" t="s">
        <v>1546</v>
      </c>
      <c r="C222" s="19" t="s">
        <v>5</v>
      </c>
      <c r="D222" s="49">
        <f t="shared" si="28"/>
        <v>177.6</v>
      </c>
      <c r="E222" s="50">
        <v>8</v>
      </c>
      <c r="F222" s="29">
        <v>0.2</v>
      </c>
      <c r="G222" s="34">
        <v>148</v>
      </c>
    </row>
    <row r="223" spans="1:7" ht="63.75" hidden="1" x14ac:dyDescent="0.25">
      <c r="A223" s="17" t="s">
        <v>1547</v>
      </c>
      <c r="B223" s="18" t="s">
        <v>1548</v>
      </c>
      <c r="C223" s="19"/>
      <c r="D223" s="50"/>
      <c r="E223" s="50"/>
      <c r="F223" s="19"/>
      <c r="G223" s="34"/>
    </row>
    <row r="224" spans="1:7" x14ac:dyDescent="0.25">
      <c r="A224" s="17" t="s">
        <v>1549</v>
      </c>
      <c r="B224" s="18" t="s">
        <v>1550</v>
      </c>
      <c r="C224" s="19" t="s">
        <v>5</v>
      </c>
      <c r="D224" s="49">
        <f t="shared" ref="D224:D231" si="29">G224*(1+F224)</f>
        <v>192</v>
      </c>
      <c r="E224" s="50">
        <v>8.5</v>
      </c>
      <c r="F224" s="29">
        <v>0.2</v>
      </c>
      <c r="G224" s="34">
        <v>160</v>
      </c>
    </row>
    <row r="225" spans="1:7" x14ac:dyDescent="0.25">
      <c r="A225" s="17" t="s">
        <v>1551</v>
      </c>
      <c r="B225" s="18" t="s">
        <v>1552</v>
      </c>
      <c r="C225" s="19" t="s">
        <v>5</v>
      </c>
      <c r="D225" s="49">
        <f t="shared" si="29"/>
        <v>190.79999999999998</v>
      </c>
      <c r="E225" s="50">
        <v>8.6</v>
      </c>
      <c r="F225" s="29">
        <v>0.2</v>
      </c>
      <c r="G225" s="34">
        <v>159</v>
      </c>
    </row>
    <row r="226" spans="1:7" x14ac:dyDescent="0.25">
      <c r="A226" s="17" t="s">
        <v>1553</v>
      </c>
      <c r="B226" s="18" t="s">
        <v>1554</v>
      </c>
      <c r="C226" s="19" t="s">
        <v>5</v>
      </c>
      <c r="D226" s="49">
        <f t="shared" si="29"/>
        <v>188.4</v>
      </c>
      <c r="E226" s="50">
        <v>8.5</v>
      </c>
      <c r="F226" s="29">
        <v>0.2</v>
      </c>
      <c r="G226" s="34">
        <v>157</v>
      </c>
    </row>
    <row r="227" spans="1:7" x14ac:dyDescent="0.25">
      <c r="A227" s="17" t="s">
        <v>1555</v>
      </c>
      <c r="B227" s="18" t="s">
        <v>1556</v>
      </c>
      <c r="C227" s="19" t="s">
        <v>5</v>
      </c>
      <c r="D227" s="32">
        <f t="shared" si="29"/>
        <v>187.2</v>
      </c>
      <c r="E227" s="40">
        <v>8.6</v>
      </c>
      <c r="F227" s="29">
        <v>0.2</v>
      </c>
      <c r="G227" s="34">
        <v>156</v>
      </c>
    </row>
    <row r="228" spans="1:7" x14ac:dyDescent="0.25">
      <c r="A228" s="17" t="s">
        <v>1557</v>
      </c>
      <c r="B228" s="18" t="s">
        <v>1558</v>
      </c>
      <c r="C228" s="19" t="s">
        <v>5</v>
      </c>
      <c r="D228" s="49">
        <f t="shared" si="29"/>
        <v>184.79999999999998</v>
      </c>
      <c r="E228" s="50">
        <v>8.5</v>
      </c>
      <c r="F228" s="29">
        <v>0.2</v>
      </c>
      <c r="G228" s="34">
        <v>154</v>
      </c>
    </row>
    <row r="229" spans="1:7" x14ac:dyDescent="0.25">
      <c r="A229" s="17" t="s">
        <v>1559</v>
      </c>
      <c r="B229" s="18" t="s">
        <v>1560</v>
      </c>
      <c r="C229" s="19" t="s">
        <v>5</v>
      </c>
      <c r="D229" s="49">
        <f t="shared" si="29"/>
        <v>183.6</v>
      </c>
      <c r="E229" s="50">
        <v>8.5</v>
      </c>
      <c r="F229" s="29">
        <v>0.2</v>
      </c>
      <c r="G229" s="34">
        <v>153</v>
      </c>
    </row>
    <row r="230" spans="1:7" x14ac:dyDescent="0.25">
      <c r="A230" s="17" t="s">
        <v>1561</v>
      </c>
      <c r="B230" s="18" t="s">
        <v>1562</v>
      </c>
      <c r="C230" s="19" t="s">
        <v>5</v>
      </c>
      <c r="D230" s="49">
        <f t="shared" si="29"/>
        <v>181.2</v>
      </c>
      <c r="E230" s="50">
        <v>8.5</v>
      </c>
      <c r="F230" s="29">
        <v>0.2</v>
      </c>
      <c r="G230" s="34">
        <v>151</v>
      </c>
    </row>
    <row r="231" spans="1:7" ht="89.25" x14ac:dyDescent="0.25">
      <c r="A231" s="17" t="s">
        <v>1563</v>
      </c>
      <c r="B231" s="18" t="s">
        <v>1564</v>
      </c>
      <c r="C231" s="19" t="s">
        <v>5</v>
      </c>
      <c r="D231" s="49">
        <f t="shared" si="29"/>
        <v>0.12</v>
      </c>
      <c r="E231" s="50">
        <v>0</v>
      </c>
      <c r="F231" s="29">
        <v>0.2</v>
      </c>
      <c r="G231" s="34">
        <v>0.1</v>
      </c>
    </row>
    <row r="232" spans="1:7" ht="63.75" hidden="1" x14ac:dyDescent="0.25">
      <c r="A232" s="17" t="s">
        <v>1565</v>
      </c>
      <c r="B232" s="18" t="s">
        <v>1566</v>
      </c>
      <c r="C232" s="19"/>
      <c r="D232" s="50"/>
      <c r="E232" s="50"/>
      <c r="F232" s="19"/>
      <c r="G232" s="34"/>
    </row>
    <row r="233" spans="1:7" x14ac:dyDescent="0.25">
      <c r="A233" s="17" t="s">
        <v>1567</v>
      </c>
      <c r="B233" s="18" t="s">
        <v>1568</v>
      </c>
      <c r="C233" s="19" t="s">
        <v>5</v>
      </c>
      <c r="D233" s="49">
        <f t="shared" ref="D233:D235" si="30">G233*(1+F233)</f>
        <v>146.4</v>
      </c>
      <c r="E233" s="50">
        <v>8.6</v>
      </c>
      <c r="F233" s="29">
        <v>0.2</v>
      </c>
      <c r="G233" s="34">
        <v>122</v>
      </c>
    </row>
    <row r="234" spans="1:7" x14ac:dyDescent="0.25">
      <c r="A234" s="17" t="s">
        <v>1569</v>
      </c>
      <c r="B234" s="18" t="s">
        <v>1570</v>
      </c>
      <c r="C234" s="19" t="s">
        <v>5</v>
      </c>
      <c r="D234" s="49">
        <f t="shared" si="30"/>
        <v>151.19999999999999</v>
      </c>
      <c r="E234" s="50">
        <v>8.6</v>
      </c>
      <c r="F234" s="29">
        <v>0.2</v>
      </c>
      <c r="G234" s="34">
        <v>126</v>
      </c>
    </row>
    <row r="235" spans="1:7" x14ac:dyDescent="0.25">
      <c r="A235" s="17" t="s">
        <v>1571</v>
      </c>
      <c r="B235" s="18" t="s">
        <v>1572</v>
      </c>
      <c r="C235" s="19" t="s">
        <v>5</v>
      </c>
      <c r="D235" s="49">
        <f t="shared" si="30"/>
        <v>159.6</v>
      </c>
      <c r="E235" s="50">
        <v>8.5</v>
      </c>
      <c r="F235" s="29">
        <v>0.2</v>
      </c>
      <c r="G235" s="34">
        <v>133</v>
      </c>
    </row>
    <row r="236" spans="1:7" ht="51" hidden="1" x14ac:dyDescent="0.25">
      <c r="A236" s="17" t="s">
        <v>1573</v>
      </c>
      <c r="B236" s="18" t="s">
        <v>1574</v>
      </c>
      <c r="C236" s="19"/>
      <c r="D236" s="50"/>
      <c r="E236" s="50"/>
      <c r="F236" s="19"/>
      <c r="G236" s="34"/>
    </row>
    <row r="237" spans="1:7" x14ac:dyDescent="0.25">
      <c r="A237" s="17" t="s">
        <v>1575</v>
      </c>
      <c r="B237" s="18" t="s">
        <v>1576</v>
      </c>
      <c r="C237" s="19" t="s">
        <v>5</v>
      </c>
      <c r="D237" s="49">
        <f t="shared" ref="D237:D244" si="31">G237*(1+F237)</f>
        <v>199.2</v>
      </c>
      <c r="E237" s="50">
        <v>8.5</v>
      </c>
      <c r="F237" s="29">
        <v>0.2</v>
      </c>
      <c r="G237" s="34">
        <v>166</v>
      </c>
    </row>
    <row r="238" spans="1:7" x14ac:dyDescent="0.25">
      <c r="A238" s="17" t="s">
        <v>1577</v>
      </c>
      <c r="B238" s="18" t="s">
        <v>1578</v>
      </c>
      <c r="C238" s="19" t="s">
        <v>5</v>
      </c>
      <c r="D238" s="32">
        <f t="shared" si="31"/>
        <v>198</v>
      </c>
      <c r="E238" s="40">
        <v>8.6</v>
      </c>
      <c r="F238" s="29">
        <v>0.2</v>
      </c>
      <c r="G238" s="34">
        <v>165</v>
      </c>
    </row>
    <row r="239" spans="1:7" x14ac:dyDescent="0.25">
      <c r="A239" s="17" t="s">
        <v>1579</v>
      </c>
      <c r="B239" s="18" t="s">
        <v>1580</v>
      </c>
      <c r="C239" s="19" t="s">
        <v>5</v>
      </c>
      <c r="D239" s="32">
        <f t="shared" si="31"/>
        <v>196.79999999999998</v>
      </c>
      <c r="E239" s="40">
        <v>8.6</v>
      </c>
      <c r="F239" s="29">
        <v>0.2</v>
      </c>
      <c r="G239" s="34">
        <v>164</v>
      </c>
    </row>
    <row r="240" spans="1:7" x14ac:dyDescent="0.25">
      <c r="A240" s="17" t="s">
        <v>1581</v>
      </c>
      <c r="B240" s="18" t="s">
        <v>1582</v>
      </c>
      <c r="C240" s="19" t="s">
        <v>5</v>
      </c>
      <c r="D240" s="49">
        <f t="shared" si="31"/>
        <v>194.4</v>
      </c>
      <c r="E240" s="50">
        <v>8.6</v>
      </c>
      <c r="F240" s="29">
        <v>0.2</v>
      </c>
      <c r="G240" s="34">
        <v>162</v>
      </c>
    </row>
    <row r="241" spans="1:7" x14ac:dyDescent="0.25">
      <c r="A241" s="17" t="s">
        <v>1583</v>
      </c>
      <c r="B241" s="18" t="s">
        <v>1584</v>
      </c>
      <c r="C241" s="19" t="s">
        <v>5</v>
      </c>
      <c r="D241" s="49">
        <f t="shared" si="31"/>
        <v>193.2</v>
      </c>
      <c r="E241" s="50">
        <v>8.6</v>
      </c>
      <c r="F241" s="29">
        <v>0.2</v>
      </c>
      <c r="G241" s="34">
        <v>161</v>
      </c>
    </row>
    <row r="242" spans="1:7" x14ac:dyDescent="0.25">
      <c r="A242" s="17" t="s">
        <v>1585</v>
      </c>
      <c r="B242" s="18" t="s">
        <v>1586</v>
      </c>
      <c r="C242" s="19" t="s">
        <v>5</v>
      </c>
      <c r="D242" s="49">
        <f t="shared" si="31"/>
        <v>190.79999999999998</v>
      </c>
      <c r="E242" s="50">
        <v>8.5</v>
      </c>
      <c r="F242" s="29">
        <v>0.2</v>
      </c>
      <c r="G242" s="34">
        <v>159</v>
      </c>
    </row>
    <row r="243" spans="1:7" x14ac:dyDescent="0.25">
      <c r="A243" s="17" t="s">
        <v>1587</v>
      </c>
      <c r="B243" s="18" t="s">
        <v>1588</v>
      </c>
      <c r="C243" s="19" t="s">
        <v>5</v>
      </c>
      <c r="D243" s="32">
        <f t="shared" si="31"/>
        <v>189.6</v>
      </c>
      <c r="E243" s="40">
        <v>8.6</v>
      </c>
      <c r="F243" s="29">
        <v>0.2</v>
      </c>
      <c r="G243" s="34">
        <v>158</v>
      </c>
    </row>
    <row r="244" spans="1:7" ht="76.5" x14ac:dyDescent="0.25">
      <c r="A244" s="17" t="s">
        <v>1589</v>
      </c>
      <c r="B244" s="18" t="s">
        <v>1590</v>
      </c>
      <c r="C244" s="19" t="s">
        <v>5</v>
      </c>
      <c r="D244" s="49">
        <f t="shared" si="31"/>
        <v>0.12</v>
      </c>
      <c r="E244" s="50">
        <v>0</v>
      </c>
      <c r="F244" s="29">
        <v>0.2</v>
      </c>
      <c r="G244" s="34">
        <v>0.1</v>
      </c>
    </row>
    <row r="245" spans="1:7" ht="51" hidden="1" x14ac:dyDescent="0.25">
      <c r="A245" s="17" t="s">
        <v>1591</v>
      </c>
      <c r="B245" s="18" t="s">
        <v>1592</v>
      </c>
      <c r="C245" s="19"/>
      <c r="D245" s="50"/>
      <c r="E245" s="50"/>
      <c r="F245" s="19"/>
      <c r="G245" s="34"/>
    </row>
    <row r="246" spans="1:7" x14ac:dyDescent="0.25">
      <c r="A246" s="17" t="s">
        <v>1593</v>
      </c>
      <c r="B246" s="18" t="s">
        <v>1546</v>
      </c>
      <c r="C246" s="19" t="s">
        <v>5</v>
      </c>
      <c r="D246" s="32">
        <f t="shared" ref="D246:D248" si="32">G246*(1+F246)</f>
        <v>249.6</v>
      </c>
      <c r="E246" s="40">
        <v>8.5</v>
      </c>
      <c r="F246" s="29">
        <v>0.2</v>
      </c>
      <c r="G246" s="34">
        <v>208</v>
      </c>
    </row>
    <row r="247" spans="1:7" x14ac:dyDescent="0.25">
      <c r="A247" s="17" t="s">
        <v>1594</v>
      </c>
      <c r="B247" s="18" t="s">
        <v>1484</v>
      </c>
      <c r="C247" s="19" t="s">
        <v>5</v>
      </c>
      <c r="D247" s="49">
        <f t="shared" si="32"/>
        <v>261.59999999999997</v>
      </c>
      <c r="E247" s="50">
        <v>8.6</v>
      </c>
      <c r="F247" s="29">
        <v>0.2</v>
      </c>
      <c r="G247" s="34">
        <v>218</v>
      </c>
    </row>
    <row r="248" spans="1:7" x14ac:dyDescent="0.25">
      <c r="A248" s="17" t="s">
        <v>1595</v>
      </c>
      <c r="B248" s="18" t="s">
        <v>1476</v>
      </c>
      <c r="C248" s="19" t="s">
        <v>5</v>
      </c>
      <c r="D248" s="49">
        <f t="shared" si="32"/>
        <v>272.39999999999998</v>
      </c>
      <c r="E248" s="50">
        <v>8.5</v>
      </c>
      <c r="F248" s="29">
        <v>0.2</v>
      </c>
      <c r="G248" s="34">
        <v>227</v>
      </c>
    </row>
    <row r="249" spans="1:7" ht="51" hidden="1" x14ac:dyDescent="0.25">
      <c r="A249" s="17" t="s">
        <v>1596</v>
      </c>
      <c r="B249" s="18" t="s">
        <v>1597</v>
      </c>
      <c r="C249" s="19"/>
      <c r="D249" s="34"/>
      <c r="E249" s="34"/>
      <c r="F249" s="19"/>
      <c r="G249" s="34"/>
    </row>
    <row r="250" spans="1:7" ht="25.5" x14ac:dyDescent="0.25">
      <c r="A250" s="17" t="s">
        <v>1598</v>
      </c>
      <c r="B250" s="18" t="s">
        <v>1599</v>
      </c>
      <c r="C250" s="19" t="s">
        <v>5</v>
      </c>
      <c r="D250" s="49">
        <f t="shared" ref="D250:D258" si="33">G250*(1+F250)</f>
        <v>37.32</v>
      </c>
      <c r="E250" s="50">
        <v>0</v>
      </c>
      <c r="F250" s="29">
        <v>0.2</v>
      </c>
      <c r="G250" s="34">
        <v>31.1</v>
      </c>
    </row>
    <row r="251" spans="1:7" ht="25.5" x14ac:dyDescent="0.25">
      <c r="A251" s="17" t="s">
        <v>1600</v>
      </c>
      <c r="B251" s="18" t="s">
        <v>1601</v>
      </c>
      <c r="C251" s="19" t="s">
        <v>5</v>
      </c>
      <c r="D251" s="32">
        <f t="shared" si="33"/>
        <v>22.56</v>
      </c>
      <c r="E251" s="40">
        <v>0</v>
      </c>
      <c r="F251" s="29">
        <v>0.2</v>
      </c>
      <c r="G251" s="34">
        <v>18.8</v>
      </c>
    </row>
    <row r="252" spans="1:7" x14ac:dyDescent="0.25">
      <c r="A252" s="17" t="s">
        <v>1602</v>
      </c>
      <c r="B252" s="18" t="s">
        <v>1603</v>
      </c>
      <c r="C252" s="19" t="s">
        <v>5</v>
      </c>
      <c r="D252" s="49">
        <f t="shared" si="33"/>
        <v>86.399999999999991</v>
      </c>
      <c r="E252" s="50">
        <v>0</v>
      </c>
      <c r="F252" s="29">
        <v>0.2</v>
      </c>
      <c r="G252" s="34">
        <v>72</v>
      </c>
    </row>
    <row r="253" spans="1:7" ht="25.5" x14ac:dyDescent="0.25">
      <c r="A253" s="17" t="s">
        <v>1604</v>
      </c>
      <c r="B253" s="18" t="s">
        <v>1605</v>
      </c>
      <c r="C253" s="19" t="s">
        <v>5</v>
      </c>
      <c r="D253" s="49">
        <f t="shared" si="33"/>
        <v>25.32</v>
      </c>
      <c r="E253" s="50">
        <v>0</v>
      </c>
      <c r="F253" s="29">
        <v>0.2</v>
      </c>
      <c r="G253" s="34">
        <v>21.1</v>
      </c>
    </row>
    <row r="254" spans="1:7" ht="51" x14ac:dyDescent="0.25">
      <c r="A254" s="17" t="s">
        <v>1606</v>
      </c>
      <c r="B254" s="18" t="s">
        <v>1607</v>
      </c>
      <c r="C254" s="19" t="s">
        <v>6</v>
      </c>
      <c r="D254" s="49">
        <f t="shared" si="33"/>
        <v>27.84</v>
      </c>
      <c r="E254" s="50">
        <v>8.9</v>
      </c>
      <c r="F254" s="29">
        <v>0.2</v>
      </c>
      <c r="G254" s="34">
        <v>23.2</v>
      </c>
    </row>
    <row r="255" spans="1:7" ht="89.25" x14ac:dyDescent="0.25">
      <c r="A255" s="17" t="s">
        <v>1608</v>
      </c>
      <c r="B255" s="18" t="s">
        <v>1609</v>
      </c>
      <c r="C255" s="19" t="s">
        <v>1610</v>
      </c>
      <c r="D255" s="49">
        <f t="shared" si="33"/>
        <v>4.2960000000000003</v>
      </c>
      <c r="E255" s="50">
        <v>0</v>
      </c>
      <c r="F255" s="29">
        <v>0.2</v>
      </c>
      <c r="G255" s="34">
        <v>3.58</v>
      </c>
    </row>
    <row r="256" spans="1:7" ht="51" x14ac:dyDescent="0.25">
      <c r="A256" s="17" t="s">
        <v>1611</v>
      </c>
      <c r="B256" s="18" t="s">
        <v>1612</v>
      </c>
      <c r="C256" s="19" t="s">
        <v>8</v>
      </c>
      <c r="D256" s="49">
        <f t="shared" si="33"/>
        <v>39.119999999999997</v>
      </c>
      <c r="E256" s="50">
        <v>0</v>
      </c>
      <c r="F256" s="29">
        <v>0.2</v>
      </c>
      <c r="G256" s="34">
        <v>32.6</v>
      </c>
    </row>
    <row r="257" spans="1:7" ht="102" x14ac:dyDescent="0.25">
      <c r="A257" s="17" t="s">
        <v>1613</v>
      </c>
      <c r="B257" s="18" t="s">
        <v>1614</v>
      </c>
      <c r="C257" s="19" t="s">
        <v>6</v>
      </c>
      <c r="D257" s="49">
        <f t="shared" si="33"/>
        <v>22.32</v>
      </c>
      <c r="E257" s="50">
        <v>9.8000000000000007</v>
      </c>
      <c r="F257" s="29">
        <v>0.2</v>
      </c>
      <c r="G257" s="34">
        <v>18.600000000000001</v>
      </c>
    </row>
    <row r="258" spans="1:7" ht="204" x14ac:dyDescent="0.25">
      <c r="A258" s="17" t="s">
        <v>1615</v>
      </c>
      <c r="B258" s="18" t="s">
        <v>1616</v>
      </c>
      <c r="C258" s="19" t="s">
        <v>6</v>
      </c>
      <c r="D258" s="49">
        <f t="shared" si="33"/>
        <v>22.32</v>
      </c>
      <c r="E258" s="50">
        <v>9.8000000000000007</v>
      </c>
      <c r="F258" s="29">
        <v>0.2</v>
      </c>
      <c r="G258" s="34">
        <v>18.600000000000001</v>
      </c>
    </row>
    <row r="259" spans="1:7" ht="76.5" hidden="1" x14ac:dyDescent="0.25">
      <c r="A259" s="17" t="s">
        <v>1617</v>
      </c>
      <c r="B259" s="18" t="s">
        <v>1618</v>
      </c>
      <c r="C259" s="19"/>
      <c r="D259" s="50"/>
      <c r="E259" s="50"/>
      <c r="F259" s="19"/>
      <c r="G259" s="34"/>
    </row>
    <row r="260" spans="1:7" x14ac:dyDescent="0.25">
      <c r="A260" s="17" t="s">
        <v>1619</v>
      </c>
      <c r="B260" s="18" t="s">
        <v>1620</v>
      </c>
      <c r="C260" s="19" t="s">
        <v>6</v>
      </c>
      <c r="D260" s="32">
        <f t="shared" ref="D260:D263" si="34">G260*(1+F260)</f>
        <v>27.599999999999998</v>
      </c>
      <c r="E260" s="40">
        <v>0</v>
      </c>
      <c r="F260" s="29">
        <v>0.2</v>
      </c>
      <c r="G260" s="34">
        <v>23</v>
      </c>
    </row>
    <row r="261" spans="1:7" ht="25.5" x14ac:dyDescent="0.25">
      <c r="A261" s="17" t="s">
        <v>1621</v>
      </c>
      <c r="B261" s="18" t="s">
        <v>1622</v>
      </c>
      <c r="C261" s="19" t="s">
        <v>6</v>
      </c>
      <c r="D261" s="49">
        <f t="shared" si="34"/>
        <v>36.119999999999997</v>
      </c>
      <c r="E261" s="50">
        <v>14.7</v>
      </c>
      <c r="F261" s="29">
        <v>0.2</v>
      </c>
      <c r="G261" s="34">
        <v>30.1</v>
      </c>
    </row>
    <row r="262" spans="1:7" x14ac:dyDescent="0.25">
      <c r="A262" s="17" t="s">
        <v>1623</v>
      </c>
      <c r="B262" s="18" t="s">
        <v>1624</v>
      </c>
      <c r="C262" s="19" t="s">
        <v>6</v>
      </c>
      <c r="D262" s="49">
        <f t="shared" si="34"/>
        <v>46.440000000000005</v>
      </c>
      <c r="E262" s="50">
        <v>18.899999999999999</v>
      </c>
      <c r="F262" s="29">
        <v>0.2</v>
      </c>
      <c r="G262" s="34">
        <v>38.700000000000003</v>
      </c>
    </row>
    <row r="263" spans="1:7" ht="102" x14ac:dyDescent="0.25">
      <c r="A263" s="21" t="s">
        <v>1625</v>
      </c>
      <c r="B263" s="22" t="s">
        <v>1626</v>
      </c>
      <c r="C263" s="23" t="s">
        <v>6</v>
      </c>
      <c r="D263" s="49">
        <f t="shared" si="34"/>
        <v>20.639999999999997</v>
      </c>
      <c r="E263" s="51">
        <v>3.16</v>
      </c>
      <c r="F263" s="29">
        <v>0.2</v>
      </c>
      <c r="G263" s="35">
        <v>17.2</v>
      </c>
    </row>
    <row r="264" spans="1:7" ht="24.95" hidden="1" customHeight="1" thickBot="1" x14ac:dyDescent="0.3">
      <c r="A264" s="8" t="s">
        <v>1627</v>
      </c>
      <c r="B264" s="9" t="s">
        <v>1628</v>
      </c>
      <c r="C264" s="10"/>
      <c r="D264" s="54"/>
      <c r="E264" s="48"/>
      <c r="F264" s="10"/>
      <c r="G264" s="38"/>
    </row>
    <row r="265" spans="1:7" ht="38.25" x14ac:dyDescent="0.25">
      <c r="A265" s="13" t="s">
        <v>1629</v>
      </c>
      <c r="B265" s="14" t="s">
        <v>1630</v>
      </c>
      <c r="C265" s="15" t="s">
        <v>7</v>
      </c>
      <c r="D265" s="49">
        <f t="shared" ref="D265:D279" si="35">G265*(1+F265)</f>
        <v>0.86</v>
      </c>
      <c r="E265" s="49">
        <v>0.16</v>
      </c>
      <c r="F265" s="15"/>
      <c r="G265" s="32">
        <v>0.86</v>
      </c>
    </row>
    <row r="266" spans="1:7" ht="51" x14ac:dyDescent="0.25">
      <c r="A266" s="17" t="s">
        <v>1631</v>
      </c>
      <c r="B266" s="18" t="s">
        <v>1632</v>
      </c>
      <c r="C266" s="19" t="s">
        <v>7</v>
      </c>
      <c r="D266" s="49">
        <f t="shared" si="35"/>
        <v>2.78</v>
      </c>
      <c r="E266" s="50">
        <v>0.51</v>
      </c>
      <c r="F266" s="19"/>
      <c r="G266" s="34">
        <v>2.78</v>
      </c>
    </row>
    <row r="267" spans="1:7" ht="51" x14ac:dyDescent="0.25">
      <c r="A267" s="17" t="s">
        <v>1633</v>
      </c>
      <c r="B267" s="18" t="s">
        <v>1634</v>
      </c>
      <c r="C267" s="19" t="s">
        <v>7</v>
      </c>
      <c r="D267" s="49">
        <f t="shared" si="35"/>
        <v>2.4500000000000002</v>
      </c>
      <c r="E267" s="50">
        <v>0.45</v>
      </c>
      <c r="F267" s="19"/>
      <c r="G267" s="34">
        <v>2.4500000000000002</v>
      </c>
    </row>
    <row r="268" spans="1:7" ht="51" x14ac:dyDescent="0.25">
      <c r="A268" s="17" t="s">
        <v>1635</v>
      </c>
      <c r="B268" s="18" t="s">
        <v>1636</v>
      </c>
      <c r="C268" s="19" t="s">
        <v>7</v>
      </c>
      <c r="D268" s="49">
        <f t="shared" si="35"/>
        <v>4.37</v>
      </c>
      <c r="E268" s="50">
        <v>0.8</v>
      </c>
      <c r="F268" s="19"/>
      <c r="G268" s="34">
        <v>4.37</v>
      </c>
    </row>
    <row r="269" spans="1:7" ht="51" x14ac:dyDescent="0.25">
      <c r="A269" s="17" t="s">
        <v>1637</v>
      </c>
      <c r="B269" s="18" t="s">
        <v>1638</v>
      </c>
      <c r="C269" s="19" t="s">
        <v>7</v>
      </c>
      <c r="D269" s="49">
        <f t="shared" si="35"/>
        <v>14.7</v>
      </c>
      <c r="E269" s="50">
        <v>2.7</v>
      </c>
      <c r="F269" s="19"/>
      <c r="G269" s="34">
        <v>14.7</v>
      </c>
    </row>
    <row r="270" spans="1:7" ht="102" x14ac:dyDescent="0.25">
      <c r="A270" s="17" t="s">
        <v>1639</v>
      </c>
      <c r="B270" s="18" t="s">
        <v>1640</v>
      </c>
      <c r="C270" s="19" t="s">
        <v>7</v>
      </c>
      <c r="D270" s="49">
        <f t="shared" si="35"/>
        <v>14.7</v>
      </c>
      <c r="E270" s="50">
        <v>2.7</v>
      </c>
      <c r="F270" s="19"/>
      <c r="G270" s="34">
        <v>14.7</v>
      </c>
    </row>
    <row r="271" spans="1:7" ht="51" x14ac:dyDescent="0.25">
      <c r="A271" s="17" t="s">
        <v>1641</v>
      </c>
      <c r="B271" s="18" t="s">
        <v>1642</v>
      </c>
      <c r="C271" s="19" t="s">
        <v>7</v>
      </c>
      <c r="D271" s="32">
        <f t="shared" si="35"/>
        <v>0.9</v>
      </c>
      <c r="E271" s="40">
        <v>0.17</v>
      </c>
      <c r="F271" s="19"/>
      <c r="G271" s="34">
        <v>0.9</v>
      </c>
    </row>
    <row r="272" spans="1:7" ht="76.5" x14ac:dyDescent="0.25">
      <c r="A272" s="17" t="s">
        <v>1643</v>
      </c>
      <c r="B272" s="18" t="s">
        <v>1644</v>
      </c>
      <c r="C272" s="19" t="s">
        <v>7</v>
      </c>
      <c r="D272" s="49">
        <f t="shared" si="35"/>
        <v>0.86</v>
      </c>
      <c r="E272" s="50">
        <v>0.16</v>
      </c>
      <c r="F272" s="19"/>
      <c r="G272" s="34">
        <v>0.86</v>
      </c>
    </row>
    <row r="273" spans="1:7" ht="76.5" x14ac:dyDescent="0.25">
      <c r="A273" s="17" t="s">
        <v>1645</v>
      </c>
      <c r="B273" s="18" t="s">
        <v>1646</v>
      </c>
      <c r="C273" s="19" t="s">
        <v>7</v>
      </c>
      <c r="D273" s="49">
        <f t="shared" si="35"/>
        <v>0.67</v>
      </c>
      <c r="E273" s="50">
        <v>0.12</v>
      </c>
      <c r="F273" s="19"/>
      <c r="G273" s="34">
        <v>0.67</v>
      </c>
    </row>
    <row r="274" spans="1:7" ht="63.75" x14ac:dyDescent="0.25">
      <c r="A274" s="17" t="s">
        <v>1647</v>
      </c>
      <c r="B274" s="18" t="s">
        <v>1648</v>
      </c>
      <c r="C274" s="19" t="s">
        <v>7</v>
      </c>
      <c r="D274" s="49">
        <f t="shared" si="35"/>
        <v>0.64</v>
      </c>
      <c r="E274" s="50">
        <v>0.12</v>
      </c>
      <c r="F274" s="19"/>
      <c r="G274" s="34">
        <v>0.64</v>
      </c>
    </row>
    <row r="275" spans="1:7" ht="63.75" x14ac:dyDescent="0.25">
      <c r="A275" s="17" t="s">
        <v>1649</v>
      </c>
      <c r="B275" s="18" t="s">
        <v>1650</v>
      </c>
      <c r="C275" s="19" t="s">
        <v>7</v>
      </c>
      <c r="D275" s="49">
        <f t="shared" si="35"/>
        <v>1.21</v>
      </c>
      <c r="E275" s="50">
        <v>0.22</v>
      </c>
      <c r="F275" s="19"/>
      <c r="G275" s="34">
        <v>1.21</v>
      </c>
    </row>
    <row r="276" spans="1:7" ht="51" x14ac:dyDescent="0.25">
      <c r="A276" s="17" t="s">
        <v>1651</v>
      </c>
      <c r="B276" s="18" t="s">
        <v>1652</v>
      </c>
      <c r="C276" s="19" t="s">
        <v>7</v>
      </c>
      <c r="D276" s="49">
        <f t="shared" si="35"/>
        <v>9.1999999999999993</v>
      </c>
      <c r="E276" s="50">
        <v>1.69</v>
      </c>
      <c r="F276" s="19"/>
      <c r="G276" s="34">
        <v>9.1999999999999993</v>
      </c>
    </row>
    <row r="277" spans="1:7" ht="51" x14ac:dyDescent="0.25">
      <c r="A277" s="17" t="s">
        <v>1653</v>
      </c>
      <c r="B277" s="18" t="s">
        <v>1654</v>
      </c>
      <c r="C277" s="19" t="s">
        <v>7</v>
      </c>
      <c r="D277" s="49">
        <f t="shared" si="35"/>
        <v>2.59</v>
      </c>
      <c r="E277" s="50">
        <v>0.48</v>
      </c>
      <c r="F277" s="19"/>
      <c r="G277" s="34">
        <v>2.59</v>
      </c>
    </row>
    <row r="278" spans="1:7" ht="38.25" x14ac:dyDescent="0.25">
      <c r="A278" s="17" t="s">
        <v>1655</v>
      </c>
      <c r="B278" s="18" t="s">
        <v>1656</v>
      </c>
      <c r="C278" s="19" t="s">
        <v>7</v>
      </c>
      <c r="D278" s="49">
        <f t="shared" si="35"/>
        <v>1.9</v>
      </c>
      <c r="E278" s="50">
        <v>0.35</v>
      </c>
      <c r="F278" s="19"/>
      <c r="G278" s="34">
        <v>1.9</v>
      </c>
    </row>
    <row r="279" spans="1:7" ht="38.25" x14ac:dyDescent="0.25">
      <c r="A279" s="17" t="s">
        <v>1657</v>
      </c>
      <c r="B279" s="18" t="s">
        <v>1658</v>
      </c>
      <c r="C279" s="19" t="s">
        <v>7</v>
      </c>
      <c r="D279" s="32">
        <f t="shared" si="35"/>
        <v>9.8000000000000007</v>
      </c>
      <c r="E279" s="40">
        <v>1.8</v>
      </c>
      <c r="F279" s="19"/>
      <c r="G279" s="34">
        <v>9.8000000000000007</v>
      </c>
    </row>
    <row r="280" spans="1:7" ht="25.5" hidden="1" x14ac:dyDescent="0.25">
      <c r="A280" s="17" t="s">
        <v>1659</v>
      </c>
      <c r="B280" s="18" t="s">
        <v>1660</v>
      </c>
      <c r="C280" s="19"/>
      <c r="D280" s="50"/>
      <c r="E280" s="50"/>
      <c r="F280" s="19"/>
      <c r="G280" s="34"/>
    </row>
    <row r="281" spans="1:7" x14ac:dyDescent="0.25">
      <c r="A281" s="17" t="s">
        <v>1661</v>
      </c>
      <c r="B281" s="18" t="s">
        <v>1662</v>
      </c>
      <c r="C281" s="19" t="s">
        <v>7</v>
      </c>
      <c r="D281" s="49">
        <f t="shared" ref="D281:D285" si="36">G281*(1+F281)</f>
        <v>10</v>
      </c>
      <c r="E281" s="50">
        <v>0</v>
      </c>
      <c r="F281" s="19"/>
      <c r="G281" s="34">
        <v>10</v>
      </c>
    </row>
    <row r="282" spans="1:7" x14ac:dyDescent="0.25">
      <c r="A282" s="17" t="s">
        <v>1663</v>
      </c>
      <c r="B282" s="18" t="s">
        <v>1664</v>
      </c>
      <c r="C282" s="19" t="s">
        <v>7</v>
      </c>
      <c r="D282" s="49">
        <f t="shared" si="36"/>
        <v>3.26</v>
      </c>
      <c r="E282" s="50">
        <v>0</v>
      </c>
      <c r="F282" s="19"/>
      <c r="G282" s="34">
        <v>3.26</v>
      </c>
    </row>
    <row r="283" spans="1:7" x14ac:dyDescent="0.25">
      <c r="A283" s="17" t="s">
        <v>1665</v>
      </c>
      <c r="B283" s="18" t="s">
        <v>1666</v>
      </c>
      <c r="C283" s="19" t="s">
        <v>7</v>
      </c>
      <c r="D283" s="49">
        <f t="shared" si="36"/>
        <v>23.3</v>
      </c>
      <c r="E283" s="50">
        <v>0</v>
      </c>
      <c r="F283" s="19"/>
      <c r="G283" s="34">
        <v>23.3</v>
      </c>
    </row>
    <row r="284" spans="1:7" x14ac:dyDescent="0.25">
      <c r="A284" s="17" t="s">
        <v>1667</v>
      </c>
      <c r="B284" s="18" t="s">
        <v>1668</v>
      </c>
      <c r="C284" s="19" t="s">
        <v>7</v>
      </c>
      <c r="D284" s="49">
        <f t="shared" si="36"/>
        <v>1.67</v>
      </c>
      <c r="E284" s="50">
        <v>0</v>
      </c>
      <c r="F284" s="19"/>
      <c r="G284" s="34">
        <v>1.67</v>
      </c>
    </row>
    <row r="285" spans="1:7" x14ac:dyDescent="0.25">
      <c r="A285" s="21" t="s">
        <v>1669</v>
      </c>
      <c r="B285" s="22" t="s">
        <v>1670</v>
      </c>
      <c r="C285" s="23" t="s">
        <v>7</v>
      </c>
      <c r="D285" s="49">
        <f t="shared" si="36"/>
        <v>5.7</v>
      </c>
      <c r="E285" s="51">
        <v>0</v>
      </c>
      <c r="F285" s="23"/>
      <c r="G285" s="35">
        <v>5.7</v>
      </c>
    </row>
    <row r="286" spans="1:7" ht="24.95" hidden="1" customHeight="1" thickBot="1" x14ac:dyDescent="0.3">
      <c r="A286" s="8" t="s">
        <v>1671</v>
      </c>
      <c r="B286" s="9" t="s">
        <v>1672</v>
      </c>
      <c r="C286" s="10"/>
      <c r="D286" s="54"/>
      <c r="E286" s="48"/>
      <c r="F286" s="10"/>
      <c r="G286" s="38"/>
    </row>
    <row r="287" spans="1:7" ht="76.5" x14ac:dyDescent="0.25">
      <c r="A287" s="13" t="s">
        <v>1673</v>
      </c>
      <c r="B287" s="14" t="s">
        <v>1674</v>
      </c>
      <c r="C287" s="15" t="s">
        <v>7</v>
      </c>
      <c r="D287" s="49">
        <f t="shared" ref="D287:D292" si="37">G287*(1+F287)</f>
        <v>2.5249999999999999</v>
      </c>
      <c r="E287" s="49">
        <v>0.18</v>
      </c>
      <c r="F287" s="29">
        <v>0.25</v>
      </c>
      <c r="G287" s="32">
        <v>2.02</v>
      </c>
    </row>
    <row r="288" spans="1:7" ht="51" x14ac:dyDescent="0.25">
      <c r="A288" s="17" t="s">
        <v>1675</v>
      </c>
      <c r="B288" s="18" t="s">
        <v>1676</v>
      </c>
      <c r="C288" s="19" t="s">
        <v>7</v>
      </c>
      <c r="D288" s="32">
        <f t="shared" si="37"/>
        <v>2.5374999999999996</v>
      </c>
      <c r="E288" s="40">
        <v>0.2</v>
      </c>
      <c r="F288" s="29">
        <v>0.25</v>
      </c>
      <c r="G288" s="34">
        <v>2.0299999999999998</v>
      </c>
    </row>
    <row r="289" spans="1:7" ht="76.5" x14ac:dyDescent="0.25">
      <c r="A289" s="17" t="s">
        <v>1677</v>
      </c>
      <c r="B289" s="18" t="s">
        <v>1678</v>
      </c>
      <c r="C289" s="19" t="s">
        <v>7</v>
      </c>
      <c r="D289" s="32">
        <f t="shared" si="37"/>
        <v>7.875</v>
      </c>
      <c r="E289" s="40">
        <v>0.56000000000000005</v>
      </c>
      <c r="F289" s="29">
        <v>0.25</v>
      </c>
      <c r="G289" s="34">
        <v>6.3</v>
      </c>
    </row>
    <row r="290" spans="1:7" ht="76.5" x14ac:dyDescent="0.25">
      <c r="A290" s="17" t="s">
        <v>1679</v>
      </c>
      <c r="B290" s="18" t="s">
        <v>1680</v>
      </c>
      <c r="C290" s="19" t="s">
        <v>7</v>
      </c>
      <c r="D290" s="49">
        <f t="shared" si="37"/>
        <v>9.375</v>
      </c>
      <c r="E290" s="50">
        <v>0.67</v>
      </c>
      <c r="F290" s="29">
        <v>0.25</v>
      </c>
      <c r="G290" s="34">
        <v>7.5</v>
      </c>
    </row>
    <row r="291" spans="1:7" ht="63.75" x14ac:dyDescent="0.25">
      <c r="A291" s="17" t="s">
        <v>1681</v>
      </c>
      <c r="B291" s="18" t="s">
        <v>1682</v>
      </c>
      <c r="C291" s="19" t="s">
        <v>7</v>
      </c>
      <c r="D291" s="49">
        <f t="shared" si="37"/>
        <v>14.375</v>
      </c>
      <c r="E291" s="50">
        <v>1.03</v>
      </c>
      <c r="F291" s="29">
        <v>0.25</v>
      </c>
      <c r="G291" s="34">
        <v>11.5</v>
      </c>
    </row>
    <row r="292" spans="1:7" ht="63.75" x14ac:dyDescent="0.25">
      <c r="A292" s="21" t="s">
        <v>1683</v>
      </c>
      <c r="B292" s="22" t="s">
        <v>1684</v>
      </c>
      <c r="C292" s="23" t="s">
        <v>1685</v>
      </c>
      <c r="D292" s="49">
        <f t="shared" si="37"/>
        <v>19.625</v>
      </c>
      <c r="E292" s="51">
        <v>1.4</v>
      </c>
      <c r="F292" s="29">
        <v>0.25</v>
      </c>
      <c r="G292" s="35">
        <v>15.7</v>
      </c>
    </row>
    <row r="293" spans="1:7" ht="24.95" hidden="1" customHeight="1" thickBot="1" x14ac:dyDescent="0.3">
      <c r="A293" s="8" t="s">
        <v>1686</v>
      </c>
      <c r="B293" s="9" t="s">
        <v>1687</v>
      </c>
      <c r="C293" s="10"/>
      <c r="D293" s="54"/>
      <c r="E293" s="48"/>
      <c r="F293" s="10"/>
      <c r="G293" s="38"/>
    </row>
    <row r="294" spans="1:7" ht="102" hidden="1" x14ac:dyDescent="0.25">
      <c r="A294" s="13" t="s">
        <v>1688</v>
      </c>
      <c r="B294" s="14" t="s">
        <v>1689</v>
      </c>
      <c r="C294" s="15"/>
      <c r="D294" s="49"/>
      <c r="E294" s="49"/>
      <c r="F294" s="15"/>
      <c r="G294" s="32"/>
    </row>
    <row r="295" spans="1:7" ht="25.5" x14ac:dyDescent="0.25">
      <c r="A295" s="17" t="s">
        <v>1690</v>
      </c>
      <c r="B295" s="18" t="s">
        <v>1691</v>
      </c>
      <c r="C295" s="19" t="s">
        <v>6</v>
      </c>
      <c r="D295" s="32">
        <f t="shared" ref="D295:D297" si="38">G295*(1+F295)</f>
        <v>333.3</v>
      </c>
      <c r="E295" s="40">
        <v>42.7</v>
      </c>
      <c r="F295" s="30">
        <v>0.1</v>
      </c>
      <c r="G295" s="34">
        <v>303</v>
      </c>
    </row>
    <row r="296" spans="1:7" ht="25.5" x14ac:dyDescent="0.25">
      <c r="A296" s="17" t="s">
        <v>1692</v>
      </c>
      <c r="B296" s="18" t="s">
        <v>1693</v>
      </c>
      <c r="C296" s="19" t="s">
        <v>6</v>
      </c>
      <c r="D296" s="49">
        <f t="shared" si="38"/>
        <v>385.00000000000006</v>
      </c>
      <c r="E296" s="50">
        <v>49.3</v>
      </c>
      <c r="F296" s="30">
        <v>0.1</v>
      </c>
      <c r="G296" s="34">
        <v>350</v>
      </c>
    </row>
    <row r="297" spans="1:7" ht="25.5" x14ac:dyDescent="0.25">
      <c r="A297" s="17" t="s">
        <v>1694</v>
      </c>
      <c r="B297" s="18" t="s">
        <v>1695</v>
      </c>
      <c r="C297" s="19" t="s">
        <v>6</v>
      </c>
      <c r="D297" s="49">
        <f t="shared" si="38"/>
        <v>66</v>
      </c>
      <c r="E297" s="50">
        <v>8.4</v>
      </c>
      <c r="F297" s="30">
        <v>0.1</v>
      </c>
      <c r="G297" s="34">
        <v>60</v>
      </c>
    </row>
    <row r="298" spans="1:7" ht="76.5" hidden="1" x14ac:dyDescent="0.25">
      <c r="A298" s="17" t="s">
        <v>1696</v>
      </c>
      <c r="B298" s="18" t="s">
        <v>1697</v>
      </c>
      <c r="C298" s="19"/>
      <c r="D298" s="50"/>
      <c r="E298" s="50"/>
      <c r="F298" s="19"/>
      <c r="G298" s="34"/>
    </row>
    <row r="299" spans="1:7" x14ac:dyDescent="0.25">
      <c r="A299" s="17" t="s">
        <v>1698</v>
      </c>
      <c r="B299" s="18" t="s">
        <v>1699</v>
      </c>
      <c r="C299" s="19" t="s">
        <v>6</v>
      </c>
      <c r="D299" s="49">
        <f t="shared" ref="D299:D302" si="39">G299*(1+F299)</f>
        <v>314.60000000000002</v>
      </c>
      <c r="E299" s="50">
        <v>40.200000000000003</v>
      </c>
      <c r="F299" s="30">
        <v>0.1</v>
      </c>
      <c r="G299" s="34">
        <v>286</v>
      </c>
    </row>
    <row r="300" spans="1:7" ht="25.5" x14ac:dyDescent="0.25">
      <c r="A300" s="17" t="s">
        <v>1700</v>
      </c>
      <c r="B300" s="18" t="s">
        <v>1701</v>
      </c>
      <c r="C300" s="19" t="s">
        <v>6</v>
      </c>
      <c r="D300" s="49">
        <f t="shared" si="39"/>
        <v>364.1</v>
      </c>
      <c r="E300" s="50">
        <v>46.6</v>
      </c>
      <c r="F300" s="30">
        <v>0.1</v>
      </c>
      <c r="G300" s="34">
        <v>331</v>
      </c>
    </row>
    <row r="301" spans="1:7" ht="25.5" x14ac:dyDescent="0.25">
      <c r="A301" s="17" t="s">
        <v>1702</v>
      </c>
      <c r="B301" s="18" t="s">
        <v>1703</v>
      </c>
      <c r="C301" s="19" t="s">
        <v>6</v>
      </c>
      <c r="D301" s="32">
        <f t="shared" si="39"/>
        <v>446.6</v>
      </c>
      <c r="E301" s="40">
        <v>57</v>
      </c>
      <c r="F301" s="30">
        <v>0.1</v>
      </c>
      <c r="G301" s="34">
        <v>406</v>
      </c>
    </row>
    <row r="302" spans="1:7" ht="25.5" x14ac:dyDescent="0.25">
      <c r="A302" s="21" t="s">
        <v>1704</v>
      </c>
      <c r="B302" s="22" t="s">
        <v>1705</v>
      </c>
      <c r="C302" s="23" t="s">
        <v>6</v>
      </c>
      <c r="D302" s="49">
        <f t="shared" si="39"/>
        <v>414.70000000000005</v>
      </c>
      <c r="E302" s="51">
        <v>53</v>
      </c>
      <c r="F302" s="30">
        <v>0.1</v>
      </c>
      <c r="G302" s="35">
        <v>377</v>
      </c>
    </row>
    <row r="303" spans="1:7" ht="24.95" hidden="1" customHeight="1" thickBot="1" x14ac:dyDescent="0.3">
      <c r="A303" s="8" t="s">
        <v>1706</v>
      </c>
      <c r="B303" s="9" t="s">
        <v>1707</v>
      </c>
      <c r="C303" s="10"/>
      <c r="D303" s="54"/>
      <c r="E303" s="48"/>
      <c r="F303" s="10"/>
      <c r="G303" s="38"/>
    </row>
    <row r="304" spans="1:7" ht="165.75" hidden="1" x14ac:dyDescent="0.25">
      <c r="A304" s="13" t="s">
        <v>1708</v>
      </c>
      <c r="B304" s="14" t="s">
        <v>1709</v>
      </c>
      <c r="C304" s="15"/>
      <c r="D304" s="49"/>
      <c r="E304" s="49"/>
      <c r="F304" s="15"/>
      <c r="G304" s="32"/>
    </row>
    <row r="305" spans="1:7" x14ac:dyDescent="0.25">
      <c r="A305" s="17" t="s">
        <v>1710</v>
      </c>
      <c r="B305" s="18" t="s">
        <v>1711</v>
      </c>
      <c r="C305" s="19" t="s">
        <v>4</v>
      </c>
      <c r="D305" s="49">
        <f t="shared" ref="D305:D310" si="40">G305*(1+F305)</f>
        <v>1000</v>
      </c>
      <c r="E305" s="50">
        <v>87</v>
      </c>
      <c r="F305" s="19"/>
      <c r="G305" s="34">
        <v>1000</v>
      </c>
    </row>
    <row r="306" spans="1:7" x14ac:dyDescent="0.25">
      <c r="A306" s="17" t="s">
        <v>1712</v>
      </c>
      <c r="B306" s="18" t="s">
        <v>1713</v>
      </c>
      <c r="C306" s="19" t="s">
        <v>4</v>
      </c>
      <c r="D306" s="49">
        <f t="shared" si="40"/>
        <v>1155</v>
      </c>
      <c r="E306" s="50">
        <v>87</v>
      </c>
      <c r="F306" s="19"/>
      <c r="G306" s="34">
        <v>1155</v>
      </c>
    </row>
    <row r="307" spans="1:7" x14ac:dyDescent="0.25">
      <c r="A307" s="17" t="s">
        <v>1714</v>
      </c>
      <c r="B307" s="18" t="s">
        <v>1715</v>
      </c>
      <c r="C307" s="19" t="s">
        <v>4</v>
      </c>
      <c r="D307" s="32">
        <f t="shared" si="40"/>
        <v>1318</v>
      </c>
      <c r="E307" s="40">
        <v>87</v>
      </c>
      <c r="F307" s="19"/>
      <c r="G307" s="34">
        <v>1318</v>
      </c>
    </row>
    <row r="308" spans="1:7" x14ac:dyDescent="0.25">
      <c r="A308" s="17" t="s">
        <v>1716</v>
      </c>
      <c r="B308" s="18" t="s">
        <v>1717</v>
      </c>
      <c r="C308" s="19" t="s">
        <v>4</v>
      </c>
      <c r="D308" s="49">
        <f t="shared" si="40"/>
        <v>1350</v>
      </c>
      <c r="E308" s="50">
        <v>87</v>
      </c>
      <c r="F308" s="19"/>
      <c r="G308" s="34">
        <v>1350</v>
      </c>
    </row>
    <row r="309" spans="1:7" x14ac:dyDescent="0.25">
      <c r="A309" s="17" t="s">
        <v>1718</v>
      </c>
      <c r="B309" s="18" t="s">
        <v>1719</v>
      </c>
      <c r="C309" s="19" t="s">
        <v>4</v>
      </c>
      <c r="D309" s="49">
        <f t="shared" si="40"/>
        <v>1461</v>
      </c>
      <c r="E309" s="50">
        <v>87</v>
      </c>
      <c r="F309" s="19"/>
      <c r="G309" s="34">
        <v>1461</v>
      </c>
    </row>
    <row r="310" spans="1:7" ht="25.5" x14ac:dyDescent="0.25">
      <c r="A310" s="17" t="s">
        <v>1720</v>
      </c>
      <c r="B310" s="18" t="s">
        <v>1721</v>
      </c>
      <c r="C310" s="19" t="s">
        <v>1722</v>
      </c>
      <c r="D310" s="49">
        <f t="shared" si="40"/>
        <v>0.18</v>
      </c>
      <c r="E310" s="50">
        <v>0</v>
      </c>
      <c r="F310" s="19"/>
      <c r="G310" s="34">
        <v>0.18</v>
      </c>
    </row>
    <row r="311" spans="1:7" ht="204" hidden="1" x14ac:dyDescent="0.25">
      <c r="A311" s="17" t="s">
        <v>1723</v>
      </c>
      <c r="B311" s="18" t="s">
        <v>1724</v>
      </c>
      <c r="C311" s="19"/>
      <c r="D311" s="50"/>
      <c r="E311" s="50"/>
      <c r="F311" s="19"/>
      <c r="G311" s="34"/>
    </row>
    <row r="312" spans="1:7" x14ac:dyDescent="0.25">
      <c r="A312" s="17" t="s">
        <v>1725</v>
      </c>
      <c r="B312" s="18" t="s">
        <v>1726</v>
      </c>
      <c r="C312" s="19" t="s">
        <v>4</v>
      </c>
      <c r="D312" s="32">
        <f t="shared" ref="D312:D314" si="41">G312*(1+F312)</f>
        <v>782</v>
      </c>
      <c r="E312" s="40">
        <v>87</v>
      </c>
      <c r="F312" s="19"/>
      <c r="G312" s="34">
        <v>782</v>
      </c>
    </row>
    <row r="313" spans="1:7" x14ac:dyDescent="0.25">
      <c r="A313" s="17" t="s">
        <v>1727</v>
      </c>
      <c r="B313" s="18" t="s">
        <v>1728</v>
      </c>
      <c r="C313" s="19" t="s">
        <v>1610</v>
      </c>
      <c r="D313" s="49">
        <f t="shared" si="41"/>
        <v>19</v>
      </c>
      <c r="E313" s="50">
        <v>0</v>
      </c>
      <c r="F313" s="19"/>
      <c r="G313" s="34">
        <v>19</v>
      </c>
    </row>
    <row r="314" spans="1:7" ht="153" x14ac:dyDescent="0.25">
      <c r="A314" s="17" t="s">
        <v>1729</v>
      </c>
      <c r="B314" s="18" t="s">
        <v>1730</v>
      </c>
      <c r="C314" s="19" t="s">
        <v>4</v>
      </c>
      <c r="D314" s="49">
        <f t="shared" si="41"/>
        <v>1217</v>
      </c>
      <c r="E314" s="50">
        <v>152</v>
      </c>
      <c r="F314" s="19"/>
      <c r="G314" s="34">
        <v>1217</v>
      </c>
    </row>
    <row r="315" spans="1:7" ht="140.25" hidden="1" x14ac:dyDescent="0.25">
      <c r="A315" s="17" t="s">
        <v>1731</v>
      </c>
      <c r="B315" s="18" t="s">
        <v>1732</v>
      </c>
      <c r="C315" s="19"/>
      <c r="D315" s="50"/>
      <c r="E315" s="50"/>
      <c r="F315" s="19"/>
      <c r="G315" s="34"/>
    </row>
    <row r="316" spans="1:7" x14ac:dyDescent="0.25">
      <c r="A316" s="17" t="s">
        <v>1733</v>
      </c>
      <c r="B316" s="18" t="s">
        <v>1734</v>
      </c>
      <c r="C316" s="19" t="s">
        <v>252</v>
      </c>
      <c r="D316" s="32">
        <f t="shared" ref="D316:D318" si="42">G316*(1+F316)</f>
        <v>550</v>
      </c>
      <c r="E316" s="40">
        <v>300</v>
      </c>
      <c r="F316" s="19"/>
      <c r="G316" s="34">
        <v>550</v>
      </c>
    </row>
    <row r="317" spans="1:7" x14ac:dyDescent="0.25">
      <c r="A317" s="17" t="s">
        <v>1735</v>
      </c>
      <c r="B317" s="18" t="s">
        <v>1736</v>
      </c>
      <c r="C317" s="19" t="s">
        <v>252</v>
      </c>
      <c r="D317" s="49">
        <f t="shared" si="42"/>
        <v>963</v>
      </c>
      <c r="E317" s="50">
        <v>500</v>
      </c>
      <c r="F317" s="19"/>
      <c r="G317" s="34">
        <v>963</v>
      </c>
    </row>
    <row r="318" spans="1:7" x14ac:dyDescent="0.25">
      <c r="A318" s="21" t="s">
        <v>1737</v>
      </c>
      <c r="B318" s="22" t="s">
        <v>1738</v>
      </c>
      <c r="C318" s="23" t="s">
        <v>4</v>
      </c>
      <c r="D318" s="49">
        <f t="shared" si="42"/>
        <v>20.6</v>
      </c>
      <c r="E318" s="51">
        <v>11</v>
      </c>
      <c r="F318" s="23"/>
      <c r="G318" s="35">
        <v>20.6</v>
      </c>
    </row>
    <row r="319" spans="1:7" ht="24.95" hidden="1" customHeight="1" thickBot="1" x14ac:dyDescent="0.3">
      <c r="A319" s="8" t="s">
        <v>1739</v>
      </c>
      <c r="B319" s="9" t="s">
        <v>1740</v>
      </c>
      <c r="C319" s="10"/>
      <c r="D319" s="54"/>
      <c r="E319" s="48"/>
      <c r="F319" s="10"/>
      <c r="G319" s="38"/>
    </row>
    <row r="320" spans="1:7" ht="382.5" x14ac:dyDescent="0.25">
      <c r="A320" s="13" t="s">
        <v>1741</v>
      </c>
      <c r="B320" s="14" t="s">
        <v>1742</v>
      </c>
      <c r="C320" s="15" t="s">
        <v>4</v>
      </c>
      <c r="D320" s="49">
        <f t="shared" ref="D320:D331" si="43">G320*(1+F320)</f>
        <v>1898</v>
      </c>
      <c r="E320" s="49">
        <v>0</v>
      </c>
      <c r="F320" s="15"/>
      <c r="G320" s="32">
        <v>1898</v>
      </c>
    </row>
    <row r="321" spans="1:7" ht="63.75" x14ac:dyDescent="0.25">
      <c r="A321" s="17" t="s">
        <v>1743</v>
      </c>
      <c r="B321" s="18" t="s">
        <v>1744</v>
      </c>
      <c r="C321" s="19" t="s">
        <v>4</v>
      </c>
      <c r="D321" s="49">
        <f t="shared" si="43"/>
        <v>111</v>
      </c>
      <c r="E321" s="50">
        <v>53</v>
      </c>
      <c r="F321" s="19"/>
      <c r="G321" s="34">
        <v>111</v>
      </c>
    </row>
    <row r="322" spans="1:7" ht="204" x14ac:dyDescent="0.25">
      <c r="A322" s="17" t="s">
        <v>1745</v>
      </c>
      <c r="B322" s="18" t="s">
        <v>1746</v>
      </c>
      <c r="C322" s="19" t="s">
        <v>4</v>
      </c>
      <c r="D322" s="32">
        <f t="shared" si="43"/>
        <v>5200</v>
      </c>
      <c r="E322" s="40">
        <v>0</v>
      </c>
      <c r="F322" s="19"/>
      <c r="G322" s="34">
        <v>5200</v>
      </c>
    </row>
    <row r="323" spans="1:7" ht="76.5" x14ac:dyDescent="0.25">
      <c r="A323" s="17" t="s">
        <v>1747</v>
      </c>
      <c r="B323" s="18" t="s">
        <v>1748</v>
      </c>
      <c r="C323" s="19" t="s">
        <v>4</v>
      </c>
      <c r="D323" s="49">
        <f t="shared" si="43"/>
        <v>363</v>
      </c>
      <c r="E323" s="50">
        <v>0</v>
      </c>
      <c r="F323" s="19"/>
      <c r="G323" s="34">
        <v>363</v>
      </c>
    </row>
    <row r="324" spans="1:7" ht="306" x14ac:dyDescent="0.25">
      <c r="A324" s="17" t="s">
        <v>1749</v>
      </c>
      <c r="B324" s="18" t="s">
        <v>1750</v>
      </c>
      <c r="C324" s="19" t="s">
        <v>4</v>
      </c>
      <c r="D324" s="49">
        <f t="shared" si="43"/>
        <v>578</v>
      </c>
      <c r="E324" s="50">
        <v>0</v>
      </c>
      <c r="F324" s="19"/>
      <c r="G324" s="34">
        <v>578</v>
      </c>
    </row>
    <row r="325" spans="1:7" ht="382.5" x14ac:dyDescent="0.25">
      <c r="A325" s="17" t="s">
        <v>1751</v>
      </c>
      <c r="B325" s="18" t="s">
        <v>1752</v>
      </c>
      <c r="C325" s="19" t="s">
        <v>4</v>
      </c>
      <c r="D325" s="49">
        <f t="shared" si="43"/>
        <v>2100</v>
      </c>
      <c r="E325" s="50">
        <v>0</v>
      </c>
      <c r="F325" s="19"/>
      <c r="G325" s="34">
        <v>2100</v>
      </c>
    </row>
    <row r="326" spans="1:7" ht="63.75" x14ac:dyDescent="0.25">
      <c r="A326" s="17" t="s">
        <v>1753</v>
      </c>
      <c r="B326" s="18" t="s">
        <v>1754</v>
      </c>
      <c r="C326" s="19" t="s">
        <v>4</v>
      </c>
      <c r="D326" s="49">
        <f t="shared" si="43"/>
        <v>188</v>
      </c>
      <c r="E326" s="50">
        <v>0</v>
      </c>
      <c r="F326" s="19"/>
      <c r="G326" s="34">
        <v>188</v>
      </c>
    </row>
    <row r="327" spans="1:7" ht="51" x14ac:dyDescent="0.25">
      <c r="A327" s="17" t="s">
        <v>1755</v>
      </c>
      <c r="B327" s="18" t="s">
        <v>1756</v>
      </c>
      <c r="C327" s="19" t="s">
        <v>4</v>
      </c>
      <c r="D327" s="49">
        <f t="shared" si="43"/>
        <v>2998</v>
      </c>
      <c r="E327" s="50">
        <v>0</v>
      </c>
      <c r="F327" s="19"/>
      <c r="G327" s="34">
        <v>2998</v>
      </c>
    </row>
    <row r="328" spans="1:7" ht="76.5" x14ac:dyDescent="0.25">
      <c r="A328" s="17" t="s">
        <v>1757</v>
      </c>
      <c r="B328" s="18" t="s">
        <v>1758</v>
      </c>
      <c r="C328" s="19" t="s">
        <v>1759</v>
      </c>
      <c r="D328" s="32">
        <f t="shared" si="43"/>
        <v>4500</v>
      </c>
      <c r="E328" s="40">
        <v>0</v>
      </c>
      <c r="F328" s="19"/>
      <c r="G328" s="34">
        <v>4500</v>
      </c>
    </row>
    <row r="329" spans="1:7" ht="216.75" x14ac:dyDescent="0.25">
      <c r="A329" s="17" t="s">
        <v>1760</v>
      </c>
      <c r="B329" s="18" t="s">
        <v>1761</v>
      </c>
      <c r="C329" s="19" t="s">
        <v>4</v>
      </c>
      <c r="D329" s="49">
        <f t="shared" si="43"/>
        <v>443</v>
      </c>
      <c r="E329" s="50">
        <v>19.899999999999999</v>
      </c>
      <c r="F329" s="19"/>
      <c r="G329" s="34">
        <v>443</v>
      </c>
    </row>
    <row r="330" spans="1:7" ht="140.25" x14ac:dyDescent="0.25">
      <c r="A330" s="17" t="s">
        <v>1762</v>
      </c>
      <c r="B330" s="18" t="s">
        <v>1763</v>
      </c>
      <c r="C330" s="19" t="s">
        <v>4</v>
      </c>
      <c r="D330" s="49">
        <f t="shared" si="43"/>
        <v>4000</v>
      </c>
      <c r="E330" s="50">
        <v>0</v>
      </c>
      <c r="F330" s="19"/>
      <c r="G330" s="34">
        <v>4000</v>
      </c>
    </row>
    <row r="331" spans="1:7" ht="89.25" x14ac:dyDescent="0.25">
      <c r="A331" s="17" t="s">
        <v>1764</v>
      </c>
      <c r="B331" s="18" t="s">
        <v>1765</v>
      </c>
      <c r="C331" s="19" t="s">
        <v>4</v>
      </c>
      <c r="D331" s="49">
        <f t="shared" si="43"/>
        <v>500</v>
      </c>
      <c r="E331" s="50">
        <v>0</v>
      </c>
      <c r="F331" s="19"/>
      <c r="G331" s="34">
        <v>500</v>
      </c>
    </row>
    <row r="332" spans="1:7" hidden="1" x14ac:dyDescent="0.25"/>
    <row r="333" spans="1:7" hidden="1" x14ac:dyDescent="0.25"/>
    <row r="334" spans="1:7" hidden="1" x14ac:dyDescent="0.25">
      <c r="D334" s="33"/>
      <c r="E334" s="33"/>
    </row>
    <row r="335" spans="1:7" hidden="1" x14ac:dyDescent="0.25"/>
    <row r="336" spans="1:7" hidden="1" x14ac:dyDescent="0.25"/>
    <row r="337" spans="4:5" hidden="1" x14ac:dyDescent="0.25"/>
    <row r="338" spans="4:5" hidden="1" x14ac:dyDescent="0.25"/>
    <row r="339" spans="4:5" hidden="1" x14ac:dyDescent="0.25"/>
    <row r="340" spans="4:5" hidden="1" x14ac:dyDescent="0.25"/>
    <row r="341" spans="4:5" hidden="1" x14ac:dyDescent="0.25"/>
    <row r="342" spans="4:5" hidden="1" x14ac:dyDescent="0.25"/>
    <row r="343" spans="4:5" hidden="1" x14ac:dyDescent="0.25"/>
    <row r="344" spans="4:5" hidden="1" x14ac:dyDescent="0.25">
      <c r="D344" s="33"/>
      <c r="E344" s="33"/>
    </row>
    <row r="345" spans="4:5" hidden="1" x14ac:dyDescent="0.25"/>
    <row r="346" spans="4:5" hidden="1" x14ac:dyDescent="0.25"/>
    <row r="347" spans="4:5" hidden="1" x14ac:dyDescent="0.25"/>
    <row r="348" spans="4:5" hidden="1" x14ac:dyDescent="0.25"/>
    <row r="349" spans="4:5" hidden="1" x14ac:dyDescent="0.25">
      <c r="D349" s="33"/>
      <c r="E349" s="33"/>
    </row>
    <row r="350" spans="4:5" hidden="1" x14ac:dyDescent="0.25"/>
    <row r="351" spans="4:5" hidden="1" x14ac:dyDescent="0.25"/>
    <row r="352" spans="4:5" hidden="1" x14ac:dyDescent="0.25"/>
    <row r="353" spans="4:5" hidden="1" x14ac:dyDescent="0.25"/>
    <row r="354" spans="4:5" hidden="1" x14ac:dyDescent="0.25">
      <c r="D354" s="33"/>
      <c r="E354" s="33"/>
    </row>
    <row r="355" spans="4:5" hidden="1" x14ac:dyDescent="0.25"/>
    <row r="356" spans="4:5" hidden="1" x14ac:dyDescent="0.25">
      <c r="D356" s="33"/>
      <c r="E356" s="33"/>
    </row>
    <row r="357" spans="4:5" hidden="1" x14ac:dyDescent="0.25"/>
    <row r="358" spans="4:5" hidden="1" x14ac:dyDescent="0.25"/>
    <row r="359" spans="4:5" hidden="1" x14ac:dyDescent="0.25"/>
    <row r="360" spans="4:5" hidden="1" x14ac:dyDescent="0.25"/>
    <row r="361" spans="4:5" hidden="1" x14ac:dyDescent="0.25"/>
    <row r="362" spans="4:5" hidden="1" x14ac:dyDescent="0.25"/>
    <row r="363" spans="4:5" hidden="1" x14ac:dyDescent="0.25"/>
    <row r="364" spans="4:5" hidden="1" x14ac:dyDescent="0.25"/>
    <row r="365" spans="4:5" hidden="1" x14ac:dyDescent="0.25"/>
    <row r="366" spans="4:5" hidden="1" x14ac:dyDescent="0.25"/>
    <row r="367" spans="4:5" hidden="1" x14ac:dyDescent="0.25"/>
    <row r="368" spans="4:5" hidden="1" x14ac:dyDescent="0.25"/>
    <row r="369" spans="4:5" hidden="1" x14ac:dyDescent="0.25">
      <c r="D369" s="33"/>
      <c r="E369" s="33"/>
    </row>
    <row r="370" spans="4:5" hidden="1" x14ac:dyDescent="0.25"/>
    <row r="371" spans="4:5" hidden="1" x14ac:dyDescent="0.25"/>
    <row r="372" spans="4:5" hidden="1" x14ac:dyDescent="0.25"/>
    <row r="373" spans="4:5" hidden="1" x14ac:dyDescent="0.25">
      <c r="D373" s="33"/>
      <c r="E373" s="33"/>
    </row>
    <row r="374" spans="4:5" hidden="1" x14ac:dyDescent="0.25"/>
    <row r="375" spans="4:5" hidden="1" x14ac:dyDescent="0.25"/>
    <row r="376" spans="4:5" hidden="1" x14ac:dyDescent="0.25"/>
    <row r="377" spans="4:5" hidden="1" x14ac:dyDescent="0.25"/>
    <row r="378" spans="4:5" hidden="1" x14ac:dyDescent="0.25">
      <c r="D378" s="33"/>
      <c r="E378" s="33"/>
    </row>
    <row r="379" spans="4:5" hidden="1" x14ac:dyDescent="0.25"/>
    <row r="380" spans="4:5" hidden="1" x14ac:dyDescent="0.25"/>
    <row r="381" spans="4:5" hidden="1" x14ac:dyDescent="0.25"/>
    <row r="382" spans="4:5" hidden="1" x14ac:dyDescent="0.25"/>
    <row r="383" spans="4:5" hidden="1" x14ac:dyDescent="0.25"/>
    <row r="384" spans="4:5" hidden="1" x14ac:dyDescent="0.25"/>
    <row r="385" spans="4:5" hidden="1" x14ac:dyDescent="0.25">
      <c r="D385" s="33"/>
      <c r="E385" s="33"/>
    </row>
    <row r="386" spans="4:5" hidden="1" x14ac:dyDescent="0.25"/>
    <row r="387" spans="4:5" hidden="1" x14ac:dyDescent="0.25"/>
    <row r="388" spans="4:5" hidden="1" x14ac:dyDescent="0.25"/>
    <row r="389" spans="4:5" hidden="1" x14ac:dyDescent="0.25"/>
    <row r="390" spans="4:5" hidden="1" x14ac:dyDescent="0.25">
      <c r="D390" s="33"/>
      <c r="E390" s="33"/>
    </row>
    <row r="391" spans="4:5" hidden="1" x14ac:dyDescent="0.25"/>
    <row r="392" spans="4:5" hidden="1" x14ac:dyDescent="0.25"/>
    <row r="393" spans="4:5" hidden="1" x14ac:dyDescent="0.25"/>
    <row r="394" spans="4:5" hidden="1" x14ac:dyDescent="0.25"/>
    <row r="395" spans="4:5" hidden="1" x14ac:dyDescent="0.25">
      <c r="D395" s="33"/>
      <c r="E395" s="33"/>
    </row>
    <row r="396" spans="4:5" hidden="1" x14ac:dyDescent="0.25"/>
    <row r="397" spans="4:5" hidden="1" x14ac:dyDescent="0.25"/>
    <row r="398" spans="4:5" hidden="1" x14ac:dyDescent="0.25"/>
    <row r="399" spans="4:5" hidden="1" x14ac:dyDescent="0.25"/>
    <row r="400" spans="4:5" hidden="1" x14ac:dyDescent="0.25"/>
    <row r="401" spans="4:5" hidden="1" x14ac:dyDescent="0.25"/>
    <row r="402" spans="4:5" hidden="1" x14ac:dyDescent="0.25"/>
    <row r="403" spans="4:5" hidden="1" x14ac:dyDescent="0.25">
      <c r="D403" s="33"/>
      <c r="E403" s="33"/>
    </row>
    <row r="404" spans="4:5" hidden="1" x14ac:dyDescent="0.25"/>
    <row r="405" spans="4:5" hidden="1" x14ac:dyDescent="0.25"/>
    <row r="406" spans="4:5" hidden="1" x14ac:dyDescent="0.25"/>
    <row r="407" spans="4:5" hidden="1" x14ac:dyDescent="0.25"/>
    <row r="408" spans="4:5" hidden="1" x14ac:dyDescent="0.25"/>
    <row r="409" spans="4:5" hidden="1" x14ac:dyDescent="0.25"/>
    <row r="410" spans="4:5" hidden="1" x14ac:dyDescent="0.25"/>
    <row r="411" spans="4:5" hidden="1" x14ac:dyDescent="0.25"/>
    <row r="412" spans="4:5" hidden="1" x14ac:dyDescent="0.25">
      <c r="D412" s="33"/>
      <c r="E412" s="33"/>
    </row>
    <row r="413" spans="4:5" hidden="1" x14ac:dyDescent="0.25"/>
    <row r="414" spans="4:5" hidden="1" x14ac:dyDescent="0.25"/>
    <row r="415" spans="4:5" hidden="1" x14ac:dyDescent="0.25">
      <c r="D415" s="33"/>
      <c r="E415" s="33"/>
    </row>
    <row r="416" spans="4:5" hidden="1" x14ac:dyDescent="0.25"/>
    <row r="417" spans="4:5" hidden="1" x14ac:dyDescent="0.25"/>
    <row r="418" spans="4:5" hidden="1" x14ac:dyDescent="0.25"/>
    <row r="419" spans="4:5" hidden="1" x14ac:dyDescent="0.25">
      <c r="D419" s="33"/>
      <c r="E419" s="33"/>
    </row>
    <row r="420" spans="4:5" hidden="1" x14ac:dyDescent="0.25"/>
    <row r="421" spans="4:5" hidden="1" x14ac:dyDescent="0.25"/>
    <row r="422" spans="4:5" hidden="1" x14ac:dyDescent="0.25"/>
    <row r="423" spans="4:5" hidden="1" x14ac:dyDescent="0.25">
      <c r="D423" s="33"/>
      <c r="E423" s="33"/>
    </row>
    <row r="424" spans="4:5" hidden="1" x14ac:dyDescent="0.25"/>
    <row r="425" spans="4:5" hidden="1" x14ac:dyDescent="0.25"/>
  </sheetData>
  <autoFilter ref="A1:E425" xr:uid="{033FCD4E-F3B6-446F-96BB-505C1D2ABDDB}">
    <filterColumn colId="3">
      <customFilters>
        <customFilter operator="notEqual" val=" "/>
      </customFilters>
    </filterColumn>
  </autoFilter>
  <pageMargins left="0.70866141732283472" right="0.70866141732283472" top="0.74803149606299213" bottom="0.74803149606299213" header="0.31496062992125984" footer="0.31496062992125984"/>
  <pageSetup paperSize="9" scale="70" fitToHeight="0" orientation="portrait" r:id="rId1"/>
  <headerFooter>
    <oddFooter>&amp;C&amp;"Arial Black,Corsivo"&amp;10&amp;A&amp;R&amp;"Arial,Grassetto"&amp;10&amp;P/&amp;"Arial,Grassetto Corsivo"&amp;N</oddFooter>
  </headerFooter>
  <rowBreaks count="7" manualBreakCount="7">
    <brk id="63" max="16383" man="1"/>
    <brk id="168" max="16383" man="1"/>
    <brk id="263" max="16383" man="1"/>
    <brk id="285" max="16383" man="1"/>
    <brk id="292" max="16383" man="1"/>
    <brk id="302" max="16383" man="1"/>
    <brk id="3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05C0-1324-4430-8090-4BBE3C828ACD}">
  <sheetPr filterMode="1">
    <pageSetUpPr fitToPage="1"/>
  </sheetPr>
  <dimension ref="A1:G454"/>
  <sheetViews>
    <sheetView view="pageBreakPreview" zoomScaleNormal="100" zoomScaleSheetLayoutView="100" workbookViewId="0">
      <pane ySplit="1" topLeftCell="A145" activePane="bottomLeft" state="frozen"/>
      <selection activeCell="B400" sqref="B400"/>
      <selection pane="bottomLeft" activeCell="D156" sqref="D156"/>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s>
  <sheetData>
    <row r="1" spans="1:7" s="2" customFormat="1" ht="51" customHeight="1" thickBot="1" x14ac:dyDescent="0.25">
      <c r="A1" s="1" t="s">
        <v>0</v>
      </c>
      <c r="B1" s="1" t="s">
        <v>1</v>
      </c>
      <c r="C1" s="1" t="s">
        <v>2</v>
      </c>
      <c r="D1" s="46" t="s">
        <v>3</v>
      </c>
      <c r="E1" s="46" t="s">
        <v>22</v>
      </c>
      <c r="F1" s="1"/>
      <c r="G1" s="31" t="s">
        <v>3</v>
      </c>
    </row>
    <row r="2" spans="1:7" s="25" customFormat="1" ht="39.950000000000003" hidden="1" customHeight="1" thickBot="1" x14ac:dyDescent="0.25">
      <c r="A2" s="3">
        <v>4</v>
      </c>
      <c r="B2" s="4" t="s">
        <v>1766</v>
      </c>
      <c r="C2" s="5"/>
      <c r="D2" s="36"/>
      <c r="E2" s="37"/>
      <c r="F2" s="29">
        <v>0.15</v>
      </c>
      <c r="G2" s="36"/>
    </row>
    <row r="3" spans="1:7" ht="24.95" hidden="1" customHeight="1" thickBot="1" x14ac:dyDescent="0.3">
      <c r="A3" s="8" t="s">
        <v>1767</v>
      </c>
      <c r="B3" s="9" t="s">
        <v>1768</v>
      </c>
      <c r="C3" s="10"/>
      <c r="D3" s="38"/>
      <c r="E3" s="39"/>
      <c r="F3" s="29">
        <v>0.15</v>
      </c>
      <c r="G3" s="38"/>
    </row>
    <row r="4" spans="1:7" ht="51" x14ac:dyDescent="0.25">
      <c r="A4" s="13" t="s">
        <v>1769</v>
      </c>
      <c r="B4" s="14" t="s">
        <v>1770</v>
      </c>
      <c r="C4" s="15" t="s">
        <v>8</v>
      </c>
      <c r="D4" s="49">
        <f t="shared" ref="D4:D67" si="0">G4*(1+F4)</f>
        <v>11.845000000000001</v>
      </c>
      <c r="E4" s="49">
        <v>4.92</v>
      </c>
      <c r="F4" s="29">
        <v>0.15</v>
      </c>
      <c r="G4" s="32">
        <v>10.3</v>
      </c>
    </row>
    <row r="5" spans="1:7" ht="191.25" x14ac:dyDescent="0.25">
      <c r="A5" s="17" t="s">
        <v>1771</v>
      </c>
      <c r="B5" s="18" t="s">
        <v>1772</v>
      </c>
      <c r="C5" s="19" t="s">
        <v>8</v>
      </c>
      <c r="D5" s="32">
        <f t="shared" si="0"/>
        <v>11.385</v>
      </c>
      <c r="E5" s="42">
        <v>4.92</v>
      </c>
      <c r="F5" s="29">
        <v>0.15</v>
      </c>
      <c r="G5" s="34">
        <v>9.9</v>
      </c>
    </row>
    <row r="6" spans="1:7" ht="63.75" x14ac:dyDescent="0.25">
      <c r="A6" s="17" t="s">
        <v>1773</v>
      </c>
      <c r="B6" s="18" t="s">
        <v>1774</v>
      </c>
      <c r="C6" s="19" t="s">
        <v>8</v>
      </c>
      <c r="D6" s="49">
        <f t="shared" si="0"/>
        <v>4.8645000000000005</v>
      </c>
      <c r="E6" s="50">
        <v>2.02</v>
      </c>
      <c r="F6" s="29">
        <v>0.15</v>
      </c>
      <c r="G6" s="34">
        <v>4.2300000000000004</v>
      </c>
    </row>
    <row r="7" spans="1:7" ht="63.75" x14ac:dyDescent="0.25">
      <c r="A7" s="17" t="s">
        <v>1775</v>
      </c>
      <c r="B7" s="18" t="s">
        <v>1776</v>
      </c>
      <c r="C7" s="19" t="s">
        <v>8</v>
      </c>
      <c r="D7" s="49">
        <f t="shared" si="0"/>
        <v>3.3925000000000001</v>
      </c>
      <c r="E7" s="50">
        <v>1.41</v>
      </c>
      <c r="F7" s="29">
        <v>0.15</v>
      </c>
      <c r="G7" s="34">
        <v>2.95</v>
      </c>
    </row>
    <row r="8" spans="1:7" ht="63.75" x14ac:dyDescent="0.25">
      <c r="A8" s="17" t="s">
        <v>1777</v>
      </c>
      <c r="B8" s="18" t="s">
        <v>1778</v>
      </c>
      <c r="C8" s="19" t="s">
        <v>8</v>
      </c>
      <c r="D8" s="32">
        <f t="shared" si="0"/>
        <v>3.2429999999999994</v>
      </c>
      <c r="E8" s="42">
        <v>1.35</v>
      </c>
      <c r="F8" s="29">
        <v>0.15</v>
      </c>
      <c r="G8" s="34">
        <v>2.82</v>
      </c>
    </row>
    <row r="9" spans="1:7" ht="63.75" x14ac:dyDescent="0.25">
      <c r="A9" s="17" t="s">
        <v>1779</v>
      </c>
      <c r="B9" s="18" t="s">
        <v>1780</v>
      </c>
      <c r="C9" s="19" t="s">
        <v>8</v>
      </c>
      <c r="D9" s="49">
        <f t="shared" si="0"/>
        <v>16.215</v>
      </c>
      <c r="E9" s="50">
        <v>6.7</v>
      </c>
      <c r="F9" s="29">
        <v>0.15</v>
      </c>
      <c r="G9" s="34">
        <v>14.1</v>
      </c>
    </row>
    <row r="10" spans="1:7" ht="63.75" x14ac:dyDescent="0.25">
      <c r="A10" s="17" t="s">
        <v>1781</v>
      </c>
      <c r="B10" s="18" t="s">
        <v>1782</v>
      </c>
      <c r="C10" s="19" t="s">
        <v>8</v>
      </c>
      <c r="D10" s="49">
        <f t="shared" si="0"/>
        <v>4.2089999999999996</v>
      </c>
      <c r="E10" s="50">
        <v>1.75</v>
      </c>
      <c r="F10" s="29">
        <v>0.15</v>
      </c>
      <c r="G10" s="34">
        <v>3.66</v>
      </c>
    </row>
    <row r="11" spans="1:7" ht="63.75" x14ac:dyDescent="0.25">
      <c r="A11" s="17" t="s">
        <v>1783</v>
      </c>
      <c r="B11" s="18" t="s">
        <v>1784</v>
      </c>
      <c r="C11" s="19" t="s">
        <v>8</v>
      </c>
      <c r="D11" s="32">
        <f t="shared" si="0"/>
        <v>3.8179999999999996</v>
      </c>
      <c r="E11" s="42">
        <v>1.59</v>
      </c>
      <c r="F11" s="29">
        <v>0.15</v>
      </c>
      <c r="G11" s="34">
        <v>3.32</v>
      </c>
    </row>
    <row r="12" spans="1:7" ht="63.75" x14ac:dyDescent="0.25">
      <c r="A12" s="17" t="s">
        <v>1785</v>
      </c>
      <c r="B12" s="18" t="s">
        <v>1786</v>
      </c>
      <c r="C12" s="19" t="s">
        <v>8</v>
      </c>
      <c r="D12" s="49">
        <f t="shared" si="0"/>
        <v>4.4044999999999996</v>
      </c>
      <c r="E12" s="50">
        <v>1.83</v>
      </c>
      <c r="F12" s="29">
        <v>0.15</v>
      </c>
      <c r="G12" s="34">
        <v>3.83</v>
      </c>
    </row>
    <row r="13" spans="1:7" ht="63.75" x14ac:dyDescent="0.25">
      <c r="A13" s="17" t="s">
        <v>1787</v>
      </c>
      <c r="B13" s="18" t="s">
        <v>1788</v>
      </c>
      <c r="C13" s="19" t="s">
        <v>8</v>
      </c>
      <c r="D13" s="49">
        <f t="shared" si="0"/>
        <v>0.35649999999999998</v>
      </c>
      <c r="E13" s="50">
        <v>0.15</v>
      </c>
      <c r="F13" s="29">
        <v>0.15</v>
      </c>
      <c r="G13" s="34">
        <v>0.31</v>
      </c>
    </row>
    <row r="14" spans="1:7" ht="63.75" x14ac:dyDescent="0.25">
      <c r="A14" s="17" t="s">
        <v>1789</v>
      </c>
      <c r="B14" s="18" t="s">
        <v>1790</v>
      </c>
      <c r="C14" s="19" t="s">
        <v>8</v>
      </c>
      <c r="D14" s="49">
        <f t="shared" si="0"/>
        <v>0.3105</v>
      </c>
      <c r="E14" s="50">
        <v>0.13</v>
      </c>
      <c r="F14" s="29">
        <v>0.15</v>
      </c>
      <c r="G14" s="34">
        <v>0.27</v>
      </c>
    </row>
    <row r="15" spans="1:7" ht="76.5" hidden="1" x14ac:dyDescent="0.25">
      <c r="A15" s="17" t="s">
        <v>1791</v>
      </c>
      <c r="B15" s="18" t="s">
        <v>1792</v>
      </c>
      <c r="C15" s="19"/>
      <c r="D15" s="34"/>
      <c r="E15" s="34"/>
      <c r="F15" s="19"/>
      <c r="G15" s="34"/>
    </row>
    <row r="16" spans="1:7" x14ac:dyDescent="0.25">
      <c r="A16" s="17" t="s">
        <v>1793</v>
      </c>
      <c r="B16" s="18" t="s">
        <v>1794</v>
      </c>
      <c r="C16" s="19" t="s">
        <v>8</v>
      </c>
      <c r="D16" s="49">
        <f t="shared" si="0"/>
        <v>59.8</v>
      </c>
      <c r="E16" s="50">
        <v>21.4</v>
      </c>
      <c r="F16" s="29">
        <v>0.15</v>
      </c>
      <c r="G16" s="34">
        <v>52</v>
      </c>
    </row>
    <row r="17" spans="1:7" x14ac:dyDescent="0.25">
      <c r="A17" s="17" t="s">
        <v>1795</v>
      </c>
      <c r="B17" s="18" t="s">
        <v>1796</v>
      </c>
      <c r="C17" s="19" t="s">
        <v>8</v>
      </c>
      <c r="D17" s="49">
        <f t="shared" si="0"/>
        <v>46.574999999999996</v>
      </c>
      <c r="E17" s="50">
        <v>16.600000000000001</v>
      </c>
      <c r="F17" s="29">
        <v>0.15</v>
      </c>
      <c r="G17" s="34">
        <v>40.5</v>
      </c>
    </row>
    <row r="18" spans="1:7" ht="76.5" x14ac:dyDescent="0.25">
      <c r="A18" s="17" t="s">
        <v>1797</v>
      </c>
      <c r="B18" s="18" t="s">
        <v>1798</v>
      </c>
      <c r="C18" s="19" t="s">
        <v>8</v>
      </c>
      <c r="D18" s="49">
        <f t="shared" si="0"/>
        <v>4.0709999999999997</v>
      </c>
      <c r="E18" s="50">
        <v>1.46</v>
      </c>
      <c r="F18" s="29">
        <v>0.15</v>
      </c>
      <c r="G18" s="34">
        <v>3.54</v>
      </c>
    </row>
    <row r="19" spans="1:7" ht="63.75" x14ac:dyDescent="0.25">
      <c r="A19" s="17" t="s">
        <v>1799</v>
      </c>
      <c r="B19" s="18" t="s">
        <v>1800</v>
      </c>
      <c r="C19" s="19" t="s">
        <v>8</v>
      </c>
      <c r="D19" s="32">
        <f t="shared" si="0"/>
        <v>3.6684999999999999</v>
      </c>
      <c r="E19" s="42">
        <v>1.31</v>
      </c>
      <c r="F19" s="29">
        <v>0.15</v>
      </c>
      <c r="G19" s="34">
        <v>3.19</v>
      </c>
    </row>
    <row r="20" spans="1:7" ht="63.75" x14ac:dyDescent="0.25">
      <c r="A20" s="17" t="s">
        <v>1801</v>
      </c>
      <c r="B20" s="18" t="s">
        <v>1802</v>
      </c>
      <c r="C20" s="19" t="s">
        <v>8</v>
      </c>
      <c r="D20" s="49">
        <f t="shared" si="0"/>
        <v>9.8899999999999988</v>
      </c>
      <c r="E20" s="50">
        <v>3.52</v>
      </c>
      <c r="F20" s="29">
        <v>0.15</v>
      </c>
      <c r="G20" s="34">
        <v>8.6</v>
      </c>
    </row>
    <row r="21" spans="1:7" ht="140.25" hidden="1" x14ac:dyDescent="0.25">
      <c r="A21" s="17" t="s">
        <v>1803</v>
      </c>
      <c r="B21" s="18" t="s">
        <v>1804</v>
      </c>
      <c r="C21" s="19"/>
      <c r="D21" s="50"/>
      <c r="E21" s="50"/>
      <c r="F21" s="19"/>
      <c r="G21" s="34"/>
    </row>
    <row r="22" spans="1:7" x14ac:dyDescent="0.25">
      <c r="A22" s="17" t="s">
        <v>1805</v>
      </c>
      <c r="B22" s="18" t="s">
        <v>1806</v>
      </c>
      <c r="C22" s="19" t="s">
        <v>5</v>
      </c>
      <c r="D22" s="32">
        <f t="shared" si="0"/>
        <v>2022.85</v>
      </c>
      <c r="E22" s="42">
        <v>723</v>
      </c>
      <c r="F22" s="29">
        <v>0.15</v>
      </c>
      <c r="G22" s="34">
        <v>1759</v>
      </c>
    </row>
    <row r="23" spans="1:7" x14ac:dyDescent="0.25">
      <c r="A23" s="17" t="s">
        <v>1807</v>
      </c>
      <c r="B23" s="18" t="s">
        <v>1808</v>
      </c>
      <c r="C23" s="19" t="s">
        <v>5</v>
      </c>
      <c r="D23" s="49">
        <f t="shared" si="0"/>
        <v>1619.1999999999998</v>
      </c>
      <c r="E23" s="50">
        <v>578</v>
      </c>
      <c r="F23" s="29">
        <v>0.15</v>
      </c>
      <c r="G23" s="34">
        <v>1408</v>
      </c>
    </row>
    <row r="24" spans="1:7" x14ac:dyDescent="0.25">
      <c r="A24" s="17" t="s">
        <v>1809</v>
      </c>
      <c r="B24" s="18" t="s">
        <v>1810</v>
      </c>
      <c r="C24" s="19" t="s">
        <v>5</v>
      </c>
      <c r="D24" s="49">
        <f t="shared" si="0"/>
        <v>1415.6499999999999</v>
      </c>
      <c r="E24" s="50">
        <v>506</v>
      </c>
      <c r="F24" s="29">
        <v>0.15</v>
      </c>
      <c r="G24" s="34">
        <v>1231</v>
      </c>
    </row>
    <row r="25" spans="1:7" ht="76.5" x14ac:dyDescent="0.25">
      <c r="A25" s="17" t="s">
        <v>1811</v>
      </c>
      <c r="B25" s="18" t="s">
        <v>1812</v>
      </c>
      <c r="C25" s="19" t="s">
        <v>5</v>
      </c>
      <c r="D25" s="32">
        <f t="shared" si="0"/>
        <v>8.8549999999999986</v>
      </c>
      <c r="E25" s="42">
        <v>3.16</v>
      </c>
      <c r="F25" s="29">
        <v>0.15</v>
      </c>
      <c r="G25" s="34">
        <v>7.7</v>
      </c>
    </row>
    <row r="26" spans="1:7" ht="63.75" x14ac:dyDescent="0.25">
      <c r="A26" s="17" t="s">
        <v>1813</v>
      </c>
      <c r="B26" s="18" t="s">
        <v>1814</v>
      </c>
      <c r="C26" s="19" t="s">
        <v>5</v>
      </c>
      <c r="D26" s="49">
        <f t="shared" si="0"/>
        <v>7.8199999999999994</v>
      </c>
      <c r="E26" s="50">
        <v>2.8</v>
      </c>
      <c r="F26" s="29">
        <v>0.15</v>
      </c>
      <c r="G26" s="34">
        <v>6.8</v>
      </c>
    </row>
    <row r="27" spans="1:7" ht="114.75" hidden="1" x14ac:dyDescent="0.25">
      <c r="A27" s="17" t="s">
        <v>1815</v>
      </c>
      <c r="B27" s="18" t="s">
        <v>1816</v>
      </c>
      <c r="C27" s="19"/>
      <c r="D27" s="50"/>
      <c r="E27" s="50"/>
      <c r="F27" s="19"/>
      <c r="G27" s="34"/>
    </row>
    <row r="28" spans="1:7" x14ac:dyDescent="0.25">
      <c r="A28" s="17" t="s">
        <v>1817</v>
      </c>
      <c r="B28" s="18" t="s">
        <v>1818</v>
      </c>
      <c r="C28" s="19" t="s">
        <v>5</v>
      </c>
      <c r="D28" s="49">
        <f t="shared" si="0"/>
        <v>951.05</v>
      </c>
      <c r="E28" s="50">
        <v>451</v>
      </c>
      <c r="F28" s="29">
        <v>0.15</v>
      </c>
      <c r="G28" s="34">
        <v>827</v>
      </c>
    </row>
    <row r="29" spans="1:7" x14ac:dyDescent="0.25">
      <c r="A29" s="17" t="s">
        <v>1819</v>
      </c>
      <c r="B29" s="18" t="s">
        <v>1820</v>
      </c>
      <c r="C29" s="19" t="s">
        <v>5</v>
      </c>
      <c r="D29" s="49">
        <f t="shared" si="0"/>
        <v>1179.8999999999999</v>
      </c>
      <c r="E29" s="50">
        <v>590</v>
      </c>
      <c r="F29" s="29">
        <v>0.15</v>
      </c>
      <c r="G29" s="34">
        <v>1026</v>
      </c>
    </row>
    <row r="30" spans="1:7" x14ac:dyDescent="0.25">
      <c r="A30" s="17" t="s">
        <v>1821</v>
      </c>
      <c r="B30" s="18" t="s">
        <v>1822</v>
      </c>
      <c r="C30" s="19" t="s">
        <v>5</v>
      </c>
      <c r="D30" s="32">
        <f t="shared" si="0"/>
        <v>1136.1999999999998</v>
      </c>
      <c r="E30" s="42">
        <v>539</v>
      </c>
      <c r="F30" s="29">
        <v>0.15</v>
      </c>
      <c r="G30" s="34">
        <v>988</v>
      </c>
    </row>
    <row r="31" spans="1:7" x14ac:dyDescent="0.25">
      <c r="A31" s="17" t="s">
        <v>1823</v>
      </c>
      <c r="B31" s="18" t="s">
        <v>1824</v>
      </c>
      <c r="C31" s="19" t="s">
        <v>5</v>
      </c>
      <c r="D31" s="49">
        <f t="shared" si="0"/>
        <v>1238.55</v>
      </c>
      <c r="E31" s="50">
        <v>587</v>
      </c>
      <c r="F31" s="29">
        <v>0.15</v>
      </c>
      <c r="G31" s="34">
        <v>1077</v>
      </c>
    </row>
    <row r="32" spans="1:7" x14ac:dyDescent="0.25">
      <c r="A32" s="17" t="s">
        <v>1825</v>
      </c>
      <c r="B32" s="18" t="s">
        <v>1826</v>
      </c>
      <c r="C32" s="19" t="s">
        <v>5</v>
      </c>
      <c r="D32" s="49">
        <f t="shared" si="0"/>
        <v>1288</v>
      </c>
      <c r="E32" s="50">
        <v>611</v>
      </c>
      <c r="F32" s="29">
        <v>0.15</v>
      </c>
      <c r="G32" s="34">
        <v>1120</v>
      </c>
    </row>
    <row r="33" spans="1:7" ht="114.75" x14ac:dyDescent="0.25">
      <c r="A33" s="17" t="s">
        <v>1827</v>
      </c>
      <c r="B33" s="18" t="s">
        <v>1828</v>
      </c>
      <c r="C33" s="19" t="s">
        <v>5</v>
      </c>
      <c r="D33" s="49">
        <f t="shared" si="0"/>
        <v>901.59999999999991</v>
      </c>
      <c r="E33" s="50">
        <v>451</v>
      </c>
      <c r="F33" s="29">
        <v>0.15</v>
      </c>
      <c r="G33" s="34">
        <v>784</v>
      </c>
    </row>
    <row r="34" spans="1:7" ht="76.5" x14ac:dyDescent="0.25">
      <c r="A34" s="17" t="s">
        <v>1829</v>
      </c>
      <c r="B34" s="18" t="s">
        <v>1830</v>
      </c>
      <c r="C34" s="19" t="s">
        <v>5</v>
      </c>
      <c r="D34" s="32">
        <f t="shared" si="0"/>
        <v>0.11499999999999999</v>
      </c>
      <c r="E34" s="42">
        <v>0</v>
      </c>
      <c r="F34" s="29">
        <v>0.15</v>
      </c>
      <c r="G34" s="34">
        <v>0.1</v>
      </c>
    </row>
    <row r="35" spans="1:7" ht="63.75" x14ac:dyDescent="0.25">
      <c r="A35" s="17" t="s">
        <v>1831</v>
      </c>
      <c r="B35" s="18" t="s">
        <v>1832</v>
      </c>
      <c r="C35" s="19" t="s">
        <v>5</v>
      </c>
      <c r="D35" s="49">
        <f t="shared" si="0"/>
        <v>6.5549999999999997</v>
      </c>
      <c r="E35" s="50">
        <v>3.09</v>
      </c>
      <c r="F35" s="29">
        <v>0.15</v>
      </c>
      <c r="G35" s="34">
        <v>5.7</v>
      </c>
    </row>
    <row r="36" spans="1:7" ht="63.75" x14ac:dyDescent="0.25">
      <c r="A36" s="17" t="s">
        <v>1833</v>
      </c>
      <c r="B36" s="18" t="s">
        <v>1834</v>
      </c>
      <c r="C36" s="19" t="s">
        <v>5</v>
      </c>
      <c r="D36" s="49">
        <f t="shared" si="0"/>
        <v>5.6694999999999993</v>
      </c>
      <c r="E36" s="50">
        <v>2.69</v>
      </c>
      <c r="F36" s="29">
        <v>0.15</v>
      </c>
      <c r="G36" s="34">
        <v>4.93</v>
      </c>
    </row>
    <row r="37" spans="1:7" ht="140.25" x14ac:dyDescent="0.25">
      <c r="A37" s="17" t="s">
        <v>1835</v>
      </c>
      <c r="B37" s="18" t="s">
        <v>1836</v>
      </c>
      <c r="C37" s="19" t="s">
        <v>5</v>
      </c>
      <c r="D37" s="49">
        <f t="shared" si="0"/>
        <v>195.49999999999997</v>
      </c>
      <c r="E37" s="50">
        <v>93</v>
      </c>
      <c r="F37" s="29">
        <v>0.15</v>
      </c>
      <c r="G37" s="34">
        <v>170</v>
      </c>
    </row>
    <row r="38" spans="1:7" ht="76.5" x14ac:dyDescent="0.25">
      <c r="A38" s="17" t="s">
        <v>1837</v>
      </c>
      <c r="B38" s="18" t="s">
        <v>1838</v>
      </c>
      <c r="C38" s="19" t="s">
        <v>5</v>
      </c>
      <c r="D38" s="49">
        <f t="shared" si="0"/>
        <v>3.5879999999999996</v>
      </c>
      <c r="E38" s="50">
        <v>1.7</v>
      </c>
      <c r="F38" s="29">
        <v>0.15</v>
      </c>
      <c r="G38" s="34">
        <v>3.12</v>
      </c>
    </row>
    <row r="39" spans="1:7" ht="63.75" x14ac:dyDescent="0.25">
      <c r="A39" s="17" t="s">
        <v>1839</v>
      </c>
      <c r="B39" s="18" t="s">
        <v>1840</v>
      </c>
      <c r="C39" s="19" t="s">
        <v>5</v>
      </c>
      <c r="D39" s="32">
        <f t="shared" si="0"/>
        <v>3.1164999999999998</v>
      </c>
      <c r="E39" s="42">
        <v>1.48</v>
      </c>
      <c r="F39" s="29">
        <v>0.15</v>
      </c>
      <c r="G39" s="34">
        <v>2.71</v>
      </c>
    </row>
    <row r="40" spans="1:7" ht="153" x14ac:dyDescent="0.25">
      <c r="A40" s="17" t="s">
        <v>1841</v>
      </c>
      <c r="B40" s="18" t="s">
        <v>1842</v>
      </c>
      <c r="C40" s="19" t="s">
        <v>5</v>
      </c>
      <c r="D40" s="49">
        <f t="shared" si="0"/>
        <v>394.45</v>
      </c>
      <c r="E40" s="50">
        <v>187</v>
      </c>
      <c r="F40" s="29">
        <v>0.15</v>
      </c>
      <c r="G40" s="34">
        <v>343</v>
      </c>
    </row>
    <row r="41" spans="1:7" ht="76.5" x14ac:dyDescent="0.25">
      <c r="A41" s="17" t="s">
        <v>1843</v>
      </c>
      <c r="B41" s="18" t="s">
        <v>1844</v>
      </c>
      <c r="C41" s="19" t="s">
        <v>5</v>
      </c>
      <c r="D41" s="49">
        <f t="shared" si="0"/>
        <v>7.2449999999999992</v>
      </c>
      <c r="E41" s="50">
        <v>3.44</v>
      </c>
      <c r="F41" s="29">
        <v>0.15</v>
      </c>
      <c r="G41" s="34">
        <v>6.3</v>
      </c>
    </row>
    <row r="42" spans="1:7" ht="63.75" x14ac:dyDescent="0.25">
      <c r="A42" s="17" t="s">
        <v>1845</v>
      </c>
      <c r="B42" s="18" t="s">
        <v>1846</v>
      </c>
      <c r="C42" s="19" t="s">
        <v>5</v>
      </c>
      <c r="D42" s="32">
        <f t="shared" si="0"/>
        <v>6.5549999999999997</v>
      </c>
      <c r="E42" s="42">
        <v>3.09</v>
      </c>
      <c r="F42" s="29">
        <v>0.15</v>
      </c>
      <c r="G42" s="34">
        <v>5.7</v>
      </c>
    </row>
    <row r="43" spans="1:7" ht="76.5" hidden="1" x14ac:dyDescent="0.25">
      <c r="A43" s="17" t="s">
        <v>1847</v>
      </c>
      <c r="B43" s="18" t="s">
        <v>1848</v>
      </c>
      <c r="C43" s="19"/>
      <c r="D43" s="50"/>
      <c r="E43" s="50"/>
      <c r="F43" s="19"/>
      <c r="G43" s="34"/>
    </row>
    <row r="44" spans="1:7" x14ac:dyDescent="0.25">
      <c r="A44" s="17" t="s">
        <v>1849</v>
      </c>
      <c r="B44" s="18" t="s">
        <v>1818</v>
      </c>
      <c r="C44" s="19" t="s">
        <v>5</v>
      </c>
      <c r="D44" s="49">
        <f t="shared" si="0"/>
        <v>840.65</v>
      </c>
      <c r="E44" s="50">
        <v>399</v>
      </c>
      <c r="F44" s="29">
        <v>0.15</v>
      </c>
      <c r="G44" s="34">
        <v>731</v>
      </c>
    </row>
    <row r="45" spans="1:7" x14ac:dyDescent="0.25">
      <c r="A45" s="17" t="s">
        <v>1850</v>
      </c>
      <c r="B45" s="18" t="s">
        <v>1851</v>
      </c>
      <c r="C45" s="19" t="s">
        <v>5</v>
      </c>
      <c r="D45" s="32">
        <f t="shared" si="0"/>
        <v>1597.35</v>
      </c>
      <c r="E45" s="42">
        <v>758</v>
      </c>
      <c r="F45" s="29">
        <v>0.15</v>
      </c>
      <c r="G45" s="34">
        <v>1389</v>
      </c>
    </row>
    <row r="46" spans="1:7" x14ac:dyDescent="0.25">
      <c r="A46" s="17" t="s">
        <v>1852</v>
      </c>
      <c r="B46" s="18" t="s">
        <v>1853</v>
      </c>
      <c r="C46" s="19" t="s">
        <v>5</v>
      </c>
      <c r="D46" s="49">
        <f t="shared" si="0"/>
        <v>2004.4499999999998</v>
      </c>
      <c r="E46" s="50">
        <v>950</v>
      </c>
      <c r="F46" s="29">
        <v>0.15</v>
      </c>
      <c r="G46" s="34">
        <v>1743</v>
      </c>
    </row>
    <row r="47" spans="1:7" x14ac:dyDescent="0.25">
      <c r="A47" s="17" t="s">
        <v>1854</v>
      </c>
      <c r="B47" s="18" t="s">
        <v>1855</v>
      </c>
      <c r="C47" s="19" t="s">
        <v>5</v>
      </c>
      <c r="D47" s="49">
        <f t="shared" si="0"/>
        <v>1575.4999999999998</v>
      </c>
      <c r="E47" s="50">
        <v>747</v>
      </c>
      <c r="F47" s="29">
        <v>0.15</v>
      </c>
      <c r="G47" s="34">
        <v>1370</v>
      </c>
    </row>
    <row r="48" spans="1:7" x14ac:dyDescent="0.25">
      <c r="A48" s="17" t="s">
        <v>1856</v>
      </c>
      <c r="B48" s="18" t="s">
        <v>1824</v>
      </c>
      <c r="C48" s="19" t="s">
        <v>5</v>
      </c>
      <c r="D48" s="32">
        <f t="shared" si="0"/>
        <v>1684.7499999999998</v>
      </c>
      <c r="E48" s="42">
        <v>799</v>
      </c>
      <c r="F48" s="29">
        <v>0.15</v>
      </c>
      <c r="G48" s="34">
        <v>1465</v>
      </c>
    </row>
    <row r="49" spans="1:7" x14ac:dyDescent="0.25">
      <c r="A49" s="17" t="s">
        <v>1857</v>
      </c>
      <c r="B49" s="18" t="s">
        <v>1826</v>
      </c>
      <c r="C49" s="19" t="s">
        <v>5</v>
      </c>
      <c r="D49" s="49">
        <f t="shared" si="0"/>
        <v>1938.8999999999999</v>
      </c>
      <c r="E49" s="50">
        <v>919</v>
      </c>
      <c r="F49" s="29">
        <v>0.15</v>
      </c>
      <c r="G49" s="34">
        <v>1686</v>
      </c>
    </row>
    <row r="50" spans="1:7" ht="76.5" x14ac:dyDescent="0.25">
      <c r="A50" s="17" t="s">
        <v>1858</v>
      </c>
      <c r="B50" s="18" t="s">
        <v>1859</v>
      </c>
      <c r="C50" s="19" t="s">
        <v>5</v>
      </c>
      <c r="D50" s="49">
        <f t="shared" si="0"/>
        <v>8.3949999999999996</v>
      </c>
      <c r="E50" s="50">
        <v>3.96</v>
      </c>
      <c r="F50" s="29">
        <v>0.15</v>
      </c>
      <c r="G50" s="34">
        <v>7.3</v>
      </c>
    </row>
    <row r="51" spans="1:7" ht="63.75" x14ac:dyDescent="0.25">
      <c r="A51" s="17" t="s">
        <v>1860</v>
      </c>
      <c r="B51" s="18" t="s">
        <v>1861</v>
      </c>
      <c r="C51" s="19" t="s">
        <v>5</v>
      </c>
      <c r="D51" s="32">
        <f t="shared" si="0"/>
        <v>7.2449999999999992</v>
      </c>
      <c r="E51" s="42">
        <v>3.44</v>
      </c>
      <c r="F51" s="29">
        <v>0.15</v>
      </c>
      <c r="G51" s="34">
        <v>6.3</v>
      </c>
    </row>
    <row r="52" spans="1:7" ht="76.5" x14ac:dyDescent="0.25">
      <c r="A52" s="17" t="s">
        <v>1862</v>
      </c>
      <c r="B52" s="18" t="s">
        <v>1863</v>
      </c>
      <c r="C52" s="19" t="s">
        <v>5</v>
      </c>
      <c r="D52" s="49">
        <f t="shared" si="0"/>
        <v>771.65</v>
      </c>
      <c r="E52" s="50">
        <v>366</v>
      </c>
      <c r="F52" s="29">
        <v>0.15</v>
      </c>
      <c r="G52" s="34">
        <v>671</v>
      </c>
    </row>
    <row r="53" spans="1:7" ht="76.5" x14ac:dyDescent="0.25">
      <c r="A53" s="17" t="s">
        <v>1864</v>
      </c>
      <c r="B53" s="18" t="s">
        <v>1865</v>
      </c>
      <c r="C53" s="19" t="s">
        <v>5</v>
      </c>
      <c r="D53" s="49">
        <f t="shared" si="0"/>
        <v>8.0499999999999989</v>
      </c>
      <c r="E53" s="50">
        <v>3.79</v>
      </c>
      <c r="F53" s="29">
        <v>0.15</v>
      </c>
      <c r="G53" s="34">
        <v>7</v>
      </c>
    </row>
    <row r="54" spans="1:7" ht="63.75" x14ac:dyDescent="0.25">
      <c r="A54" s="17" t="s">
        <v>1866</v>
      </c>
      <c r="B54" s="18" t="s">
        <v>1867</v>
      </c>
      <c r="C54" s="19" t="s">
        <v>5</v>
      </c>
      <c r="D54" s="49">
        <f t="shared" si="0"/>
        <v>7.13</v>
      </c>
      <c r="E54" s="50">
        <v>3.38</v>
      </c>
      <c r="F54" s="29">
        <v>0.15</v>
      </c>
      <c r="G54" s="34">
        <v>6.2</v>
      </c>
    </row>
    <row r="55" spans="1:7" ht="76.5" x14ac:dyDescent="0.25">
      <c r="A55" s="17" t="s">
        <v>1868</v>
      </c>
      <c r="B55" s="18" t="s">
        <v>1869</v>
      </c>
      <c r="C55" s="19" t="s">
        <v>5</v>
      </c>
      <c r="D55" s="49">
        <f t="shared" si="0"/>
        <v>640.54999999999995</v>
      </c>
      <c r="E55" s="50">
        <v>187</v>
      </c>
      <c r="F55" s="29">
        <v>0.15</v>
      </c>
      <c r="G55" s="34">
        <v>557</v>
      </c>
    </row>
    <row r="56" spans="1:7" ht="63.75" x14ac:dyDescent="0.25">
      <c r="A56" s="17" t="s">
        <v>1870</v>
      </c>
      <c r="B56" s="18" t="s">
        <v>1871</v>
      </c>
      <c r="C56" s="19" t="s">
        <v>5</v>
      </c>
      <c r="D56" s="49">
        <f t="shared" si="0"/>
        <v>8.7399999999999984</v>
      </c>
      <c r="E56" s="50">
        <v>2.54</v>
      </c>
      <c r="F56" s="29">
        <v>0.15</v>
      </c>
      <c r="G56" s="34">
        <v>7.6</v>
      </c>
    </row>
    <row r="57" spans="1:7" ht="63.75" x14ac:dyDescent="0.25">
      <c r="A57" s="17" t="s">
        <v>1872</v>
      </c>
      <c r="B57" s="18" t="s">
        <v>1873</v>
      </c>
      <c r="C57" s="19" t="s">
        <v>5</v>
      </c>
      <c r="D57" s="49">
        <f t="shared" si="0"/>
        <v>7.9349999999999996</v>
      </c>
      <c r="E57" s="50">
        <v>2.2999999999999998</v>
      </c>
      <c r="F57" s="29">
        <v>0.15</v>
      </c>
      <c r="G57" s="34">
        <v>6.9</v>
      </c>
    </row>
    <row r="58" spans="1:7" ht="63.75" x14ac:dyDescent="0.25">
      <c r="A58" s="17" t="s">
        <v>1874</v>
      </c>
      <c r="B58" s="18" t="s">
        <v>1875</v>
      </c>
      <c r="C58" s="19" t="s">
        <v>5</v>
      </c>
      <c r="D58" s="32">
        <f t="shared" si="0"/>
        <v>62.099999999999994</v>
      </c>
      <c r="E58" s="42">
        <v>18</v>
      </c>
      <c r="F58" s="29">
        <v>0.15</v>
      </c>
      <c r="G58" s="34">
        <v>54</v>
      </c>
    </row>
    <row r="59" spans="1:7" ht="102" x14ac:dyDescent="0.25">
      <c r="A59" s="17" t="s">
        <v>1876</v>
      </c>
      <c r="B59" s="18" t="s">
        <v>1877</v>
      </c>
      <c r="C59" s="19" t="s">
        <v>5</v>
      </c>
      <c r="D59" s="49">
        <f t="shared" si="0"/>
        <v>1011.9999999999999</v>
      </c>
      <c r="E59" s="50">
        <v>480</v>
      </c>
      <c r="F59" s="29">
        <v>0.15</v>
      </c>
      <c r="G59" s="34">
        <v>880</v>
      </c>
    </row>
    <row r="60" spans="1:7" ht="63.75" hidden="1" x14ac:dyDescent="0.25">
      <c r="A60" s="17" t="s">
        <v>1878</v>
      </c>
      <c r="B60" s="18" t="s">
        <v>1879</v>
      </c>
      <c r="C60" s="19"/>
      <c r="D60" s="50"/>
      <c r="E60" s="50"/>
      <c r="F60" s="19"/>
      <c r="G60" s="34"/>
    </row>
    <row r="61" spans="1:7" x14ac:dyDescent="0.25">
      <c r="A61" s="17" t="s">
        <v>1880</v>
      </c>
      <c r="B61" s="18" t="s">
        <v>1881</v>
      </c>
      <c r="C61" s="19" t="s">
        <v>5</v>
      </c>
      <c r="D61" s="32">
        <f t="shared" si="0"/>
        <v>175.95</v>
      </c>
      <c r="E61" s="42">
        <v>52</v>
      </c>
      <c r="F61" s="29">
        <v>0.15</v>
      </c>
      <c r="G61" s="34">
        <v>153</v>
      </c>
    </row>
    <row r="62" spans="1:7" x14ac:dyDescent="0.25">
      <c r="A62" s="17" t="s">
        <v>1882</v>
      </c>
      <c r="B62" s="18" t="s">
        <v>1883</v>
      </c>
      <c r="C62" s="19" t="s">
        <v>5</v>
      </c>
      <c r="D62" s="49">
        <f t="shared" si="0"/>
        <v>157.54999999999998</v>
      </c>
      <c r="E62" s="50">
        <v>46</v>
      </c>
      <c r="F62" s="29">
        <v>0.15</v>
      </c>
      <c r="G62" s="34">
        <v>137</v>
      </c>
    </row>
    <row r="63" spans="1:7" x14ac:dyDescent="0.25">
      <c r="A63" s="17" t="s">
        <v>1884</v>
      </c>
      <c r="B63" s="18" t="s">
        <v>1885</v>
      </c>
      <c r="C63" s="19" t="s">
        <v>5</v>
      </c>
      <c r="D63" s="49">
        <f t="shared" si="0"/>
        <v>132.25</v>
      </c>
      <c r="E63" s="50">
        <v>38.5</v>
      </c>
      <c r="F63" s="29">
        <v>0.15</v>
      </c>
      <c r="G63" s="34">
        <v>115</v>
      </c>
    </row>
    <row r="64" spans="1:7" ht="76.5" x14ac:dyDescent="0.25">
      <c r="A64" s="17" t="s">
        <v>1886</v>
      </c>
      <c r="B64" s="18" t="s">
        <v>1887</v>
      </c>
      <c r="C64" s="19" t="s">
        <v>5</v>
      </c>
      <c r="D64" s="49">
        <f t="shared" si="0"/>
        <v>6.669999999999999</v>
      </c>
      <c r="E64" s="50">
        <v>1.95</v>
      </c>
      <c r="F64" s="29">
        <v>0.15</v>
      </c>
      <c r="G64" s="34">
        <v>5.8</v>
      </c>
    </row>
    <row r="65" spans="1:7" ht="63.75" x14ac:dyDescent="0.25">
      <c r="A65" s="17" t="s">
        <v>1888</v>
      </c>
      <c r="B65" s="18" t="s">
        <v>1889</v>
      </c>
      <c r="C65" s="19" t="s">
        <v>5</v>
      </c>
      <c r="D65" s="49">
        <f t="shared" si="0"/>
        <v>5.8649999999999993</v>
      </c>
      <c r="E65" s="50">
        <v>1.72</v>
      </c>
      <c r="F65" s="29">
        <v>0.15</v>
      </c>
      <c r="G65" s="34">
        <v>5.0999999999999996</v>
      </c>
    </row>
    <row r="66" spans="1:7" ht="178.5" hidden="1" x14ac:dyDescent="0.25">
      <c r="A66" s="17" t="s">
        <v>1890</v>
      </c>
      <c r="B66" s="18" t="s">
        <v>1891</v>
      </c>
      <c r="C66" s="19"/>
      <c r="D66" s="34"/>
      <c r="E66" s="34"/>
      <c r="F66" s="19"/>
      <c r="G66" s="34"/>
    </row>
    <row r="67" spans="1:7" ht="25.5" x14ac:dyDescent="0.25">
      <c r="A67" s="17" t="s">
        <v>1892</v>
      </c>
      <c r="B67" s="18" t="s">
        <v>1893</v>
      </c>
      <c r="C67" s="19" t="s">
        <v>6</v>
      </c>
      <c r="D67" s="49">
        <f t="shared" si="0"/>
        <v>187.45</v>
      </c>
      <c r="E67" s="50">
        <v>20.399999999999999</v>
      </c>
      <c r="F67" s="29">
        <v>0.15</v>
      </c>
      <c r="G67" s="34">
        <v>163</v>
      </c>
    </row>
    <row r="68" spans="1:7" ht="25.5" x14ac:dyDescent="0.25">
      <c r="A68" s="17" t="s">
        <v>1894</v>
      </c>
      <c r="B68" s="18" t="s">
        <v>1895</v>
      </c>
      <c r="C68" s="19" t="s">
        <v>6</v>
      </c>
      <c r="D68" s="49">
        <f t="shared" ref="D68:D77" si="1">G68*(1+F68)</f>
        <v>125.35</v>
      </c>
      <c r="E68" s="50">
        <v>12.7</v>
      </c>
      <c r="F68" s="29">
        <v>0.15</v>
      </c>
      <c r="G68" s="34">
        <v>109</v>
      </c>
    </row>
    <row r="69" spans="1:7" ht="25.5" x14ac:dyDescent="0.25">
      <c r="A69" s="17" t="s">
        <v>1896</v>
      </c>
      <c r="B69" s="18" t="s">
        <v>1897</v>
      </c>
      <c r="C69" s="19" t="s">
        <v>6</v>
      </c>
      <c r="D69" s="32">
        <f t="shared" si="1"/>
        <v>215.04999999999998</v>
      </c>
      <c r="E69" s="42">
        <v>20.399999999999999</v>
      </c>
      <c r="F69" s="29">
        <v>0.15</v>
      </c>
      <c r="G69" s="34">
        <v>187</v>
      </c>
    </row>
    <row r="70" spans="1:7" ht="25.5" x14ac:dyDescent="0.25">
      <c r="A70" s="17" t="s">
        <v>1898</v>
      </c>
      <c r="B70" s="18" t="s">
        <v>1899</v>
      </c>
      <c r="C70" s="19" t="s">
        <v>6</v>
      </c>
      <c r="D70" s="49">
        <f t="shared" si="1"/>
        <v>154.1</v>
      </c>
      <c r="E70" s="50">
        <v>12.7</v>
      </c>
      <c r="F70" s="29">
        <v>0.15</v>
      </c>
      <c r="G70" s="34">
        <v>134</v>
      </c>
    </row>
    <row r="71" spans="1:7" ht="25.5" x14ac:dyDescent="0.25">
      <c r="A71" s="17" t="s">
        <v>1900</v>
      </c>
      <c r="B71" s="18" t="s">
        <v>1901</v>
      </c>
      <c r="C71" s="19" t="s">
        <v>6</v>
      </c>
      <c r="D71" s="49">
        <f t="shared" si="1"/>
        <v>282.89999999999998</v>
      </c>
      <c r="E71" s="50">
        <v>20.399999999999999</v>
      </c>
      <c r="F71" s="29">
        <v>0.15</v>
      </c>
      <c r="G71" s="34">
        <v>246</v>
      </c>
    </row>
    <row r="72" spans="1:7" ht="25.5" x14ac:dyDescent="0.25">
      <c r="A72" s="17" t="s">
        <v>1902</v>
      </c>
      <c r="B72" s="18" t="s">
        <v>1903</v>
      </c>
      <c r="C72" s="19" t="s">
        <v>6</v>
      </c>
      <c r="D72" s="32">
        <f t="shared" si="1"/>
        <v>221.95</v>
      </c>
      <c r="E72" s="42">
        <v>12.7</v>
      </c>
      <c r="F72" s="29">
        <v>0.15</v>
      </c>
      <c r="G72" s="34">
        <v>193</v>
      </c>
    </row>
    <row r="73" spans="1:7" ht="25.5" x14ac:dyDescent="0.25">
      <c r="A73" s="17" t="s">
        <v>1904</v>
      </c>
      <c r="B73" s="18" t="s">
        <v>1905</v>
      </c>
      <c r="C73" s="19" t="s">
        <v>6</v>
      </c>
      <c r="D73" s="49">
        <f t="shared" si="1"/>
        <v>345</v>
      </c>
      <c r="E73" s="50">
        <v>20.399999999999999</v>
      </c>
      <c r="F73" s="29">
        <v>0.15</v>
      </c>
      <c r="G73" s="34">
        <v>300</v>
      </c>
    </row>
    <row r="74" spans="1:7" ht="25.5" x14ac:dyDescent="0.25">
      <c r="A74" s="17" t="s">
        <v>1906</v>
      </c>
      <c r="B74" s="18" t="s">
        <v>1907</v>
      </c>
      <c r="C74" s="19" t="s">
        <v>6</v>
      </c>
      <c r="D74" s="49">
        <f t="shared" si="1"/>
        <v>285.2</v>
      </c>
      <c r="E74" s="50">
        <v>12.7</v>
      </c>
      <c r="F74" s="29">
        <v>0.15</v>
      </c>
      <c r="G74" s="34">
        <v>248</v>
      </c>
    </row>
    <row r="75" spans="1:7" ht="25.5" x14ac:dyDescent="0.25">
      <c r="A75" s="17" t="s">
        <v>1908</v>
      </c>
      <c r="B75" s="18" t="s">
        <v>1909</v>
      </c>
      <c r="C75" s="19" t="s">
        <v>6</v>
      </c>
      <c r="D75" s="32">
        <f t="shared" si="1"/>
        <v>175.95</v>
      </c>
      <c r="E75" s="42">
        <v>20.399999999999999</v>
      </c>
      <c r="F75" s="29">
        <v>0.15</v>
      </c>
      <c r="G75" s="34">
        <v>153</v>
      </c>
    </row>
    <row r="76" spans="1:7" ht="25.5" x14ac:dyDescent="0.25">
      <c r="A76" s="17" t="s">
        <v>1910</v>
      </c>
      <c r="B76" s="18" t="s">
        <v>1911</v>
      </c>
      <c r="C76" s="19" t="s">
        <v>6</v>
      </c>
      <c r="D76" s="49">
        <f t="shared" si="1"/>
        <v>113.85</v>
      </c>
      <c r="E76" s="50">
        <v>12.7</v>
      </c>
      <c r="F76" s="29">
        <v>0.15</v>
      </c>
      <c r="G76" s="34">
        <v>99</v>
      </c>
    </row>
    <row r="77" spans="1:7" x14ac:dyDescent="0.25">
      <c r="A77" s="17" t="s">
        <v>1912</v>
      </c>
      <c r="B77" s="18" t="s">
        <v>1913</v>
      </c>
      <c r="C77" s="19" t="s">
        <v>6</v>
      </c>
      <c r="D77" s="49">
        <f t="shared" si="1"/>
        <v>17.25</v>
      </c>
      <c r="E77" s="50">
        <v>0</v>
      </c>
      <c r="F77" s="29">
        <v>0.15</v>
      </c>
      <c r="G77" s="34">
        <v>15</v>
      </c>
    </row>
    <row r="78" spans="1:7" ht="114.75" hidden="1" x14ac:dyDescent="0.25">
      <c r="A78" s="17" t="s">
        <v>1914</v>
      </c>
      <c r="B78" s="18" t="s">
        <v>1915</v>
      </c>
      <c r="C78" s="19"/>
      <c r="D78" s="34"/>
      <c r="E78" s="34"/>
      <c r="F78" s="19"/>
      <c r="G78" s="34"/>
    </row>
    <row r="79" spans="1:7" x14ac:dyDescent="0.25">
      <c r="A79" s="17" t="s">
        <v>1916</v>
      </c>
      <c r="B79" s="18" t="s">
        <v>1917</v>
      </c>
      <c r="C79" s="19" t="s">
        <v>6</v>
      </c>
      <c r="D79" s="49">
        <f t="shared" ref="D79:D88" si="2">G79*(1+F79)</f>
        <v>21.849999999999998</v>
      </c>
      <c r="E79" s="50">
        <v>5.6</v>
      </c>
      <c r="F79" s="29">
        <v>0.15</v>
      </c>
      <c r="G79" s="34">
        <v>19</v>
      </c>
    </row>
    <row r="80" spans="1:7" ht="25.5" x14ac:dyDescent="0.25">
      <c r="A80" s="17" t="s">
        <v>1918</v>
      </c>
      <c r="B80" s="18" t="s">
        <v>1919</v>
      </c>
      <c r="C80" s="19" t="s">
        <v>6</v>
      </c>
      <c r="D80" s="49">
        <f t="shared" si="2"/>
        <v>9.0849999999999991</v>
      </c>
      <c r="E80" s="50">
        <v>2.4</v>
      </c>
      <c r="F80" s="29">
        <v>0.15</v>
      </c>
      <c r="G80" s="34">
        <v>7.9</v>
      </c>
    </row>
    <row r="81" spans="1:7" x14ac:dyDescent="0.25">
      <c r="A81" s="17" t="s">
        <v>1920</v>
      </c>
      <c r="B81" s="18" t="s">
        <v>1921</v>
      </c>
      <c r="C81" s="19" t="s">
        <v>6</v>
      </c>
      <c r="D81" s="49">
        <f t="shared" si="2"/>
        <v>24.897499999999997</v>
      </c>
      <c r="E81" s="50">
        <v>5.6</v>
      </c>
      <c r="F81" s="29">
        <v>0.15</v>
      </c>
      <c r="G81" s="34">
        <v>21.65</v>
      </c>
    </row>
    <row r="82" spans="1:7" ht="25.5" x14ac:dyDescent="0.25">
      <c r="A82" s="17" t="s">
        <v>1922</v>
      </c>
      <c r="B82" s="18" t="s">
        <v>1923</v>
      </c>
      <c r="C82" s="19" t="s">
        <v>6</v>
      </c>
      <c r="D82" s="32">
        <f t="shared" si="2"/>
        <v>10.119999999999999</v>
      </c>
      <c r="E82" s="42">
        <v>2.4</v>
      </c>
      <c r="F82" s="29">
        <v>0.15</v>
      </c>
      <c r="G82" s="34">
        <v>8.8000000000000007</v>
      </c>
    </row>
    <row r="83" spans="1:7" x14ac:dyDescent="0.25">
      <c r="A83" s="17" t="s">
        <v>1924</v>
      </c>
      <c r="B83" s="18" t="s">
        <v>1925</v>
      </c>
      <c r="C83" s="19" t="s">
        <v>6</v>
      </c>
      <c r="D83" s="49">
        <f t="shared" si="2"/>
        <v>29.9</v>
      </c>
      <c r="E83" s="50">
        <v>5.6</v>
      </c>
      <c r="F83" s="29">
        <v>0.15</v>
      </c>
      <c r="G83" s="34">
        <v>26</v>
      </c>
    </row>
    <row r="84" spans="1:7" ht="25.5" x14ac:dyDescent="0.25">
      <c r="A84" s="17" t="s">
        <v>1926</v>
      </c>
      <c r="B84" s="18" t="s">
        <v>1927</v>
      </c>
      <c r="C84" s="19" t="s">
        <v>6</v>
      </c>
      <c r="D84" s="49">
        <f t="shared" si="2"/>
        <v>12.879999999999999</v>
      </c>
      <c r="E84" s="50">
        <v>2.4</v>
      </c>
      <c r="F84" s="29">
        <v>0.15</v>
      </c>
      <c r="G84" s="34">
        <v>11.2</v>
      </c>
    </row>
    <row r="85" spans="1:7" x14ac:dyDescent="0.25">
      <c r="A85" s="17" t="s">
        <v>1928</v>
      </c>
      <c r="B85" s="18" t="s">
        <v>1929</v>
      </c>
      <c r="C85" s="19" t="s">
        <v>6</v>
      </c>
      <c r="D85" s="49">
        <f t="shared" si="2"/>
        <v>12.304999999999998</v>
      </c>
      <c r="E85" s="50">
        <v>5.6</v>
      </c>
      <c r="F85" s="29">
        <v>0.15</v>
      </c>
      <c r="G85" s="34">
        <v>10.7</v>
      </c>
    </row>
    <row r="86" spans="1:7" ht="25.5" x14ac:dyDescent="0.25">
      <c r="A86" s="17" t="s">
        <v>1930</v>
      </c>
      <c r="B86" s="18" t="s">
        <v>1931</v>
      </c>
      <c r="C86" s="19" t="s">
        <v>6</v>
      </c>
      <c r="D86" s="32">
        <f t="shared" si="2"/>
        <v>3.8409999999999997</v>
      </c>
      <c r="E86" s="42">
        <v>2.4</v>
      </c>
      <c r="F86" s="29">
        <v>0.15</v>
      </c>
      <c r="G86" s="34">
        <v>3.34</v>
      </c>
    </row>
    <row r="87" spans="1:7" x14ac:dyDescent="0.25">
      <c r="A87" s="17" t="s">
        <v>1932</v>
      </c>
      <c r="B87" s="18" t="s">
        <v>1933</v>
      </c>
      <c r="C87" s="19" t="s">
        <v>6</v>
      </c>
      <c r="D87" s="32">
        <f t="shared" si="2"/>
        <v>14.604999999999999</v>
      </c>
      <c r="E87" s="42">
        <v>5.6</v>
      </c>
      <c r="F87" s="29">
        <v>0.15</v>
      </c>
      <c r="G87" s="34">
        <v>12.7</v>
      </c>
    </row>
    <row r="88" spans="1:7" ht="25.5" x14ac:dyDescent="0.25">
      <c r="A88" s="17" t="s">
        <v>1934</v>
      </c>
      <c r="B88" s="18" t="s">
        <v>1935</v>
      </c>
      <c r="C88" s="19" t="s">
        <v>6</v>
      </c>
      <c r="D88" s="49">
        <f t="shared" si="2"/>
        <v>5.0024999999999995</v>
      </c>
      <c r="E88" s="50">
        <v>2.4</v>
      </c>
      <c r="F88" s="29">
        <v>0.15</v>
      </c>
      <c r="G88" s="34">
        <v>4.3499999999999996</v>
      </c>
    </row>
    <row r="89" spans="1:7" ht="140.25" hidden="1" x14ac:dyDescent="0.25">
      <c r="A89" s="17" t="s">
        <v>1936</v>
      </c>
      <c r="B89" s="18" t="s">
        <v>1937</v>
      </c>
      <c r="C89" s="19" t="s">
        <v>1938</v>
      </c>
      <c r="D89" s="50"/>
      <c r="E89" s="50"/>
      <c r="F89" s="19"/>
      <c r="G89" s="34" t="s">
        <v>1939</v>
      </c>
    </row>
    <row r="90" spans="1:7" ht="63.75" x14ac:dyDescent="0.25">
      <c r="A90" s="17" t="s">
        <v>1940</v>
      </c>
      <c r="B90" s="18" t="s">
        <v>1941</v>
      </c>
      <c r="C90" s="19" t="s">
        <v>4</v>
      </c>
      <c r="D90" s="49">
        <f t="shared" ref="D90:D93" si="3">G90*(1+F90)</f>
        <v>22.654999999999998</v>
      </c>
      <c r="E90" s="50">
        <v>5.6</v>
      </c>
      <c r="F90" s="29">
        <v>0.15</v>
      </c>
      <c r="G90" s="34">
        <v>19.7</v>
      </c>
    </row>
    <row r="91" spans="1:7" ht="25.5" x14ac:dyDescent="0.25">
      <c r="A91" s="17" t="s">
        <v>1942</v>
      </c>
      <c r="B91" s="18" t="s">
        <v>1943</v>
      </c>
      <c r="C91" s="19" t="s">
        <v>4</v>
      </c>
      <c r="D91" s="32">
        <f t="shared" si="3"/>
        <v>7.589999999999999</v>
      </c>
      <c r="E91" s="42">
        <v>2.4</v>
      </c>
      <c r="F91" s="29">
        <v>0.15</v>
      </c>
      <c r="G91" s="34">
        <v>6.6</v>
      </c>
    </row>
    <row r="92" spans="1:7" ht="63.75" x14ac:dyDescent="0.25">
      <c r="A92" s="17" t="s">
        <v>1944</v>
      </c>
      <c r="B92" s="18" t="s">
        <v>1945</v>
      </c>
      <c r="C92" s="19" t="s">
        <v>4</v>
      </c>
      <c r="D92" s="49">
        <f t="shared" si="3"/>
        <v>24.265000000000001</v>
      </c>
      <c r="E92" s="50">
        <v>5.6</v>
      </c>
      <c r="F92" s="29">
        <v>0.15</v>
      </c>
      <c r="G92" s="34">
        <v>21.1</v>
      </c>
    </row>
    <row r="93" spans="1:7" ht="25.5" x14ac:dyDescent="0.25">
      <c r="A93" s="17" t="s">
        <v>1946</v>
      </c>
      <c r="B93" s="18" t="s">
        <v>1947</v>
      </c>
      <c r="C93" s="19" t="s">
        <v>4</v>
      </c>
      <c r="D93" s="49">
        <f t="shared" si="3"/>
        <v>8.3949999999999996</v>
      </c>
      <c r="E93" s="50">
        <v>2.4</v>
      </c>
      <c r="F93" s="29">
        <v>0.15</v>
      </c>
      <c r="G93" s="34">
        <v>7.3</v>
      </c>
    </row>
    <row r="94" spans="1:7" ht="204" hidden="1" x14ac:dyDescent="0.25">
      <c r="A94" s="17" t="s">
        <v>1948</v>
      </c>
      <c r="B94" s="18" t="s">
        <v>1949</v>
      </c>
      <c r="C94" s="19"/>
      <c r="D94" s="50"/>
      <c r="E94" s="50"/>
      <c r="F94" s="19"/>
      <c r="G94" s="34"/>
    </row>
    <row r="95" spans="1:7" ht="25.5" x14ac:dyDescent="0.25">
      <c r="A95" s="17" t="s">
        <v>1950</v>
      </c>
      <c r="B95" s="18" t="s">
        <v>1951</v>
      </c>
      <c r="C95" s="19" t="s">
        <v>6</v>
      </c>
      <c r="D95" s="49">
        <f t="shared" ref="D95:D98" si="4">G95*(1+F95)</f>
        <v>141.44999999999999</v>
      </c>
      <c r="E95" s="50">
        <v>24.5</v>
      </c>
      <c r="F95" s="29">
        <v>0.15</v>
      </c>
      <c r="G95" s="34">
        <v>123</v>
      </c>
    </row>
    <row r="96" spans="1:7" ht="25.5" x14ac:dyDescent="0.25">
      <c r="A96" s="17" t="s">
        <v>1952</v>
      </c>
      <c r="B96" s="18" t="s">
        <v>1953</v>
      </c>
      <c r="C96" s="19" t="s">
        <v>6</v>
      </c>
      <c r="D96" s="32">
        <f t="shared" si="4"/>
        <v>17.25</v>
      </c>
      <c r="E96" s="42">
        <v>3.3</v>
      </c>
      <c r="F96" s="29">
        <v>0.15</v>
      </c>
      <c r="G96" s="34">
        <v>15</v>
      </c>
    </row>
    <row r="97" spans="1:7" ht="25.5" x14ac:dyDescent="0.25">
      <c r="A97" s="17" t="s">
        <v>1954</v>
      </c>
      <c r="B97" s="18" t="s">
        <v>1955</v>
      </c>
      <c r="C97" s="19" t="s">
        <v>6</v>
      </c>
      <c r="D97" s="49">
        <f t="shared" si="4"/>
        <v>88.55</v>
      </c>
      <c r="E97" s="50">
        <v>24.5</v>
      </c>
      <c r="F97" s="29">
        <v>0.15</v>
      </c>
      <c r="G97" s="34">
        <v>77</v>
      </c>
    </row>
    <row r="98" spans="1:7" ht="25.5" x14ac:dyDescent="0.25">
      <c r="A98" s="17" t="s">
        <v>1956</v>
      </c>
      <c r="B98" s="18" t="s">
        <v>1957</v>
      </c>
      <c r="C98" s="19" t="s">
        <v>6</v>
      </c>
      <c r="D98" s="32">
        <f t="shared" si="4"/>
        <v>7.2449999999999992</v>
      </c>
      <c r="E98" s="42">
        <v>2.2599999999999998</v>
      </c>
      <c r="F98" s="29">
        <v>0.15</v>
      </c>
      <c r="G98" s="34">
        <v>6.3</v>
      </c>
    </row>
    <row r="99" spans="1:7" ht="191.25" hidden="1" x14ac:dyDescent="0.25">
      <c r="A99" s="17" t="s">
        <v>1958</v>
      </c>
      <c r="B99" s="18" t="s">
        <v>1959</v>
      </c>
      <c r="C99" s="19"/>
      <c r="D99" s="50"/>
      <c r="E99" s="50"/>
      <c r="F99" s="19"/>
      <c r="G99" s="34"/>
    </row>
    <row r="100" spans="1:7" x14ac:dyDescent="0.25">
      <c r="A100" s="17" t="s">
        <v>1960</v>
      </c>
      <c r="B100" s="18" t="s">
        <v>1961</v>
      </c>
      <c r="C100" s="19" t="s">
        <v>6</v>
      </c>
      <c r="D100" s="49">
        <f t="shared" ref="D100:D102" si="5">G100*(1+F100)</f>
        <v>129.94999999999999</v>
      </c>
      <c r="E100" s="50">
        <v>28.2</v>
      </c>
      <c r="F100" s="29">
        <v>0.15</v>
      </c>
      <c r="G100" s="34">
        <v>113</v>
      </c>
    </row>
    <row r="101" spans="1:7" x14ac:dyDescent="0.25">
      <c r="A101" s="17" t="s">
        <v>1962</v>
      </c>
      <c r="B101" s="18" t="s">
        <v>1963</v>
      </c>
      <c r="C101" s="19" t="s">
        <v>6</v>
      </c>
      <c r="D101" s="49">
        <f t="shared" si="5"/>
        <v>209.29999999999998</v>
      </c>
      <c r="E101" s="50">
        <v>48</v>
      </c>
      <c r="F101" s="29">
        <v>0.15</v>
      </c>
      <c r="G101" s="34">
        <v>182</v>
      </c>
    </row>
    <row r="102" spans="1:7" x14ac:dyDescent="0.25">
      <c r="A102" s="17" t="s">
        <v>1964</v>
      </c>
      <c r="B102" s="18" t="s">
        <v>1965</v>
      </c>
      <c r="C102" s="19" t="s">
        <v>6</v>
      </c>
      <c r="D102" s="49">
        <f t="shared" si="5"/>
        <v>21.849999999999998</v>
      </c>
      <c r="E102" s="50">
        <v>4.8</v>
      </c>
      <c r="F102" s="29">
        <v>0.15</v>
      </c>
      <c r="G102" s="34">
        <v>19</v>
      </c>
    </row>
    <row r="103" spans="1:7" ht="331.5" hidden="1" x14ac:dyDescent="0.25">
      <c r="A103" s="17" t="s">
        <v>1966</v>
      </c>
      <c r="B103" s="18" t="s">
        <v>1967</v>
      </c>
      <c r="C103" s="19"/>
      <c r="D103" s="50"/>
      <c r="E103" s="50"/>
      <c r="F103" s="19"/>
      <c r="G103" s="34"/>
    </row>
    <row r="104" spans="1:7" ht="25.5" x14ac:dyDescent="0.25">
      <c r="A104" s="17" t="s">
        <v>1968</v>
      </c>
      <c r="B104" s="18" t="s">
        <v>1969</v>
      </c>
      <c r="C104" s="19" t="s">
        <v>6</v>
      </c>
      <c r="D104" s="32">
        <f t="shared" ref="D104:D106" si="6">G104*(1+F104)</f>
        <v>220.79999999999998</v>
      </c>
      <c r="E104" s="42">
        <v>47.5</v>
      </c>
      <c r="F104" s="29">
        <v>0.15</v>
      </c>
      <c r="G104" s="34">
        <v>192</v>
      </c>
    </row>
    <row r="105" spans="1:7" ht="25.5" x14ac:dyDescent="0.25">
      <c r="A105" s="17" t="s">
        <v>1970</v>
      </c>
      <c r="B105" s="18" t="s">
        <v>1971</v>
      </c>
      <c r="C105" s="19" t="s">
        <v>6</v>
      </c>
      <c r="D105" s="49">
        <f t="shared" si="6"/>
        <v>216.2</v>
      </c>
      <c r="E105" s="50">
        <v>47.5</v>
      </c>
      <c r="F105" s="29">
        <v>0.15</v>
      </c>
      <c r="G105" s="34">
        <v>188</v>
      </c>
    </row>
    <row r="106" spans="1:7" x14ac:dyDescent="0.25">
      <c r="A106" s="17" t="s">
        <v>1972</v>
      </c>
      <c r="B106" s="18" t="s">
        <v>1965</v>
      </c>
      <c r="C106" s="19" t="s">
        <v>6</v>
      </c>
      <c r="D106" s="49">
        <f t="shared" si="6"/>
        <v>21.619999999999997</v>
      </c>
      <c r="E106" s="50">
        <v>4.8899999999999997</v>
      </c>
      <c r="F106" s="29">
        <v>0.15</v>
      </c>
      <c r="G106" s="34">
        <v>18.8</v>
      </c>
    </row>
    <row r="107" spans="1:7" ht="216.75" hidden="1" x14ac:dyDescent="0.25">
      <c r="A107" s="17" t="s">
        <v>1973</v>
      </c>
      <c r="B107" s="18" t="s">
        <v>1974</v>
      </c>
      <c r="C107" s="19"/>
      <c r="D107" s="50"/>
      <c r="E107" s="50"/>
      <c r="F107" s="19"/>
      <c r="G107" s="34"/>
    </row>
    <row r="108" spans="1:7" x14ac:dyDescent="0.25">
      <c r="A108" s="17" t="s">
        <v>1975</v>
      </c>
      <c r="B108" s="18" t="s">
        <v>1976</v>
      </c>
      <c r="C108" s="19" t="s">
        <v>6</v>
      </c>
      <c r="D108" s="49">
        <f t="shared" ref="D108:D111" si="7">G108*(1+F108)</f>
        <v>89.699999999999989</v>
      </c>
      <c r="E108" s="50">
        <v>21.8</v>
      </c>
      <c r="F108" s="29">
        <v>0.15</v>
      </c>
      <c r="G108" s="34">
        <v>78</v>
      </c>
    </row>
    <row r="109" spans="1:7" x14ac:dyDescent="0.25">
      <c r="A109" s="17" t="s">
        <v>1977</v>
      </c>
      <c r="B109" s="18" t="s">
        <v>1978</v>
      </c>
      <c r="C109" s="19" t="s">
        <v>6</v>
      </c>
      <c r="D109" s="49">
        <f t="shared" si="7"/>
        <v>80.5</v>
      </c>
      <c r="E109" s="50">
        <v>21.8</v>
      </c>
      <c r="F109" s="29">
        <v>0.15</v>
      </c>
      <c r="G109" s="34">
        <v>70</v>
      </c>
    </row>
    <row r="110" spans="1:7" x14ac:dyDescent="0.25">
      <c r="A110" s="17" t="s">
        <v>1979</v>
      </c>
      <c r="B110" s="18" t="s">
        <v>1980</v>
      </c>
      <c r="C110" s="19" t="s">
        <v>8</v>
      </c>
      <c r="D110" s="49">
        <f t="shared" si="7"/>
        <v>41.4</v>
      </c>
      <c r="E110" s="50">
        <v>15.3</v>
      </c>
      <c r="F110" s="29">
        <v>0.15</v>
      </c>
      <c r="G110" s="34">
        <v>36</v>
      </c>
    </row>
    <row r="111" spans="1:7" x14ac:dyDescent="0.25">
      <c r="A111" s="17" t="s">
        <v>1981</v>
      </c>
      <c r="B111" s="18" t="s">
        <v>1982</v>
      </c>
      <c r="C111" s="19" t="s">
        <v>8</v>
      </c>
      <c r="D111" s="49">
        <f t="shared" si="7"/>
        <v>47.15</v>
      </c>
      <c r="E111" s="50">
        <v>15.3</v>
      </c>
      <c r="F111" s="29">
        <v>0.15</v>
      </c>
      <c r="G111" s="34">
        <v>41</v>
      </c>
    </row>
    <row r="112" spans="1:7" ht="191.25" hidden="1" x14ac:dyDescent="0.25">
      <c r="A112" s="17" t="s">
        <v>1983</v>
      </c>
      <c r="B112" s="18" t="s">
        <v>1984</v>
      </c>
      <c r="C112" s="19"/>
      <c r="D112" s="50"/>
      <c r="E112" s="50"/>
      <c r="F112" s="19"/>
      <c r="G112" s="34"/>
    </row>
    <row r="113" spans="1:7" x14ac:dyDescent="0.25">
      <c r="A113" s="17" t="s">
        <v>1985</v>
      </c>
      <c r="B113" s="18" t="s">
        <v>1986</v>
      </c>
      <c r="C113" s="19" t="s">
        <v>8</v>
      </c>
      <c r="D113" s="32">
        <f t="shared" ref="D113:D114" si="8">G113*(1+F113)</f>
        <v>31.279999999999998</v>
      </c>
      <c r="E113" s="42">
        <v>1.1200000000000001</v>
      </c>
      <c r="F113" s="29">
        <v>0.15</v>
      </c>
      <c r="G113" s="34">
        <v>27.2</v>
      </c>
    </row>
    <row r="114" spans="1:7" x14ac:dyDescent="0.25">
      <c r="A114" s="17" t="s">
        <v>1987</v>
      </c>
      <c r="B114" s="18" t="s">
        <v>1988</v>
      </c>
      <c r="C114" s="19" t="s">
        <v>8</v>
      </c>
      <c r="D114" s="49">
        <f t="shared" si="8"/>
        <v>21.274999999999999</v>
      </c>
      <c r="E114" s="50">
        <v>1.1200000000000001</v>
      </c>
      <c r="F114" s="29">
        <v>0.15</v>
      </c>
      <c r="G114" s="34">
        <v>18.5</v>
      </c>
    </row>
    <row r="115" spans="1:7" ht="191.25" hidden="1" x14ac:dyDescent="0.25">
      <c r="A115" s="17" t="s">
        <v>1989</v>
      </c>
      <c r="B115" s="18" t="s">
        <v>1990</v>
      </c>
      <c r="C115" s="19"/>
      <c r="D115" s="50"/>
      <c r="E115" s="50"/>
      <c r="F115" s="19"/>
      <c r="G115" s="34"/>
    </row>
    <row r="116" spans="1:7" x14ac:dyDescent="0.25">
      <c r="A116" s="17" t="s">
        <v>1991</v>
      </c>
      <c r="B116" s="18" t="s">
        <v>1992</v>
      </c>
      <c r="C116" s="19" t="s">
        <v>6</v>
      </c>
      <c r="D116" s="49">
        <f t="shared" ref="D116:D119" si="9">G116*(1+F116)</f>
        <v>212.74999999999997</v>
      </c>
      <c r="E116" s="50">
        <v>76.5</v>
      </c>
      <c r="F116" s="29">
        <v>0.15</v>
      </c>
      <c r="G116" s="34">
        <v>185</v>
      </c>
    </row>
    <row r="117" spans="1:7" ht="25.5" x14ac:dyDescent="0.25">
      <c r="A117" s="17" t="s">
        <v>1993</v>
      </c>
      <c r="B117" s="18" t="s">
        <v>1994</v>
      </c>
      <c r="C117" s="19" t="s">
        <v>6</v>
      </c>
      <c r="D117" s="32">
        <f t="shared" si="9"/>
        <v>179.39999999999998</v>
      </c>
      <c r="E117" s="42">
        <v>59.3</v>
      </c>
      <c r="F117" s="29">
        <v>0.15</v>
      </c>
      <c r="G117" s="34">
        <v>156</v>
      </c>
    </row>
    <row r="118" spans="1:7" x14ac:dyDescent="0.25">
      <c r="A118" s="17" t="s">
        <v>1995</v>
      </c>
      <c r="B118" s="18" t="s">
        <v>1996</v>
      </c>
      <c r="C118" s="19" t="s">
        <v>6</v>
      </c>
      <c r="D118" s="49">
        <f t="shared" si="9"/>
        <v>193.2</v>
      </c>
      <c r="E118" s="50">
        <v>71.3</v>
      </c>
      <c r="F118" s="29">
        <v>0.15</v>
      </c>
      <c r="G118" s="34">
        <v>168</v>
      </c>
    </row>
    <row r="119" spans="1:7" x14ac:dyDescent="0.25">
      <c r="A119" s="17" t="s">
        <v>1997</v>
      </c>
      <c r="B119" s="18" t="s">
        <v>1998</v>
      </c>
      <c r="C119" s="19" t="s">
        <v>6</v>
      </c>
      <c r="D119" s="49">
        <f t="shared" si="9"/>
        <v>152.94999999999999</v>
      </c>
      <c r="E119" s="50">
        <v>72.3</v>
      </c>
      <c r="F119" s="29">
        <v>0.15</v>
      </c>
      <c r="G119" s="34">
        <v>133</v>
      </c>
    </row>
    <row r="120" spans="1:7" ht="306" hidden="1" x14ac:dyDescent="0.25">
      <c r="A120" s="17" t="s">
        <v>1999</v>
      </c>
      <c r="B120" s="18" t="s">
        <v>2000</v>
      </c>
      <c r="C120" s="19"/>
      <c r="D120" s="50"/>
      <c r="E120" s="50"/>
      <c r="F120" s="19"/>
      <c r="G120" s="34"/>
    </row>
    <row r="121" spans="1:7" ht="25.5" x14ac:dyDescent="0.25">
      <c r="A121" s="17" t="s">
        <v>2001</v>
      </c>
      <c r="B121" s="18" t="s">
        <v>2002</v>
      </c>
      <c r="C121" s="19" t="s">
        <v>6</v>
      </c>
      <c r="D121" s="49">
        <f t="shared" ref="D121:D123" si="10">G121*(1+F121)</f>
        <v>101.19999999999999</v>
      </c>
      <c r="E121" s="50">
        <v>28</v>
      </c>
      <c r="F121" s="29">
        <v>0.15</v>
      </c>
      <c r="G121" s="34">
        <v>88</v>
      </c>
    </row>
    <row r="122" spans="1:7" ht="38.25" x14ac:dyDescent="0.25">
      <c r="A122" s="17" t="s">
        <v>2003</v>
      </c>
      <c r="B122" s="18" t="s">
        <v>2004</v>
      </c>
      <c r="C122" s="19" t="s">
        <v>6</v>
      </c>
      <c r="D122" s="32">
        <f t="shared" si="10"/>
        <v>118.44999999999999</v>
      </c>
      <c r="E122" s="42">
        <v>25.8</v>
      </c>
      <c r="F122" s="29">
        <v>0.15</v>
      </c>
      <c r="G122" s="34">
        <v>103</v>
      </c>
    </row>
    <row r="123" spans="1:7" x14ac:dyDescent="0.25">
      <c r="A123" s="21" t="s">
        <v>2005</v>
      </c>
      <c r="B123" s="22" t="s">
        <v>2006</v>
      </c>
      <c r="C123" s="23" t="s">
        <v>6</v>
      </c>
      <c r="D123" s="49">
        <f t="shared" si="10"/>
        <v>40.25</v>
      </c>
      <c r="E123" s="51">
        <v>12.7</v>
      </c>
      <c r="F123" s="29">
        <v>0.15</v>
      </c>
      <c r="G123" s="35">
        <v>35</v>
      </c>
    </row>
    <row r="124" spans="1:7" ht="24.95" hidden="1" customHeight="1" thickBot="1" x14ac:dyDescent="0.3">
      <c r="A124" s="8" t="s">
        <v>2007</v>
      </c>
      <c r="B124" s="9" t="s">
        <v>2008</v>
      </c>
      <c r="C124" s="10"/>
      <c r="D124" s="38"/>
      <c r="E124" s="39"/>
      <c r="F124" s="10"/>
      <c r="G124" s="38"/>
    </row>
    <row r="125" spans="1:7" ht="76.5" hidden="1" x14ac:dyDescent="0.25">
      <c r="A125" s="13" t="s">
        <v>2009</v>
      </c>
      <c r="B125" s="14" t="s">
        <v>2010</v>
      </c>
      <c r="C125" s="15"/>
      <c r="D125" s="49"/>
      <c r="E125" s="49"/>
      <c r="F125" s="15"/>
      <c r="G125" s="32"/>
    </row>
    <row r="126" spans="1:7" x14ac:dyDescent="0.25">
      <c r="A126" s="17" t="s">
        <v>2011</v>
      </c>
      <c r="B126" s="18" t="s">
        <v>2012</v>
      </c>
      <c r="C126" s="19" t="s">
        <v>6</v>
      </c>
      <c r="D126" s="49">
        <f t="shared" ref="D126:D132" si="11">G126*(1+F126)</f>
        <v>555.5</v>
      </c>
      <c r="E126" s="50">
        <v>255</v>
      </c>
      <c r="F126" s="29">
        <v>0.1</v>
      </c>
      <c r="G126" s="34">
        <v>505</v>
      </c>
    </row>
    <row r="127" spans="1:7" x14ac:dyDescent="0.25">
      <c r="A127" s="17" t="s">
        <v>2013</v>
      </c>
      <c r="B127" s="18" t="s">
        <v>2014</v>
      </c>
      <c r="C127" s="19" t="s">
        <v>6</v>
      </c>
      <c r="D127" s="32">
        <f t="shared" si="11"/>
        <v>674.30000000000007</v>
      </c>
      <c r="E127" s="42">
        <v>310</v>
      </c>
      <c r="F127" s="29">
        <v>0.1</v>
      </c>
      <c r="G127" s="34">
        <v>613</v>
      </c>
    </row>
    <row r="128" spans="1:7" x14ac:dyDescent="0.25">
      <c r="A128" s="17" t="s">
        <v>2015</v>
      </c>
      <c r="B128" s="18" t="s">
        <v>2016</v>
      </c>
      <c r="C128" s="19" t="s">
        <v>6</v>
      </c>
      <c r="D128" s="49">
        <f t="shared" si="11"/>
        <v>752.40000000000009</v>
      </c>
      <c r="E128" s="50">
        <v>346</v>
      </c>
      <c r="F128" s="29">
        <v>0.1</v>
      </c>
      <c r="G128" s="34">
        <v>684</v>
      </c>
    </row>
    <row r="129" spans="1:7" x14ac:dyDescent="0.25">
      <c r="A129" s="17" t="s">
        <v>2017</v>
      </c>
      <c r="B129" s="18" t="s">
        <v>2018</v>
      </c>
      <c r="C129" s="19" t="s">
        <v>6</v>
      </c>
      <c r="D129" s="49">
        <f t="shared" si="11"/>
        <v>870.1</v>
      </c>
      <c r="E129" s="50">
        <v>400</v>
      </c>
      <c r="F129" s="29">
        <v>0.1</v>
      </c>
      <c r="G129" s="34">
        <v>791</v>
      </c>
    </row>
    <row r="130" spans="1:7" x14ac:dyDescent="0.25">
      <c r="A130" s="17" t="s">
        <v>2019</v>
      </c>
      <c r="B130" s="18" t="s">
        <v>2020</v>
      </c>
      <c r="C130" s="19" t="s">
        <v>6</v>
      </c>
      <c r="D130" s="32">
        <f t="shared" si="11"/>
        <v>952.6</v>
      </c>
      <c r="E130" s="42">
        <v>437</v>
      </c>
      <c r="F130" s="29">
        <v>0.1</v>
      </c>
      <c r="G130" s="34">
        <v>866</v>
      </c>
    </row>
    <row r="131" spans="1:7" ht="127.5" x14ac:dyDescent="0.25">
      <c r="A131" s="17" t="s">
        <v>2021</v>
      </c>
      <c r="B131" s="18" t="s">
        <v>2022</v>
      </c>
      <c r="C131" s="19" t="s">
        <v>6</v>
      </c>
      <c r="D131" s="49">
        <f t="shared" si="11"/>
        <v>518.1</v>
      </c>
      <c r="E131" s="50">
        <v>255</v>
      </c>
      <c r="F131" s="29">
        <v>0.1</v>
      </c>
      <c r="G131" s="34">
        <v>471</v>
      </c>
    </row>
    <row r="132" spans="1:7" ht="76.5" x14ac:dyDescent="0.25">
      <c r="A132" s="17" t="s">
        <v>2023</v>
      </c>
      <c r="B132" s="18" t="s">
        <v>2024</v>
      </c>
      <c r="C132" s="19" t="s">
        <v>7</v>
      </c>
      <c r="D132" s="49">
        <f t="shared" si="11"/>
        <v>10.8</v>
      </c>
      <c r="E132" s="50">
        <v>3.8</v>
      </c>
      <c r="F132" s="29">
        <v>0.5</v>
      </c>
      <c r="G132" s="34">
        <v>7.2</v>
      </c>
    </row>
    <row r="133" spans="1:7" ht="76.5" hidden="1" x14ac:dyDescent="0.25">
      <c r="A133" s="17" t="s">
        <v>2025</v>
      </c>
      <c r="B133" s="18" t="s">
        <v>2026</v>
      </c>
      <c r="C133" s="19"/>
      <c r="D133" s="50"/>
      <c r="E133" s="50"/>
      <c r="F133" s="19"/>
      <c r="G133" s="34"/>
    </row>
    <row r="134" spans="1:7" x14ac:dyDescent="0.25">
      <c r="A134" s="17" t="s">
        <v>2027</v>
      </c>
      <c r="B134" s="18" t="s">
        <v>2028</v>
      </c>
      <c r="C134" s="19" t="s">
        <v>8</v>
      </c>
      <c r="D134" s="32">
        <f t="shared" ref="D134:D135" si="12">G134*(1+F134)</f>
        <v>11.440000000000001</v>
      </c>
      <c r="E134" s="42">
        <v>2.48</v>
      </c>
      <c r="F134" s="29">
        <v>0.1</v>
      </c>
      <c r="G134" s="34">
        <v>10.4</v>
      </c>
    </row>
    <row r="135" spans="1:7" x14ac:dyDescent="0.25">
      <c r="A135" s="17" t="s">
        <v>2029</v>
      </c>
      <c r="B135" s="18" t="s">
        <v>2030</v>
      </c>
      <c r="C135" s="19" t="s">
        <v>8</v>
      </c>
      <c r="D135" s="49">
        <f t="shared" si="12"/>
        <v>21.12</v>
      </c>
      <c r="E135" s="50">
        <v>4.57</v>
      </c>
      <c r="F135" s="29">
        <v>0.1</v>
      </c>
      <c r="G135" s="34">
        <v>19.2</v>
      </c>
    </row>
    <row r="136" spans="1:7" ht="102" hidden="1" x14ac:dyDescent="0.25">
      <c r="A136" s="17" t="s">
        <v>2031</v>
      </c>
      <c r="B136" s="18" t="s">
        <v>2032</v>
      </c>
      <c r="C136" s="19"/>
      <c r="D136" s="50"/>
      <c r="E136" s="50"/>
      <c r="F136" s="19"/>
      <c r="G136" s="34"/>
    </row>
    <row r="137" spans="1:7" x14ac:dyDescent="0.25">
      <c r="A137" s="17" t="s">
        <v>2033</v>
      </c>
      <c r="B137" s="18" t="s">
        <v>2034</v>
      </c>
      <c r="C137" s="19" t="s">
        <v>4</v>
      </c>
      <c r="D137" s="49">
        <f t="shared" ref="D137:D138" si="13">G137*(1+F137)</f>
        <v>115.50000000000001</v>
      </c>
      <c r="E137" s="50">
        <v>25</v>
      </c>
      <c r="F137" s="29">
        <v>0.1</v>
      </c>
      <c r="G137" s="34">
        <v>105</v>
      </c>
    </row>
    <row r="138" spans="1:7" x14ac:dyDescent="0.25">
      <c r="A138" s="17" t="s">
        <v>2035</v>
      </c>
      <c r="B138" s="18" t="s">
        <v>2036</v>
      </c>
      <c r="C138" s="19" t="s">
        <v>4</v>
      </c>
      <c r="D138" s="32">
        <f t="shared" si="13"/>
        <v>191.4</v>
      </c>
      <c r="E138" s="42">
        <v>41.3</v>
      </c>
      <c r="F138" s="29">
        <v>0.1</v>
      </c>
      <c r="G138" s="34">
        <v>174</v>
      </c>
    </row>
    <row r="139" spans="1:7" ht="127.5" hidden="1" x14ac:dyDescent="0.25">
      <c r="A139" s="17" t="s">
        <v>2037</v>
      </c>
      <c r="B139" s="18" t="s">
        <v>2038</v>
      </c>
      <c r="C139" s="19"/>
      <c r="D139" s="50"/>
      <c r="E139" s="50"/>
      <c r="F139" s="19"/>
      <c r="G139" s="34"/>
    </row>
    <row r="140" spans="1:7" x14ac:dyDescent="0.25">
      <c r="A140" s="17" t="s">
        <v>2039</v>
      </c>
      <c r="B140" s="18" t="s">
        <v>2040</v>
      </c>
      <c r="C140" s="19" t="s">
        <v>8</v>
      </c>
      <c r="D140" s="49">
        <f t="shared" ref="D140:D145" si="14">G140*(1+F140)</f>
        <v>213.4</v>
      </c>
      <c r="E140" s="50">
        <v>86</v>
      </c>
      <c r="F140" s="29">
        <v>0.1</v>
      </c>
      <c r="G140" s="34">
        <v>194</v>
      </c>
    </row>
    <row r="141" spans="1:7" x14ac:dyDescent="0.25">
      <c r="A141" s="17" t="s">
        <v>2041</v>
      </c>
      <c r="B141" s="18" t="s">
        <v>2042</v>
      </c>
      <c r="C141" s="19" t="s">
        <v>8</v>
      </c>
      <c r="D141" s="49">
        <f t="shared" si="14"/>
        <v>227.70000000000002</v>
      </c>
      <c r="E141" s="50">
        <v>92</v>
      </c>
      <c r="F141" s="29">
        <v>0.1</v>
      </c>
      <c r="G141" s="34">
        <v>207</v>
      </c>
    </row>
    <row r="142" spans="1:7" x14ac:dyDescent="0.25">
      <c r="A142" s="17" t="s">
        <v>2043</v>
      </c>
      <c r="B142" s="18" t="s">
        <v>2044</v>
      </c>
      <c r="C142" s="19" t="s">
        <v>8</v>
      </c>
      <c r="D142" s="32">
        <f t="shared" si="14"/>
        <v>168.3</v>
      </c>
      <c r="E142" s="42">
        <v>68</v>
      </c>
      <c r="F142" s="29">
        <v>0.1</v>
      </c>
      <c r="G142" s="34">
        <v>153</v>
      </c>
    </row>
    <row r="143" spans="1:7" x14ac:dyDescent="0.25">
      <c r="A143" s="17" t="s">
        <v>2045</v>
      </c>
      <c r="B143" s="18" t="s">
        <v>2046</v>
      </c>
      <c r="C143" s="19" t="s">
        <v>8</v>
      </c>
      <c r="D143" s="49">
        <f t="shared" si="14"/>
        <v>184.8</v>
      </c>
      <c r="E143" s="50">
        <v>74</v>
      </c>
      <c r="F143" s="29">
        <v>0.1</v>
      </c>
      <c r="G143" s="34">
        <v>168</v>
      </c>
    </row>
    <row r="144" spans="1:7" x14ac:dyDescent="0.25">
      <c r="A144" s="17" t="s">
        <v>2047</v>
      </c>
      <c r="B144" s="18" t="s">
        <v>2048</v>
      </c>
      <c r="C144" s="19" t="s">
        <v>8</v>
      </c>
      <c r="D144" s="49">
        <f t="shared" si="14"/>
        <v>156.20000000000002</v>
      </c>
      <c r="E144" s="50">
        <v>63</v>
      </c>
      <c r="F144" s="29">
        <v>0.1</v>
      </c>
      <c r="G144" s="34">
        <v>142</v>
      </c>
    </row>
    <row r="145" spans="1:7" x14ac:dyDescent="0.25">
      <c r="A145" s="17" t="s">
        <v>2049</v>
      </c>
      <c r="B145" s="18" t="s">
        <v>2050</v>
      </c>
      <c r="C145" s="19" t="s">
        <v>8</v>
      </c>
      <c r="D145" s="49">
        <f t="shared" si="14"/>
        <v>168.3</v>
      </c>
      <c r="E145" s="50">
        <v>68</v>
      </c>
      <c r="F145" s="29">
        <v>0.1</v>
      </c>
      <c r="G145" s="34">
        <v>153</v>
      </c>
    </row>
    <row r="146" spans="1:7" ht="153" hidden="1" x14ac:dyDescent="0.25">
      <c r="A146" s="17" t="s">
        <v>2051</v>
      </c>
      <c r="B146" s="18" t="s">
        <v>2052</v>
      </c>
      <c r="C146" s="19"/>
      <c r="D146" s="50"/>
      <c r="E146" s="50"/>
      <c r="F146" s="19"/>
      <c r="G146" s="34"/>
    </row>
    <row r="147" spans="1:7" x14ac:dyDescent="0.25">
      <c r="A147" s="17" t="s">
        <v>2053</v>
      </c>
      <c r="B147" s="18" t="s">
        <v>2042</v>
      </c>
      <c r="C147" s="19" t="s">
        <v>8</v>
      </c>
      <c r="D147" s="32">
        <f t="shared" ref="D147:D149" si="15">G147*(1+F147)</f>
        <v>207.9</v>
      </c>
      <c r="E147" s="42">
        <v>100</v>
      </c>
      <c r="F147" s="29">
        <v>0.1</v>
      </c>
      <c r="G147" s="34">
        <v>189</v>
      </c>
    </row>
    <row r="148" spans="1:7" x14ac:dyDescent="0.25">
      <c r="A148" s="17" t="s">
        <v>2054</v>
      </c>
      <c r="B148" s="18" t="s">
        <v>2046</v>
      </c>
      <c r="C148" s="19" t="s">
        <v>8</v>
      </c>
      <c r="D148" s="49">
        <f t="shared" si="15"/>
        <v>201.3</v>
      </c>
      <c r="E148" s="50">
        <v>96</v>
      </c>
      <c r="F148" s="29">
        <v>0.1</v>
      </c>
      <c r="G148" s="34">
        <v>183</v>
      </c>
    </row>
    <row r="149" spans="1:7" x14ac:dyDescent="0.25">
      <c r="A149" s="17" t="s">
        <v>2055</v>
      </c>
      <c r="B149" s="18" t="s">
        <v>2050</v>
      </c>
      <c r="C149" s="19" t="s">
        <v>8</v>
      </c>
      <c r="D149" s="49">
        <f t="shared" si="15"/>
        <v>184.8</v>
      </c>
      <c r="E149" s="50">
        <v>89</v>
      </c>
      <c r="F149" s="29">
        <v>0.1</v>
      </c>
      <c r="G149" s="34">
        <v>168</v>
      </c>
    </row>
    <row r="150" spans="1:7" ht="153" hidden="1" x14ac:dyDescent="0.25">
      <c r="A150" s="17" t="s">
        <v>2056</v>
      </c>
      <c r="B150" s="18" t="s">
        <v>2057</v>
      </c>
      <c r="C150" s="19"/>
      <c r="D150" s="50"/>
      <c r="E150" s="50"/>
      <c r="F150" s="19"/>
      <c r="G150" s="34"/>
    </row>
    <row r="151" spans="1:7" x14ac:dyDescent="0.25">
      <c r="A151" s="17" t="s">
        <v>2058</v>
      </c>
      <c r="B151" s="18" t="s">
        <v>2059</v>
      </c>
      <c r="C151" s="19" t="s">
        <v>6</v>
      </c>
      <c r="D151" s="49">
        <f t="shared" ref="D151:D154" si="16">G151*(1+F151)</f>
        <v>833.80000000000007</v>
      </c>
      <c r="E151" s="50">
        <v>400</v>
      </c>
      <c r="F151" s="29">
        <v>0.1</v>
      </c>
      <c r="G151" s="34">
        <v>758</v>
      </c>
    </row>
    <row r="152" spans="1:7" x14ac:dyDescent="0.25">
      <c r="A152" s="17" t="s">
        <v>2060</v>
      </c>
      <c r="B152" s="18" t="s">
        <v>2061</v>
      </c>
      <c r="C152" s="19" t="s">
        <v>6</v>
      </c>
      <c r="D152" s="49">
        <f t="shared" si="16"/>
        <v>521.40000000000009</v>
      </c>
      <c r="E152" s="50">
        <v>250</v>
      </c>
      <c r="F152" s="29">
        <v>0.1</v>
      </c>
      <c r="G152" s="34">
        <v>474</v>
      </c>
    </row>
    <row r="153" spans="1:7" x14ac:dyDescent="0.25">
      <c r="A153" s="17" t="s">
        <v>2062</v>
      </c>
      <c r="B153" s="18" t="s">
        <v>2063</v>
      </c>
      <c r="C153" s="19" t="s">
        <v>6</v>
      </c>
      <c r="D153" s="49">
        <f t="shared" si="16"/>
        <v>635.80000000000007</v>
      </c>
      <c r="E153" s="50">
        <v>305</v>
      </c>
      <c r="F153" s="29">
        <v>0.1</v>
      </c>
      <c r="G153" s="34">
        <v>578</v>
      </c>
    </row>
    <row r="154" spans="1:7" x14ac:dyDescent="0.25">
      <c r="A154" s="21" t="s">
        <v>2064</v>
      </c>
      <c r="B154" s="22" t="s">
        <v>2065</v>
      </c>
      <c r="C154" s="23" t="s">
        <v>6</v>
      </c>
      <c r="D154" s="49">
        <f t="shared" si="16"/>
        <v>462.00000000000006</v>
      </c>
      <c r="E154" s="51">
        <v>222</v>
      </c>
      <c r="F154" s="29">
        <v>0.1</v>
      </c>
      <c r="G154" s="35">
        <v>420</v>
      </c>
    </row>
    <row r="155" spans="1:7" ht="24.95" hidden="1" customHeight="1" thickBot="1" x14ac:dyDescent="0.3">
      <c r="A155" s="8" t="s">
        <v>2066</v>
      </c>
      <c r="B155" s="9" t="s">
        <v>2067</v>
      </c>
      <c r="C155" s="10"/>
      <c r="D155" s="54"/>
      <c r="E155" s="48"/>
      <c r="F155" s="10"/>
      <c r="G155" s="38"/>
    </row>
    <row r="156" spans="1:7" ht="140.25" x14ac:dyDescent="0.25">
      <c r="A156" s="13" t="s">
        <v>2068</v>
      </c>
      <c r="B156" s="14" t="s">
        <v>2069</v>
      </c>
      <c r="C156" s="15" t="s">
        <v>6</v>
      </c>
      <c r="D156" s="49">
        <f t="shared" ref="D156:D161" si="17">G156*(1+F156)</f>
        <v>62.099999999999994</v>
      </c>
      <c r="E156" s="49">
        <v>24.3</v>
      </c>
      <c r="F156" s="29">
        <v>0.15</v>
      </c>
      <c r="G156" s="32">
        <v>54</v>
      </c>
    </row>
    <row r="157" spans="1:7" ht="216.75" x14ac:dyDescent="0.25">
      <c r="A157" s="17" t="s">
        <v>2070</v>
      </c>
      <c r="B157" s="18" t="s">
        <v>2071</v>
      </c>
      <c r="C157" s="19" t="s">
        <v>6</v>
      </c>
      <c r="D157" s="49">
        <f t="shared" si="17"/>
        <v>56.11999999999999</v>
      </c>
      <c r="E157" s="50">
        <v>24.3</v>
      </c>
      <c r="F157" s="29">
        <v>0.15</v>
      </c>
      <c r="G157" s="34">
        <v>48.8</v>
      </c>
    </row>
    <row r="158" spans="1:7" ht="127.5" x14ac:dyDescent="0.25">
      <c r="A158" s="17" t="s">
        <v>2072</v>
      </c>
      <c r="B158" s="18" t="s">
        <v>2073</v>
      </c>
      <c r="C158" s="19" t="s">
        <v>6</v>
      </c>
      <c r="D158" s="49">
        <f t="shared" si="17"/>
        <v>141.44999999999999</v>
      </c>
      <c r="E158" s="50">
        <v>55</v>
      </c>
      <c r="F158" s="29">
        <v>0.15</v>
      </c>
      <c r="G158" s="34">
        <v>123</v>
      </c>
    </row>
    <row r="159" spans="1:7" ht="38.25" x14ac:dyDescent="0.25">
      <c r="A159" s="17" t="s">
        <v>2074</v>
      </c>
      <c r="B159" s="18" t="s">
        <v>2075</v>
      </c>
      <c r="C159" s="19" t="s">
        <v>931</v>
      </c>
      <c r="D159" s="32">
        <f t="shared" si="17"/>
        <v>4.7954999999999997</v>
      </c>
      <c r="E159" s="42">
        <v>2.0699999999999998</v>
      </c>
      <c r="F159" s="29">
        <v>0.15</v>
      </c>
      <c r="G159" s="34">
        <v>4.17</v>
      </c>
    </row>
    <row r="160" spans="1:7" ht="76.5" x14ac:dyDescent="0.25">
      <c r="A160" s="17" t="s">
        <v>2076</v>
      </c>
      <c r="B160" s="18" t="s">
        <v>2077</v>
      </c>
      <c r="C160" s="19" t="s">
        <v>5</v>
      </c>
      <c r="D160" s="49">
        <f t="shared" si="17"/>
        <v>49.794999999999995</v>
      </c>
      <c r="E160" s="50">
        <v>19.5</v>
      </c>
      <c r="F160" s="29">
        <v>0.15</v>
      </c>
      <c r="G160" s="34">
        <v>43.3</v>
      </c>
    </row>
    <row r="161" spans="1:7" ht="89.25" x14ac:dyDescent="0.25">
      <c r="A161" s="17" t="s">
        <v>2078</v>
      </c>
      <c r="B161" s="18" t="s">
        <v>2079</v>
      </c>
      <c r="C161" s="19" t="s">
        <v>5</v>
      </c>
      <c r="D161" s="49">
        <f t="shared" si="17"/>
        <v>1245.4499999999998</v>
      </c>
      <c r="E161" s="50">
        <v>487</v>
      </c>
      <c r="F161" s="29">
        <v>0.15</v>
      </c>
      <c r="G161" s="34">
        <v>1083</v>
      </c>
    </row>
    <row r="162" spans="1:7" ht="280.5" hidden="1" x14ac:dyDescent="0.25">
      <c r="A162" s="17" t="s">
        <v>2080</v>
      </c>
      <c r="B162" s="18" t="s">
        <v>2081</v>
      </c>
      <c r="C162" s="19"/>
      <c r="D162" s="50"/>
      <c r="E162" s="50"/>
      <c r="F162" s="19"/>
      <c r="G162" s="34"/>
    </row>
    <row r="163" spans="1:7" x14ac:dyDescent="0.25">
      <c r="A163" s="17" t="s">
        <v>2082</v>
      </c>
      <c r="B163" s="18" t="s">
        <v>2083</v>
      </c>
      <c r="C163" s="19" t="s">
        <v>6</v>
      </c>
      <c r="D163" s="49">
        <f t="shared" ref="D163:D168" si="18">G163*(1+F163)</f>
        <v>120.74999999999999</v>
      </c>
      <c r="E163" s="50">
        <v>24.2</v>
      </c>
      <c r="F163" s="29">
        <v>0.15</v>
      </c>
      <c r="G163" s="34">
        <v>105</v>
      </c>
    </row>
    <row r="164" spans="1:7" x14ac:dyDescent="0.25">
      <c r="A164" s="17" t="s">
        <v>2084</v>
      </c>
      <c r="B164" s="18" t="s">
        <v>2085</v>
      </c>
      <c r="C164" s="19" t="s">
        <v>6</v>
      </c>
      <c r="D164" s="49">
        <f t="shared" si="18"/>
        <v>106.94999999999999</v>
      </c>
      <c r="E164" s="50">
        <v>24.2</v>
      </c>
      <c r="F164" s="29">
        <v>0.15</v>
      </c>
      <c r="G164" s="34">
        <v>93</v>
      </c>
    </row>
    <row r="165" spans="1:7" x14ac:dyDescent="0.25">
      <c r="A165" s="17" t="s">
        <v>2086</v>
      </c>
      <c r="B165" s="18" t="s">
        <v>2087</v>
      </c>
      <c r="C165" s="19" t="s">
        <v>6</v>
      </c>
      <c r="D165" s="49">
        <f t="shared" si="18"/>
        <v>101.19999999999999</v>
      </c>
      <c r="E165" s="50">
        <v>24.4</v>
      </c>
      <c r="F165" s="29">
        <v>0.15</v>
      </c>
      <c r="G165" s="34">
        <v>88</v>
      </c>
    </row>
    <row r="166" spans="1:7" x14ac:dyDescent="0.25">
      <c r="A166" s="17" t="s">
        <v>2088</v>
      </c>
      <c r="B166" s="18" t="s">
        <v>2089</v>
      </c>
      <c r="C166" s="19" t="s">
        <v>6</v>
      </c>
      <c r="D166" s="49">
        <f t="shared" si="18"/>
        <v>238.04999999999998</v>
      </c>
      <c r="E166" s="50">
        <v>46.3</v>
      </c>
      <c r="F166" s="29">
        <v>0.15</v>
      </c>
      <c r="G166" s="34">
        <v>207</v>
      </c>
    </row>
    <row r="167" spans="1:7" x14ac:dyDescent="0.25">
      <c r="A167" s="17" t="s">
        <v>2090</v>
      </c>
      <c r="B167" s="18" t="s">
        <v>2091</v>
      </c>
      <c r="C167" s="19" t="s">
        <v>6</v>
      </c>
      <c r="D167" s="32">
        <f t="shared" si="18"/>
        <v>211.6</v>
      </c>
      <c r="E167" s="42">
        <v>46.3</v>
      </c>
      <c r="F167" s="29">
        <v>0.15</v>
      </c>
      <c r="G167" s="34">
        <v>184</v>
      </c>
    </row>
    <row r="168" spans="1:7" x14ac:dyDescent="0.25">
      <c r="A168" s="17" t="s">
        <v>2092</v>
      </c>
      <c r="B168" s="18" t="s">
        <v>2093</v>
      </c>
      <c r="C168" s="19" t="s">
        <v>6</v>
      </c>
      <c r="D168" s="49">
        <f t="shared" si="18"/>
        <v>197.79999999999998</v>
      </c>
      <c r="E168" s="50">
        <v>46.3</v>
      </c>
      <c r="F168" s="29">
        <v>0.15</v>
      </c>
      <c r="G168" s="34">
        <v>172</v>
      </c>
    </row>
    <row r="169" spans="1:7" ht="153" hidden="1" x14ac:dyDescent="0.25">
      <c r="A169" s="17" t="s">
        <v>2094</v>
      </c>
      <c r="B169" s="18" t="s">
        <v>2095</v>
      </c>
      <c r="C169" s="19"/>
      <c r="D169" s="50"/>
      <c r="E169" s="50"/>
      <c r="F169" s="19"/>
      <c r="G169" s="34"/>
    </row>
    <row r="170" spans="1:7" x14ac:dyDescent="0.25">
      <c r="A170" s="17" t="s">
        <v>2096</v>
      </c>
      <c r="B170" s="18" t="s">
        <v>2097</v>
      </c>
      <c r="C170" s="19" t="s">
        <v>8</v>
      </c>
      <c r="D170" s="49">
        <f t="shared" ref="D170:D172" si="19">G170*(1+F170)</f>
        <v>38.18</v>
      </c>
      <c r="E170" s="50">
        <v>2.21</v>
      </c>
      <c r="F170" s="29">
        <v>0.15</v>
      </c>
      <c r="G170" s="34">
        <v>33.200000000000003</v>
      </c>
    </row>
    <row r="171" spans="1:7" x14ac:dyDescent="0.25">
      <c r="A171" s="17" t="s">
        <v>2098</v>
      </c>
      <c r="B171" s="18" t="s">
        <v>2099</v>
      </c>
      <c r="C171" s="19" t="s">
        <v>8</v>
      </c>
      <c r="D171" s="32">
        <f t="shared" si="19"/>
        <v>26.565000000000001</v>
      </c>
      <c r="E171" s="42">
        <v>2.21</v>
      </c>
      <c r="F171" s="29">
        <v>0.15</v>
      </c>
      <c r="G171" s="34">
        <v>23.1</v>
      </c>
    </row>
    <row r="172" spans="1:7" x14ac:dyDescent="0.25">
      <c r="A172" s="17" t="s">
        <v>2100</v>
      </c>
      <c r="B172" s="18" t="s">
        <v>2101</v>
      </c>
      <c r="C172" s="19" t="s">
        <v>8</v>
      </c>
      <c r="D172" s="49">
        <f t="shared" si="19"/>
        <v>21.734999999999996</v>
      </c>
      <c r="E172" s="50">
        <v>2.21</v>
      </c>
      <c r="F172" s="29">
        <v>0.15</v>
      </c>
      <c r="G172" s="34">
        <v>18.899999999999999</v>
      </c>
    </row>
    <row r="173" spans="1:7" ht="140.25" hidden="1" x14ac:dyDescent="0.25">
      <c r="A173" s="17" t="s">
        <v>2102</v>
      </c>
      <c r="B173" s="18" t="s">
        <v>2103</v>
      </c>
      <c r="C173" s="19"/>
      <c r="D173" s="50"/>
      <c r="E173" s="50"/>
      <c r="F173" s="19"/>
      <c r="G173" s="34"/>
    </row>
    <row r="174" spans="1:7" x14ac:dyDescent="0.25">
      <c r="A174" s="17" t="s">
        <v>2104</v>
      </c>
      <c r="B174" s="18" t="s">
        <v>2105</v>
      </c>
      <c r="C174" s="19" t="s">
        <v>4</v>
      </c>
      <c r="D174" s="49">
        <f t="shared" ref="D174:D181" si="20">G174*(1+F174)</f>
        <v>2.3574999999999995</v>
      </c>
      <c r="E174" s="50">
        <v>0.22</v>
      </c>
      <c r="F174" s="29">
        <v>0.15</v>
      </c>
      <c r="G174" s="34">
        <v>2.0499999999999998</v>
      </c>
    </row>
    <row r="175" spans="1:7" x14ac:dyDescent="0.25">
      <c r="A175" s="17" t="s">
        <v>2106</v>
      </c>
      <c r="B175" s="18" t="s">
        <v>2107</v>
      </c>
      <c r="C175" s="19" t="s">
        <v>4</v>
      </c>
      <c r="D175" s="32">
        <f t="shared" si="20"/>
        <v>2.5070000000000001</v>
      </c>
      <c r="E175" s="42">
        <v>0.22</v>
      </c>
      <c r="F175" s="29">
        <v>0.15</v>
      </c>
      <c r="G175" s="34">
        <v>2.1800000000000002</v>
      </c>
    </row>
    <row r="176" spans="1:7" x14ac:dyDescent="0.25">
      <c r="A176" s="17" t="s">
        <v>2108</v>
      </c>
      <c r="B176" s="18" t="s">
        <v>2109</v>
      </c>
      <c r="C176" s="19" t="s">
        <v>4</v>
      </c>
      <c r="D176" s="49">
        <f t="shared" si="20"/>
        <v>2.6449999999999996</v>
      </c>
      <c r="E176" s="50">
        <v>0.22</v>
      </c>
      <c r="F176" s="29">
        <v>0.15</v>
      </c>
      <c r="G176" s="34">
        <v>2.2999999999999998</v>
      </c>
    </row>
    <row r="177" spans="1:7" x14ac:dyDescent="0.25">
      <c r="A177" s="17" t="s">
        <v>2110</v>
      </c>
      <c r="B177" s="18" t="s">
        <v>2111</v>
      </c>
      <c r="C177" s="19" t="s">
        <v>4</v>
      </c>
      <c r="D177" s="49">
        <f t="shared" si="20"/>
        <v>3.4499999999999997</v>
      </c>
      <c r="E177" s="50">
        <v>0.22</v>
      </c>
      <c r="F177" s="29">
        <v>0.15</v>
      </c>
      <c r="G177" s="34">
        <v>3</v>
      </c>
    </row>
    <row r="178" spans="1:7" x14ac:dyDescent="0.25">
      <c r="A178" s="17" t="s">
        <v>2112</v>
      </c>
      <c r="B178" s="18" t="s">
        <v>2113</v>
      </c>
      <c r="C178" s="19" t="s">
        <v>4</v>
      </c>
      <c r="D178" s="49">
        <f t="shared" si="20"/>
        <v>4.0249999999999995</v>
      </c>
      <c r="E178" s="50">
        <v>0.22</v>
      </c>
      <c r="F178" s="29">
        <v>0.15</v>
      </c>
      <c r="G178" s="34">
        <v>3.5</v>
      </c>
    </row>
    <row r="179" spans="1:7" x14ac:dyDescent="0.25">
      <c r="A179" s="17" t="s">
        <v>2114</v>
      </c>
      <c r="B179" s="18" t="s">
        <v>2115</v>
      </c>
      <c r="C179" s="19" t="s">
        <v>4</v>
      </c>
      <c r="D179" s="49">
        <f t="shared" si="20"/>
        <v>4.8874999999999993</v>
      </c>
      <c r="E179" s="50">
        <v>0.22</v>
      </c>
      <c r="F179" s="29">
        <v>0.15</v>
      </c>
      <c r="G179" s="34">
        <v>4.25</v>
      </c>
    </row>
    <row r="180" spans="1:7" x14ac:dyDescent="0.25">
      <c r="A180" s="17" t="s">
        <v>2116</v>
      </c>
      <c r="B180" s="18" t="s">
        <v>2117</v>
      </c>
      <c r="C180" s="19" t="s">
        <v>4</v>
      </c>
      <c r="D180" s="32">
        <f t="shared" si="20"/>
        <v>5.7154999999999996</v>
      </c>
      <c r="E180" s="42">
        <v>0.22</v>
      </c>
      <c r="F180" s="29">
        <v>0.15</v>
      </c>
      <c r="G180" s="34">
        <v>4.97</v>
      </c>
    </row>
    <row r="181" spans="1:7" x14ac:dyDescent="0.25">
      <c r="A181" s="21" t="s">
        <v>2118</v>
      </c>
      <c r="B181" s="22" t="s">
        <v>2119</v>
      </c>
      <c r="C181" s="23" t="s">
        <v>4</v>
      </c>
      <c r="D181" s="49">
        <f t="shared" si="20"/>
        <v>5.75</v>
      </c>
      <c r="E181" s="51">
        <v>0.22</v>
      </c>
      <c r="F181" s="29">
        <v>0.15</v>
      </c>
      <c r="G181" s="35">
        <v>5</v>
      </c>
    </row>
    <row r="182" spans="1:7" ht="24.95" hidden="1" customHeight="1" thickBot="1" x14ac:dyDescent="0.3">
      <c r="A182" s="8" t="s">
        <v>2120</v>
      </c>
      <c r="B182" s="9" t="s">
        <v>2121</v>
      </c>
      <c r="C182" s="10"/>
      <c r="D182" s="38"/>
      <c r="E182" s="39"/>
      <c r="F182" s="10"/>
      <c r="G182" s="38"/>
    </row>
    <row r="183" spans="1:7" ht="280.5" hidden="1" x14ac:dyDescent="0.25">
      <c r="A183" s="13" t="s">
        <v>2122</v>
      </c>
      <c r="B183" s="14" t="s">
        <v>2123</v>
      </c>
      <c r="C183" s="15"/>
      <c r="D183" s="49"/>
      <c r="E183" s="49"/>
      <c r="F183" s="15"/>
      <c r="G183" s="32"/>
    </row>
    <row r="184" spans="1:7" x14ac:dyDescent="0.25">
      <c r="A184" s="17" t="s">
        <v>2124</v>
      </c>
      <c r="B184" s="18" t="s">
        <v>2125</v>
      </c>
      <c r="C184" s="19" t="s">
        <v>6</v>
      </c>
      <c r="D184" s="49">
        <f t="shared" ref="D184:D186" si="21">G184*(1+F184)</f>
        <v>145.20000000000002</v>
      </c>
      <c r="E184" s="50">
        <v>77</v>
      </c>
      <c r="F184" s="29">
        <v>0.1</v>
      </c>
      <c r="G184" s="34">
        <v>132</v>
      </c>
    </row>
    <row r="185" spans="1:7" x14ac:dyDescent="0.25">
      <c r="A185" s="17" t="s">
        <v>2126</v>
      </c>
      <c r="B185" s="18" t="s">
        <v>2127</v>
      </c>
      <c r="C185" s="19" t="s">
        <v>6</v>
      </c>
      <c r="D185" s="49">
        <f t="shared" si="21"/>
        <v>229.9</v>
      </c>
      <c r="E185" s="50">
        <v>122</v>
      </c>
      <c r="F185" s="29">
        <v>0.1</v>
      </c>
      <c r="G185" s="34">
        <v>209</v>
      </c>
    </row>
    <row r="186" spans="1:7" ht="102" x14ac:dyDescent="0.25">
      <c r="A186" s="17" t="s">
        <v>2128</v>
      </c>
      <c r="B186" s="18" t="s">
        <v>2129</v>
      </c>
      <c r="C186" s="19" t="s">
        <v>6</v>
      </c>
      <c r="D186" s="49">
        <f t="shared" si="21"/>
        <v>0.11000000000000001</v>
      </c>
      <c r="E186" s="50">
        <v>0</v>
      </c>
      <c r="F186" s="29">
        <v>0.1</v>
      </c>
      <c r="G186" s="34">
        <v>0.1</v>
      </c>
    </row>
    <row r="187" spans="1:7" ht="242.25" hidden="1" x14ac:dyDescent="0.25">
      <c r="A187" s="17" t="s">
        <v>2130</v>
      </c>
      <c r="B187" s="18" t="s">
        <v>2131</v>
      </c>
      <c r="C187" s="19"/>
      <c r="D187" s="50"/>
      <c r="E187" s="50"/>
      <c r="F187" s="19"/>
      <c r="G187" s="34"/>
    </row>
    <row r="188" spans="1:7" x14ac:dyDescent="0.25">
      <c r="A188" s="17" t="s">
        <v>2132</v>
      </c>
      <c r="B188" s="18" t="s">
        <v>2133</v>
      </c>
      <c r="C188" s="19" t="s">
        <v>6</v>
      </c>
      <c r="D188" s="49">
        <f t="shared" ref="D188:D191" si="22">G188*(1+F188)</f>
        <v>138.60000000000002</v>
      </c>
      <c r="E188" s="50">
        <v>73</v>
      </c>
      <c r="F188" s="29">
        <v>0.1</v>
      </c>
      <c r="G188" s="34">
        <v>126</v>
      </c>
    </row>
    <row r="189" spans="1:7" x14ac:dyDescent="0.25">
      <c r="A189" s="17" t="s">
        <v>2134</v>
      </c>
      <c r="B189" s="18" t="s">
        <v>2135</v>
      </c>
      <c r="C189" s="19" t="s">
        <v>6</v>
      </c>
      <c r="D189" s="49">
        <f t="shared" si="22"/>
        <v>173.8</v>
      </c>
      <c r="E189" s="50">
        <v>92</v>
      </c>
      <c r="F189" s="29">
        <v>0.1</v>
      </c>
      <c r="G189" s="34">
        <v>158</v>
      </c>
    </row>
    <row r="190" spans="1:7" x14ac:dyDescent="0.25">
      <c r="A190" s="17" t="s">
        <v>2136</v>
      </c>
      <c r="B190" s="18" t="s">
        <v>2137</v>
      </c>
      <c r="C190" s="19" t="s">
        <v>6</v>
      </c>
      <c r="D190" s="49">
        <f t="shared" si="22"/>
        <v>210.10000000000002</v>
      </c>
      <c r="E190" s="50">
        <v>111</v>
      </c>
      <c r="F190" s="29">
        <v>0.1</v>
      </c>
      <c r="G190" s="34">
        <v>191</v>
      </c>
    </row>
    <row r="191" spans="1:7" ht="89.25" x14ac:dyDescent="0.25">
      <c r="A191" s="17" t="s">
        <v>2138</v>
      </c>
      <c r="B191" s="18" t="s">
        <v>2139</v>
      </c>
      <c r="C191" s="19" t="s">
        <v>6</v>
      </c>
      <c r="D191" s="49">
        <f t="shared" si="22"/>
        <v>34.760000000000005</v>
      </c>
      <c r="E191" s="50">
        <v>18.3</v>
      </c>
      <c r="F191" s="29">
        <v>0.1</v>
      </c>
      <c r="G191" s="34">
        <v>31.6</v>
      </c>
    </row>
    <row r="192" spans="1:7" ht="127.5" hidden="1" x14ac:dyDescent="0.25">
      <c r="A192" s="17" t="s">
        <v>2140</v>
      </c>
      <c r="B192" s="18" t="s">
        <v>2141</v>
      </c>
      <c r="C192" s="19"/>
      <c r="D192" s="34"/>
      <c r="E192" s="34"/>
      <c r="F192" s="19"/>
      <c r="G192" s="34"/>
    </row>
    <row r="193" spans="1:7" x14ac:dyDescent="0.25">
      <c r="A193" s="17" t="s">
        <v>2142</v>
      </c>
      <c r="B193" s="18" t="s">
        <v>2143</v>
      </c>
      <c r="C193" s="19" t="s">
        <v>388</v>
      </c>
      <c r="D193" s="49">
        <f t="shared" ref="D193:D195" si="23">G193*(1+F193)</f>
        <v>15.180000000000001</v>
      </c>
      <c r="E193" s="50">
        <v>8.1</v>
      </c>
      <c r="F193" s="29">
        <v>0.1</v>
      </c>
      <c r="G193" s="34">
        <v>13.8</v>
      </c>
    </row>
    <row r="194" spans="1:7" x14ac:dyDescent="0.25">
      <c r="A194" s="17" t="s">
        <v>2144</v>
      </c>
      <c r="B194" s="18" t="s">
        <v>2145</v>
      </c>
      <c r="C194" s="19" t="s">
        <v>388</v>
      </c>
      <c r="D194" s="49">
        <f t="shared" si="23"/>
        <v>22.990000000000002</v>
      </c>
      <c r="E194" s="50">
        <v>12.2</v>
      </c>
      <c r="F194" s="29">
        <v>0.1</v>
      </c>
      <c r="G194" s="34">
        <v>20.9</v>
      </c>
    </row>
    <row r="195" spans="1:7" x14ac:dyDescent="0.25">
      <c r="A195" s="17" t="s">
        <v>2146</v>
      </c>
      <c r="B195" s="18" t="s">
        <v>2147</v>
      </c>
      <c r="C195" s="19" t="s">
        <v>388</v>
      </c>
      <c r="D195" s="49">
        <f t="shared" si="23"/>
        <v>27.39</v>
      </c>
      <c r="E195" s="50">
        <v>14.5</v>
      </c>
      <c r="F195" s="29">
        <v>0.1</v>
      </c>
      <c r="G195" s="34">
        <v>24.9</v>
      </c>
    </row>
    <row r="196" spans="1:7" ht="191.25" hidden="1" x14ac:dyDescent="0.25">
      <c r="A196" s="17" t="s">
        <v>2148</v>
      </c>
      <c r="B196" s="18" t="s">
        <v>2149</v>
      </c>
      <c r="C196" s="19"/>
      <c r="D196" s="50"/>
      <c r="E196" s="50"/>
      <c r="F196" s="19"/>
      <c r="G196" s="34"/>
    </row>
    <row r="197" spans="1:7" x14ac:dyDescent="0.25">
      <c r="A197" s="17" t="s">
        <v>2150</v>
      </c>
      <c r="B197" s="18" t="s">
        <v>2151</v>
      </c>
      <c r="C197" s="19" t="s">
        <v>388</v>
      </c>
      <c r="D197" s="49">
        <f t="shared" ref="D197:D199" si="24">G197*(1+F197)</f>
        <v>15.950000000000001</v>
      </c>
      <c r="E197" s="50">
        <v>8.5</v>
      </c>
      <c r="F197" s="29">
        <v>0.1</v>
      </c>
      <c r="G197" s="34">
        <v>14.5</v>
      </c>
    </row>
    <row r="198" spans="1:7" x14ac:dyDescent="0.25">
      <c r="A198" s="17" t="s">
        <v>2152</v>
      </c>
      <c r="B198" s="18" t="s">
        <v>2153</v>
      </c>
      <c r="C198" s="19" t="s">
        <v>388</v>
      </c>
      <c r="D198" s="32">
        <f t="shared" si="24"/>
        <v>23.87</v>
      </c>
      <c r="E198" s="42">
        <v>12.7</v>
      </c>
      <c r="F198" s="29">
        <v>0.1</v>
      </c>
      <c r="G198" s="34">
        <v>21.7</v>
      </c>
    </row>
    <row r="199" spans="1:7" x14ac:dyDescent="0.25">
      <c r="A199" s="17" t="s">
        <v>2154</v>
      </c>
      <c r="B199" s="18" t="s">
        <v>2155</v>
      </c>
      <c r="C199" s="19" t="s">
        <v>388</v>
      </c>
      <c r="D199" s="49">
        <f t="shared" si="24"/>
        <v>27.94</v>
      </c>
      <c r="E199" s="50">
        <v>14.8</v>
      </c>
      <c r="F199" s="29">
        <v>0.1</v>
      </c>
      <c r="G199" s="34">
        <v>25.4</v>
      </c>
    </row>
    <row r="200" spans="1:7" ht="38.25" hidden="1" x14ac:dyDescent="0.25">
      <c r="A200" s="17" t="s">
        <v>2156</v>
      </c>
      <c r="B200" s="18" t="s">
        <v>2157</v>
      </c>
      <c r="C200" s="19"/>
      <c r="D200" s="50"/>
      <c r="E200" s="50"/>
      <c r="F200" s="19"/>
      <c r="G200" s="34"/>
    </row>
    <row r="201" spans="1:7" x14ac:dyDescent="0.25">
      <c r="A201" s="17" t="s">
        <v>2158</v>
      </c>
      <c r="B201" s="18" t="s">
        <v>2159</v>
      </c>
      <c r="C201" s="19" t="s">
        <v>388</v>
      </c>
      <c r="D201" s="49">
        <f t="shared" ref="D201:D203" si="25">G201*(1+F201)</f>
        <v>7.8100000000000005</v>
      </c>
      <c r="E201" s="50">
        <v>4.1500000000000004</v>
      </c>
      <c r="F201" s="29">
        <v>0.1</v>
      </c>
      <c r="G201" s="34">
        <v>7.1</v>
      </c>
    </row>
    <row r="202" spans="1:7" x14ac:dyDescent="0.25">
      <c r="A202" s="17" t="s">
        <v>2160</v>
      </c>
      <c r="B202" s="18" t="s">
        <v>2161</v>
      </c>
      <c r="C202" s="19" t="s">
        <v>388</v>
      </c>
      <c r="D202" s="49">
        <f t="shared" si="25"/>
        <v>11.110000000000001</v>
      </c>
      <c r="E202" s="50">
        <v>5.9</v>
      </c>
      <c r="F202" s="29">
        <v>0.1</v>
      </c>
      <c r="G202" s="34">
        <v>10.1</v>
      </c>
    </row>
    <row r="203" spans="1:7" x14ac:dyDescent="0.25">
      <c r="A203" s="17" t="s">
        <v>2162</v>
      </c>
      <c r="B203" s="18" t="s">
        <v>2163</v>
      </c>
      <c r="C203" s="19" t="s">
        <v>388</v>
      </c>
      <c r="D203" s="32">
        <f t="shared" si="25"/>
        <v>12.980000000000002</v>
      </c>
      <c r="E203" s="42">
        <v>6.8</v>
      </c>
      <c r="F203" s="29">
        <v>0.1</v>
      </c>
      <c r="G203" s="34">
        <v>11.8</v>
      </c>
    </row>
    <row r="204" spans="1:7" ht="127.5" hidden="1" x14ac:dyDescent="0.25">
      <c r="A204" s="17" t="s">
        <v>2164</v>
      </c>
      <c r="B204" s="18" t="s">
        <v>2165</v>
      </c>
      <c r="C204" s="19"/>
      <c r="D204" s="34"/>
      <c r="E204" s="34"/>
      <c r="F204" s="19"/>
      <c r="G204" s="34"/>
    </row>
    <row r="205" spans="1:7" x14ac:dyDescent="0.25">
      <c r="A205" s="17" t="s">
        <v>2166</v>
      </c>
      <c r="B205" s="18" t="s">
        <v>2167</v>
      </c>
      <c r="C205" s="19" t="s">
        <v>8</v>
      </c>
      <c r="D205" s="49">
        <f t="shared" ref="D205:D208" si="26">G205*(1+F205)</f>
        <v>22.44</v>
      </c>
      <c r="E205" s="50">
        <v>9.8000000000000007</v>
      </c>
      <c r="F205" s="29">
        <v>0.1</v>
      </c>
      <c r="G205" s="34">
        <v>20.399999999999999</v>
      </c>
    </row>
    <row r="206" spans="1:7" x14ac:dyDescent="0.25">
      <c r="A206" s="17" t="s">
        <v>2168</v>
      </c>
      <c r="B206" s="18" t="s">
        <v>2169</v>
      </c>
      <c r="C206" s="19" t="s">
        <v>8</v>
      </c>
      <c r="D206" s="49">
        <f t="shared" si="26"/>
        <v>27.94</v>
      </c>
      <c r="E206" s="50">
        <v>12.2</v>
      </c>
      <c r="F206" s="29">
        <v>0.1</v>
      </c>
      <c r="G206" s="34">
        <v>25.4</v>
      </c>
    </row>
    <row r="207" spans="1:7" x14ac:dyDescent="0.25">
      <c r="A207" s="17" t="s">
        <v>2170</v>
      </c>
      <c r="B207" s="18" t="s">
        <v>2171</v>
      </c>
      <c r="C207" s="19" t="s">
        <v>8</v>
      </c>
      <c r="D207" s="49">
        <f t="shared" si="26"/>
        <v>30.030000000000005</v>
      </c>
      <c r="E207" s="50">
        <v>13.1</v>
      </c>
      <c r="F207" s="29">
        <v>0.1</v>
      </c>
      <c r="G207" s="34">
        <v>27.3</v>
      </c>
    </row>
    <row r="208" spans="1:7" x14ac:dyDescent="0.25">
      <c r="A208" s="17" t="s">
        <v>2172</v>
      </c>
      <c r="B208" s="18" t="s">
        <v>2173</v>
      </c>
      <c r="C208" s="19" t="s">
        <v>8</v>
      </c>
      <c r="D208" s="49">
        <f t="shared" si="26"/>
        <v>35.200000000000003</v>
      </c>
      <c r="E208" s="50">
        <v>15.3</v>
      </c>
      <c r="F208" s="29">
        <v>0.1</v>
      </c>
      <c r="G208" s="34">
        <v>32</v>
      </c>
    </row>
    <row r="209" spans="1:7" ht="114.75" hidden="1" x14ac:dyDescent="0.25">
      <c r="A209" s="17" t="s">
        <v>2174</v>
      </c>
      <c r="B209" s="18" t="s">
        <v>2175</v>
      </c>
      <c r="C209" s="19"/>
      <c r="D209" s="50"/>
      <c r="E209" s="50"/>
      <c r="F209" s="19"/>
      <c r="G209" s="34"/>
    </row>
    <row r="210" spans="1:7" x14ac:dyDescent="0.25">
      <c r="A210" s="17" t="s">
        <v>2176</v>
      </c>
      <c r="B210" s="18" t="s">
        <v>2167</v>
      </c>
      <c r="C210" s="19" t="s">
        <v>8</v>
      </c>
      <c r="D210" s="49">
        <f t="shared" ref="D210:D211" si="27">G210*(1+F210)</f>
        <v>22.44</v>
      </c>
      <c r="E210" s="50">
        <v>9.8000000000000007</v>
      </c>
      <c r="F210" s="29">
        <v>0.1</v>
      </c>
      <c r="G210" s="34">
        <v>20.399999999999999</v>
      </c>
    </row>
    <row r="211" spans="1:7" x14ac:dyDescent="0.25">
      <c r="A211" s="17" t="s">
        <v>2177</v>
      </c>
      <c r="B211" s="18" t="s">
        <v>2178</v>
      </c>
      <c r="C211" s="19" t="s">
        <v>8</v>
      </c>
      <c r="D211" s="49">
        <f t="shared" si="27"/>
        <v>27.280000000000005</v>
      </c>
      <c r="E211" s="50">
        <v>11.9</v>
      </c>
      <c r="F211" s="29">
        <v>0.1</v>
      </c>
      <c r="G211" s="34">
        <v>24.8</v>
      </c>
    </row>
    <row r="212" spans="1:7" ht="127.5" hidden="1" x14ac:dyDescent="0.25">
      <c r="A212" s="17" t="s">
        <v>2179</v>
      </c>
      <c r="B212" s="18" t="s">
        <v>2180</v>
      </c>
      <c r="C212" s="19"/>
      <c r="D212" s="34"/>
      <c r="E212" s="34"/>
      <c r="F212" s="19"/>
      <c r="G212" s="34"/>
    </row>
    <row r="213" spans="1:7" x14ac:dyDescent="0.25">
      <c r="A213" s="17" t="s">
        <v>2181</v>
      </c>
      <c r="B213" s="18" t="s">
        <v>2167</v>
      </c>
      <c r="C213" s="19" t="s">
        <v>8</v>
      </c>
      <c r="D213" s="49">
        <f t="shared" ref="D213:D214" si="28">G213*(1+F213)</f>
        <v>23.980000000000004</v>
      </c>
      <c r="E213" s="50">
        <v>10.5</v>
      </c>
      <c r="F213" s="29">
        <v>0.1</v>
      </c>
      <c r="G213" s="34">
        <v>21.8</v>
      </c>
    </row>
    <row r="214" spans="1:7" x14ac:dyDescent="0.25">
      <c r="A214" s="17" t="s">
        <v>2182</v>
      </c>
      <c r="B214" s="18" t="s">
        <v>2169</v>
      </c>
      <c r="C214" s="19" t="s">
        <v>8</v>
      </c>
      <c r="D214" s="49">
        <f t="shared" si="28"/>
        <v>29.700000000000003</v>
      </c>
      <c r="E214" s="50">
        <v>12.9</v>
      </c>
      <c r="F214" s="29">
        <v>0.1</v>
      </c>
      <c r="G214" s="34">
        <v>27</v>
      </c>
    </row>
    <row r="215" spans="1:7" ht="127.5" hidden="1" x14ac:dyDescent="0.25">
      <c r="A215" s="17" t="s">
        <v>2183</v>
      </c>
      <c r="B215" s="18" t="s">
        <v>2184</v>
      </c>
      <c r="C215" s="19"/>
      <c r="D215" s="34"/>
      <c r="E215" s="34"/>
      <c r="F215" s="19"/>
      <c r="G215" s="34"/>
    </row>
    <row r="216" spans="1:7" x14ac:dyDescent="0.25">
      <c r="A216" s="17" t="s">
        <v>2185</v>
      </c>
      <c r="B216" s="18" t="s">
        <v>2186</v>
      </c>
      <c r="C216" s="19" t="s">
        <v>8</v>
      </c>
      <c r="D216" s="49">
        <f t="shared" ref="D216:D218" si="29">G216*(1+F216)</f>
        <v>24.53</v>
      </c>
      <c r="E216" s="50">
        <v>10.7</v>
      </c>
      <c r="F216" s="29">
        <v>0.1</v>
      </c>
      <c r="G216" s="34">
        <v>22.3</v>
      </c>
    </row>
    <row r="217" spans="1:7" x14ac:dyDescent="0.25">
      <c r="A217" s="17" t="s">
        <v>2187</v>
      </c>
      <c r="B217" s="18" t="s">
        <v>2169</v>
      </c>
      <c r="C217" s="19" t="s">
        <v>8</v>
      </c>
      <c r="D217" s="49">
        <f t="shared" si="29"/>
        <v>30.360000000000003</v>
      </c>
      <c r="E217" s="50">
        <v>13.2</v>
      </c>
      <c r="F217" s="29">
        <v>0.1</v>
      </c>
      <c r="G217" s="34">
        <v>27.6</v>
      </c>
    </row>
    <row r="218" spans="1:7" ht="38.25" x14ac:dyDescent="0.25">
      <c r="A218" s="17" t="s">
        <v>2188</v>
      </c>
      <c r="B218" s="18" t="s">
        <v>2189</v>
      </c>
      <c r="C218" s="19" t="s">
        <v>528</v>
      </c>
      <c r="D218" s="32">
        <f t="shared" si="29"/>
        <v>67.100000000000009</v>
      </c>
      <c r="E218" s="42">
        <v>29.3</v>
      </c>
      <c r="F218" s="29">
        <v>0.1</v>
      </c>
      <c r="G218" s="34">
        <v>61</v>
      </c>
    </row>
    <row r="219" spans="1:7" ht="76.5" hidden="1" x14ac:dyDescent="0.25">
      <c r="A219" s="17" t="s">
        <v>2190</v>
      </c>
      <c r="B219" s="18" t="s">
        <v>2191</v>
      </c>
      <c r="C219" s="19"/>
      <c r="D219" s="34"/>
      <c r="E219" s="34"/>
      <c r="F219" s="19"/>
      <c r="G219" s="34"/>
    </row>
    <row r="220" spans="1:7" x14ac:dyDescent="0.25">
      <c r="A220" s="17" t="s">
        <v>2192</v>
      </c>
      <c r="B220" s="18" t="s">
        <v>2193</v>
      </c>
      <c r="C220" s="19" t="s">
        <v>8</v>
      </c>
      <c r="D220" s="49">
        <f t="shared" ref="D220:D225" si="30">G220*(1+F220)</f>
        <v>31.680000000000003</v>
      </c>
      <c r="E220" s="50">
        <v>6.8</v>
      </c>
      <c r="F220" s="29">
        <v>0.1</v>
      </c>
      <c r="G220" s="34">
        <v>28.8</v>
      </c>
    </row>
    <row r="221" spans="1:7" x14ac:dyDescent="0.25">
      <c r="A221" s="17" t="s">
        <v>2194</v>
      </c>
      <c r="B221" s="18" t="s">
        <v>2195</v>
      </c>
      <c r="C221" s="19" t="s">
        <v>8</v>
      </c>
      <c r="D221" s="49">
        <f t="shared" si="30"/>
        <v>40.260000000000005</v>
      </c>
      <c r="E221" s="50">
        <v>8.6</v>
      </c>
      <c r="F221" s="29">
        <v>0.1</v>
      </c>
      <c r="G221" s="34">
        <v>36.6</v>
      </c>
    </row>
    <row r="222" spans="1:7" x14ac:dyDescent="0.25">
      <c r="A222" s="17" t="s">
        <v>2196</v>
      </c>
      <c r="B222" s="18" t="s">
        <v>2197</v>
      </c>
      <c r="C222" s="19" t="s">
        <v>8</v>
      </c>
      <c r="D222" s="49">
        <f t="shared" si="30"/>
        <v>45.210000000000008</v>
      </c>
      <c r="E222" s="50">
        <v>9.1</v>
      </c>
      <c r="F222" s="29">
        <v>0.1</v>
      </c>
      <c r="G222" s="34">
        <v>41.1</v>
      </c>
    </row>
    <row r="223" spans="1:7" x14ac:dyDescent="0.25">
      <c r="A223" s="17" t="s">
        <v>2198</v>
      </c>
      <c r="B223" s="18" t="s">
        <v>2199</v>
      </c>
      <c r="C223" s="19" t="s">
        <v>8</v>
      </c>
      <c r="D223" s="49">
        <f t="shared" si="30"/>
        <v>49.940000000000005</v>
      </c>
      <c r="E223" s="50">
        <v>10.4</v>
      </c>
      <c r="F223" s="29">
        <v>0.1</v>
      </c>
      <c r="G223" s="34">
        <v>45.4</v>
      </c>
    </row>
    <row r="224" spans="1:7" ht="76.5" x14ac:dyDescent="0.25">
      <c r="A224" s="17" t="s">
        <v>2200</v>
      </c>
      <c r="B224" s="18" t="s">
        <v>2201</v>
      </c>
      <c r="C224" s="19" t="s">
        <v>7</v>
      </c>
      <c r="D224" s="49">
        <f t="shared" si="30"/>
        <v>7.26</v>
      </c>
      <c r="E224" s="50">
        <v>1.96</v>
      </c>
      <c r="F224" s="29">
        <v>0.1</v>
      </c>
      <c r="G224" s="34">
        <v>6.6</v>
      </c>
    </row>
    <row r="225" spans="1:7" ht="63.75" x14ac:dyDescent="0.25">
      <c r="A225" s="21" t="s">
        <v>2202</v>
      </c>
      <c r="B225" s="22" t="s">
        <v>2203</v>
      </c>
      <c r="C225" s="23" t="s">
        <v>7</v>
      </c>
      <c r="D225" s="49">
        <f t="shared" si="30"/>
        <v>2.34</v>
      </c>
      <c r="E225" s="51">
        <v>0.45</v>
      </c>
      <c r="F225" s="29">
        <v>0.5</v>
      </c>
      <c r="G225" s="35">
        <v>1.56</v>
      </c>
    </row>
    <row r="226" spans="1:7" ht="24.95" hidden="1" customHeight="1" thickBot="1" x14ac:dyDescent="0.3">
      <c r="A226" s="8" t="s">
        <v>2204</v>
      </c>
      <c r="B226" s="9" t="s">
        <v>2205</v>
      </c>
      <c r="C226" s="10"/>
      <c r="D226" s="54"/>
      <c r="E226" s="48"/>
      <c r="F226" s="10"/>
      <c r="G226" s="38"/>
    </row>
    <row r="227" spans="1:7" ht="229.5" x14ac:dyDescent="0.25">
      <c r="A227" s="13" t="s">
        <v>2206</v>
      </c>
      <c r="B227" s="14" t="s">
        <v>2207</v>
      </c>
      <c r="C227" s="15" t="s">
        <v>8</v>
      </c>
      <c r="D227" s="32">
        <f t="shared" ref="D227:D231" si="31">G227*(1+F227)</f>
        <v>117.60000000000001</v>
      </c>
      <c r="E227" s="41">
        <v>29.2</v>
      </c>
      <c r="F227" s="29">
        <v>0.05</v>
      </c>
      <c r="G227" s="32">
        <v>112</v>
      </c>
    </row>
    <row r="228" spans="1:7" ht="357" x14ac:dyDescent="0.25">
      <c r="A228" s="17" t="s">
        <v>2208</v>
      </c>
      <c r="B228" s="18" t="s">
        <v>2209</v>
      </c>
      <c r="C228" s="19" t="s">
        <v>8</v>
      </c>
      <c r="D228" s="49">
        <f t="shared" si="31"/>
        <v>77.7</v>
      </c>
      <c r="E228" s="50">
        <v>29.2</v>
      </c>
      <c r="F228" s="29">
        <v>0.05</v>
      </c>
      <c r="G228" s="34">
        <v>74</v>
      </c>
    </row>
    <row r="229" spans="1:7" ht="178.5" x14ac:dyDescent="0.25">
      <c r="A229" s="17" t="s">
        <v>2210</v>
      </c>
      <c r="B229" s="18" t="s">
        <v>2211</v>
      </c>
      <c r="C229" s="19" t="s">
        <v>8</v>
      </c>
      <c r="D229" s="49">
        <f t="shared" si="31"/>
        <v>87.15</v>
      </c>
      <c r="E229" s="50">
        <v>21.8</v>
      </c>
      <c r="F229" s="29">
        <v>0.05</v>
      </c>
      <c r="G229" s="34">
        <v>83</v>
      </c>
    </row>
    <row r="230" spans="1:7" ht="293.25" x14ac:dyDescent="0.25">
      <c r="A230" s="17" t="s">
        <v>2212</v>
      </c>
      <c r="B230" s="18" t="s">
        <v>2213</v>
      </c>
      <c r="C230" s="19" t="s">
        <v>8</v>
      </c>
      <c r="D230" s="49">
        <f t="shared" si="31"/>
        <v>130.20000000000002</v>
      </c>
      <c r="E230" s="50">
        <v>32.1</v>
      </c>
      <c r="F230" s="29">
        <v>0.05</v>
      </c>
      <c r="G230" s="34">
        <v>124</v>
      </c>
    </row>
    <row r="231" spans="1:7" ht="293.25" x14ac:dyDescent="0.25">
      <c r="A231" s="21" t="s">
        <v>2214</v>
      </c>
      <c r="B231" s="22" t="s">
        <v>2215</v>
      </c>
      <c r="C231" s="23" t="s">
        <v>8</v>
      </c>
      <c r="D231" s="49">
        <f t="shared" si="31"/>
        <v>166.95000000000002</v>
      </c>
      <c r="E231" s="51">
        <v>41.4</v>
      </c>
      <c r="F231" s="29">
        <v>0.05</v>
      </c>
      <c r="G231" s="35">
        <v>159</v>
      </c>
    </row>
    <row r="232" spans="1:7" ht="24.95" hidden="1" customHeight="1" thickBot="1" x14ac:dyDescent="0.3">
      <c r="A232" s="8" t="s">
        <v>2216</v>
      </c>
      <c r="B232" s="9" t="s">
        <v>2217</v>
      </c>
      <c r="C232" s="10"/>
      <c r="D232" s="54"/>
      <c r="E232" s="48"/>
      <c r="F232" s="10"/>
      <c r="G232" s="38"/>
    </row>
    <row r="233" spans="1:7" ht="89.25" x14ac:dyDescent="0.25">
      <c r="A233" s="13" t="s">
        <v>2218</v>
      </c>
      <c r="B233" s="14" t="s">
        <v>2219</v>
      </c>
      <c r="C233" s="15" t="s">
        <v>8</v>
      </c>
      <c r="D233" s="49">
        <f t="shared" ref="D233:D245" si="32">G233*(1+F233)</f>
        <v>160.60000000000002</v>
      </c>
      <c r="E233" s="49">
        <v>83</v>
      </c>
      <c r="F233" s="29">
        <v>0.1</v>
      </c>
      <c r="G233" s="32">
        <v>146</v>
      </c>
    </row>
    <row r="234" spans="1:7" ht="25.5" x14ac:dyDescent="0.25">
      <c r="A234" s="17" t="s">
        <v>2220</v>
      </c>
      <c r="B234" s="18" t="s">
        <v>2221</v>
      </c>
      <c r="C234" s="19" t="s">
        <v>8</v>
      </c>
      <c r="D234" s="49">
        <f t="shared" si="32"/>
        <v>1.5289999999999999</v>
      </c>
      <c r="E234" s="50">
        <v>0.79</v>
      </c>
      <c r="F234" s="29">
        <v>0.1</v>
      </c>
      <c r="G234" s="34">
        <v>1.39</v>
      </c>
    </row>
    <row r="235" spans="1:7" ht="25.5" x14ac:dyDescent="0.25">
      <c r="A235" s="17" t="s">
        <v>2222</v>
      </c>
      <c r="B235" s="18" t="s">
        <v>2223</v>
      </c>
      <c r="C235" s="19" t="s">
        <v>8</v>
      </c>
      <c r="D235" s="49">
        <f t="shared" si="32"/>
        <v>1.3860000000000001</v>
      </c>
      <c r="E235" s="50">
        <v>0.72</v>
      </c>
      <c r="F235" s="29">
        <v>0.1</v>
      </c>
      <c r="G235" s="34">
        <v>1.26</v>
      </c>
    </row>
    <row r="236" spans="1:7" ht="89.25" x14ac:dyDescent="0.25">
      <c r="A236" s="17" t="s">
        <v>2224</v>
      </c>
      <c r="B236" s="18" t="s">
        <v>2225</v>
      </c>
      <c r="C236" s="19" t="s">
        <v>6</v>
      </c>
      <c r="D236" s="49">
        <f t="shared" si="32"/>
        <v>125.4</v>
      </c>
      <c r="E236" s="50">
        <v>65</v>
      </c>
      <c r="F236" s="29">
        <v>0.1</v>
      </c>
      <c r="G236" s="34">
        <v>114</v>
      </c>
    </row>
    <row r="237" spans="1:7" ht="38.25" x14ac:dyDescent="0.25">
      <c r="A237" s="17" t="s">
        <v>2226</v>
      </c>
      <c r="B237" s="18" t="s">
        <v>2227</v>
      </c>
      <c r="C237" s="19" t="s">
        <v>6</v>
      </c>
      <c r="D237" s="49">
        <f t="shared" si="32"/>
        <v>58.300000000000004</v>
      </c>
      <c r="E237" s="50">
        <v>30</v>
      </c>
      <c r="F237" s="29">
        <v>0.1</v>
      </c>
      <c r="G237" s="34">
        <v>53</v>
      </c>
    </row>
    <row r="238" spans="1:7" ht="25.5" x14ac:dyDescent="0.25">
      <c r="A238" s="17" t="s">
        <v>2228</v>
      </c>
      <c r="B238" s="18" t="s">
        <v>2229</v>
      </c>
      <c r="C238" s="19" t="s">
        <v>6</v>
      </c>
      <c r="D238" s="32">
        <f t="shared" si="32"/>
        <v>3.1680000000000001</v>
      </c>
      <c r="E238" s="42">
        <v>1.64</v>
      </c>
      <c r="F238" s="29">
        <v>0.1</v>
      </c>
      <c r="G238" s="34">
        <v>2.88</v>
      </c>
    </row>
    <row r="239" spans="1:7" ht="25.5" x14ac:dyDescent="0.25">
      <c r="A239" s="17" t="s">
        <v>2230</v>
      </c>
      <c r="B239" s="18" t="s">
        <v>2231</v>
      </c>
      <c r="C239" s="19" t="s">
        <v>6</v>
      </c>
      <c r="D239" s="32">
        <f t="shared" si="32"/>
        <v>4.9169999999999998</v>
      </c>
      <c r="E239" s="42">
        <v>2.54</v>
      </c>
      <c r="F239" s="29">
        <v>0.1</v>
      </c>
      <c r="G239" s="34">
        <v>4.47</v>
      </c>
    </row>
    <row r="240" spans="1:7" ht="229.5" x14ac:dyDescent="0.25">
      <c r="A240" s="17" t="s">
        <v>2232</v>
      </c>
      <c r="B240" s="18" t="s">
        <v>2233</v>
      </c>
      <c r="C240" s="19" t="s">
        <v>6</v>
      </c>
      <c r="D240" s="49">
        <f t="shared" si="32"/>
        <v>192.50000000000003</v>
      </c>
      <c r="E240" s="50">
        <v>100</v>
      </c>
      <c r="F240" s="29">
        <v>0.1</v>
      </c>
      <c r="G240" s="34">
        <v>175</v>
      </c>
    </row>
    <row r="241" spans="1:7" ht="25.5" x14ac:dyDescent="0.25">
      <c r="A241" s="17" t="s">
        <v>2234</v>
      </c>
      <c r="B241" s="18" t="s">
        <v>2235</v>
      </c>
      <c r="C241" s="19" t="s">
        <v>6</v>
      </c>
      <c r="D241" s="49">
        <f t="shared" si="32"/>
        <v>3.5090000000000003</v>
      </c>
      <c r="E241" s="50">
        <v>1.81</v>
      </c>
      <c r="F241" s="29">
        <v>0.1</v>
      </c>
      <c r="G241" s="34">
        <v>3.19</v>
      </c>
    </row>
    <row r="242" spans="1:7" ht="25.5" x14ac:dyDescent="0.25">
      <c r="A242" s="17" t="s">
        <v>2236</v>
      </c>
      <c r="B242" s="18" t="s">
        <v>2237</v>
      </c>
      <c r="C242" s="19" t="s">
        <v>6</v>
      </c>
      <c r="D242" s="49">
        <f t="shared" si="32"/>
        <v>5.7200000000000006</v>
      </c>
      <c r="E242" s="50">
        <v>2.93</v>
      </c>
      <c r="F242" s="29">
        <v>0.1</v>
      </c>
      <c r="G242" s="34">
        <v>5.2</v>
      </c>
    </row>
    <row r="243" spans="1:7" ht="242.25" x14ac:dyDescent="0.25">
      <c r="A243" s="17" t="s">
        <v>2238</v>
      </c>
      <c r="B243" s="18" t="s">
        <v>2239</v>
      </c>
      <c r="C243" s="19" t="s">
        <v>6</v>
      </c>
      <c r="D243" s="32">
        <f t="shared" si="32"/>
        <v>207.9</v>
      </c>
      <c r="E243" s="42">
        <v>107</v>
      </c>
      <c r="F243" s="29">
        <v>0.1</v>
      </c>
      <c r="G243" s="34">
        <v>189</v>
      </c>
    </row>
    <row r="244" spans="1:7" ht="38.25" x14ac:dyDescent="0.25">
      <c r="A244" s="17" t="s">
        <v>2240</v>
      </c>
      <c r="B244" s="18" t="s">
        <v>2241</v>
      </c>
      <c r="C244" s="19" t="s">
        <v>6</v>
      </c>
      <c r="D244" s="49">
        <f t="shared" si="32"/>
        <v>3.5090000000000003</v>
      </c>
      <c r="E244" s="50">
        <v>1.81</v>
      </c>
      <c r="F244" s="29">
        <v>0.1</v>
      </c>
      <c r="G244" s="34">
        <v>3.19</v>
      </c>
    </row>
    <row r="245" spans="1:7" ht="25.5" x14ac:dyDescent="0.25">
      <c r="A245" s="17" t="s">
        <v>2242</v>
      </c>
      <c r="B245" s="18" t="s">
        <v>2237</v>
      </c>
      <c r="C245" s="19" t="s">
        <v>6</v>
      </c>
      <c r="D245" s="49">
        <f t="shared" si="32"/>
        <v>5.7200000000000006</v>
      </c>
      <c r="E245" s="50">
        <v>2.93</v>
      </c>
      <c r="F245" s="29">
        <v>0.1</v>
      </c>
      <c r="G245" s="34">
        <v>5.2</v>
      </c>
    </row>
    <row r="246" spans="1:7" ht="229.5" hidden="1" x14ac:dyDescent="0.25">
      <c r="A246" s="17" t="s">
        <v>2243</v>
      </c>
      <c r="B246" s="18" t="s">
        <v>2244</v>
      </c>
      <c r="C246" s="19"/>
      <c r="D246" s="34"/>
      <c r="E246" s="34"/>
      <c r="F246" s="19"/>
      <c r="G246" s="34"/>
    </row>
    <row r="247" spans="1:7" ht="25.5" x14ac:dyDescent="0.25">
      <c r="A247" s="17" t="s">
        <v>2245</v>
      </c>
      <c r="B247" s="18" t="s">
        <v>1893</v>
      </c>
      <c r="C247" s="19" t="s">
        <v>6</v>
      </c>
      <c r="D247" s="49">
        <f t="shared" ref="D247:D254" si="33">G247*(1+F247)</f>
        <v>207.9</v>
      </c>
      <c r="E247" s="50">
        <v>40.799999999999997</v>
      </c>
      <c r="F247" s="29">
        <v>0.1</v>
      </c>
      <c r="G247" s="34">
        <v>189</v>
      </c>
    </row>
    <row r="248" spans="1:7" ht="25.5" x14ac:dyDescent="0.25">
      <c r="A248" s="17" t="s">
        <v>2246</v>
      </c>
      <c r="B248" s="18" t="s">
        <v>1895</v>
      </c>
      <c r="C248" s="19" t="s">
        <v>6</v>
      </c>
      <c r="D248" s="49">
        <f t="shared" si="33"/>
        <v>138.60000000000002</v>
      </c>
      <c r="E248" s="50">
        <v>25.5</v>
      </c>
      <c r="F248" s="29">
        <v>0.1</v>
      </c>
      <c r="G248" s="34">
        <v>126</v>
      </c>
    </row>
    <row r="249" spans="1:7" ht="25.5" x14ac:dyDescent="0.25">
      <c r="A249" s="17" t="s">
        <v>2247</v>
      </c>
      <c r="B249" s="18" t="s">
        <v>2248</v>
      </c>
      <c r="C249" s="19" t="s">
        <v>6</v>
      </c>
      <c r="D249" s="32">
        <f t="shared" si="33"/>
        <v>234.3</v>
      </c>
      <c r="E249" s="42">
        <v>40.799999999999997</v>
      </c>
      <c r="F249" s="29">
        <v>0.1</v>
      </c>
      <c r="G249" s="34">
        <v>213</v>
      </c>
    </row>
    <row r="250" spans="1:7" ht="25.5" x14ac:dyDescent="0.25">
      <c r="A250" s="17" t="s">
        <v>2249</v>
      </c>
      <c r="B250" s="18" t="s">
        <v>2250</v>
      </c>
      <c r="C250" s="19" t="s">
        <v>6</v>
      </c>
      <c r="D250" s="49">
        <f t="shared" si="33"/>
        <v>174.9</v>
      </c>
      <c r="E250" s="50">
        <v>25.5</v>
      </c>
      <c r="F250" s="29">
        <v>0.1</v>
      </c>
      <c r="G250" s="34">
        <v>159</v>
      </c>
    </row>
    <row r="251" spans="1:7" ht="25.5" x14ac:dyDescent="0.25">
      <c r="A251" s="17" t="s">
        <v>2251</v>
      </c>
      <c r="B251" s="18" t="s">
        <v>2252</v>
      </c>
      <c r="C251" s="19" t="s">
        <v>6</v>
      </c>
      <c r="D251" s="32">
        <f t="shared" si="33"/>
        <v>299.20000000000005</v>
      </c>
      <c r="E251" s="42">
        <v>40.799999999999997</v>
      </c>
      <c r="F251" s="29">
        <v>0.1</v>
      </c>
      <c r="G251" s="34">
        <v>272</v>
      </c>
    </row>
    <row r="252" spans="1:7" ht="25.5" x14ac:dyDescent="0.25">
      <c r="A252" s="17" t="s">
        <v>2253</v>
      </c>
      <c r="B252" s="18" t="s">
        <v>1903</v>
      </c>
      <c r="C252" s="19" t="s">
        <v>6</v>
      </c>
      <c r="D252" s="49">
        <f t="shared" si="33"/>
        <v>229.9</v>
      </c>
      <c r="E252" s="50">
        <v>25.5</v>
      </c>
      <c r="F252" s="29">
        <v>0.1</v>
      </c>
      <c r="G252" s="34">
        <v>209</v>
      </c>
    </row>
    <row r="253" spans="1:7" ht="25.5" x14ac:dyDescent="0.25">
      <c r="A253" s="17" t="s">
        <v>2254</v>
      </c>
      <c r="B253" s="18" t="s">
        <v>1905</v>
      </c>
      <c r="C253" s="19" t="s">
        <v>6</v>
      </c>
      <c r="D253" s="49">
        <f t="shared" si="33"/>
        <v>359.70000000000005</v>
      </c>
      <c r="E253" s="50">
        <v>40.799999999999997</v>
      </c>
      <c r="F253" s="29">
        <v>0.1</v>
      </c>
      <c r="G253" s="34">
        <v>327</v>
      </c>
    </row>
    <row r="254" spans="1:7" ht="25.5" x14ac:dyDescent="0.25">
      <c r="A254" s="17" t="s">
        <v>2255</v>
      </c>
      <c r="B254" s="18" t="s">
        <v>1907</v>
      </c>
      <c r="C254" s="19" t="s">
        <v>6</v>
      </c>
      <c r="D254" s="49">
        <f t="shared" si="33"/>
        <v>290.40000000000003</v>
      </c>
      <c r="E254" s="50">
        <v>25.5</v>
      </c>
      <c r="F254" s="29">
        <v>0.1</v>
      </c>
      <c r="G254" s="34">
        <v>264</v>
      </c>
    </row>
    <row r="255" spans="1:7" ht="229.5" hidden="1" x14ac:dyDescent="0.25">
      <c r="A255" s="17" t="s">
        <v>2256</v>
      </c>
      <c r="B255" s="18" t="s">
        <v>2257</v>
      </c>
      <c r="C255" s="19"/>
      <c r="D255" s="50"/>
      <c r="E255" s="50"/>
      <c r="F255" s="19"/>
      <c r="G255" s="34"/>
    </row>
    <row r="256" spans="1:7" x14ac:dyDescent="0.25">
      <c r="A256" s="17" t="s">
        <v>2258</v>
      </c>
      <c r="B256" s="18" t="s">
        <v>2259</v>
      </c>
      <c r="C256" s="19" t="s">
        <v>6</v>
      </c>
      <c r="D256" s="49">
        <f t="shared" ref="D256:D257" si="34">G256*(1+F256)</f>
        <v>85.800000000000011</v>
      </c>
      <c r="E256" s="50">
        <v>20.399999999999999</v>
      </c>
      <c r="F256" s="29">
        <v>0.1</v>
      </c>
      <c r="G256" s="34">
        <v>78</v>
      </c>
    </row>
    <row r="257" spans="1:7" x14ac:dyDescent="0.25">
      <c r="A257" s="17" t="s">
        <v>2260</v>
      </c>
      <c r="B257" s="18" t="s">
        <v>2261</v>
      </c>
      <c r="C257" s="19" t="s">
        <v>6</v>
      </c>
      <c r="D257" s="49">
        <f t="shared" si="34"/>
        <v>80.300000000000011</v>
      </c>
      <c r="E257" s="50">
        <v>20.399999999999999</v>
      </c>
      <c r="F257" s="29">
        <v>0.1</v>
      </c>
      <c r="G257" s="34">
        <v>73</v>
      </c>
    </row>
    <row r="258" spans="1:7" ht="242.25" hidden="1" x14ac:dyDescent="0.25">
      <c r="A258" s="17" t="s">
        <v>2262</v>
      </c>
      <c r="B258" s="18" t="s">
        <v>2263</v>
      </c>
      <c r="C258" s="19"/>
      <c r="D258" s="50"/>
      <c r="E258" s="50"/>
      <c r="F258" s="19"/>
      <c r="G258" s="34"/>
    </row>
    <row r="259" spans="1:7" x14ac:dyDescent="0.25">
      <c r="A259" s="17" t="s">
        <v>2264</v>
      </c>
      <c r="B259" s="18" t="s">
        <v>2259</v>
      </c>
      <c r="C259" s="19" t="s">
        <v>6</v>
      </c>
      <c r="D259" s="49">
        <f t="shared" ref="D259:D260" si="35">G259*(1+F259)</f>
        <v>88</v>
      </c>
      <c r="E259" s="50">
        <v>25</v>
      </c>
      <c r="F259" s="29">
        <v>0.1</v>
      </c>
      <c r="G259" s="34">
        <v>80</v>
      </c>
    </row>
    <row r="260" spans="1:7" x14ac:dyDescent="0.25">
      <c r="A260" s="17" t="s">
        <v>2265</v>
      </c>
      <c r="B260" s="18" t="s">
        <v>2266</v>
      </c>
      <c r="C260" s="19" t="s">
        <v>6</v>
      </c>
      <c r="D260" s="32">
        <f t="shared" si="35"/>
        <v>73.7</v>
      </c>
      <c r="E260" s="42">
        <v>25</v>
      </c>
      <c r="F260" s="29">
        <v>0.1</v>
      </c>
      <c r="G260" s="34">
        <v>67</v>
      </c>
    </row>
    <row r="261" spans="1:7" ht="178.5" hidden="1" x14ac:dyDescent="0.25">
      <c r="A261" s="17" t="s">
        <v>2267</v>
      </c>
      <c r="B261" s="18" t="s">
        <v>2268</v>
      </c>
      <c r="C261" s="19"/>
      <c r="D261" s="50"/>
      <c r="E261" s="50"/>
      <c r="F261" s="19"/>
      <c r="G261" s="34"/>
    </row>
    <row r="262" spans="1:7" ht="38.25" x14ac:dyDescent="0.25">
      <c r="A262" s="17" t="s">
        <v>2269</v>
      </c>
      <c r="B262" s="18" t="s">
        <v>2270</v>
      </c>
      <c r="C262" s="19" t="s">
        <v>6</v>
      </c>
      <c r="D262" s="49">
        <f t="shared" ref="D262:D264" si="36">G262*(1+F262)</f>
        <v>83.600000000000009</v>
      </c>
      <c r="E262" s="50">
        <v>27.8</v>
      </c>
      <c r="F262" s="29">
        <v>0.1</v>
      </c>
      <c r="G262" s="34">
        <v>76</v>
      </c>
    </row>
    <row r="263" spans="1:7" ht="38.25" x14ac:dyDescent="0.25">
      <c r="A263" s="17" t="s">
        <v>2271</v>
      </c>
      <c r="B263" s="18" t="s">
        <v>2272</v>
      </c>
      <c r="C263" s="19" t="s">
        <v>6</v>
      </c>
      <c r="D263" s="49">
        <f t="shared" si="36"/>
        <v>84.7</v>
      </c>
      <c r="E263" s="50">
        <v>27.8</v>
      </c>
      <c r="F263" s="29">
        <v>0.1</v>
      </c>
      <c r="G263" s="34">
        <v>77</v>
      </c>
    </row>
    <row r="264" spans="1:7" ht="38.25" x14ac:dyDescent="0.25">
      <c r="A264" s="17" t="s">
        <v>2273</v>
      </c>
      <c r="B264" s="18" t="s">
        <v>2274</v>
      </c>
      <c r="C264" s="19" t="s">
        <v>6</v>
      </c>
      <c r="D264" s="49">
        <f t="shared" si="36"/>
        <v>94.600000000000009</v>
      </c>
      <c r="E264" s="50">
        <v>27.8</v>
      </c>
      <c r="F264" s="29">
        <v>0.1</v>
      </c>
      <c r="G264" s="34">
        <v>86</v>
      </c>
    </row>
    <row r="265" spans="1:7" ht="178.5" hidden="1" x14ac:dyDescent="0.25">
      <c r="A265" s="17" t="s">
        <v>2275</v>
      </c>
      <c r="B265" s="18" t="s">
        <v>2276</v>
      </c>
      <c r="C265" s="19"/>
      <c r="D265" s="50"/>
      <c r="E265" s="50"/>
      <c r="F265" s="19"/>
      <c r="G265" s="34"/>
    </row>
    <row r="266" spans="1:7" x14ac:dyDescent="0.25">
      <c r="A266" s="17" t="s">
        <v>2277</v>
      </c>
      <c r="B266" s="18" t="s">
        <v>2278</v>
      </c>
      <c r="C266" s="19" t="s">
        <v>6</v>
      </c>
      <c r="D266" s="49">
        <f t="shared" ref="D266:D267" si="37">G266*(1+F266)</f>
        <v>188.10000000000002</v>
      </c>
      <c r="E266" s="50">
        <v>20.399999999999999</v>
      </c>
      <c r="F266" s="29">
        <v>0.1</v>
      </c>
      <c r="G266" s="34">
        <v>171</v>
      </c>
    </row>
    <row r="267" spans="1:7" x14ac:dyDescent="0.25">
      <c r="A267" s="21" t="s">
        <v>2279</v>
      </c>
      <c r="B267" s="22" t="s">
        <v>2280</v>
      </c>
      <c r="C267" s="23" t="s">
        <v>6</v>
      </c>
      <c r="D267" s="49">
        <f t="shared" si="37"/>
        <v>41.800000000000004</v>
      </c>
      <c r="E267" s="51">
        <v>5.0999999999999996</v>
      </c>
      <c r="F267" s="29">
        <v>0.1</v>
      </c>
      <c r="G267" s="35">
        <v>38</v>
      </c>
    </row>
    <row r="268" spans="1:7" ht="24.95" hidden="1" customHeight="1" thickBot="1" x14ac:dyDescent="0.3">
      <c r="A268" s="8" t="s">
        <v>2281</v>
      </c>
      <c r="B268" s="9" t="s">
        <v>2282</v>
      </c>
      <c r="C268" s="10"/>
      <c r="D268" s="54"/>
      <c r="E268" s="48"/>
      <c r="F268" s="10"/>
      <c r="G268" s="38"/>
    </row>
    <row r="269" spans="1:7" ht="280.5" x14ac:dyDescent="0.25">
      <c r="A269" s="13" t="s">
        <v>2283</v>
      </c>
      <c r="B269" s="14" t="s">
        <v>2284</v>
      </c>
      <c r="C269" s="15" t="s">
        <v>2285</v>
      </c>
      <c r="D269" s="49">
        <f t="shared" ref="D269:D271" si="38">G269*(1+F269)</f>
        <v>52.555</v>
      </c>
      <c r="E269" s="49">
        <v>6</v>
      </c>
      <c r="F269" s="29">
        <v>0.15</v>
      </c>
      <c r="G269" s="32">
        <v>45.7</v>
      </c>
    </row>
    <row r="270" spans="1:7" ht="127.5" x14ac:dyDescent="0.25">
      <c r="A270" s="17" t="s">
        <v>2286</v>
      </c>
      <c r="B270" s="18" t="s">
        <v>2287</v>
      </c>
      <c r="C270" s="19" t="s">
        <v>931</v>
      </c>
      <c r="D270" s="49">
        <f t="shared" si="38"/>
        <v>6.7850000000000001</v>
      </c>
      <c r="E270" s="50">
        <v>3.67</v>
      </c>
      <c r="F270" s="29">
        <v>0.15</v>
      </c>
      <c r="G270" s="34">
        <v>5.9</v>
      </c>
    </row>
    <row r="271" spans="1:7" ht="89.25" x14ac:dyDescent="0.25">
      <c r="A271" s="17" t="s">
        <v>2288</v>
      </c>
      <c r="B271" s="18" t="s">
        <v>2289</v>
      </c>
      <c r="C271" s="19" t="s">
        <v>6</v>
      </c>
      <c r="D271" s="32">
        <f t="shared" si="38"/>
        <v>12.304999999999998</v>
      </c>
      <c r="E271" s="42">
        <v>4.8</v>
      </c>
      <c r="F271" s="29">
        <v>0.15</v>
      </c>
      <c r="G271" s="34">
        <v>10.7</v>
      </c>
    </row>
    <row r="272" spans="1:7" ht="280.5" hidden="1" x14ac:dyDescent="0.25">
      <c r="A272" s="17" t="s">
        <v>2290</v>
      </c>
      <c r="B272" s="18" t="s">
        <v>2291</v>
      </c>
      <c r="C272" s="19"/>
      <c r="D272" s="50"/>
      <c r="E272" s="50"/>
      <c r="F272" s="19"/>
      <c r="G272" s="34"/>
    </row>
    <row r="273" spans="1:7" ht="63.75" x14ac:dyDescent="0.25">
      <c r="A273" s="17" t="s">
        <v>2292</v>
      </c>
      <c r="B273" s="18" t="s">
        <v>2293</v>
      </c>
      <c r="C273" s="19" t="s">
        <v>8</v>
      </c>
      <c r="D273" s="49">
        <f t="shared" ref="D273:D276" si="39">G273*(1+F273)</f>
        <v>2.944</v>
      </c>
      <c r="E273" s="50">
        <v>0.98</v>
      </c>
      <c r="F273" s="29">
        <v>0.15</v>
      </c>
      <c r="G273" s="34">
        <v>2.56</v>
      </c>
    </row>
    <row r="274" spans="1:7" ht="63.75" x14ac:dyDescent="0.25">
      <c r="A274" s="17" t="s">
        <v>2294</v>
      </c>
      <c r="B274" s="18" t="s">
        <v>2295</v>
      </c>
      <c r="C274" s="19" t="s">
        <v>8</v>
      </c>
      <c r="D274" s="49">
        <f t="shared" si="39"/>
        <v>2.5874999999999999</v>
      </c>
      <c r="E274" s="50">
        <v>0.98</v>
      </c>
      <c r="F274" s="29">
        <v>0.15</v>
      </c>
      <c r="G274" s="34">
        <v>2.25</v>
      </c>
    </row>
    <row r="275" spans="1:7" ht="242.25" x14ac:dyDescent="0.25">
      <c r="A275" s="17" t="s">
        <v>2296</v>
      </c>
      <c r="B275" s="18" t="s">
        <v>2297</v>
      </c>
      <c r="C275" s="19" t="s">
        <v>6</v>
      </c>
      <c r="D275" s="49">
        <f t="shared" si="39"/>
        <v>33.58</v>
      </c>
      <c r="E275" s="50">
        <v>3.74</v>
      </c>
      <c r="F275" s="29">
        <v>0.15</v>
      </c>
      <c r="G275" s="34">
        <v>29.2</v>
      </c>
    </row>
    <row r="276" spans="1:7" ht="242.25" x14ac:dyDescent="0.25">
      <c r="A276" s="17" t="s">
        <v>2298</v>
      </c>
      <c r="B276" s="18" t="s">
        <v>2299</v>
      </c>
      <c r="C276" s="19" t="s">
        <v>5</v>
      </c>
      <c r="D276" s="49">
        <f t="shared" si="39"/>
        <v>2002.1499999999999</v>
      </c>
      <c r="E276" s="50">
        <v>9.3000000000000007</v>
      </c>
      <c r="F276" s="29">
        <v>0.15</v>
      </c>
      <c r="G276" s="34">
        <v>1741</v>
      </c>
    </row>
    <row r="277" spans="1:7" ht="293.25" hidden="1" x14ac:dyDescent="0.25">
      <c r="A277" s="17" t="s">
        <v>2300</v>
      </c>
      <c r="B277" s="18" t="s">
        <v>2301</v>
      </c>
      <c r="C277" s="19"/>
      <c r="D277" s="50"/>
      <c r="E277" s="50"/>
      <c r="F277" s="19"/>
      <c r="G277" s="34"/>
    </row>
    <row r="278" spans="1:7" ht="25.5" x14ac:dyDescent="0.25">
      <c r="A278" s="17" t="s">
        <v>2302</v>
      </c>
      <c r="B278" s="18" t="s">
        <v>2303</v>
      </c>
      <c r="C278" s="19" t="s">
        <v>931</v>
      </c>
      <c r="D278" s="49">
        <f t="shared" ref="D278:D279" si="40">G278*(1+F278)</f>
        <v>35.074999999999996</v>
      </c>
      <c r="E278" s="50">
        <v>3.74</v>
      </c>
      <c r="F278" s="29">
        <v>0.15</v>
      </c>
      <c r="G278" s="34">
        <v>30.5</v>
      </c>
    </row>
    <row r="279" spans="1:7" ht="25.5" x14ac:dyDescent="0.25">
      <c r="A279" s="17" t="s">
        <v>2304</v>
      </c>
      <c r="B279" s="18" t="s">
        <v>2305</v>
      </c>
      <c r="C279" s="19" t="s">
        <v>931</v>
      </c>
      <c r="D279" s="32">
        <f t="shared" si="40"/>
        <v>38.524999999999999</v>
      </c>
      <c r="E279" s="42">
        <v>3.74</v>
      </c>
      <c r="F279" s="29">
        <v>0.15</v>
      </c>
      <c r="G279" s="34">
        <v>33.5</v>
      </c>
    </row>
    <row r="280" spans="1:7" ht="318.75" hidden="1" x14ac:dyDescent="0.25">
      <c r="A280" s="17" t="s">
        <v>2306</v>
      </c>
      <c r="B280" s="18" t="s">
        <v>2307</v>
      </c>
      <c r="C280" s="19"/>
      <c r="D280" s="50"/>
      <c r="E280" s="50"/>
      <c r="F280" s="19"/>
      <c r="G280" s="34"/>
    </row>
    <row r="281" spans="1:7" x14ac:dyDescent="0.25">
      <c r="A281" s="17" t="s">
        <v>2308</v>
      </c>
      <c r="B281" s="18" t="s">
        <v>2309</v>
      </c>
      <c r="C281" s="19" t="s">
        <v>931</v>
      </c>
      <c r="D281" s="49">
        <f t="shared" ref="D281:D283" si="41">G281*(1+F281)</f>
        <v>27.484999999999996</v>
      </c>
      <c r="E281" s="50">
        <v>2.09</v>
      </c>
      <c r="F281" s="29">
        <v>0.15</v>
      </c>
      <c r="G281" s="34">
        <v>23.9</v>
      </c>
    </row>
    <row r="282" spans="1:7" x14ac:dyDescent="0.25">
      <c r="A282" s="17" t="s">
        <v>2310</v>
      </c>
      <c r="B282" s="18" t="s">
        <v>2311</v>
      </c>
      <c r="C282" s="19" t="s">
        <v>931</v>
      </c>
      <c r="D282" s="49">
        <f t="shared" si="41"/>
        <v>30.819999999999997</v>
      </c>
      <c r="E282" s="50">
        <v>3.9</v>
      </c>
      <c r="F282" s="29">
        <v>0.15</v>
      </c>
      <c r="G282" s="34">
        <v>26.8</v>
      </c>
    </row>
    <row r="283" spans="1:7" ht="293.25" x14ac:dyDescent="0.25">
      <c r="A283" s="17" t="s">
        <v>2312</v>
      </c>
      <c r="B283" s="18" t="s">
        <v>2313</v>
      </c>
      <c r="C283" s="19" t="s">
        <v>931</v>
      </c>
      <c r="D283" s="49">
        <f t="shared" si="41"/>
        <v>34.615000000000002</v>
      </c>
      <c r="E283" s="50">
        <v>3.74</v>
      </c>
      <c r="F283" s="29">
        <v>0.15</v>
      </c>
      <c r="G283" s="34">
        <v>30.1</v>
      </c>
    </row>
    <row r="284" spans="1:7" ht="267.75" hidden="1" x14ac:dyDescent="0.25">
      <c r="A284" s="17" t="s">
        <v>2314</v>
      </c>
      <c r="B284" s="18" t="s">
        <v>2315</v>
      </c>
      <c r="C284" s="19"/>
      <c r="D284" s="50"/>
      <c r="E284" s="50"/>
      <c r="F284" s="19"/>
      <c r="G284" s="34"/>
    </row>
    <row r="285" spans="1:7" x14ac:dyDescent="0.25">
      <c r="A285" s="17" t="s">
        <v>2316</v>
      </c>
      <c r="B285" s="18" t="s">
        <v>2309</v>
      </c>
      <c r="C285" s="19" t="s">
        <v>931</v>
      </c>
      <c r="D285" s="49">
        <f t="shared" ref="D285:D286" si="42">G285*(1+F285)</f>
        <v>40.365000000000002</v>
      </c>
      <c r="E285" s="50">
        <v>2.5</v>
      </c>
      <c r="F285" s="29">
        <v>0.15</v>
      </c>
      <c r="G285" s="34">
        <v>35.1</v>
      </c>
    </row>
    <row r="286" spans="1:7" x14ac:dyDescent="0.25">
      <c r="A286" s="17" t="s">
        <v>2317</v>
      </c>
      <c r="B286" s="18" t="s">
        <v>2311</v>
      </c>
      <c r="C286" s="19" t="s">
        <v>931</v>
      </c>
      <c r="D286" s="49">
        <f t="shared" si="42"/>
        <v>48.874999999999993</v>
      </c>
      <c r="E286" s="50">
        <v>7.7</v>
      </c>
      <c r="F286" s="29">
        <v>0.15</v>
      </c>
      <c r="G286" s="34">
        <v>42.5</v>
      </c>
    </row>
    <row r="287" spans="1:7" ht="242.25" hidden="1" x14ac:dyDescent="0.25">
      <c r="A287" s="17" t="s">
        <v>2318</v>
      </c>
      <c r="B287" s="18" t="s">
        <v>2319</v>
      </c>
      <c r="C287" s="19"/>
      <c r="D287" s="50"/>
      <c r="E287" s="50"/>
      <c r="F287" s="19"/>
      <c r="G287" s="34"/>
    </row>
    <row r="288" spans="1:7" x14ac:dyDescent="0.25">
      <c r="A288" s="17" t="s">
        <v>2320</v>
      </c>
      <c r="B288" s="18" t="s">
        <v>2309</v>
      </c>
      <c r="C288" s="19" t="s">
        <v>931</v>
      </c>
      <c r="D288" s="32">
        <f t="shared" ref="D288:D289" si="43">G288*(1+F288)</f>
        <v>40.365000000000002</v>
      </c>
      <c r="E288" s="42">
        <v>2.5</v>
      </c>
      <c r="F288" s="29">
        <v>0.15</v>
      </c>
      <c r="G288" s="34">
        <v>35.1</v>
      </c>
    </row>
    <row r="289" spans="1:7" x14ac:dyDescent="0.25">
      <c r="A289" s="17" t="s">
        <v>2321</v>
      </c>
      <c r="B289" s="18" t="s">
        <v>2311</v>
      </c>
      <c r="C289" s="19" t="s">
        <v>931</v>
      </c>
      <c r="D289" s="32">
        <f t="shared" si="43"/>
        <v>50.024999999999999</v>
      </c>
      <c r="E289" s="42">
        <v>4.8099999999999996</v>
      </c>
      <c r="F289" s="29">
        <v>0.15</v>
      </c>
      <c r="G289" s="34">
        <v>43.5</v>
      </c>
    </row>
    <row r="290" spans="1:7" ht="242.25" hidden="1" x14ac:dyDescent="0.25">
      <c r="A290" s="17" t="s">
        <v>2322</v>
      </c>
      <c r="B290" s="18" t="s">
        <v>2323</v>
      </c>
      <c r="C290" s="19"/>
      <c r="D290" s="50"/>
      <c r="E290" s="50"/>
      <c r="F290" s="19"/>
      <c r="G290" s="34"/>
    </row>
    <row r="291" spans="1:7" x14ac:dyDescent="0.25">
      <c r="A291" s="17" t="s">
        <v>2324</v>
      </c>
      <c r="B291" s="18" t="s">
        <v>2309</v>
      </c>
      <c r="C291" s="19" t="s">
        <v>931</v>
      </c>
      <c r="D291" s="49">
        <f t="shared" ref="D291:D292" si="44">G291*(1+F291)</f>
        <v>40.365000000000002</v>
      </c>
      <c r="E291" s="50">
        <v>2.5</v>
      </c>
      <c r="F291" s="29">
        <v>0.15</v>
      </c>
      <c r="G291" s="34">
        <v>35.1</v>
      </c>
    </row>
    <row r="292" spans="1:7" x14ac:dyDescent="0.25">
      <c r="A292" s="17" t="s">
        <v>2325</v>
      </c>
      <c r="B292" s="18" t="s">
        <v>2311</v>
      </c>
      <c r="C292" s="19" t="s">
        <v>931</v>
      </c>
      <c r="D292" s="49">
        <f t="shared" si="44"/>
        <v>40.365000000000002</v>
      </c>
      <c r="E292" s="50">
        <v>2.5</v>
      </c>
      <c r="F292" s="29">
        <v>0.15</v>
      </c>
      <c r="G292" s="34">
        <v>35.1</v>
      </c>
    </row>
    <row r="293" spans="1:7" ht="255" hidden="1" x14ac:dyDescent="0.25">
      <c r="A293" s="17" t="s">
        <v>2326</v>
      </c>
      <c r="B293" s="18" t="s">
        <v>2327</v>
      </c>
      <c r="C293" s="19"/>
      <c r="D293" s="50"/>
      <c r="E293" s="50"/>
      <c r="F293" s="19"/>
      <c r="G293" s="34"/>
    </row>
    <row r="294" spans="1:7" x14ac:dyDescent="0.25">
      <c r="A294" s="17" t="s">
        <v>2328</v>
      </c>
      <c r="B294" s="18" t="s">
        <v>2329</v>
      </c>
      <c r="C294" s="19" t="s">
        <v>5</v>
      </c>
      <c r="D294" s="49">
        <f t="shared" ref="D294:D295" si="45">G294*(1+F294)</f>
        <v>2728.95</v>
      </c>
      <c r="E294" s="50">
        <v>9.3000000000000007</v>
      </c>
      <c r="F294" s="29">
        <v>0.15</v>
      </c>
      <c r="G294" s="34">
        <v>2373</v>
      </c>
    </row>
    <row r="295" spans="1:7" x14ac:dyDescent="0.25">
      <c r="A295" s="17" t="s">
        <v>2330</v>
      </c>
      <c r="B295" s="18" t="s">
        <v>2331</v>
      </c>
      <c r="C295" s="19" t="s">
        <v>5</v>
      </c>
      <c r="D295" s="32">
        <f t="shared" si="45"/>
        <v>2794.5</v>
      </c>
      <c r="E295" s="42">
        <v>9.3000000000000007</v>
      </c>
      <c r="F295" s="29">
        <v>0.15</v>
      </c>
      <c r="G295" s="34">
        <v>2430</v>
      </c>
    </row>
    <row r="296" spans="1:7" ht="191.25" hidden="1" x14ac:dyDescent="0.25">
      <c r="A296" s="17" t="s">
        <v>2332</v>
      </c>
      <c r="B296" s="18" t="s">
        <v>2333</v>
      </c>
      <c r="C296" s="19"/>
      <c r="D296" s="50"/>
      <c r="E296" s="50"/>
      <c r="F296" s="19"/>
      <c r="G296" s="34"/>
    </row>
    <row r="297" spans="1:7" x14ac:dyDescent="0.25">
      <c r="A297" s="17" t="s">
        <v>2334</v>
      </c>
      <c r="B297" s="18" t="s">
        <v>2309</v>
      </c>
      <c r="C297" s="19" t="s">
        <v>6</v>
      </c>
      <c r="D297" s="49">
        <f t="shared" ref="D297:D298" si="46">G297*(1+F297)</f>
        <v>26.679999999999996</v>
      </c>
      <c r="E297" s="50">
        <v>2.09</v>
      </c>
      <c r="F297" s="29">
        <v>0.15</v>
      </c>
      <c r="G297" s="34">
        <v>23.2</v>
      </c>
    </row>
    <row r="298" spans="1:7" x14ac:dyDescent="0.25">
      <c r="A298" s="17" t="s">
        <v>2335</v>
      </c>
      <c r="B298" s="18" t="s">
        <v>2311</v>
      </c>
      <c r="C298" s="19" t="s">
        <v>6</v>
      </c>
      <c r="D298" s="49">
        <f t="shared" si="46"/>
        <v>33.004999999999995</v>
      </c>
      <c r="E298" s="50">
        <v>4.17</v>
      </c>
      <c r="F298" s="29">
        <v>0.15</v>
      </c>
      <c r="G298" s="34">
        <v>28.7</v>
      </c>
    </row>
    <row r="299" spans="1:7" ht="204" hidden="1" x14ac:dyDescent="0.25">
      <c r="A299" s="17" t="s">
        <v>2336</v>
      </c>
      <c r="B299" s="18" t="s">
        <v>2337</v>
      </c>
      <c r="C299" s="19"/>
      <c r="D299" s="50"/>
      <c r="E299" s="50"/>
      <c r="F299" s="19"/>
      <c r="G299" s="34"/>
    </row>
    <row r="300" spans="1:7" x14ac:dyDescent="0.25">
      <c r="A300" s="17" t="s">
        <v>2338</v>
      </c>
      <c r="B300" s="18" t="s">
        <v>2309</v>
      </c>
      <c r="C300" s="19" t="s">
        <v>6</v>
      </c>
      <c r="D300" s="49">
        <f t="shared" ref="D300:D301" si="47">G300*(1+F300)</f>
        <v>13.225</v>
      </c>
      <c r="E300" s="50">
        <v>2.5</v>
      </c>
      <c r="F300" s="29">
        <v>0.15</v>
      </c>
      <c r="G300" s="34">
        <v>11.5</v>
      </c>
    </row>
    <row r="301" spans="1:7" x14ac:dyDescent="0.25">
      <c r="A301" s="17" t="s">
        <v>2339</v>
      </c>
      <c r="B301" s="18" t="s">
        <v>2311</v>
      </c>
      <c r="C301" s="19" t="s">
        <v>6</v>
      </c>
      <c r="D301" s="32">
        <f t="shared" si="47"/>
        <v>18.745000000000001</v>
      </c>
      <c r="E301" s="42">
        <v>4.68</v>
      </c>
      <c r="F301" s="29">
        <v>0.15</v>
      </c>
      <c r="G301" s="34">
        <v>16.3</v>
      </c>
    </row>
    <row r="302" spans="1:7" ht="229.5" hidden="1" x14ac:dyDescent="0.25">
      <c r="A302" s="17" t="s">
        <v>2340</v>
      </c>
      <c r="B302" s="18" t="s">
        <v>2341</v>
      </c>
      <c r="C302" s="19"/>
      <c r="D302" s="50"/>
      <c r="E302" s="50"/>
      <c r="F302" s="19"/>
      <c r="G302" s="34"/>
    </row>
    <row r="303" spans="1:7" x14ac:dyDescent="0.25">
      <c r="A303" s="17" t="s">
        <v>2342</v>
      </c>
      <c r="B303" s="18" t="s">
        <v>2343</v>
      </c>
      <c r="C303" s="19" t="s">
        <v>6</v>
      </c>
      <c r="D303" s="49">
        <f t="shared" ref="D303:D304" si="48">G303*(1+F303)</f>
        <v>1345.5</v>
      </c>
      <c r="E303" s="50">
        <v>657</v>
      </c>
      <c r="F303" s="29">
        <v>0.15</v>
      </c>
      <c r="G303" s="34">
        <v>1170</v>
      </c>
    </row>
    <row r="304" spans="1:7" x14ac:dyDescent="0.25">
      <c r="A304" s="17" t="s">
        <v>2344</v>
      </c>
      <c r="B304" s="18" t="s">
        <v>2345</v>
      </c>
      <c r="C304" s="19" t="s">
        <v>6</v>
      </c>
      <c r="D304" s="49">
        <f t="shared" si="48"/>
        <v>1044.1999999999998</v>
      </c>
      <c r="E304" s="50">
        <v>509</v>
      </c>
      <c r="F304" s="29">
        <v>0.15</v>
      </c>
      <c r="G304" s="34">
        <v>908</v>
      </c>
    </row>
    <row r="305" spans="1:7" ht="242.25" hidden="1" x14ac:dyDescent="0.25">
      <c r="A305" s="17" t="s">
        <v>2346</v>
      </c>
      <c r="B305" s="18" t="s">
        <v>2347</v>
      </c>
      <c r="C305" s="19"/>
      <c r="D305" s="50"/>
      <c r="E305" s="50"/>
      <c r="F305" s="19"/>
      <c r="G305" s="34"/>
    </row>
    <row r="306" spans="1:7" x14ac:dyDescent="0.25">
      <c r="A306" s="17" t="s">
        <v>2348</v>
      </c>
      <c r="B306" s="18" t="s">
        <v>2343</v>
      </c>
      <c r="C306" s="19" t="s">
        <v>6</v>
      </c>
      <c r="D306" s="49">
        <f t="shared" ref="D306:D307" si="49">G306*(1+F306)</f>
        <v>1492.6999999999998</v>
      </c>
      <c r="E306" s="50">
        <v>729</v>
      </c>
      <c r="F306" s="29">
        <v>0.15</v>
      </c>
      <c r="G306" s="34">
        <v>1298</v>
      </c>
    </row>
    <row r="307" spans="1:7" x14ac:dyDescent="0.25">
      <c r="A307" s="17" t="s">
        <v>2349</v>
      </c>
      <c r="B307" s="18" t="s">
        <v>2345</v>
      </c>
      <c r="C307" s="19" t="s">
        <v>6</v>
      </c>
      <c r="D307" s="32">
        <f t="shared" si="49"/>
        <v>1194.8499999999999</v>
      </c>
      <c r="E307" s="42">
        <v>583</v>
      </c>
      <c r="F307" s="29">
        <v>0.15</v>
      </c>
      <c r="G307" s="34">
        <v>1039</v>
      </c>
    </row>
    <row r="308" spans="1:7" ht="216.75" hidden="1" x14ac:dyDescent="0.25">
      <c r="A308" s="17" t="s">
        <v>2350</v>
      </c>
      <c r="B308" s="18" t="s">
        <v>2351</v>
      </c>
      <c r="C308" s="19"/>
      <c r="D308" s="50"/>
      <c r="E308" s="50"/>
      <c r="F308" s="19"/>
      <c r="G308" s="34"/>
    </row>
    <row r="309" spans="1:7" ht="25.5" x14ac:dyDescent="0.25">
      <c r="A309" s="17" t="s">
        <v>2352</v>
      </c>
      <c r="B309" s="18" t="s">
        <v>1893</v>
      </c>
      <c r="C309" s="19" t="s">
        <v>6</v>
      </c>
      <c r="D309" s="49">
        <f t="shared" ref="D309:D324" si="50">G309*(1+F309)</f>
        <v>187.45</v>
      </c>
      <c r="E309" s="50">
        <v>20.399999999999999</v>
      </c>
      <c r="F309" s="29">
        <v>0.15</v>
      </c>
      <c r="G309" s="34">
        <v>163</v>
      </c>
    </row>
    <row r="310" spans="1:7" ht="25.5" x14ac:dyDescent="0.25">
      <c r="A310" s="17" t="s">
        <v>2353</v>
      </c>
      <c r="B310" s="18" t="s">
        <v>1895</v>
      </c>
      <c r="C310" s="19" t="s">
        <v>6</v>
      </c>
      <c r="D310" s="49">
        <f t="shared" si="50"/>
        <v>125.35</v>
      </c>
      <c r="E310" s="50">
        <v>12.75</v>
      </c>
      <c r="F310" s="29">
        <v>0.15</v>
      </c>
      <c r="G310" s="34">
        <v>109</v>
      </c>
    </row>
    <row r="311" spans="1:7" ht="25.5" x14ac:dyDescent="0.25">
      <c r="A311" s="17" t="s">
        <v>2354</v>
      </c>
      <c r="B311" s="18" t="s">
        <v>2248</v>
      </c>
      <c r="C311" s="19" t="s">
        <v>6</v>
      </c>
      <c r="D311" s="49">
        <f t="shared" si="50"/>
        <v>215.04999999999998</v>
      </c>
      <c r="E311" s="50">
        <v>20.399999999999999</v>
      </c>
      <c r="F311" s="29">
        <v>0.15</v>
      </c>
      <c r="G311" s="34">
        <v>187</v>
      </c>
    </row>
    <row r="312" spans="1:7" ht="25.5" x14ac:dyDescent="0.25">
      <c r="A312" s="17" t="s">
        <v>2355</v>
      </c>
      <c r="B312" s="18" t="s">
        <v>2250</v>
      </c>
      <c r="C312" s="19" t="s">
        <v>6</v>
      </c>
      <c r="D312" s="32">
        <f t="shared" si="50"/>
        <v>154.1</v>
      </c>
      <c r="E312" s="42">
        <v>12.75</v>
      </c>
      <c r="F312" s="29">
        <v>0.15</v>
      </c>
      <c r="G312" s="34">
        <v>134</v>
      </c>
    </row>
    <row r="313" spans="1:7" ht="25.5" x14ac:dyDescent="0.25">
      <c r="A313" s="17" t="s">
        <v>2356</v>
      </c>
      <c r="B313" s="18" t="s">
        <v>2252</v>
      </c>
      <c r="C313" s="19" t="s">
        <v>6</v>
      </c>
      <c r="D313" s="49">
        <f t="shared" si="50"/>
        <v>282.89999999999998</v>
      </c>
      <c r="E313" s="50">
        <v>20.399999999999999</v>
      </c>
      <c r="F313" s="29">
        <v>0.15</v>
      </c>
      <c r="G313" s="34">
        <v>246</v>
      </c>
    </row>
    <row r="314" spans="1:7" ht="25.5" x14ac:dyDescent="0.25">
      <c r="A314" s="17" t="s">
        <v>2357</v>
      </c>
      <c r="B314" s="18" t="s">
        <v>1903</v>
      </c>
      <c r="C314" s="19" t="s">
        <v>6</v>
      </c>
      <c r="D314" s="49">
        <f t="shared" si="50"/>
        <v>221.95</v>
      </c>
      <c r="E314" s="50">
        <v>12.75</v>
      </c>
      <c r="F314" s="29">
        <v>0.15</v>
      </c>
      <c r="G314" s="34">
        <v>193</v>
      </c>
    </row>
    <row r="315" spans="1:7" ht="25.5" x14ac:dyDescent="0.25">
      <c r="A315" s="17" t="s">
        <v>2358</v>
      </c>
      <c r="B315" s="18" t="s">
        <v>2359</v>
      </c>
      <c r="C315" s="19" t="s">
        <v>6</v>
      </c>
      <c r="D315" s="49">
        <f t="shared" si="50"/>
        <v>252.99999999999997</v>
      </c>
      <c r="E315" s="50">
        <v>20.399999999999999</v>
      </c>
      <c r="F315" s="29">
        <v>0.15</v>
      </c>
      <c r="G315" s="34">
        <v>220</v>
      </c>
    </row>
    <row r="316" spans="1:7" ht="25.5" x14ac:dyDescent="0.25">
      <c r="A316" s="17" t="s">
        <v>2360</v>
      </c>
      <c r="B316" s="18" t="s">
        <v>2361</v>
      </c>
      <c r="C316" s="19" t="s">
        <v>6</v>
      </c>
      <c r="D316" s="32">
        <f t="shared" si="50"/>
        <v>190.89999999999998</v>
      </c>
      <c r="E316" s="42">
        <v>12.75</v>
      </c>
      <c r="F316" s="29">
        <v>0.15</v>
      </c>
      <c r="G316" s="34">
        <v>166</v>
      </c>
    </row>
    <row r="317" spans="1:7" ht="25.5" x14ac:dyDescent="0.25">
      <c r="A317" s="17" t="s">
        <v>2362</v>
      </c>
      <c r="B317" s="18" t="s">
        <v>2363</v>
      </c>
      <c r="C317" s="19" t="s">
        <v>6</v>
      </c>
      <c r="D317" s="49">
        <f t="shared" si="50"/>
        <v>474.95</v>
      </c>
      <c r="E317" s="50">
        <v>20.399999999999999</v>
      </c>
      <c r="F317" s="29">
        <v>0.15</v>
      </c>
      <c r="G317" s="34">
        <v>413</v>
      </c>
    </row>
    <row r="318" spans="1:7" ht="25.5" x14ac:dyDescent="0.25">
      <c r="A318" s="17" t="s">
        <v>2364</v>
      </c>
      <c r="B318" s="18" t="s">
        <v>2365</v>
      </c>
      <c r="C318" s="19" t="s">
        <v>6</v>
      </c>
      <c r="D318" s="49">
        <f t="shared" si="50"/>
        <v>412.84999999999997</v>
      </c>
      <c r="E318" s="50">
        <v>12.75</v>
      </c>
      <c r="F318" s="29">
        <v>0.15</v>
      </c>
      <c r="G318" s="34">
        <v>359</v>
      </c>
    </row>
    <row r="319" spans="1:7" ht="25.5" x14ac:dyDescent="0.25">
      <c r="A319" s="17" t="s">
        <v>2366</v>
      </c>
      <c r="B319" s="18" t="s">
        <v>2367</v>
      </c>
      <c r="C319" s="19" t="s">
        <v>6</v>
      </c>
      <c r="D319" s="49">
        <f t="shared" si="50"/>
        <v>525.54999999999995</v>
      </c>
      <c r="E319" s="50">
        <v>112</v>
      </c>
      <c r="F319" s="29">
        <v>0.15</v>
      </c>
      <c r="G319" s="34">
        <v>457</v>
      </c>
    </row>
    <row r="320" spans="1:7" ht="25.5" x14ac:dyDescent="0.25">
      <c r="A320" s="17" t="s">
        <v>2368</v>
      </c>
      <c r="B320" s="18" t="s">
        <v>2369</v>
      </c>
      <c r="C320" s="19" t="s">
        <v>6</v>
      </c>
      <c r="D320" s="49">
        <f t="shared" si="50"/>
        <v>426.65</v>
      </c>
      <c r="E320" s="50">
        <v>75</v>
      </c>
      <c r="F320" s="29">
        <v>0.15</v>
      </c>
      <c r="G320" s="34">
        <v>371</v>
      </c>
    </row>
    <row r="321" spans="1:7" ht="25.5" x14ac:dyDescent="0.25">
      <c r="A321" s="17" t="s">
        <v>2370</v>
      </c>
      <c r="B321" s="18" t="s">
        <v>2371</v>
      </c>
      <c r="C321" s="19" t="s">
        <v>6</v>
      </c>
      <c r="D321" s="49">
        <f t="shared" si="50"/>
        <v>577.29999999999995</v>
      </c>
      <c r="E321" s="50">
        <v>80</v>
      </c>
      <c r="F321" s="29">
        <v>0.15</v>
      </c>
      <c r="G321" s="34">
        <v>502</v>
      </c>
    </row>
    <row r="322" spans="1:7" ht="25.5" x14ac:dyDescent="0.25">
      <c r="A322" s="17" t="s">
        <v>2372</v>
      </c>
      <c r="B322" s="18" t="s">
        <v>2373</v>
      </c>
      <c r="C322" s="19" t="s">
        <v>6</v>
      </c>
      <c r="D322" s="32">
        <f t="shared" si="50"/>
        <v>476.09999999999997</v>
      </c>
      <c r="E322" s="42">
        <v>80</v>
      </c>
      <c r="F322" s="29">
        <v>0.15</v>
      </c>
      <c r="G322" s="34">
        <v>414</v>
      </c>
    </row>
    <row r="323" spans="1:7" ht="25.5" x14ac:dyDescent="0.25">
      <c r="A323" s="17" t="s">
        <v>2374</v>
      </c>
      <c r="B323" s="18" t="s">
        <v>2375</v>
      </c>
      <c r="C323" s="19" t="s">
        <v>6</v>
      </c>
      <c r="D323" s="49">
        <f t="shared" si="50"/>
        <v>233.45</v>
      </c>
      <c r="E323" s="50">
        <v>58</v>
      </c>
      <c r="F323" s="29">
        <v>0.15</v>
      </c>
      <c r="G323" s="34">
        <v>203</v>
      </c>
    </row>
    <row r="324" spans="1:7" ht="25.5" x14ac:dyDescent="0.25">
      <c r="A324" s="17" t="s">
        <v>2376</v>
      </c>
      <c r="B324" s="18" t="s">
        <v>2377</v>
      </c>
      <c r="C324" s="19" t="s">
        <v>6</v>
      </c>
      <c r="D324" s="49">
        <f t="shared" si="50"/>
        <v>154.1</v>
      </c>
      <c r="E324" s="50">
        <v>30.4</v>
      </c>
      <c r="F324" s="29">
        <v>0.15</v>
      </c>
      <c r="G324" s="34">
        <v>134</v>
      </c>
    </row>
    <row r="325" spans="1:7" ht="165.75" hidden="1" x14ac:dyDescent="0.25">
      <c r="A325" s="17" t="s">
        <v>2378</v>
      </c>
      <c r="B325" s="18" t="s">
        <v>2379</v>
      </c>
      <c r="C325" s="19"/>
      <c r="D325" s="50"/>
      <c r="E325" s="50"/>
      <c r="F325" s="19"/>
      <c r="G325" s="34"/>
    </row>
    <row r="326" spans="1:7" x14ac:dyDescent="0.25">
      <c r="A326" s="17" t="s">
        <v>2380</v>
      </c>
      <c r="B326" s="18" t="s">
        <v>2381</v>
      </c>
      <c r="C326" s="19" t="s">
        <v>8</v>
      </c>
      <c r="D326" s="49">
        <f t="shared" ref="D326:D331" si="51">G326*(1+F326)</f>
        <v>81.649999999999991</v>
      </c>
      <c r="E326" s="50">
        <v>21.4</v>
      </c>
      <c r="F326" s="29">
        <v>0.15</v>
      </c>
      <c r="G326" s="34">
        <v>71</v>
      </c>
    </row>
    <row r="327" spans="1:7" x14ac:dyDescent="0.25">
      <c r="A327" s="17" t="s">
        <v>2382</v>
      </c>
      <c r="B327" s="18" t="s">
        <v>2383</v>
      </c>
      <c r="C327" s="19" t="s">
        <v>8</v>
      </c>
      <c r="D327" s="49">
        <f t="shared" si="51"/>
        <v>105.8</v>
      </c>
      <c r="E327" s="50">
        <v>21.4</v>
      </c>
      <c r="F327" s="29">
        <v>0.15</v>
      </c>
      <c r="G327" s="34">
        <v>92</v>
      </c>
    </row>
    <row r="328" spans="1:7" x14ac:dyDescent="0.25">
      <c r="A328" s="17" t="s">
        <v>2384</v>
      </c>
      <c r="B328" s="18" t="s">
        <v>2385</v>
      </c>
      <c r="C328" s="19" t="s">
        <v>8</v>
      </c>
      <c r="D328" s="32">
        <f t="shared" si="51"/>
        <v>201.24999999999997</v>
      </c>
      <c r="E328" s="42">
        <v>40.200000000000003</v>
      </c>
      <c r="F328" s="29">
        <v>0.15</v>
      </c>
      <c r="G328" s="34">
        <v>175</v>
      </c>
    </row>
    <row r="329" spans="1:7" x14ac:dyDescent="0.25">
      <c r="A329" s="17" t="s">
        <v>2386</v>
      </c>
      <c r="B329" s="18" t="s">
        <v>2387</v>
      </c>
      <c r="C329" s="19" t="s">
        <v>8</v>
      </c>
      <c r="D329" s="49">
        <f t="shared" si="51"/>
        <v>120.74999999999999</v>
      </c>
      <c r="E329" s="50">
        <v>17.8</v>
      </c>
      <c r="F329" s="29">
        <v>0.15</v>
      </c>
      <c r="G329" s="34">
        <v>105</v>
      </c>
    </row>
    <row r="330" spans="1:7" x14ac:dyDescent="0.25">
      <c r="A330" s="17" t="s">
        <v>2388</v>
      </c>
      <c r="B330" s="18" t="s">
        <v>2389</v>
      </c>
      <c r="C330" s="19" t="s">
        <v>8</v>
      </c>
      <c r="D330" s="49">
        <f t="shared" si="51"/>
        <v>204.7</v>
      </c>
      <c r="E330" s="50">
        <v>25.9</v>
      </c>
      <c r="F330" s="29">
        <v>0.15</v>
      </c>
      <c r="G330" s="34">
        <v>178</v>
      </c>
    </row>
    <row r="331" spans="1:7" x14ac:dyDescent="0.25">
      <c r="A331" s="17" t="s">
        <v>2390</v>
      </c>
      <c r="B331" s="18" t="s">
        <v>2391</v>
      </c>
      <c r="C331" s="19" t="s">
        <v>8</v>
      </c>
      <c r="D331" s="49">
        <f t="shared" si="51"/>
        <v>302.45</v>
      </c>
      <c r="E331" s="50">
        <v>40.200000000000003</v>
      </c>
      <c r="F331" s="29">
        <v>0.15</v>
      </c>
      <c r="G331" s="34">
        <v>263</v>
      </c>
    </row>
    <row r="332" spans="1:7" ht="165.75" hidden="1" x14ac:dyDescent="0.25">
      <c r="A332" s="17" t="s">
        <v>2392</v>
      </c>
      <c r="B332" s="18" t="s">
        <v>2393</v>
      </c>
      <c r="C332" s="19"/>
      <c r="D332" s="50"/>
      <c r="E332" s="50"/>
      <c r="F332" s="19"/>
      <c r="G332" s="34"/>
    </row>
    <row r="333" spans="1:7" x14ac:dyDescent="0.25">
      <c r="A333" s="17" t="s">
        <v>2394</v>
      </c>
      <c r="B333" s="18" t="s">
        <v>2395</v>
      </c>
      <c r="C333" s="19" t="s">
        <v>6</v>
      </c>
      <c r="D333" s="49">
        <f t="shared" ref="D333:D337" si="52">G333*(1+F333)</f>
        <v>87.399999999999991</v>
      </c>
      <c r="E333" s="50">
        <v>10.8</v>
      </c>
      <c r="F333" s="29">
        <v>0.15</v>
      </c>
      <c r="G333" s="34">
        <v>76</v>
      </c>
    </row>
    <row r="334" spans="1:7" x14ac:dyDescent="0.25">
      <c r="A334" s="17" t="s">
        <v>2396</v>
      </c>
      <c r="B334" s="18" t="s">
        <v>2280</v>
      </c>
      <c r="C334" s="19" t="s">
        <v>6</v>
      </c>
      <c r="D334" s="32">
        <f t="shared" si="52"/>
        <v>33.349999999999994</v>
      </c>
      <c r="E334" s="42">
        <v>3.6</v>
      </c>
      <c r="F334" s="29">
        <v>0.15</v>
      </c>
      <c r="G334" s="34">
        <v>29</v>
      </c>
    </row>
    <row r="335" spans="1:7" ht="216.75" x14ac:dyDescent="0.25">
      <c r="A335" s="17" t="s">
        <v>2397</v>
      </c>
      <c r="B335" s="18" t="s">
        <v>2398</v>
      </c>
      <c r="C335" s="19" t="s">
        <v>6</v>
      </c>
      <c r="D335" s="49">
        <f t="shared" si="52"/>
        <v>11.845000000000001</v>
      </c>
      <c r="E335" s="50">
        <v>1.56</v>
      </c>
      <c r="F335" s="29">
        <v>0.15</v>
      </c>
      <c r="G335" s="34">
        <v>10.3</v>
      </c>
    </row>
    <row r="336" spans="1:7" ht="178.5" x14ac:dyDescent="0.25">
      <c r="A336" s="17" t="s">
        <v>2399</v>
      </c>
      <c r="B336" s="18" t="s">
        <v>2400</v>
      </c>
      <c r="C336" s="19" t="s">
        <v>6</v>
      </c>
      <c r="D336" s="49">
        <f t="shared" si="52"/>
        <v>10.579999999999998</v>
      </c>
      <c r="E336" s="50">
        <v>1.56</v>
      </c>
      <c r="F336" s="29">
        <v>0.15</v>
      </c>
      <c r="G336" s="34">
        <v>9.1999999999999993</v>
      </c>
    </row>
    <row r="337" spans="1:7" ht="165.75" x14ac:dyDescent="0.25">
      <c r="A337" s="17" t="s">
        <v>2401</v>
      </c>
      <c r="B337" s="18" t="s">
        <v>2402</v>
      </c>
      <c r="C337" s="19" t="s">
        <v>6</v>
      </c>
      <c r="D337" s="49">
        <f t="shared" si="52"/>
        <v>1828.4999999999998</v>
      </c>
      <c r="E337" s="50">
        <v>1.56</v>
      </c>
      <c r="F337" s="29">
        <v>0.15</v>
      </c>
      <c r="G337" s="34">
        <v>1590</v>
      </c>
    </row>
    <row r="338" spans="1:7" ht="165.75" hidden="1" x14ac:dyDescent="0.25">
      <c r="A338" s="17" t="s">
        <v>2403</v>
      </c>
      <c r="B338" s="18" t="s">
        <v>2404</v>
      </c>
      <c r="C338" s="19"/>
      <c r="D338" s="50"/>
      <c r="E338" s="50"/>
      <c r="F338" s="19"/>
      <c r="G338" s="34"/>
    </row>
    <row r="339" spans="1:7" ht="38.25" x14ac:dyDescent="0.25">
      <c r="A339" s="17" t="s">
        <v>2405</v>
      </c>
      <c r="B339" s="18" t="s">
        <v>2406</v>
      </c>
      <c r="C339" s="19" t="s">
        <v>6</v>
      </c>
      <c r="D339" s="49">
        <f t="shared" ref="D339:D340" si="53">G339*(1+F339)</f>
        <v>13.799999999999999</v>
      </c>
      <c r="E339" s="50">
        <v>1.8</v>
      </c>
      <c r="F339" s="29">
        <v>0.15</v>
      </c>
      <c r="G339" s="34">
        <v>12</v>
      </c>
    </row>
    <row r="340" spans="1:7" ht="25.5" x14ac:dyDescent="0.25">
      <c r="A340" s="21" t="s">
        <v>2407</v>
      </c>
      <c r="B340" s="22" t="s">
        <v>2408</v>
      </c>
      <c r="C340" s="23" t="s">
        <v>6</v>
      </c>
      <c r="D340" s="49">
        <f t="shared" si="53"/>
        <v>11.959999999999999</v>
      </c>
      <c r="E340" s="51">
        <v>1.56</v>
      </c>
      <c r="F340" s="29">
        <v>0.15</v>
      </c>
      <c r="G340" s="35">
        <v>10.4</v>
      </c>
    </row>
    <row r="341" spans="1:7" ht="24.95" hidden="1" customHeight="1" thickBot="1" x14ac:dyDescent="0.3">
      <c r="A341" s="8" t="s">
        <v>2409</v>
      </c>
      <c r="B341" s="9" t="s">
        <v>2410</v>
      </c>
      <c r="C341" s="10"/>
      <c r="D341" s="54"/>
      <c r="E341" s="48"/>
      <c r="F341" s="10"/>
      <c r="G341" s="38"/>
    </row>
    <row r="342" spans="1:7" ht="114.75" x14ac:dyDescent="0.25">
      <c r="A342" s="13" t="s">
        <v>2411</v>
      </c>
      <c r="B342" s="14" t="s">
        <v>2412</v>
      </c>
      <c r="C342" s="15" t="s">
        <v>6</v>
      </c>
      <c r="D342" s="49">
        <f t="shared" ref="D342:D347" si="54">G342*(1+F342)</f>
        <v>77.05</v>
      </c>
      <c r="E342" s="49">
        <v>32.5</v>
      </c>
      <c r="F342" s="29">
        <v>0.15</v>
      </c>
      <c r="G342" s="32">
        <v>67</v>
      </c>
    </row>
    <row r="343" spans="1:7" ht="63.75" x14ac:dyDescent="0.25">
      <c r="A343" s="17" t="s">
        <v>2413</v>
      </c>
      <c r="B343" s="18" t="s">
        <v>2414</v>
      </c>
      <c r="C343" s="19" t="s">
        <v>6</v>
      </c>
      <c r="D343" s="49">
        <f t="shared" si="54"/>
        <v>10.234999999999999</v>
      </c>
      <c r="E343" s="50">
        <v>4.34</v>
      </c>
      <c r="F343" s="29">
        <v>0.15</v>
      </c>
      <c r="G343" s="34">
        <v>8.9</v>
      </c>
    </row>
    <row r="344" spans="1:7" ht="242.25" x14ac:dyDescent="0.25">
      <c r="A344" s="17" t="s">
        <v>2415</v>
      </c>
      <c r="B344" s="18" t="s">
        <v>2416</v>
      </c>
      <c r="C344" s="19" t="s">
        <v>6</v>
      </c>
      <c r="D344" s="32">
        <f t="shared" si="54"/>
        <v>72.449999999999989</v>
      </c>
      <c r="E344" s="42">
        <v>32.5</v>
      </c>
      <c r="F344" s="29">
        <v>0.15</v>
      </c>
      <c r="G344" s="34">
        <v>63</v>
      </c>
    </row>
    <row r="345" spans="1:7" ht="102" x14ac:dyDescent="0.25">
      <c r="A345" s="17" t="s">
        <v>2417</v>
      </c>
      <c r="B345" s="18" t="s">
        <v>2418</v>
      </c>
      <c r="C345" s="19" t="s">
        <v>6</v>
      </c>
      <c r="D345" s="49">
        <f t="shared" si="54"/>
        <v>247.24999999999997</v>
      </c>
      <c r="E345" s="50">
        <v>104</v>
      </c>
      <c r="F345" s="29">
        <v>0.15</v>
      </c>
      <c r="G345" s="34">
        <v>215</v>
      </c>
    </row>
    <row r="346" spans="1:7" ht="89.25" x14ac:dyDescent="0.25">
      <c r="A346" s="17" t="s">
        <v>2419</v>
      </c>
      <c r="B346" s="18" t="s">
        <v>2420</v>
      </c>
      <c r="C346" s="19" t="s">
        <v>6</v>
      </c>
      <c r="D346" s="49">
        <f t="shared" si="54"/>
        <v>190.89999999999998</v>
      </c>
      <c r="E346" s="50">
        <v>81</v>
      </c>
      <c r="F346" s="29">
        <v>0.15</v>
      </c>
      <c r="G346" s="34">
        <v>166</v>
      </c>
    </row>
    <row r="347" spans="1:7" ht="165.75" x14ac:dyDescent="0.25">
      <c r="A347" s="17" t="s">
        <v>2421</v>
      </c>
      <c r="B347" s="18" t="s">
        <v>2422</v>
      </c>
      <c r="C347" s="19" t="s">
        <v>1610</v>
      </c>
      <c r="D347" s="49">
        <f t="shared" si="54"/>
        <v>47.609999999999992</v>
      </c>
      <c r="E347" s="50">
        <v>20.100000000000001</v>
      </c>
      <c r="F347" s="29">
        <v>0.15</v>
      </c>
      <c r="G347" s="34">
        <v>41.4</v>
      </c>
    </row>
    <row r="348" spans="1:7" ht="153" hidden="1" x14ac:dyDescent="0.25">
      <c r="A348" s="17" t="s">
        <v>2423</v>
      </c>
      <c r="B348" s="18" t="s">
        <v>2424</v>
      </c>
      <c r="C348" s="19"/>
      <c r="D348" s="50"/>
      <c r="E348" s="50"/>
      <c r="F348" s="19"/>
      <c r="G348" s="34"/>
    </row>
    <row r="349" spans="1:7" x14ac:dyDescent="0.25">
      <c r="A349" s="17" t="s">
        <v>2425</v>
      </c>
      <c r="B349" s="18" t="s">
        <v>2426</v>
      </c>
      <c r="C349" s="19" t="s">
        <v>1610</v>
      </c>
      <c r="D349" s="32">
        <f t="shared" ref="D349:D350" si="55">G349*(1+F349)</f>
        <v>34.5</v>
      </c>
      <c r="E349" s="42">
        <v>14.6</v>
      </c>
      <c r="F349" s="29">
        <v>0.15</v>
      </c>
      <c r="G349" s="34">
        <v>30</v>
      </c>
    </row>
    <row r="350" spans="1:7" x14ac:dyDescent="0.25">
      <c r="A350" s="17" t="s">
        <v>2427</v>
      </c>
      <c r="B350" s="18" t="s">
        <v>2428</v>
      </c>
      <c r="C350" s="19" t="s">
        <v>1610</v>
      </c>
      <c r="D350" s="49">
        <f t="shared" si="55"/>
        <v>35.305</v>
      </c>
      <c r="E350" s="50">
        <v>14.9</v>
      </c>
      <c r="F350" s="29">
        <v>0.15</v>
      </c>
      <c r="G350" s="34">
        <v>30.7</v>
      </c>
    </row>
    <row r="351" spans="1:7" ht="140.25" hidden="1" x14ac:dyDescent="0.25">
      <c r="A351" s="17" t="s">
        <v>2429</v>
      </c>
      <c r="B351" s="18" t="s">
        <v>2430</v>
      </c>
      <c r="C351" s="19"/>
      <c r="D351" s="50"/>
      <c r="E351" s="50"/>
      <c r="F351" s="19"/>
      <c r="G351" s="34"/>
    </row>
    <row r="352" spans="1:7" x14ac:dyDescent="0.25">
      <c r="A352" s="17" t="s">
        <v>2431</v>
      </c>
      <c r="B352" s="18" t="s">
        <v>2432</v>
      </c>
      <c r="C352" s="19" t="s">
        <v>8</v>
      </c>
      <c r="D352" s="49">
        <f t="shared" ref="D352:D354" si="56">G352*(1+F352)</f>
        <v>318.54999999999995</v>
      </c>
      <c r="E352" s="50">
        <v>134</v>
      </c>
      <c r="F352" s="29">
        <v>0.15</v>
      </c>
      <c r="G352" s="34">
        <v>277</v>
      </c>
    </row>
    <row r="353" spans="1:7" x14ac:dyDescent="0.25">
      <c r="A353" s="17" t="s">
        <v>2433</v>
      </c>
      <c r="B353" s="18" t="s">
        <v>2434</v>
      </c>
      <c r="C353" s="19" t="s">
        <v>8</v>
      </c>
      <c r="D353" s="49">
        <f t="shared" si="56"/>
        <v>402.49999999999994</v>
      </c>
      <c r="E353" s="50">
        <v>170</v>
      </c>
      <c r="F353" s="29">
        <v>0.15</v>
      </c>
      <c r="G353" s="34">
        <v>350</v>
      </c>
    </row>
    <row r="354" spans="1:7" x14ac:dyDescent="0.25">
      <c r="A354" s="17" t="s">
        <v>2435</v>
      </c>
      <c r="B354" s="18" t="s">
        <v>2436</v>
      </c>
      <c r="C354" s="19" t="s">
        <v>8</v>
      </c>
      <c r="D354" s="32">
        <f t="shared" si="56"/>
        <v>573.84999999999991</v>
      </c>
      <c r="E354" s="42">
        <v>242</v>
      </c>
      <c r="F354" s="29">
        <v>0.15</v>
      </c>
      <c r="G354" s="34">
        <v>499</v>
      </c>
    </row>
    <row r="355" spans="1:7" ht="102" hidden="1" x14ac:dyDescent="0.25">
      <c r="A355" s="17" t="s">
        <v>2437</v>
      </c>
      <c r="B355" s="18" t="s">
        <v>2438</v>
      </c>
      <c r="C355" s="19"/>
      <c r="D355" s="50"/>
      <c r="E355" s="50"/>
      <c r="F355" s="19"/>
      <c r="G355" s="34"/>
    </row>
    <row r="356" spans="1:7" x14ac:dyDescent="0.25">
      <c r="A356" s="17" t="s">
        <v>2439</v>
      </c>
      <c r="B356" s="18" t="s">
        <v>2440</v>
      </c>
      <c r="C356" s="19" t="s">
        <v>4</v>
      </c>
      <c r="D356" s="32">
        <f t="shared" ref="D356:D359" si="57">G356*(1+F356)</f>
        <v>71.3</v>
      </c>
      <c r="E356" s="42">
        <v>29.9</v>
      </c>
      <c r="F356" s="29">
        <v>0.15</v>
      </c>
      <c r="G356" s="34">
        <v>62</v>
      </c>
    </row>
    <row r="357" spans="1:7" x14ac:dyDescent="0.25">
      <c r="A357" s="17" t="s">
        <v>2441</v>
      </c>
      <c r="B357" s="18" t="s">
        <v>2442</v>
      </c>
      <c r="C357" s="19" t="s">
        <v>4</v>
      </c>
      <c r="D357" s="49">
        <f t="shared" si="57"/>
        <v>92</v>
      </c>
      <c r="E357" s="50">
        <v>38.700000000000003</v>
      </c>
      <c r="F357" s="29">
        <v>0.15</v>
      </c>
      <c r="G357" s="34">
        <v>80</v>
      </c>
    </row>
    <row r="358" spans="1:7" ht="127.5" x14ac:dyDescent="0.25">
      <c r="A358" s="17" t="s">
        <v>2443</v>
      </c>
      <c r="B358" s="18" t="s">
        <v>2444</v>
      </c>
      <c r="C358" s="19" t="s">
        <v>8</v>
      </c>
      <c r="D358" s="49">
        <f t="shared" si="57"/>
        <v>583.04999999999995</v>
      </c>
      <c r="E358" s="50">
        <v>246</v>
      </c>
      <c r="F358" s="29">
        <v>0.15</v>
      </c>
      <c r="G358" s="34">
        <v>507</v>
      </c>
    </row>
    <row r="359" spans="1:7" ht="102" x14ac:dyDescent="0.25">
      <c r="A359" s="17" t="s">
        <v>2445</v>
      </c>
      <c r="B359" s="18" t="s">
        <v>2446</v>
      </c>
      <c r="C359" s="19" t="s">
        <v>8</v>
      </c>
      <c r="D359" s="49">
        <f t="shared" si="57"/>
        <v>127.64999999999999</v>
      </c>
      <c r="E359" s="50">
        <v>54</v>
      </c>
      <c r="F359" s="29">
        <v>0.15</v>
      </c>
      <c r="G359" s="34">
        <v>111</v>
      </c>
    </row>
    <row r="360" spans="1:7" ht="216.75" hidden="1" x14ac:dyDescent="0.25">
      <c r="A360" s="17" t="s">
        <v>2447</v>
      </c>
      <c r="B360" s="18" t="s">
        <v>2448</v>
      </c>
      <c r="C360" s="19"/>
      <c r="D360" s="50"/>
      <c r="E360" s="50"/>
      <c r="F360" s="19"/>
      <c r="G360" s="34"/>
    </row>
    <row r="361" spans="1:7" x14ac:dyDescent="0.25">
      <c r="A361" s="17" t="s">
        <v>2449</v>
      </c>
      <c r="B361" s="18" t="s">
        <v>2450</v>
      </c>
      <c r="C361" s="19" t="s">
        <v>8</v>
      </c>
      <c r="D361" s="49">
        <f t="shared" ref="D361:D371" si="58">G361*(1+F361)</f>
        <v>97.749999999999986</v>
      </c>
      <c r="E361" s="50">
        <v>21.4</v>
      </c>
      <c r="F361" s="29">
        <v>0.15</v>
      </c>
      <c r="G361" s="34">
        <v>85</v>
      </c>
    </row>
    <row r="362" spans="1:7" x14ac:dyDescent="0.25">
      <c r="A362" s="17" t="s">
        <v>2451</v>
      </c>
      <c r="B362" s="18" t="s">
        <v>2452</v>
      </c>
      <c r="C362" s="19" t="s">
        <v>8</v>
      </c>
      <c r="D362" s="49">
        <f t="shared" si="58"/>
        <v>123.05</v>
      </c>
      <c r="E362" s="50">
        <v>24.5</v>
      </c>
      <c r="F362" s="29">
        <v>0.15</v>
      </c>
      <c r="G362" s="34">
        <v>107</v>
      </c>
    </row>
    <row r="363" spans="1:7" ht="114.75" x14ac:dyDescent="0.25">
      <c r="A363" s="17" t="s">
        <v>2453</v>
      </c>
      <c r="B363" s="18" t="s">
        <v>2454</v>
      </c>
      <c r="C363" s="19" t="s">
        <v>8</v>
      </c>
      <c r="D363" s="49">
        <f t="shared" si="58"/>
        <v>206.99999999999997</v>
      </c>
      <c r="E363" s="50">
        <v>87</v>
      </c>
      <c r="F363" s="29">
        <v>0.15</v>
      </c>
      <c r="G363" s="34">
        <v>180</v>
      </c>
    </row>
    <row r="364" spans="1:7" ht="127.5" x14ac:dyDescent="0.25">
      <c r="A364" s="17" t="s">
        <v>2455</v>
      </c>
      <c r="B364" s="18" t="s">
        <v>2456</v>
      </c>
      <c r="C364" s="19" t="s">
        <v>4</v>
      </c>
      <c r="D364" s="49">
        <f t="shared" si="58"/>
        <v>687.69999999999993</v>
      </c>
      <c r="E364" s="50">
        <v>290</v>
      </c>
      <c r="F364" s="29">
        <v>0.15</v>
      </c>
      <c r="G364" s="34">
        <v>598</v>
      </c>
    </row>
    <row r="365" spans="1:7" ht="127.5" x14ac:dyDescent="0.25">
      <c r="A365" s="17" t="s">
        <v>2457</v>
      </c>
      <c r="B365" s="18" t="s">
        <v>2458</v>
      </c>
      <c r="C365" s="19" t="s">
        <v>4</v>
      </c>
      <c r="D365" s="49">
        <f t="shared" si="58"/>
        <v>695.75</v>
      </c>
      <c r="E365" s="50">
        <v>294</v>
      </c>
      <c r="F365" s="29">
        <v>0.15</v>
      </c>
      <c r="G365" s="34">
        <v>605</v>
      </c>
    </row>
    <row r="366" spans="1:7" ht="114.75" x14ac:dyDescent="0.25">
      <c r="A366" s="17" t="s">
        <v>2459</v>
      </c>
      <c r="B366" s="18" t="s">
        <v>2460</v>
      </c>
      <c r="C366" s="19" t="s">
        <v>4</v>
      </c>
      <c r="D366" s="49">
        <f t="shared" si="58"/>
        <v>1032.6999999999998</v>
      </c>
      <c r="E366" s="50">
        <v>436</v>
      </c>
      <c r="F366" s="29">
        <v>0.15</v>
      </c>
      <c r="G366" s="34">
        <v>898</v>
      </c>
    </row>
    <row r="367" spans="1:7" ht="76.5" x14ac:dyDescent="0.25">
      <c r="A367" s="17" t="s">
        <v>2461</v>
      </c>
      <c r="B367" s="18" t="s">
        <v>2462</v>
      </c>
      <c r="C367" s="19" t="s">
        <v>7</v>
      </c>
      <c r="D367" s="49">
        <f t="shared" si="58"/>
        <v>23.229999999999997</v>
      </c>
      <c r="E367" s="50">
        <v>9.8000000000000007</v>
      </c>
      <c r="F367" s="29">
        <v>0.15</v>
      </c>
      <c r="G367" s="34">
        <v>20.2</v>
      </c>
    </row>
    <row r="368" spans="1:7" ht="127.5" x14ac:dyDescent="0.25">
      <c r="A368" s="17" t="s">
        <v>2463</v>
      </c>
      <c r="B368" s="18" t="s">
        <v>2464</v>
      </c>
      <c r="C368" s="19" t="s">
        <v>6</v>
      </c>
      <c r="D368" s="49">
        <f t="shared" si="58"/>
        <v>59.8</v>
      </c>
      <c r="E368" s="50">
        <v>21.6</v>
      </c>
      <c r="F368" s="29">
        <v>0.15</v>
      </c>
      <c r="G368" s="34">
        <v>52</v>
      </c>
    </row>
    <row r="369" spans="1:7" ht="76.5" x14ac:dyDescent="0.25">
      <c r="A369" s="17" t="s">
        <v>2465</v>
      </c>
      <c r="B369" s="18" t="s">
        <v>2466</v>
      </c>
      <c r="C369" s="19" t="s">
        <v>6</v>
      </c>
      <c r="D369" s="32">
        <f t="shared" si="58"/>
        <v>10.119999999999999</v>
      </c>
      <c r="E369" s="42">
        <v>3.64</v>
      </c>
      <c r="F369" s="29">
        <v>0.15</v>
      </c>
      <c r="G369" s="34">
        <v>8.8000000000000007</v>
      </c>
    </row>
    <row r="370" spans="1:7" ht="127.5" x14ac:dyDescent="0.25">
      <c r="A370" s="17" t="s">
        <v>2467</v>
      </c>
      <c r="B370" s="18" t="s">
        <v>2468</v>
      </c>
      <c r="C370" s="19" t="s">
        <v>6</v>
      </c>
      <c r="D370" s="49">
        <f t="shared" si="58"/>
        <v>49.91</v>
      </c>
      <c r="E370" s="50">
        <v>18.100000000000001</v>
      </c>
      <c r="F370" s="29">
        <v>0.15</v>
      </c>
      <c r="G370" s="34">
        <v>43.4</v>
      </c>
    </row>
    <row r="371" spans="1:7" ht="76.5" x14ac:dyDescent="0.25">
      <c r="A371" s="17" t="s">
        <v>2469</v>
      </c>
      <c r="B371" s="18" t="s">
        <v>2470</v>
      </c>
      <c r="C371" s="19" t="s">
        <v>6</v>
      </c>
      <c r="D371" s="49">
        <f t="shared" si="58"/>
        <v>10.119999999999999</v>
      </c>
      <c r="E371" s="50">
        <v>3.64</v>
      </c>
      <c r="F371" s="29">
        <v>0.15</v>
      </c>
      <c r="G371" s="34">
        <v>8.8000000000000007</v>
      </c>
    </row>
    <row r="372" spans="1:7" ht="89.25" hidden="1" x14ac:dyDescent="0.25">
      <c r="A372" s="17" t="s">
        <v>2471</v>
      </c>
      <c r="B372" s="18" t="s">
        <v>2472</v>
      </c>
      <c r="C372" s="19"/>
      <c r="D372" s="50"/>
      <c r="E372" s="50"/>
      <c r="F372" s="19"/>
      <c r="G372" s="34"/>
    </row>
    <row r="373" spans="1:7" x14ac:dyDescent="0.25">
      <c r="A373" s="17" t="s">
        <v>2473</v>
      </c>
      <c r="B373" s="18" t="s">
        <v>2474</v>
      </c>
      <c r="C373" s="19" t="s">
        <v>6</v>
      </c>
      <c r="D373" s="32">
        <f t="shared" ref="D373:D375" si="59">G373*(1+F373)</f>
        <v>52.784999999999997</v>
      </c>
      <c r="E373" s="42">
        <v>19.100000000000001</v>
      </c>
      <c r="F373" s="29">
        <v>0.15</v>
      </c>
      <c r="G373" s="34">
        <v>45.9</v>
      </c>
    </row>
    <row r="374" spans="1:7" x14ac:dyDescent="0.25">
      <c r="A374" s="17" t="s">
        <v>2475</v>
      </c>
      <c r="B374" s="18" t="s">
        <v>2476</v>
      </c>
      <c r="C374" s="19" t="s">
        <v>6</v>
      </c>
      <c r="D374" s="49">
        <f t="shared" si="59"/>
        <v>39.905000000000001</v>
      </c>
      <c r="E374" s="50">
        <v>14.4</v>
      </c>
      <c r="F374" s="29">
        <v>0.15</v>
      </c>
      <c r="G374" s="34">
        <v>34.700000000000003</v>
      </c>
    </row>
    <row r="375" spans="1:7" x14ac:dyDescent="0.25">
      <c r="A375" s="17" t="s">
        <v>2477</v>
      </c>
      <c r="B375" s="18" t="s">
        <v>2478</v>
      </c>
      <c r="C375" s="19" t="s">
        <v>6</v>
      </c>
      <c r="D375" s="49">
        <f t="shared" si="59"/>
        <v>47.724999999999994</v>
      </c>
      <c r="E375" s="50">
        <v>17.3</v>
      </c>
      <c r="F375" s="29">
        <v>0.15</v>
      </c>
      <c r="G375" s="34">
        <v>41.5</v>
      </c>
    </row>
    <row r="376" spans="1:7" ht="165.75" hidden="1" x14ac:dyDescent="0.25">
      <c r="A376" s="17" t="s">
        <v>2479</v>
      </c>
      <c r="B376" s="18" t="s">
        <v>2480</v>
      </c>
      <c r="C376" s="19"/>
      <c r="D376" s="50"/>
      <c r="E376" s="50"/>
      <c r="F376" s="19"/>
      <c r="G376" s="34"/>
    </row>
    <row r="377" spans="1:7" x14ac:dyDescent="0.25">
      <c r="A377" s="17" t="s">
        <v>2481</v>
      </c>
      <c r="B377" s="18" t="s">
        <v>2482</v>
      </c>
      <c r="C377" s="19" t="s">
        <v>6</v>
      </c>
      <c r="D377" s="49">
        <f t="shared" ref="D377:D378" si="60">G377*(1+F377)</f>
        <v>39.099999999999994</v>
      </c>
      <c r="E377" s="50">
        <v>7.7</v>
      </c>
      <c r="F377" s="29">
        <v>0.15</v>
      </c>
      <c r="G377" s="34">
        <v>34</v>
      </c>
    </row>
    <row r="378" spans="1:7" x14ac:dyDescent="0.25">
      <c r="A378" s="17" t="s">
        <v>2483</v>
      </c>
      <c r="B378" s="18" t="s">
        <v>2484</v>
      </c>
      <c r="C378" s="19" t="s">
        <v>6</v>
      </c>
      <c r="D378" s="32">
        <f t="shared" si="60"/>
        <v>35.65</v>
      </c>
      <c r="E378" s="42">
        <v>7.7</v>
      </c>
      <c r="F378" s="29">
        <v>0.15</v>
      </c>
      <c r="G378" s="34">
        <v>31</v>
      </c>
    </row>
    <row r="379" spans="1:7" ht="165.75" hidden="1" x14ac:dyDescent="0.25">
      <c r="A379" s="17" t="s">
        <v>2485</v>
      </c>
      <c r="B379" s="18" t="s">
        <v>2486</v>
      </c>
      <c r="C379" s="19"/>
      <c r="D379" s="50"/>
      <c r="E379" s="50"/>
      <c r="F379" s="19"/>
      <c r="G379" s="34"/>
    </row>
    <row r="380" spans="1:7" x14ac:dyDescent="0.25">
      <c r="A380" s="17" t="s">
        <v>2487</v>
      </c>
      <c r="B380" s="18" t="s">
        <v>2488</v>
      </c>
      <c r="C380" s="19" t="s">
        <v>6</v>
      </c>
      <c r="D380" s="49">
        <f t="shared" ref="D380:D381" si="61">G380*(1+F380)</f>
        <v>45.309999999999995</v>
      </c>
      <c r="E380" s="50">
        <v>6.1</v>
      </c>
      <c r="F380" s="29">
        <v>0.15</v>
      </c>
      <c r="G380" s="34">
        <v>39.4</v>
      </c>
    </row>
    <row r="381" spans="1:7" x14ac:dyDescent="0.25">
      <c r="A381" s="17" t="s">
        <v>2489</v>
      </c>
      <c r="B381" s="18" t="s">
        <v>2490</v>
      </c>
      <c r="C381" s="19" t="s">
        <v>6</v>
      </c>
      <c r="D381" s="49">
        <f t="shared" si="61"/>
        <v>37.375</v>
      </c>
      <c r="E381" s="50">
        <v>6.1</v>
      </c>
      <c r="F381" s="29">
        <v>0.15</v>
      </c>
      <c r="G381" s="34">
        <v>32.5</v>
      </c>
    </row>
    <row r="382" spans="1:7" ht="140.25" hidden="1" x14ac:dyDescent="0.25">
      <c r="A382" s="17" t="s">
        <v>2491</v>
      </c>
      <c r="B382" s="18" t="s">
        <v>2492</v>
      </c>
      <c r="C382" s="19"/>
      <c r="D382" s="50"/>
      <c r="E382" s="50"/>
      <c r="F382" s="19"/>
      <c r="G382" s="34"/>
    </row>
    <row r="383" spans="1:7" ht="25.5" x14ac:dyDescent="0.25">
      <c r="A383" s="17" t="s">
        <v>2493</v>
      </c>
      <c r="B383" s="18" t="s">
        <v>2494</v>
      </c>
      <c r="C383" s="19" t="s">
        <v>6</v>
      </c>
      <c r="D383" s="49">
        <f t="shared" ref="D383:D386" si="62">G383*(1+F383)</f>
        <v>57.499999999999993</v>
      </c>
      <c r="E383" s="50">
        <v>11.2</v>
      </c>
      <c r="F383" s="29">
        <v>0.15</v>
      </c>
      <c r="G383" s="34">
        <v>50</v>
      </c>
    </row>
    <row r="384" spans="1:7" ht="25.5" x14ac:dyDescent="0.25">
      <c r="A384" s="17" t="s">
        <v>2495</v>
      </c>
      <c r="B384" s="18" t="s">
        <v>2496</v>
      </c>
      <c r="C384" s="19" t="s">
        <v>6</v>
      </c>
      <c r="D384" s="49">
        <f t="shared" si="62"/>
        <v>48.3</v>
      </c>
      <c r="E384" s="50">
        <v>11.2</v>
      </c>
      <c r="F384" s="29">
        <v>0.15</v>
      </c>
      <c r="G384" s="34">
        <v>42</v>
      </c>
    </row>
    <row r="385" spans="1:7" ht="25.5" x14ac:dyDescent="0.25">
      <c r="A385" s="17" t="s">
        <v>2497</v>
      </c>
      <c r="B385" s="18" t="s">
        <v>2498</v>
      </c>
      <c r="C385" s="19" t="s">
        <v>6</v>
      </c>
      <c r="D385" s="32">
        <f t="shared" si="62"/>
        <v>49.449999999999996</v>
      </c>
      <c r="E385" s="42">
        <v>11.2</v>
      </c>
      <c r="F385" s="29">
        <v>0.15</v>
      </c>
      <c r="G385" s="34">
        <v>43</v>
      </c>
    </row>
    <row r="386" spans="1:7" ht="25.5" x14ac:dyDescent="0.25">
      <c r="A386" s="17" t="s">
        <v>2499</v>
      </c>
      <c r="B386" s="18" t="s">
        <v>2500</v>
      </c>
      <c r="C386" s="19" t="s">
        <v>6</v>
      </c>
      <c r="D386" s="49">
        <f t="shared" si="62"/>
        <v>40.25</v>
      </c>
      <c r="E386" s="50">
        <v>11.2</v>
      </c>
      <c r="F386" s="29">
        <v>0.15</v>
      </c>
      <c r="G386" s="34">
        <v>35</v>
      </c>
    </row>
    <row r="387" spans="1:7" ht="178.5" hidden="1" x14ac:dyDescent="0.25">
      <c r="A387" s="17" t="s">
        <v>2501</v>
      </c>
      <c r="B387" s="18" t="s">
        <v>2502</v>
      </c>
      <c r="C387" s="19"/>
      <c r="D387" s="50"/>
      <c r="E387" s="50"/>
      <c r="F387" s="19"/>
      <c r="G387" s="34"/>
    </row>
    <row r="388" spans="1:7" x14ac:dyDescent="0.25">
      <c r="A388" s="17" t="s">
        <v>2503</v>
      </c>
      <c r="B388" s="18" t="s">
        <v>2504</v>
      </c>
      <c r="C388" s="19" t="s">
        <v>6</v>
      </c>
      <c r="D388" s="49">
        <f t="shared" ref="D388:D389" si="63">G388*(1+F388)</f>
        <v>67.849999999999994</v>
      </c>
      <c r="E388" s="50">
        <v>10.8</v>
      </c>
      <c r="F388" s="29">
        <v>0.15</v>
      </c>
      <c r="G388" s="34">
        <v>59</v>
      </c>
    </row>
    <row r="389" spans="1:7" x14ac:dyDescent="0.25">
      <c r="A389" s="17" t="s">
        <v>2505</v>
      </c>
      <c r="B389" s="18" t="s">
        <v>2280</v>
      </c>
      <c r="C389" s="19" t="s">
        <v>6</v>
      </c>
      <c r="D389" s="49">
        <f t="shared" si="63"/>
        <v>33.349999999999994</v>
      </c>
      <c r="E389" s="50">
        <v>5.6</v>
      </c>
      <c r="F389" s="29">
        <v>0.15</v>
      </c>
      <c r="G389" s="34">
        <v>29</v>
      </c>
    </row>
    <row r="390" spans="1:7" ht="140.25" hidden="1" x14ac:dyDescent="0.25">
      <c r="A390" s="17" t="s">
        <v>2506</v>
      </c>
      <c r="B390" s="18" t="s">
        <v>2507</v>
      </c>
      <c r="C390" s="19"/>
      <c r="D390" s="34"/>
      <c r="E390" s="34"/>
      <c r="F390" s="19"/>
      <c r="G390" s="34"/>
    </row>
    <row r="391" spans="1:7" ht="51" x14ac:dyDescent="0.25">
      <c r="A391" s="17" t="s">
        <v>2508</v>
      </c>
      <c r="B391" s="18" t="s">
        <v>2509</v>
      </c>
      <c r="C391" s="19" t="s">
        <v>6</v>
      </c>
      <c r="D391" s="49">
        <f t="shared" ref="D391:D392" si="64">G391*(1+F391)</f>
        <v>55.199999999999996</v>
      </c>
      <c r="E391" s="50">
        <v>7.7</v>
      </c>
      <c r="F391" s="29">
        <v>0.15</v>
      </c>
      <c r="G391" s="34">
        <v>48</v>
      </c>
    </row>
    <row r="392" spans="1:7" ht="51" x14ac:dyDescent="0.25">
      <c r="A392" s="21" t="s">
        <v>2510</v>
      </c>
      <c r="B392" s="22" t="s">
        <v>2511</v>
      </c>
      <c r="C392" s="23" t="s">
        <v>6</v>
      </c>
      <c r="D392" s="49">
        <f t="shared" si="64"/>
        <v>43.699999999999996</v>
      </c>
      <c r="E392" s="51">
        <v>7.7</v>
      </c>
      <c r="F392" s="29">
        <v>0.15</v>
      </c>
      <c r="G392" s="35">
        <v>38</v>
      </c>
    </row>
    <row r="393" spans="1:7" ht="24.95" hidden="1" customHeight="1" thickBot="1" x14ac:dyDescent="0.3">
      <c r="A393" s="8" t="s">
        <v>2512</v>
      </c>
      <c r="B393" s="9" t="s">
        <v>2513</v>
      </c>
      <c r="C393" s="10"/>
      <c r="D393" s="54"/>
      <c r="E393" s="48"/>
      <c r="F393" s="10"/>
      <c r="G393" s="38"/>
    </row>
    <row r="394" spans="1:7" ht="38.25" x14ac:dyDescent="0.25">
      <c r="A394" s="13" t="s">
        <v>2514</v>
      </c>
      <c r="B394" s="14" t="s">
        <v>2515</v>
      </c>
      <c r="C394" s="15" t="s">
        <v>5</v>
      </c>
      <c r="D394" s="49">
        <f t="shared" ref="D394" si="65">G394*(1+F394)</f>
        <v>1452.4499999999998</v>
      </c>
      <c r="E394" s="49">
        <v>462</v>
      </c>
      <c r="F394" s="29">
        <v>0.15</v>
      </c>
      <c r="G394" s="32">
        <v>1263</v>
      </c>
    </row>
    <row r="395" spans="1:7" ht="51" hidden="1" x14ac:dyDescent="0.25">
      <c r="A395" s="17" t="s">
        <v>2516</v>
      </c>
      <c r="B395" s="18" t="s">
        <v>2517</v>
      </c>
      <c r="C395" s="19"/>
      <c r="D395" s="34"/>
      <c r="E395" s="34"/>
      <c r="F395" s="19"/>
      <c r="G395" s="34"/>
    </row>
    <row r="396" spans="1:7" x14ac:dyDescent="0.25">
      <c r="A396" s="17" t="s">
        <v>2518</v>
      </c>
      <c r="B396" s="18" t="s">
        <v>2519</v>
      </c>
      <c r="C396" s="19" t="s">
        <v>6</v>
      </c>
      <c r="D396" s="49">
        <f t="shared" ref="D396:D397" si="66">G396*(1+F396)</f>
        <v>31.049999999999997</v>
      </c>
      <c r="E396" s="50">
        <v>9.9</v>
      </c>
      <c r="F396" s="29">
        <v>0.15</v>
      </c>
      <c r="G396" s="34">
        <v>27</v>
      </c>
    </row>
    <row r="397" spans="1:7" x14ac:dyDescent="0.25">
      <c r="A397" s="17" t="s">
        <v>2520</v>
      </c>
      <c r="B397" s="18" t="s">
        <v>2521</v>
      </c>
      <c r="C397" s="19" t="s">
        <v>6</v>
      </c>
      <c r="D397" s="49">
        <f t="shared" si="66"/>
        <v>25.184999999999995</v>
      </c>
      <c r="E397" s="50">
        <v>8</v>
      </c>
      <c r="F397" s="29">
        <v>0.15</v>
      </c>
      <c r="G397" s="34">
        <v>21.9</v>
      </c>
    </row>
    <row r="398" spans="1:7" ht="63.75" hidden="1" x14ac:dyDescent="0.25">
      <c r="A398" s="17" t="s">
        <v>2522</v>
      </c>
      <c r="B398" s="18" t="s">
        <v>2523</v>
      </c>
      <c r="C398" s="19"/>
      <c r="D398" s="50"/>
      <c r="E398" s="50"/>
      <c r="F398" s="19"/>
      <c r="G398" s="34"/>
    </row>
    <row r="399" spans="1:7" x14ac:dyDescent="0.25">
      <c r="A399" s="17" t="s">
        <v>2524</v>
      </c>
      <c r="B399" s="18" t="s">
        <v>2525</v>
      </c>
      <c r="C399" s="19" t="s">
        <v>6</v>
      </c>
      <c r="D399" s="49">
        <f t="shared" ref="D399:D404" si="67">G399*(1+F399)</f>
        <v>44.734999999999992</v>
      </c>
      <c r="E399" s="50">
        <v>6.5</v>
      </c>
      <c r="F399" s="29">
        <v>0.15</v>
      </c>
      <c r="G399" s="34">
        <v>38.9</v>
      </c>
    </row>
    <row r="400" spans="1:7" x14ac:dyDescent="0.25">
      <c r="A400" s="17" t="s">
        <v>2526</v>
      </c>
      <c r="B400" s="18" t="s">
        <v>2527</v>
      </c>
      <c r="C400" s="19" t="s">
        <v>6</v>
      </c>
      <c r="D400" s="49">
        <f t="shared" si="67"/>
        <v>22.309999999999995</v>
      </c>
      <c r="E400" s="50">
        <v>3.21</v>
      </c>
      <c r="F400" s="29">
        <v>0.15</v>
      </c>
      <c r="G400" s="34">
        <v>19.399999999999999</v>
      </c>
    </row>
    <row r="401" spans="1:7" x14ac:dyDescent="0.25">
      <c r="A401" s="17" t="s">
        <v>2528</v>
      </c>
      <c r="B401" s="18" t="s">
        <v>2529</v>
      </c>
      <c r="C401" s="19" t="s">
        <v>6</v>
      </c>
      <c r="D401" s="49">
        <f t="shared" si="67"/>
        <v>45.309999999999995</v>
      </c>
      <c r="E401" s="50">
        <v>6.5</v>
      </c>
      <c r="F401" s="29">
        <v>0.15</v>
      </c>
      <c r="G401" s="34">
        <v>39.4</v>
      </c>
    </row>
    <row r="402" spans="1:7" x14ac:dyDescent="0.25">
      <c r="A402" s="17" t="s">
        <v>2530</v>
      </c>
      <c r="B402" s="18" t="s">
        <v>2531</v>
      </c>
      <c r="C402" s="19" t="s">
        <v>6</v>
      </c>
      <c r="D402" s="49">
        <f t="shared" si="67"/>
        <v>47.034999999999997</v>
      </c>
      <c r="E402" s="50">
        <v>6.8</v>
      </c>
      <c r="F402" s="29">
        <v>0.15</v>
      </c>
      <c r="G402" s="34">
        <v>40.9</v>
      </c>
    </row>
    <row r="403" spans="1:7" x14ac:dyDescent="0.25">
      <c r="A403" s="17" t="s">
        <v>2532</v>
      </c>
      <c r="B403" s="18" t="s">
        <v>2533</v>
      </c>
      <c r="C403" s="19" t="s">
        <v>6</v>
      </c>
      <c r="D403" s="32">
        <f t="shared" si="67"/>
        <v>21.734999999999996</v>
      </c>
      <c r="E403" s="42">
        <v>3.14</v>
      </c>
      <c r="F403" s="29">
        <v>0.15</v>
      </c>
      <c r="G403" s="34">
        <v>18.899999999999999</v>
      </c>
    </row>
    <row r="404" spans="1:7" x14ac:dyDescent="0.25">
      <c r="A404" s="17" t="s">
        <v>2534</v>
      </c>
      <c r="B404" s="18" t="s">
        <v>2535</v>
      </c>
      <c r="C404" s="19" t="s">
        <v>6</v>
      </c>
      <c r="D404" s="49">
        <f t="shared" si="67"/>
        <v>23.574999999999999</v>
      </c>
      <c r="E404" s="50">
        <v>3.39</v>
      </c>
      <c r="F404" s="29">
        <v>0.15</v>
      </c>
      <c r="G404" s="34">
        <v>20.5</v>
      </c>
    </row>
    <row r="405" spans="1:7" ht="89.25" hidden="1" x14ac:dyDescent="0.25">
      <c r="A405" s="17" t="s">
        <v>2536</v>
      </c>
      <c r="B405" s="18" t="s">
        <v>2537</v>
      </c>
      <c r="C405" s="19"/>
      <c r="D405" s="50"/>
      <c r="E405" s="50"/>
      <c r="F405" s="19"/>
      <c r="G405" s="34"/>
    </row>
    <row r="406" spans="1:7" x14ac:dyDescent="0.25">
      <c r="A406" s="17" t="s">
        <v>2538</v>
      </c>
      <c r="B406" s="18" t="s">
        <v>2539</v>
      </c>
      <c r="C406" s="19" t="s">
        <v>6</v>
      </c>
      <c r="D406" s="49">
        <f t="shared" ref="D406:D409" si="68">G406*(1+F406)</f>
        <v>26.45</v>
      </c>
      <c r="E406" s="50">
        <v>8.4</v>
      </c>
      <c r="F406" s="29">
        <v>0.15</v>
      </c>
      <c r="G406" s="34">
        <v>23</v>
      </c>
    </row>
    <row r="407" spans="1:7" x14ac:dyDescent="0.25">
      <c r="A407" s="17" t="s">
        <v>2540</v>
      </c>
      <c r="B407" s="18" t="s">
        <v>2541</v>
      </c>
      <c r="C407" s="19" t="s">
        <v>6</v>
      </c>
      <c r="D407" s="49">
        <f t="shared" si="68"/>
        <v>32.659999999999997</v>
      </c>
      <c r="E407" s="50">
        <v>10.4</v>
      </c>
      <c r="F407" s="29">
        <v>0.15</v>
      </c>
      <c r="G407" s="34">
        <v>28.4</v>
      </c>
    </row>
    <row r="408" spans="1:7" x14ac:dyDescent="0.25">
      <c r="A408" s="17" t="s">
        <v>2542</v>
      </c>
      <c r="B408" s="18" t="s">
        <v>2543</v>
      </c>
      <c r="C408" s="19" t="s">
        <v>6</v>
      </c>
      <c r="D408" s="49">
        <f t="shared" si="68"/>
        <v>45.424999999999997</v>
      </c>
      <c r="E408" s="50">
        <v>14.5</v>
      </c>
      <c r="F408" s="29">
        <v>0.15</v>
      </c>
      <c r="G408" s="34">
        <v>39.5</v>
      </c>
    </row>
    <row r="409" spans="1:7" ht="127.5" x14ac:dyDescent="0.25">
      <c r="A409" s="17" t="s">
        <v>2544</v>
      </c>
      <c r="B409" s="18" t="s">
        <v>2545</v>
      </c>
      <c r="C409" s="19" t="s">
        <v>6</v>
      </c>
      <c r="D409" s="49">
        <f t="shared" si="68"/>
        <v>0.11499999999999999</v>
      </c>
      <c r="E409" s="50">
        <v>0</v>
      </c>
      <c r="F409" s="29">
        <v>0.15</v>
      </c>
      <c r="G409" s="34">
        <v>0.1</v>
      </c>
    </row>
    <row r="410" spans="1:7" ht="89.25" hidden="1" x14ac:dyDescent="0.25">
      <c r="A410" s="17" t="s">
        <v>2546</v>
      </c>
      <c r="B410" s="18" t="s">
        <v>2547</v>
      </c>
      <c r="C410" s="19"/>
      <c r="D410" s="50"/>
      <c r="E410" s="50"/>
      <c r="F410" s="19"/>
      <c r="G410" s="34"/>
    </row>
    <row r="411" spans="1:7" x14ac:dyDescent="0.25">
      <c r="A411" s="17" t="s">
        <v>2548</v>
      </c>
      <c r="B411" s="18" t="s">
        <v>2539</v>
      </c>
      <c r="C411" s="19" t="s">
        <v>6</v>
      </c>
      <c r="D411" s="49">
        <f t="shared" ref="D411:D413" si="69">G411*(1+F411)</f>
        <v>20.125</v>
      </c>
      <c r="E411" s="50">
        <v>6.4</v>
      </c>
      <c r="F411" s="29">
        <v>0.15</v>
      </c>
      <c r="G411" s="34">
        <v>17.5</v>
      </c>
    </row>
    <row r="412" spans="1:7" x14ac:dyDescent="0.25">
      <c r="A412" s="17" t="s">
        <v>2549</v>
      </c>
      <c r="B412" s="18" t="s">
        <v>2541</v>
      </c>
      <c r="C412" s="19" t="s">
        <v>6</v>
      </c>
      <c r="D412" s="32">
        <f t="shared" si="69"/>
        <v>25.184999999999995</v>
      </c>
      <c r="E412" s="42">
        <v>8</v>
      </c>
      <c r="F412" s="29">
        <v>0.15</v>
      </c>
      <c r="G412" s="34">
        <v>21.9</v>
      </c>
    </row>
    <row r="413" spans="1:7" x14ac:dyDescent="0.25">
      <c r="A413" s="17" t="s">
        <v>2550</v>
      </c>
      <c r="B413" s="18" t="s">
        <v>2543</v>
      </c>
      <c r="C413" s="19" t="s">
        <v>6</v>
      </c>
      <c r="D413" s="49">
        <f t="shared" si="69"/>
        <v>38.064999999999998</v>
      </c>
      <c r="E413" s="50">
        <v>12.1</v>
      </c>
      <c r="F413" s="29">
        <v>0.15</v>
      </c>
      <c r="G413" s="34">
        <v>33.1</v>
      </c>
    </row>
    <row r="414" spans="1:7" ht="89.25" hidden="1" x14ac:dyDescent="0.25">
      <c r="A414" s="17" t="s">
        <v>2551</v>
      </c>
      <c r="B414" s="18" t="s">
        <v>2552</v>
      </c>
      <c r="C414" s="19"/>
      <c r="D414" s="50"/>
      <c r="E414" s="50"/>
      <c r="F414" s="19"/>
      <c r="G414" s="34"/>
    </row>
    <row r="415" spans="1:7" x14ac:dyDescent="0.25">
      <c r="A415" s="17" t="s">
        <v>2553</v>
      </c>
      <c r="B415" s="18" t="s">
        <v>2554</v>
      </c>
      <c r="C415" s="19" t="s">
        <v>6</v>
      </c>
      <c r="D415" s="32">
        <f t="shared" ref="D415:D417" si="70">G415*(1+F415)</f>
        <v>38.064999999999998</v>
      </c>
      <c r="E415" s="42">
        <v>12.1</v>
      </c>
      <c r="F415" s="29">
        <v>0.15</v>
      </c>
      <c r="G415" s="34">
        <v>33.1</v>
      </c>
    </row>
    <row r="416" spans="1:7" x14ac:dyDescent="0.25">
      <c r="A416" s="17" t="s">
        <v>2555</v>
      </c>
      <c r="B416" s="18" t="s">
        <v>2556</v>
      </c>
      <c r="C416" s="19" t="s">
        <v>6</v>
      </c>
      <c r="D416" s="49">
        <f t="shared" si="70"/>
        <v>48.414999999999999</v>
      </c>
      <c r="E416" s="50">
        <v>15.4</v>
      </c>
      <c r="F416" s="29">
        <v>0.15</v>
      </c>
      <c r="G416" s="34">
        <v>42.1</v>
      </c>
    </row>
    <row r="417" spans="1:7" x14ac:dyDescent="0.25">
      <c r="A417" s="17" t="s">
        <v>2557</v>
      </c>
      <c r="B417" s="18" t="s">
        <v>2558</v>
      </c>
      <c r="C417" s="19" t="s">
        <v>6</v>
      </c>
      <c r="D417" s="49">
        <f t="shared" si="70"/>
        <v>70.149999999999991</v>
      </c>
      <c r="E417" s="50">
        <v>22.4</v>
      </c>
      <c r="F417" s="29">
        <v>0.15</v>
      </c>
      <c r="G417" s="34">
        <v>61</v>
      </c>
    </row>
    <row r="418" spans="1:7" ht="89.25" hidden="1" x14ac:dyDescent="0.25">
      <c r="A418" s="17" t="s">
        <v>2559</v>
      </c>
      <c r="B418" s="18" t="s">
        <v>2560</v>
      </c>
      <c r="C418" s="19"/>
      <c r="D418" s="50"/>
      <c r="E418" s="50"/>
      <c r="F418" s="19"/>
      <c r="G418" s="34"/>
    </row>
    <row r="419" spans="1:7" x14ac:dyDescent="0.25">
      <c r="A419" s="17" t="s">
        <v>2561</v>
      </c>
      <c r="B419" s="18" t="s">
        <v>2562</v>
      </c>
      <c r="C419" s="19" t="s">
        <v>6</v>
      </c>
      <c r="D419" s="32">
        <f t="shared" ref="D419:D424" si="71">G419*(1+F419)</f>
        <v>27.484999999999996</v>
      </c>
      <c r="E419" s="42">
        <v>8.6999999999999993</v>
      </c>
      <c r="F419" s="29">
        <v>0.15</v>
      </c>
      <c r="G419" s="34">
        <v>23.9</v>
      </c>
    </row>
    <row r="420" spans="1:7" x14ac:dyDescent="0.25">
      <c r="A420" s="17" t="s">
        <v>2563</v>
      </c>
      <c r="B420" s="18" t="s">
        <v>2564</v>
      </c>
      <c r="C420" s="19" t="s">
        <v>6</v>
      </c>
      <c r="D420" s="49">
        <f t="shared" si="71"/>
        <v>42.204999999999998</v>
      </c>
      <c r="E420" s="50">
        <v>13.4</v>
      </c>
      <c r="F420" s="29">
        <v>0.15</v>
      </c>
      <c r="G420" s="34">
        <v>36.700000000000003</v>
      </c>
    </row>
    <row r="421" spans="1:7" x14ac:dyDescent="0.25">
      <c r="A421" s="17" t="s">
        <v>2565</v>
      </c>
      <c r="B421" s="18" t="s">
        <v>2566</v>
      </c>
      <c r="C421" s="19" t="s">
        <v>6</v>
      </c>
      <c r="D421" s="49">
        <f t="shared" si="71"/>
        <v>56.234999999999992</v>
      </c>
      <c r="E421" s="50">
        <v>17.899999999999999</v>
      </c>
      <c r="F421" s="29">
        <v>0.15</v>
      </c>
      <c r="G421" s="34">
        <v>48.9</v>
      </c>
    </row>
    <row r="422" spans="1:7" ht="76.5" x14ac:dyDescent="0.25">
      <c r="A422" s="17" t="s">
        <v>2567</v>
      </c>
      <c r="B422" s="18" t="s">
        <v>2568</v>
      </c>
      <c r="C422" s="19" t="s">
        <v>6</v>
      </c>
      <c r="D422" s="49">
        <f t="shared" si="71"/>
        <v>63.249999999999993</v>
      </c>
      <c r="E422" s="50">
        <v>20.3</v>
      </c>
      <c r="F422" s="29">
        <v>0.15</v>
      </c>
      <c r="G422" s="34">
        <v>55</v>
      </c>
    </row>
    <row r="423" spans="1:7" ht="63.75" x14ac:dyDescent="0.25">
      <c r="A423" s="17" t="s">
        <v>2569</v>
      </c>
      <c r="B423" s="18" t="s">
        <v>2570</v>
      </c>
      <c r="C423" s="19" t="s">
        <v>6</v>
      </c>
      <c r="D423" s="32">
        <f t="shared" si="71"/>
        <v>28.059999999999995</v>
      </c>
      <c r="E423" s="42">
        <v>8.9</v>
      </c>
      <c r="F423" s="29">
        <v>0.15</v>
      </c>
      <c r="G423" s="34">
        <v>24.4</v>
      </c>
    </row>
    <row r="424" spans="1:7" ht="76.5" x14ac:dyDescent="0.25">
      <c r="A424" s="21" t="s">
        <v>2571</v>
      </c>
      <c r="B424" s="22" t="s">
        <v>2572</v>
      </c>
      <c r="C424" s="23" t="s">
        <v>6</v>
      </c>
      <c r="D424" s="49">
        <f t="shared" si="71"/>
        <v>28.059999999999995</v>
      </c>
      <c r="E424" s="51">
        <v>8.9</v>
      </c>
      <c r="F424" s="29">
        <v>0.15</v>
      </c>
      <c r="G424" s="35">
        <v>24.4</v>
      </c>
    </row>
    <row r="425" spans="1:7" ht="24.95" hidden="1" customHeight="1" thickBot="1" x14ac:dyDescent="0.3">
      <c r="A425" s="8" t="s">
        <v>2573</v>
      </c>
      <c r="B425" s="9" t="s">
        <v>2574</v>
      </c>
      <c r="C425" s="10"/>
      <c r="D425" s="54"/>
      <c r="E425" s="48"/>
      <c r="F425" s="10"/>
      <c r="G425" s="38"/>
    </row>
    <row r="426" spans="1:7" ht="127.5" x14ac:dyDescent="0.25">
      <c r="A426" s="13" t="s">
        <v>2575</v>
      </c>
      <c r="B426" s="14" t="s">
        <v>2576</v>
      </c>
      <c r="C426" s="15" t="s">
        <v>388</v>
      </c>
      <c r="D426" s="49">
        <f t="shared" ref="D426:D427" si="72">G426*(1+F426)</f>
        <v>7.5900000000000007</v>
      </c>
      <c r="E426" s="49">
        <v>3.74</v>
      </c>
      <c r="F426" s="29">
        <v>0.1</v>
      </c>
      <c r="G426" s="32">
        <v>6.9</v>
      </c>
    </row>
    <row r="427" spans="1:7" ht="76.5" x14ac:dyDescent="0.25">
      <c r="A427" s="17" t="s">
        <v>2577</v>
      </c>
      <c r="B427" s="18" t="s">
        <v>2578</v>
      </c>
      <c r="C427" s="19" t="s">
        <v>6</v>
      </c>
      <c r="D427" s="49">
        <f t="shared" si="72"/>
        <v>34.54</v>
      </c>
      <c r="E427" s="50">
        <v>17</v>
      </c>
      <c r="F427" s="29">
        <v>0.1</v>
      </c>
      <c r="G427" s="34">
        <v>31.4</v>
      </c>
    </row>
    <row r="428" spans="1:7" ht="89.25" hidden="1" x14ac:dyDescent="0.25">
      <c r="A428" s="17" t="s">
        <v>2579</v>
      </c>
      <c r="B428" s="18" t="s">
        <v>2580</v>
      </c>
      <c r="C428" s="19"/>
      <c r="D428" s="50"/>
      <c r="E428" s="50"/>
      <c r="F428" s="19"/>
      <c r="G428" s="34"/>
    </row>
    <row r="429" spans="1:7" ht="38.25" x14ac:dyDescent="0.25">
      <c r="A429" s="17" t="s">
        <v>2581</v>
      </c>
      <c r="B429" s="18" t="s">
        <v>2582</v>
      </c>
      <c r="C429" s="19" t="s">
        <v>6</v>
      </c>
      <c r="D429" s="49">
        <f t="shared" ref="D429:D446" si="73">G429*(1+F429)</f>
        <v>34.54</v>
      </c>
      <c r="E429" s="50">
        <v>17</v>
      </c>
      <c r="F429" s="29">
        <v>0.1</v>
      </c>
      <c r="G429" s="34">
        <v>31.4</v>
      </c>
    </row>
    <row r="430" spans="1:7" ht="38.25" x14ac:dyDescent="0.25">
      <c r="A430" s="17" t="s">
        <v>2583</v>
      </c>
      <c r="B430" s="18" t="s">
        <v>2584</v>
      </c>
      <c r="C430" s="19" t="s">
        <v>6</v>
      </c>
      <c r="D430" s="49">
        <f t="shared" si="73"/>
        <v>27.17</v>
      </c>
      <c r="E430" s="50">
        <v>13.4</v>
      </c>
      <c r="F430" s="29">
        <v>0.1</v>
      </c>
      <c r="G430" s="34">
        <v>24.7</v>
      </c>
    </row>
    <row r="431" spans="1:7" ht="89.25" x14ac:dyDescent="0.25">
      <c r="A431" s="17" t="s">
        <v>2585</v>
      </c>
      <c r="B431" s="18" t="s">
        <v>2586</v>
      </c>
      <c r="C431" s="19" t="s">
        <v>6</v>
      </c>
      <c r="D431" s="49">
        <f t="shared" si="73"/>
        <v>45.43</v>
      </c>
      <c r="E431" s="50">
        <v>22.4</v>
      </c>
      <c r="F431" s="29">
        <v>0.1</v>
      </c>
      <c r="G431" s="34">
        <v>41.3</v>
      </c>
    </row>
    <row r="432" spans="1:7" ht="76.5" x14ac:dyDescent="0.25">
      <c r="A432" s="17" t="s">
        <v>2587</v>
      </c>
      <c r="B432" s="18" t="s">
        <v>2588</v>
      </c>
      <c r="C432" s="19" t="s">
        <v>6</v>
      </c>
      <c r="D432" s="49">
        <f t="shared" si="73"/>
        <v>16.28</v>
      </c>
      <c r="E432" s="50">
        <v>8</v>
      </c>
      <c r="F432" s="29">
        <v>0.1</v>
      </c>
      <c r="G432" s="34">
        <v>14.8</v>
      </c>
    </row>
    <row r="433" spans="1:7" ht="153" x14ac:dyDescent="0.25">
      <c r="A433" s="17" t="s">
        <v>2589</v>
      </c>
      <c r="B433" s="18" t="s">
        <v>2590</v>
      </c>
      <c r="C433" s="19" t="s">
        <v>6</v>
      </c>
      <c r="D433" s="49">
        <f t="shared" si="73"/>
        <v>117.7</v>
      </c>
      <c r="E433" s="50">
        <v>58</v>
      </c>
      <c r="F433" s="29">
        <v>0.1</v>
      </c>
      <c r="G433" s="34">
        <v>107</v>
      </c>
    </row>
    <row r="434" spans="1:7" ht="102" x14ac:dyDescent="0.25">
      <c r="A434" s="17" t="s">
        <v>2591</v>
      </c>
      <c r="B434" s="18" t="s">
        <v>2592</v>
      </c>
      <c r="C434" s="19" t="s">
        <v>6</v>
      </c>
      <c r="D434" s="49">
        <f t="shared" si="73"/>
        <v>42.570000000000007</v>
      </c>
      <c r="E434" s="50">
        <v>20.9</v>
      </c>
      <c r="F434" s="29">
        <v>0.1</v>
      </c>
      <c r="G434" s="34">
        <v>38.700000000000003</v>
      </c>
    </row>
    <row r="435" spans="1:7" ht="89.25" x14ac:dyDescent="0.25">
      <c r="A435" s="17" t="s">
        <v>2593</v>
      </c>
      <c r="B435" s="18" t="s">
        <v>2594</v>
      </c>
      <c r="C435" s="19" t="s">
        <v>6</v>
      </c>
      <c r="D435" s="49">
        <f t="shared" si="73"/>
        <v>8.14</v>
      </c>
      <c r="E435" s="50">
        <v>4.01</v>
      </c>
      <c r="F435" s="29">
        <v>0.1</v>
      </c>
      <c r="G435" s="34">
        <v>7.4</v>
      </c>
    </row>
    <row r="436" spans="1:7" ht="89.25" x14ac:dyDescent="0.25">
      <c r="A436" s="17" t="s">
        <v>2595</v>
      </c>
      <c r="B436" s="18" t="s">
        <v>2596</v>
      </c>
      <c r="C436" s="19" t="s">
        <v>388</v>
      </c>
      <c r="D436" s="49">
        <f t="shared" si="73"/>
        <v>3.8500000000000005</v>
      </c>
      <c r="E436" s="50">
        <v>1.9</v>
      </c>
      <c r="F436" s="29">
        <v>0.1</v>
      </c>
      <c r="G436" s="34">
        <v>3.5</v>
      </c>
    </row>
    <row r="437" spans="1:7" ht="63.75" x14ac:dyDescent="0.25">
      <c r="A437" s="17" t="s">
        <v>2597</v>
      </c>
      <c r="B437" s="18" t="s">
        <v>2598</v>
      </c>
      <c r="C437" s="19" t="s">
        <v>6</v>
      </c>
      <c r="D437" s="49">
        <f t="shared" si="73"/>
        <v>38.5</v>
      </c>
      <c r="E437" s="50">
        <v>19</v>
      </c>
      <c r="F437" s="29">
        <v>0.1</v>
      </c>
      <c r="G437" s="34">
        <v>35</v>
      </c>
    </row>
    <row r="438" spans="1:7" ht="76.5" x14ac:dyDescent="0.25">
      <c r="A438" s="17" t="s">
        <v>2599</v>
      </c>
      <c r="B438" s="18" t="s">
        <v>2600</v>
      </c>
      <c r="C438" s="19" t="s">
        <v>6</v>
      </c>
      <c r="D438" s="49">
        <f t="shared" si="73"/>
        <v>15.07</v>
      </c>
      <c r="E438" s="50">
        <v>8.1</v>
      </c>
      <c r="F438" s="29">
        <v>0.1</v>
      </c>
      <c r="G438" s="34">
        <v>13.7</v>
      </c>
    </row>
    <row r="439" spans="1:7" ht="76.5" x14ac:dyDescent="0.25">
      <c r="A439" s="17" t="s">
        <v>2601</v>
      </c>
      <c r="B439" s="18" t="s">
        <v>2602</v>
      </c>
      <c r="C439" s="19" t="s">
        <v>6</v>
      </c>
      <c r="D439" s="49">
        <f t="shared" si="73"/>
        <v>14.52</v>
      </c>
      <c r="E439" s="50">
        <v>7.8</v>
      </c>
      <c r="F439" s="29">
        <v>0.1</v>
      </c>
      <c r="G439" s="34">
        <v>13.2</v>
      </c>
    </row>
    <row r="440" spans="1:7" ht="76.5" x14ac:dyDescent="0.25">
      <c r="A440" s="17" t="s">
        <v>2603</v>
      </c>
      <c r="B440" s="18" t="s">
        <v>2604</v>
      </c>
      <c r="C440" s="19" t="s">
        <v>6</v>
      </c>
      <c r="D440" s="49">
        <f t="shared" si="73"/>
        <v>25.19</v>
      </c>
      <c r="E440" s="50">
        <v>13.5</v>
      </c>
      <c r="F440" s="29">
        <v>0.1</v>
      </c>
      <c r="G440" s="34">
        <v>22.9</v>
      </c>
    </row>
    <row r="441" spans="1:7" ht="89.25" x14ac:dyDescent="0.25">
      <c r="A441" s="17" t="s">
        <v>2605</v>
      </c>
      <c r="B441" s="18" t="s">
        <v>2606</v>
      </c>
      <c r="C441" s="19" t="s">
        <v>6</v>
      </c>
      <c r="D441" s="49">
        <f t="shared" si="73"/>
        <v>45.650000000000006</v>
      </c>
      <c r="E441" s="50">
        <v>24.5</v>
      </c>
      <c r="F441" s="29">
        <v>0.1</v>
      </c>
      <c r="G441" s="34">
        <v>41.5</v>
      </c>
    </row>
    <row r="442" spans="1:7" ht="76.5" x14ac:dyDescent="0.25">
      <c r="A442" s="17" t="s">
        <v>2607</v>
      </c>
      <c r="B442" s="18" t="s">
        <v>2608</v>
      </c>
      <c r="C442" s="19" t="s">
        <v>6</v>
      </c>
      <c r="D442" s="49">
        <f t="shared" si="73"/>
        <v>35.53</v>
      </c>
      <c r="E442" s="50">
        <v>19.100000000000001</v>
      </c>
      <c r="F442" s="29">
        <v>0.1</v>
      </c>
      <c r="G442" s="34">
        <v>32.299999999999997</v>
      </c>
    </row>
    <row r="443" spans="1:7" ht="63.75" x14ac:dyDescent="0.25">
      <c r="A443" s="17" t="s">
        <v>2609</v>
      </c>
      <c r="B443" s="18" t="s">
        <v>2610</v>
      </c>
      <c r="C443" s="19" t="s">
        <v>6</v>
      </c>
      <c r="D443" s="49">
        <f t="shared" si="73"/>
        <v>25.19</v>
      </c>
      <c r="E443" s="50">
        <v>13.5</v>
      </c>
      <c r="F443" s="29">
        <v>0.1</v>
      </c>
      <c r="G443" s="34">
        <v>22.9</v>
      </c>
    </row>
    <row r="444" spans="1:7" ht="76.5" x14ac:dyDescent="0.25">
      <c r="A444" s="17" t="s">
        <v>2611</v>
      </c>
      <c r="B444" s="18" t="s">
        <v>2612</v>
      </c>
      <c r="C444" s="19" t="s">
        <v>6</v>
      </c>
      <c r="D444" s="49">
        <f t="shared" si="73"/>
        <v>9.1300000000000008</v>
      </c>
      <c r="E444" s="50">
        <v>4.8899999999999997</v>
      </c>
      <c r="F444" s="29">
        <v>0.1</v>
      </c>
      <c r="G444" s="34">
        <v>8.3000000000000007</v>
      </c>
    </row>
    <row r="445" spans="1:7" ht="102" x14ac:dyDescent="0.25">
      <c r="A445" s="17" t="s">
        <v>2613</v>
      </c>
      <c r="B445" s="18" t="s">
        <v>2614</v>
      </c>
      <c r="C445" s="19" t="s">
        <v>6</v>
      </c>
      <c r="D445" s="49">
        <f t="shared" si="73"/>
        <v>10.119999999999999</v>
      </c>
      <c r="E445" s="50">
        <v>5.4</v>
      </c>
      <c r="F445" s="29">
        <v>0.1</v>
      </c>
      <c r="G445" s="34">
        <v>9.1999999999999993</v>
      </c>
    </row>
    <row r="446" spans="1:7" ht="114.75" x14ac:dyDescent="0.25">
      <c r="A446" s="17" t="s">
        <v>2615</v>
      </c>
      <c r="B446" s="18" t="s">
        <v>2616</v>
      </c>
      <c r="C446" s="19" t="s">
        <v>6</v>
      </c>
      <c r="D446" s="49">
        <f t="shared" si="73"/>
        <v>11.880000000000003</v>
      </c>
      <c r="E446" s="50">
        <v>6.4</v>
      </c>
      <c r="F446" s="29">
        <v>0.1</v>
      </c>
      <c r="G446" s="34">
        <v>10.8</v>
      </c>
    </row>
    <row r="447" spans="1:7" ht="114.75" hidden="1" x14ac:dyDescent="0.25">
      <c r="A447" s="17" t="s">
        <v>2617</v>
      </c>
      <c r="B447" s="18" t="s">
        <v>2618</v>
      </c>
      <c r="C447" s="19"/>
      <c r="D447" s="50"/>
      <c r="E447" s="50"/>
      <c r="F447" s="19"/>
      <c r="G447" s="34"/>
    </row>
    <row r="448" spans="1:7" x14ac:dyDescent="0.25">
      <c r="A448" s="17" t="s">
        <v>2619</v>
      </c>
      <c r="B448" s="18" t="s">
        <v>2620</v>
      </c>
      <c r="C448" s="19" t="s">
        <v>6</v>
      </c>
      <c r="D448" s="49">
        <f t="shared" ref="D448:D452" si="74">G448*(1+F448)</f>
        <v>14.96</v>
      </c>
      <c r="E448" s="50">
        <v>8</v>
      </c>
      <c r="F448" s="29">
        <v>0.1</v>
      </c>
      <c r="G448" s="34">
        <v>13.6</v>
      </c>
    </row>
    <row r="449" spans="1:7" x14ac:dyDescent="0.25">
      <c r="A449" s="17" t="s">
        <v>2621</v>
      </c>
      <c r="B449" s="18" t="s">
        <v>2622</v>
      </c>
      <c r="C449" s="19" t="s">
        <v>6</v>
      </c>
      <c r="D449" s="49">
        <f t="shared" si="74"/>
        <v>21.89</v>
      </c>
      <c r="E449" s="50">
        <v>11.8</v>
      </c>
      <c r="F449" s="29">
        <v>0.1</v>
      </c>
      <c r="G449" s="34">
        <v>19.899999999999999</v>
      </c>
    </row>
    <row r="450" spans="1:7" x14ac:dyDescent="0.25">
      <c r="A450" s="17" t="s">
        <v>2623</v>
      </c>
      <c r="B450" s="18" t="s">
        <v>2624</v>
      </c>
      <c r="C450" s="19" t="s">
        <v>5</v>
      </c>
      <c r="D450" s="49">
        <f t="shared" si="74"/>
        <v>155.10000000000002</v>
      </c>
      <c r="E450" s="50">
        <v>83</v>
      </c>
      <c r="F450" s="29">
        <v>0.1</v>
      </c>
      <c r="G450" s="34">
        <v>141</v>
      </c>
    </row>
    <row r="451" spans="1:7" x14ac:dyDescent="0.25">
      <c r="A451" s="17" t="s">
        <v>2625</v>
      </c>
      <c r="B451" s="18" t="s">
        <v>2626</v>
      </c>
      <c r="C451" s="19" t="s">
        <v>5</v>
      </c>
      <c r="D451" s="49">
        <f t="shared" si="74"/>
        <v>92.4</v>
      </c>
      <c r="E451" s="50">
        <v>49.5</v>
      </c>
      <c r="F451" s="29">
        <v>0.1</v>
      </c>
      <c r="G451" s="34">
        <v>84</v>
      </c>
    </row>
    <row r="452" spans="1:7" x14ac:dyDescent="0.25">
      <c r="A452" s="17" t="s">
        <v>2627</v>
      </c>
      <c r="B452" s="18" t="s">
        <v>2628</v>
      </c>
      <c r="C452" s="19" t="s">
        <v>6</v>
      </c>
      <c r="D452" s="49">
        <f t="shared" si="74"/>
        <v>32.450000000000003</v>
      </c>
      <c r="E452" s="50">
        <v>17.5</v>
      </c>
      <c r="F452" s="29">
        <v>0.1</v>
      </c>
      <c r="G452" s="34">
        <v>29.5</v>
      </c>
    </row>
    <row r="453" spans="1:7" x14ac:dyDescent="0.25">
      <c r="F453" s="29"/>
    </row>
    <row r="454" spans="1:7" x14ac:dyDescent="0.25">
      <c r="F454" s="29"/>
    </row>
  </sheetData>
  <autoFilter ref="A1:E452" xr:uid="{AD3405C0-1324-4430-8090-4BBE3C828ACD}">
    <filterColumn colId="3">
      <customFilters>
        <customFilter operator="notEqual" val=" "/>
      </customFilters>
    </filterColumn>
  </autoFilter>
  <pageMargins left="0.70866141732283472" right="0.70866141732283472" top="0.74803149606299213" bottom="0.74803149606299213" header="0.31496062992125984" footer="0.31496062992125984"/>
  <pageSetup paperSize="9" scale="70" fitToHeight="0" orientation="portrait" r:id="rId1"/>
  <headerFooter>
    <oddFooter>&amp;C&amp;"Arial Black,Corsivo"&amp;10&amp;A&amp;R&amp;"Arial,Grassetto"&amp;10&amp;P/&amp;"Arial,Grassetto Corsivo"&amp;N</oddFooter>
  </headerFooter>
  <rowBreaks count="9" manualBreakCount="9">
    <brk id="123" max="16383" man="1"/>
    <brk id="154" max="16383" man="1"/>
    <brk id="181" max="16383" man="1"/>
    <brk id="225" max="16383" man="1"/>
    <brk id="231" max="16383" man="1"/>
    <brk id="267" max="16383" man="1"/>
    <brk id="340" max="16383" man="1"/>
    <brk id="392" max="16383" man="1"/>
    <brk id="4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02495-329C-46AC-8CCC-84C3A7101933}">
  <sheetPr>
    <pageSetUpPr fitToPage="1"/>
  </sheetPr>
  <dimension ref="A1:G423"/>
  <sheetViews>
    <sheetView view="pageBreakPreview" zoomScaleNormal="100" zoomScaleSheetLayoutView="100" workbookViewId="0">
      <pane ySplit="1" topLeftCell="A178" activePane="bottomLeft" state="frozen"/>
      <selection activeCell="B400" sqref="B400"/>
      <selection pane="bottomLeft" activeCell="B400" sqref="B400"/>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s>
  <sheetData>
    <row r="1" spans="1:7" s="2" customFormat="1" ht="51" customHeight="1" thickBot="1" x14ac:dyDescent="0.25">
      <c r="A1" s="1" t="s">
        <v>0</v>
      </c>
      <c r="B1" s="1" t="s">
        <v>1</v>
      </c>
      <c r="C1" s="1" t="s">
        <v>2</v>
      </c>
      <c r="D1" s="46" t="s">
        <v>3</v>
      </c>
      <c r="E1" s="46" t="s">
        <v>22</v>
      </c>
      <c r="F1" s="1"/>
      <c r="G1" s="31" t="s">
        <v>3</v>
      </c>
    </row>
    <row r="2" spans="1:7" s="25" customFormat="1" ht="39.950000000000003" customHeight="1" thickBot="1" x14ac:dyDescent="0.3">
      <c r="A2" s="3">
        <v>5</v>
      </c>
      <c r="B2" s="4" t="s">
        <v>2629</v>
      </c>
      <c r="C2" s="5"/>
      <c r="D2" s="36"/>
      <c r="E2" s="47"/>
      <c r="F2" s="5"/>
      <c r="G2" s="36"/>
    </row>
    <row r="3" spans="1:7" ht="24.95" customHeight="1" thickBot="1" x14ac:dyDescent="0.3">
      <c r="A3" s="8" t="s">
        <v>2630</v>
      </c>
      <c r="B3" s="9" t="s">
        <v>2631</v>
      </c>
      <c r="C3" s="10"/>
      <c r="D3" s="38"/>
      <c r="E3" s="48"/>
      <c r="F3" s="10"/>
      <c r="G3" s="38"/>
    </row>
    <row r="4" spans="1:7" ht="153" x14ac:dyDescent="0.25">
      <c r="A4" s="13" t="s">
        <v>2632</v>
      </c>
      <c r="B4" s="14" t="s">
        <v>2633</v>
      </c>
      <c r="C4" s="15"/>
      <c r="D4" s="49"/>
      <c r="E4" s="49"/>
      <c r="F4" s="15"/>
      <c r="G4" s="32"/>
    </row>
    <row r="5" spans="1:7" x14ac:dyDescent="0.25">
      <c r="A5" s="17" t="s">
        <v>2634</v>
      </c>
      <c r="B5" s="18" t="s">
        <v>2635</v>
      </c>
      <c r="C5" s="19" t="s">
        <v>6</v>
      </c>
      <c r="D5" s="32">
        <f t="shared" ref="D5:D70" si="0">G5*(1+F5)</f>
        <v>79.2</v>
      </c>
      <c r="E5" s="50">
        <v>23.7</v>
      </c>
      <c r="F5" s="30">
        <v>0.2</v>
      </c>
      <c r="G5" s="34">
        <v>66</v>
      </c>
    </row>
    <row r="6" spans="1:7" x14ac:dyDescent="0.25">
      <c r="A6" s="17" t="s">
        <v>2636</v>
      </c>
      <c r="B6" s="18" t="s">
        <v>2637</v>
      </c>
      <c r="C6" s="19" t="s">
        <v>6</v>
      </c>
      <c r="D6" s="49">
        <f t="shared" si="0"/>
        <v>84</v>
      </c>
      <c r="E6" s="50">
        <v>25.3</v>
      </c>
      <c r="F6" s="30">
        <v>0.2</v>
      </c>
      <c r="G6" s="34">
        <v>70</v>
      </c>
    </row>
    <row r="7" spans="1:7" x14ac:dyDescent="0.25">
      <c r="A7" s="17" t="s">
        <v>2638</v>
      </c>
      <c r="B7" s="18" t="s">
        <v>2639</v>
      </c>
      <c r="C7" s="19" t="s">
        <v>6</v>
      </c>
      <c r="D7" s="49">
        <f t="shared" si="0"/>
        <v>91.2</v>
      </c>
      <c r="E7" s="50">
        <v>27.2</v>
      </c>
      <c r="F7" s="30">
        <v>0.2</v>
      </c>
      <c r="G7" s="34">
        <v>76</v>
      </c>
    </row>
    <row r="8" spans="1:7" x14ac:dyDescent="0.25">
      <c r="A8" s="17" t="s">
        <v>2640</v>
      </c>
      <c r="B8" s="18" t="s">
        <v>2641</v>
      </c>
      <c r="C8" s="19" t="s">
        <v>6</v>
      </c>
      <c r="D8" s="32">
        <f t="shared" si="0"/>
        <v>99.6</v>
      </c>
      <c r="E8" s="50">
        <v>30.1</v>
      </c>
      <c r="F8" s="30">
        <v>0.2</v>
      </c>
      <c r="G8" s="34">
        <v>83</v>
      </c>
    </row>
    <row r="9" spans="1:7" x14ac:dyDescent="0.25">
      <c r="A9" s="17" t="s">
        <v>2642</v>
      </c>
      <c r="B9" s="18" t="s">
        <v>2643</v>
      </c>
      <c r="C9" s="19" t="s">
        <v>6</v>
      </c>
      <c r="D9" s="49">
        <f t="shared" si="0"/>
        <v>104.39999999999999</v>
      </c>
      <c r="E9" s="50">
        <v>31.2</v>
      </c>
      <c r="F9" s="30">
        <v>0.2</v>
      </c>
      <c r="G9" s="34">
        <v>87</v>
      </c>
    </row>
    <row r="10" spans="1:7" ht="153" x14ac:dyDescent="0.25">
      <c r="A10" s="17" t="s">
        <v>2644</v>
      </c>
      <c r="B10" s="18" t="s">
        <v>2645</v>
      </c>
      <c r="C10" s="19"/>
      <c r="D10" s="50"/>
      <c r="E10" s="50"/>
      <c r="F10" s="19"/>
      <c r="G10" s="34"/>
    </row>
    <row r="11" spans="1:7" x14ac:dyDescent="0.25">
      <c r="A11" s="17" t="s">
        <v>2646</v>
      </c>
      <c r="B11" s="18" t="s">
        <v>2635</v>
      </c>
      <c r="C11" s="19" t="s">
        <v>6</v>
      </c>
      <c r="D11" s="32">
        <f t="shared" si="0"/>
        <v>68.399999999999991</v>
      </c>
      <c r="E11" s="50">
        <v>20.7</v>
      </c>
      <c r="F11" s="30">
        <v>0.2</v>
      </c>
      <c r="G11" s="34">
        <v>57</v>
      </c>
    </row>
    <row r="12" spans="1:7" x14ac:dyDescent="0.25">
      <c r="A12" s="17" t="s">
        <v>2647</v>
      </c>
      <c r="B12" s="18" t="s">
        <v>2637</v>
      </c>
      <c r="C12" s="19" t="s">
        <v>6</v>
      </c>
      <c r="D12" s="49">
        <f t="shared" si="0"/>
        <v>75.599999999999994</v>
      </c>
      <c r="E12" s="50">
        <v>22.6</v>
      </c>
      <c r="F12" s="30">
        <v>0.2</v>
      </c>
      <c r="G12" s="34">
        <v>63</v>
      </c>
    </row>
    <row r="13" spans="1:7" x14ac:dyDescent="0.25">
      <c r="A13" s="17" t="s">
        <v>2648</v>
      </c>
      <c r="B13" s="18" t="s">
        <v>2639</v>
      </c>
      <c r="C13" s="19" t="s">
        <v>6</v>
      </c>
      <c r="D13" s="49">
        <f t="shared" si="0"/>
        <v>79.2</v>
      </c>
      <c r="E13" s="50">
        <v>23.7</v>
      </c>
      <c r="F13" s="30">
        <v>0.2</v>
      </c>
      <c r="G13" s="34">
        <v>66</v>
      </c>
    </row>
    <row r="14" spans="1:7" x14ac:dyDescent="0.25">
      <c r="A14" s="17" t="s">
        <v>2649</v>
      </c>
      <c r="B14" s="18" t="s">
        <v>2641</v>
      </c>
      <c r="C14" s="19" t="s">
        <v>6</v>
      </c>
      <c r="D14" s="49">
        <f t="shared" si="0"/>
        <v>84</v>
      </c>
      <c r="E14" s="50">
        <v>25.3</v>
      </c>
      <c r="F14" s="30">
        <v>0.2</v>
      </c>
      <c r="G14" s="34">
        <v>70</v>
      </c>
    </row>
    <row r="15" spans="1:7" x14ac:dyDescent="0.25">
      <c r="A15" s="17" t="s">
        <v>2650</v>
      </c>
      <c r="B15" s="18" t="s">
        <v>2643</v>
      </c>
      <c r="C15" s="19" t="s">
        <v>6</v>
      </c>
      <c r="D15" s="32">
        <f t="shared" si="0"/>
        <v>85.2</v>
      </c>
      <c r="E15" s="50">
        <v>25.7</v>
      </c>
      <c r="F15" s="30">
        <v>0.2</v>
      </c>
      <c r="G15" s="34">
        <v>71</v>
      </c>
    </row>
    <row r="16" spans="1:7" ht="153" x14ac:dyDescent="0.25">
      <c r="A16" s="17" t="s">
        <v>2651</v>
      </c>
      <c r="B16" s="18" t="s">
        <v>2652</v>
      </c>
      <c r="C16" s="19"/>
      <c r="D16" s="50"/>
      <c r="E16" s="50"/>
      <c r="F16" s="19"/>
      <c r="G16" s="34"/>
    </row>
    <row r="17" spans="1:7" x14ac:dyDescent="0.25">
      <c r="A17" s="17" t="s">
        <v>2653</v>
      </c>
      <c r="B17" s="18" t="s">
        <v>2635</v>
      </c>
      <c r="C17" s="19" t="s">
        <v>6</v>
      </c>
      <c r="D17" s="49">
        <f t="shared" si="0"/>
        <v>85.2</v>
      </c>
      <c r="E17" s="50">
        <v>25.7</v>
      </c>
      <c r="F17" s="30">
        <v>0.2</v>
      </c>
      <c r="G17" s="34">
        <v>71</v>
      </c>
    </row>
    <row r="18" spans="1:7" x14ac:dyDescent="0.25">
      <c r="A18" s="17" t="s">
        <v>2654</v>
      </c>
      <c r="B18" s="18" t="s">
        <v>2637</v>
      </c>
      <c r="C18" s="19" t="s">
        <v>6</v>
      </c>
      <c r="D18" s="49">
        <f t="shared" si="0"/>
        <v>92.399999999999991</v>
      </c>
      <c r="E18" s="50">
        <v>27.6</v>
      </c>
      <c r="F18" s="30">
        <v>0.2</v>
      </c>
      <c r="G18" s="34">
        <v>77</v>
      </c>
    </row>
    <row r="19" spans="1:7" x14ac:dyDescent="0.25">
      <c r="A19" s="17" t="s">
        <v>2655</v>
      </c>
      <c r="B19" s="18" t="s">
        <v>2639</v>
      </c>
      <c r="C19" s="19" t="s">
        <v>6</v>
      </c>
      <c r="D19" s="32">
        <f t="shared" si="0"/>
        <v>99.6</v>
      </c>
      <c r="E19" s="50">
        <v>30.1</v>
      </c>
      <c r="F19" s="30">
        <v>0.2</v>
      </c>
      <c r="G19" s="34">
        <v>83</v>
      </c>
    </row>
    <row r="20" spans="1:7" x14ac:dyDescent="0.25">
      <c r="A20" s="17" t="s">
        <v>2656</v>
      </c>
      <c r="B20" s="18" t="s">
        <v>2641</v>
      </c>
      <c r="C20" s="19" t="s">
        <v>6</v>
      </c>
      <c r="D20" s="49">
        <f t="shared" si="0"/>
        <v>104.39999999999999</v>
      </c>
      <c r="E20" s="50">
        <v>31.2</v>
      </c>
      <c r="F20" s="30">
        <v>0.2</v>
      </c>
      <c r="G20" s="34">
        <v>87</v>
      </c>
    </row>
    <row r="21" spans="1:7" x14ac:dyDescent="0.25">
      <c r="A21" s="17" t="s">
        <v>2657</v>
      </c>
      <c r="B21" s="18" t="s">
        <v>2643</v>
      </c>
      <c r="C21" s="19" t="s">
        <v>6</v>
      </c>
      <c r="D21" s="49">
        <f t="shared" si="0"/>
        <v>106.8</v>
      </c>
      <c r="E21" s="50">
        <v>32</v>
      </c>
      <c r="F21" s="30">
        <v>0.2</v>
      </c>
      <c r="G21" s="34">
        <v>89</v>
      </c>
    </row>
    <row r="22" spans="1:7" ht="153" x14ac:dyDescent="0.25">
      <c r="A22" s="17" t="s">
        <v>2658</v>
      </c>
      <c r="B22" s="18" t="s">
        <v>2659</v>
      </c>
      <c r="C22" s="19"/>
      <c r="D22" s="34"/>
      <c r="E22" s="50"/>
      <c r="F22" s="19"/>
      <c r="G22" s="34"/>
    </row>
    <row r="23" spans="1:7" x14ac:dyDescent="0.25">
      <c r="A23" s="17" t="s">
        <v>2660</v>
      </c>
      <c r="B23" s="18" t="s">
        <v>2635</v>
      </c>
      <c r="C23" s="19" t="s">
        <v>6</v>
      </c>
      <c r="D23" s="49">
        <f t="shared" si="0"/>
        <v>78</v>
      </c>
      <c r="E23" s="50">
        <v>15.3</v>
      </c>
      <c r="F23" s="30">
        <v>0.2</v>
      </c>
      <c r="G23" s="34">
        <v>65</v>
      </c>
    </row>
    <row r="24" spans="1:7" x14ac:dyDescent="0.25">
      <c r="A24" s="17" t="s">
        <v>2661</v>
      </c>
      <c r="B24" s="18" t="s">
        <v>2637</v>
      </c>
      <c r="C24" s="19" t="s">
        <v>6</v>
      </c>
      <c r="D24" s="49">
        <f t="shared" si="0"/>
        <v>81.599999999999994</v>
      </c>
      <c r="E24" s="50">
        <v>16.100000000000001</v>
      </c>
      <c r="F24" s="30">
        <v>0.2</v>
      </c>
      <c r="G24" s="34">
        <v>68</v>
      </c>
    </row>
    <row r="25" spans="1:7" x14ac:dyDescent="0.25">
      <c r="A25" s="17" t="s">
        <v>2662</v>
      </c>
      <c r="B25" s="18" t="s">
        <v>2639</v>
      </c>
      <c r="C25" s="19" t="s">
        <v>6</v>
      </c>
      <c r="D25" s="32">
        <f t="shared" si="0"/>
        <v>87.6</v>
      </c>
      <c r="E25" s="50">
        <v>17.100000000000001</v>
      </c>
      <c r="F25" s="30">
        <v>0.2</v>
      </c>
      <c r="G25" s="34">
        <v>73</v>
      </c>
    </row>
    <row r="26" spans="1:7" x14ac:dyDescent="0.25">
      <c r="A26" s="17" t="s">
        <v>2663</v>
      </c>
      <c r="B26" s="18" t="s">
        <v>2641</v>
      </c>
      <c r="C26" s="19" t="s">
        <v>6</v>
      </c>
      <c r="D26" s="49">
        <f t="shared" si="0"/>
        <v>92.399999999999991</v>
      </c>
      <c r="E26" s="50">
        <v>18.100000000000001</v>
      </c>
      <c r="F26" s="30">
        <v>0.2</v>
      </c>
      <c r="G26" s="34">
        <v>77</v>
      </c>
    </row>
    <row r="27" spans="1:7" x14ac:dyDescent="0.25">
      <c r="A27" s="17" t="s">
        <v>2664</v>
      </c>
      <c r="B27" s="18" t="s">
        <v>2665</v>
      </c>
      <c r="C27" s="19" t="s">
        <v>6</v>
      </c>
      <c r="D27" s="49">
        <f t="shared" si="0"/>
        <v>94.8</v>
      </c>
      <c r="E27" s="50">
        <v>18.600000000000001</v>
      </c>
      <c r="F27" s="30">
        <v>0.2</v>
      </c>
      <c r="G27" s="34">
        <v>79</v>
      </c>
    </row>
    <row r="28" spans="1:7" ht="280.5" x14ac:dyDescent="0.25">
      <c r="A28" s="17" t="s">
        <v>2666</v>
      </c>
      <c r="B28" s="18" t="s">
        <v>2667</v>
      </c>
      <c r="C28" s="19" t="s">
        <v>6</v>
      </c>
      <c r="D28" s="49">
        <f t="shared" si="0"/>
        <v>0.12</v>
      </c>
      <c r="E28" s="50">
        <v>0</v>
      </c>
      <c r="F28" s="30">
        <v>0.2</v>
      </c>
      <c r="G28" s="34">
        <v>0.1</v>
      </c>
    </row>
    <row r="29" spans="1:7" ht="102" x14ac:dyDescent="0.25">
      <c r="A29" s="17" t="s">
        <v>2668</v>
      </c>
      <c r="B29" s="18" t="s">
        <v>2669</v>
      </c>
      <c r="C29" s="19"/>
      <c r="D29" s="50"/>
      <c r="E29" s="50"/>
      <c r="F29" s="19"/>
      <c r="G29" s="34"/>
    </row>
    <row r="30" spans="1:7" x14ac:dyDescent="0.25">
      <c r="A30" s="17" t="s">
        <v>2670</v>
      </c>
      <c r="B30" s="18" t="s">
        <v>2671</v>
      </c>
      <c r="C30" s="19" t="s">
        <v>6</v>
      </c>
      <c r="D30" s="32">
        <f t="shared" si="0"/>
        <v>92.399999999999991</v>
      </c>
      <c r="E30" s="50">
        <v>16.5</v>
      </c>
      <c r="F30" s="30">
        <v>0.2</v>
      </c>
      <c r="G30" s="34">
        <v>77</v>
      </c>
    </row>
    <row r="31" spans="1:7" x14ac:dyDescent="0.25">
      <c r="A31" s="17" t="s">
        <v>2672</v>
      </c>
      <c r="B31" s="18" t="s">
        <v>2673</v>
      </c>
      <c r="C31" s="19" t="s">
        <v>6</v>
      </c>
      <c r="D31" s="49">
        <f t="shared" si="0"/>
        <v>105.6</v>
      </c>
      <c r="E31" s="50">
        <v>18.899999999999999</v>
      </c>
      <c r="F31" s="30">
        <v>0.2</v>
      </c>
      <c r="G31" s="34">
        <v>88</v>
      </c>
    </row>
    <row r="32" spans="1:7" x14ac:dyDescent="0.25">
      <c r="A32" s="17" t="s">
        <v>2674</v>
      </c>
      <c r="B32" s="18" t="s">
        <v>2675</v>
      </c>
      <c r="C32" s="19" t="s">
        <v>6</v>
      </c>
      <c r="D32" s="49">
        <f t="shared" si="0"/>
        <v>118.8</v>
      </c>
      <c r="E32" s="50">
        <v>21.2</v>
      </c>
      <c r="F32" s="30">
        <v>0.2</v>
      </c>
      <c r="G32" s="34">
        <v>99</v>
      </c>
    </row>
    <row r="33" spans="1:7" x14ac:dyDescent="0.25">
      <c r="A33" s="17" t="s">
        <v>2676</v>
      </c>
      <c r="B33" s="18" t="s">
        <v>2677</v>
      </c>
      <c r="C33" s="19" t="s">
        <v>6</v>
      </c>
      <c r="D33" s="49">
        <f t="shared" si="0"/>
        <v>132</v>
      </c>
      <c r="E33" s="50">
        <v>23.6</v>
      </c>
      <c r="F33" s="30">
        <v>0.2</v>
      </c>
      <c r="G33" s="34">
        <v>110</v>
      </c>
    </row>
    <row r="34" spans="1:7" ht="38.25" x14ac:dyDescent="0.25">
      <c r="A34" s="17" t="s">
        <v>2678</v>
      </c>
      <c r="B34" s="18" t="s">
        <v>2679</v>
      </c>
      <c r="C34" s="19" t="s">
        <v>6</v>
      </c>
      <c r="D34" s="32">
        <f t="shared" si="0"/>
        <v>1.212</v>
      </c>
      <c r="E34" s="50">
        <v>0</v>
      </c>
      <c r="F34" s="30">
        <v>0.2</v>
      </c>
      <c r="G34" s="34">
        <v>1.01</v>
      </c>
    </row>
    <row r="35" spans="1:7" ht="38.25" x14ac:dyDescent="0.25">
      <c r="A35" s="17" t="s">
        <v>2680</v>
      </c>
      <c r="B35" s="18" t="s">
        <v>2681</v>
      </c>
      <c r="C35" s="19" t="s">
        <v>6</v>
      </c>
      <c r="D35" s="49">
        <f t="shared" si="0"/>
        <v>1.212</v>
      </c>
      <c r="E35" s="50">
        <v>0</v>
      </c>
      <c r="F35" s="30">
        <v>0.2</v>
      </c>
      <c r="G35" s="34">
        <v>1.01</v>
      </c>
    </row>
    <row r="36" spans="1:7" ht="51" x14ac:dyDescent="0.25">
      <c r="A36" s="17" t="s">
        <v>2682</v>
      </c>
      <c r="B36" s="18" t="s">
        <v>2683</v>
      </c>
      <c r="C36" s="19" t="s">
        <v>6</v>
      </c>
      <c r="D36" s="49">
        <f t="shared" si="0"/>
        <v>33.6</v>
      </c>
      <c r="E36" s="50">
        <v>10.4</v>
      </c>
      <c r="F36" s="30">
        <v>0.2</v>
      </c>
      <c r="G36" s="34">
        <v>28</v>
      </c>
    </row>
    <row r="37" spans="1:7" ht="127.5" x14ac:dyDescent="0.25">
      <c r="A37" s="17" t="s">
        <v>2684</v>
      </c>
      <c r="B37" s="18" t="s">
        <v>2685</v>
      </c>
      <c r="C37" s="19"/>
      <c r="D37" s="50"/>
      <c r="E37" s="50"/>
      <c r="F37" s="19"/>
      <c r="G37" s="34"/>
    </row>
    <row r="38" spans="1:7" x14ac:dyDescent="0.25">
      <c r="A38" s="17" t="s">
        <v>2686</v>
      </c>
      <c r="B38" s="18" t="s">
        <v>2687</v>
      </c>
      <c r="C38" s="19" t="s">
        <v>6</v>
      </c>
      <c r="D38" s="49">
        <f t="shared" si="0"/>
        <v>102</v>
      </c>
      <c r="E38" s="50">
        <v>31.5</v>
      </c>
      <c r="F38" s="30">
        <v>0.2</v>
      </c>
      <c r="G38" s="34">
        <v>85</v>
      </c>
    </row>
    <row r="39" spans="1:7" x14ac:dyDescent="0.25">
      <c r="A39" s="17" t="s">
        <v>2688</v>
      </c>
      <c r="B39" s="18" t="s">
        <v>2689</v>
      </c>
      <c r="C39" s="19" t="s">
        <v>6</v>
      </c>
      <c r="D39" s="32">
        <f t="shared" si="0"/>
        <v>75.599999999999994</v>
      </c>
      <c r="E39" s="50">
        <v>23.2</v>
      </c>
      <c r="F39" s="30">
        <v>0.2</v>
      </c>
      <c r="G39" s="34">
        <v>63</v>
      </c>
    </row>
    <row r="40" spans="1:7" ht="114.75" x14ac:dyDescent="0.25">
      <c r="A40" s="17" t="s">
        <v>2690</v>
      </c>
      <c r="B40" s="18" t="s">
        <v>2691</v>
      </c>
      <c r="C40" s="19"/>
      <c r="D40" s="50"/>
      <c r="E40" s="50"/>
      <c r="F40" s="19"/>
      <c r="G40" s="34"/>
    </row>
    <row r="41" spans="1:7" x14ac:dyDescent="0.25">
      <c r="A41" s="17" t="s">
        <v>2692</v>
      </c>
      <c r="B41" s="18" t="s">
        <v>2693</v>
      </c>
      <c r="C41" s="19" t="s">
        <v>6</v>
      </c>
      <c r="D41" s="49">
        <f t="shared" si="0"/>
        <v>45.72</v>
      </c>
      <c r="E41" s="50">
        <v>10.8</v>
      </c>
      <c r="F41" s="30">
        <v>0.2</v>
      </c>
      <c r="G41" s="34">
        <v>38.1</v>
      </c>
    </row>
    <row r="42" spans="1:7" x14ac:dyDescent="0.25">
      <c r="A42" s="17" t="s">
        <v>2694</v>
      </c>
      <c r="B42" s="18" t="s">
        <v>2695</v>
      </c>
      <c r="C42" s="19" t="s">
        <v>6</v>
      </c>
      <c r="D42" s="32">
        <f t="shared" si="0"/>
        <v>48.12</v>
      </c>
      <c r="E42" s="50">
        <v>11.4</v>
      </c>
      <c r="F42" s="30">
        <v>0.2</v>
      </c>
      <c r="G42" s="34">
        <v>40.1</v>
      </c>
    </row>
    <row r="43" spans="1:7" x14ac:dyDescent="0.25">
      <c r="A43" s="17" t="s">
        <v>2696</v>
      </c>
      <c r="B43" s="18" t="s">
        <v>2697</v>
      </c>
      <c r="C43" s="19" t="s">
        <v>6</v>
      </c>
      <c r="D43" s="49">
        <f t="shared" si="0"/>
        <v>52.559999999999995</v>
      </c>
      <c r="E43" s="50">
        <v>12.4</v>
      </c>
      <c r="F43" s="30">
        <v>0.2</v>
      </c>
      <c r="G43" s="34">
        <v>43.8</v>
      </c>
    </row>
    <row r="44" spans="1:7" x14ac:dyDescent="0.25">
      <c r="A44" s="17" t="s">
        <v>2698</v>
      </c>
      <c r="B44" s="18" t="s">
        <v>2699</v>
      </c>
      <c r="C44" s="19" t="s">
        <v>6</v>
      </c>
      <c r="D44" s="49">
        <f t="shared" si="0"/>
        <v>56.16</v>
      </c>
      <c r="E44" s="50">
        <v>13.3</v>
      </c>
      <c r="F44" s="30">
        <v>0.2</v>
      </c>
      <c r="G44" s="34">
        <v>46.8</v>
      </c>
    </row>
    <row r="45" spans="1:7" x14ac:dyDescent="0.25">
      <c r="A45" s="17" t="s">
        <v>2700</v>
      </c>
      <c r="B45" s="18" t="s">
        <v>2701</v>
      </c>
      <c r="C45" s="19" t="s">
        <v>6</v>
      </c>
      <c r="D45" s="32">
        <f t="shared" si="0"/>
        <v>59.879999999999995</v>
      </c>
      <c r="E45" s="50">
        <v>14.2</v>
      </c>
      <c r="F45" s="30">
        <v>0.2</v>
      </c>
      <c r="G45" s="34">
        <v>49.9</v>
      </c>
    </row>
    <row r="46" spans="1:7" ht="89.25" x14ac:dyDescent="0.25">
      <c r="A46" s="17" t="s">
        <v>2702</v>
      </c>
      <c r="B46" s="18" t="s">
        <v>2703</v>
      </c>
      <c r="C46" s="19"/>
      <c r="D46" s="50"/>
      <c r="E46" s="50"/>
      <c r="F46" s="19"/>
      <c r="G46" s="34"/>
    </row>
    <row r="47" spans="1:7" x14ac:dyDescent="0.25">
      <c r="A47" s="17" t="s">
        <v>2704</v>
      </c>
      <c r="B47" s="18" t="s">
        <v>2705</v>
      </c>
      <c r="C47" s="19" t="s">
        <v>8</v>
      </c>
      <c r="D47" s="49">
        <f t="shared" si="0"/>
        <v>5.0159999999999991</v>
      </c>
      <c r="E47" s="50">
        <v>1.47</v>
      </c>
      <c r="F47" s="30">
        <v>0.2</v>
      </c>
      <c r="G47" s="34">
        <v>4.18</v>
      </c>
    </row>
    <row r="48" spans="1:7" x14ac:dyDescent="0.25">
      <c r="A48" s="17" t="s">
        <v>2706</v>
      </c>
      <c r="B48" s="18" t="s">
        <v>2707</v>
      </c>
      <c r="C48" s="19" t="s">
        <v>8</v>
      </c>
      <c r="D48" s="32">
        <f t="shared" si="0"/>
        <v>5.8440000000000003</v>
      </c>
      <c r="E48" s="50">
        <v>1.71</v>
      </c>
      <c r="F48" s="30">
        <v>0.2</v>
      </c>
      <c r="G48" s="34">
        <v>4.87</v>
      </c>
    </row>
    <row r="49" spans="1:7" x14ac:dyDescent="0.25">
      <c r="A49" s="17" t="s">
        <v>2708</v>
      </c>
      <c r="B49" s="18" t="s">
        <v>2709</v>
      </c>
      <c r="C49" s="19" t="s">
        <v>8</v>
      </c>
      <c r="D49" s="49">
        <f t="shared" si="0"/>
        <v>7.919999999999999</v>
      </c>
      <c r="E49" s="50">
        <v>2.2999999999999998</v>
      </c>
      <c r="F49" s="30">
        <v>0.2</v>
      </c>
      <c r="G49" s="34">
        <v>6.6</v>
      </c>
    </row>
    <row r="50" spans="1:7" x14ac:dyDescent="0.25">
      <c r="A50" s="17" t="s">
        <v>2710</v>
      </c>
      <c r="B50" s="18" t="s">
        <v>2711</v>
      </c>
      <c r="C50" s="19" t="s">
        <v>8</v>
      </c>
      <c r="D50" s="49">
        <f t="shared" si="0"/>
        <v>9.6</v>
      </c>
      <c r="E50" s="50">
        <v>2.8</v>
      </c>
      <c r="F50" s="30">
        <v>0.2</v>
      </c>
      <c r="G50" s="34">
        <v>8</v>
      </c>
    </row>
    <row r="51" spans="1:7" ht="102" x14ac:dyDescent="0.25">
      <c r="A51" s="17" t="s">
        <v>2712</v>
      </c>
      <c r="B51" s="18" t="s">
        <v>2713</v>
      </c>
      <c r="C51" s="19" t="s">
        <v>6</v>
      </c>
      <c r="D51" s="32">
        <f t="shared" si="0"/>
        <v>75.599999999999994</v>
      </c>
      <c r="E51" s="50">
        <v>23.2</v>
      </c>
      <c r="F51" s="30">
        <v>0.2</v>
      </c>
      <c r="G51" s="34">
        <v>63</v>
      </c>
    </row>
    <row r="52" spans="1:7" ht="153" x14ac:dyDescent="0.25">
      <c r="A52" s="17" t="s">
        <v>2714</v>
      </c>
      <c r="B52" s="18" t="s">
        <v>2715</v>
      </c>
      <c r="C52" s="19"/>
      <c r="D52" s="50"/>
      <c r="E52" s="50"/>
      <c r="F52" s="19"/>
      <c r="G52" s="34"/>
    </row>
    <row r="53" spans="1:7" x14ac:dyDescent="0.25">
      <c r="A53" s="17" t="s">
        <v>2716</v>
      </c>
      <c r="B53" s="18" t="s">
        <v>2717</v>
      </c>
      <c r="C53" s="19" t="s">
        <v>6</v>
      </c>
      <c r="D53" s="49">
        <f t="shared" si="0"/>
        <v>190.79999999999998</v>
      </c>
      <c r="E53" s="50">
        <v>74</v>
      </c>
      <c r="F53" s="30">
        <v>0.2</v>
      </c>
      <c r="G53" s="34">
        <v>159</v>
      </c>
    </row>
    <row r="54" spans="1:7" x14ac:dyDescent="0.25">
      <c r="A54" s="17" t="s">
        <v>2718</v>
      </c>
      <c r="B54" s="18" t="s">
        <v>2719</v>
      </c>
      <c r="C54" s="19" t="s">
        <v>6</v>
      </c>
      <c r="D54" s="49">
        <f t="shared" si="0"/>
        <v>236.39999999999998</v>
      </c>
      <c r="E54" s="50">
        <v>92</v>
      </c>
      <c r="F54" s="30">
        <v>0.2</v>
      </c>
      <c r="G54" s="34">
        <v>197</v>
      </c>
    </row>
    <row r="55" spans="1:7" x14ac:dyDescent="0.25">
      <c r="A55" s="17" t="s">
        <v>2720</v>
      </c>
      <c r="B55" s="18" t="s">
        <v>2721</v>
      </c>
      <c r="C55" s="19" t="s">
        <v>6</v>
      </c>
      <c r="D55" s="49">
        <f t="shared" si="0"/>
        <v>205.2</v>
      </c>
      <c r="E55" s="50">
        <v>80</v>
      </c>
      <c r="F55" s="30">
        <v>0.2</v>
      </c>
      <c r="G55" s="34">
        <v>171</v>
      </c>
    </row>
    <row r="56" spans="1:7" x14ac:dyDescent="0.25">
      <c r="A56" s="17" t="s">
        <v>2722</v>
      </c>
      <c r="B56" s="18" t="s">
        <v>2723</v>
      </c>
      <c r="C56" s="19" t="s">
        <v>6</v>
      </c>
      <c r="D56" s="49">
        <f t="shared" si="0"/>
        <v>250.79999999999998</v>
      </c>
      <c r="E56" s="50">
        <v>98</v>
      </c>
      <c r="F56" s="30">
        <v>0.2</v>
      </c>
      <c r="G56" s="34">
        <v>209</v>
      </c>
    </row>
    <row r="57" spans="1:7" ht="191.25" x14ac:dyDescent="0.25">
      <c r="A57" s="17" t="s">
        <v>2724</v>
      </c>
      <c r="B57" s="18" t="s">
        <v>2725</v>
      </c>
      <c r="C57" s="19"/>
      <c r="D57" s="50"/>
      <c r="E57" s="50"/>
      <c r="F57" s="19"/>
      <c r="G57" s="34"/>
    </row>
    <row r="58" spans="1:7" x14ac:dyDescent="0.25">
      <c r="A58" s="17" t="s">
        <v>2726</v>
      </c>
      <c r="B58" s="18" t="s">
        <v>2727</v>
      </c>
      <c r="C58" s="19" t="s">
        <v>6</v>
      </c>
      <c r="D58" s="32">
        <f t="shared" si="0"/>
        <v>192</v>
      </c>
      <c r="E58" s="50">
        <v>75</v>
      </c>
      <c r="F58" s="30">
        <v>0.2</v>
      </c>
      <c r="G58" s="34">
        <v>160</v>
      </c>
    </row>
    <row r="59" spans="1:7" x14ac:dyDescent="0.25">
      <c r="A59" s="17" t="s">
        <v>2728</v>
      </c>
      <c r="B59" s="18" t="s">
        <v>2729</v>
      </c>
      <c r="C59" s="19" t="s">
        <v>6</v>
      </c>
      <c r="D59" s="49">
        <f t="shared" si="0"/>
        <v>240</v>
      </c>
      <c r="E59" s="50">
        <v>94</v>
      </c>
      <c r="F59" s="30">
        <v>0.2</v>
      </c>
      <c r="G59" s="34">
        <v>200</v>
      </c>
    </row>
    <row r="60" spans="1:7" ht="25.5" x14ac:dyDescent="0.25">
      <c r="A60" s="17" t="s">
        <v>2730</v>
      </c>
      <c r="B60" s="18" t="s">
        <v>2731</v>
      </c>
      <c r="C60" s="19" t="s">
        <v>6</v>
      </c>
      <c r="D60" s="49">
        <f t="shared" si="0"/>
        <v>186</v>
      </c>
      <c r="E60" s="50">
        <v>72</v>
      </c>
      <c r="F60" s="30">
        <v>0.2</v>
      </c>
      <c r="G60" s="34">
        <v>155</v>
      </c>
    </row>
    <row r="61" spans="1:7" ht="25.5" x14ac:dyDescent="0.25">
      <c r="A61" s="17" t="s">
        <v>2732</v>
      </c>
      <c r="B61" s="18" t="s">
        <v>2733</v>
      </c>
      <c r="C61" s="19" t="s">
        <v>6</v>
      </c>
      <c r="D61" s="32">
        <f t="shared" si="0"/>
        <v>235.2</v>
      </c>
      <c r="E61" s="50">
        <v>92</v>
      </c>
      <c r="F61" s="30">
        <v>0.2</v>
      </c>
      <c r="G61" s="34">
        <v>196</v>
      </c>
    </row>
    <row r="62" spans="1:7" ht="25.5" x14ac:dyDescent="0.25">
      <c r="A62" s="17" t="s">
        <v>2734</v>
      </c>
      <c r="B62" s="18" t="s">
        <v>2735</v>
      </c>
      <c r="C62" s="19" t="s">
        <v>6</v>
      </c>
      <c r="D62" s="49">
        <f t="shared" si="0"/>
        <v>207.6</v>
      </c>
      <c r="E62" s="50">
        <v>81</v>
      </c>
      <c r="F62" s="30">
        <v>0.2</v>
      </c>
      <c r="G62" s="34">
        <v>173</v>
      </c>
    </row>
    <row r="63" spans="1:7" ht="25.5" x14ac:dyDescent="0.25">
      <c r="A63" s="17" t="s">
        <v>2736</v>
      </c>
      <c r="B63" s="18" t="s">
        <v>2737</v>
      </c>
      <c r="C63" s="19" t="s">
        <v>6</v>
      </c>
      <c r="D63" s="49">
        <f t="shared" si="0"/>
        <v>253.2</v>
      </c>
      <c r="E63" s="50">
        <v>99</v>
      </c>
      <c r="F63" s="30">
        <v>0.2</v>
      </c>
      <c r="G63" s="34">
        <v>211</v>
      </c>
    </row>
    <row r="64" spans="1:7" ht="25.5" x14ac:dyDescent="0.25">
      <c r="A64" s="17" t="s">
        <v>2738</v>
      </c>
      <c r="B64" s="18" t="s">
        <v>2739</v>
      </c>
      <c r="C64" s="19" t="s">
        <v>6</v>
      </c>
      <c r="D64" s="49">
        <f t="shared" si="0"/>
        <v>204</v>
      </c>
      <c r="E64" s="50">
        <v>79</v>
      </c>
      <c r="F64" s="30">
        <v>0.2</v>
      </c>
      <c r="G64" s="34">
        <v>170</v>
      </c>
    </row>
    <row r="65" spans="1:7" ht="25.5" x14ac:dyDescent="0.25">
      <c r="A65" s="17" t="s">
        <v>2740</v>
      </c>
      <c r="B65" s="18" t="s">
        <v>2741</v>
      </c>
      <c r="C65" s="19" t="s">
        <v>6</v>
      </c>
      <c r="D65" s="49">
        <f t="shared" si="0"/>
        <v>248.39999999999998</v>
      </c>
      <c r="E65" s="50">
        <v>97</v>
      </c>
      <c r="F65" s="30">
        <v>0.2</v>
      </c>
      <c r="G65" s="34">
        <v>207</v>
      </c>
    </row>
    <row r="66" spans="1:7" ht="140.25" x14ac:dyDescent="0.25">
      <c r="A66" s="17" t="s">
        <v>2742</v>
      </c>
      <c r="B66" s="18" t="s">
        <v>2743</v>
      </c>
      <c r="C66" s="19"/>
      <c r="D66" s="34"/>
      <c r="E66" s="50"/>
      <c r="F66" s="19"/>
      <c r="G66" s="34"/>
    </row>
    <row r="67" spans="1:7" x14ac:dyDescent="0.25">
      <c r="A67" s="17" t="s">
        <v>2744</v>
      </c>
      <c r="B67" s="18" t="s">
        <v>2745</v>
      </c>
      <c r="C67" s="19" t="s">
        <v>6</v>
      </c>
      <c r="D67" s="49">
        <f t="shared" si="0"/>
        <v>168</v>
      </c>
      <c r="E67" s="50">
        <v>66</v>
      </c>
      <c r="F67" s="30">
        <v>0.2</v>
      </c>
      <c r="G67" s="34">
        <v>140</v>
      </c>
    </row>
    <row r="68" spans="1:7" x14ac:dyDescent="0.25">
      <c r="A68" s="17" t="s">
        <v>2746</v>
      </c>
      <c r="B68" s="18" t="s">
        <v>2747</v>
      </c>
      <c r="C68" s="19" t="s">
        <v>6</v>
      </c>
      <c r="D68" s="49">
        <f t="shared" si="0"/>
        <v>212.4</v>
      </c>
      <c r="E68" s="50">
        <v>83</v>
      </c>
      <c r="F68" s="30">
        <v>0.2</v>
      </c>
      <c r="G68" s="34">
        <v>177</v>
      </c>
    </row>
    <row r="69" spans="1:7" ht="178.5" x14ac:dyDescent="0.25">
      <c r="A69" s="17" t="s">
        <v>2748</v>
      </c>
      <c r="B69" s="18" t="s">
        <v>2749</v>
      </c>
      <c r="C69" s="19"/>
      <c r="D69" s="34"/>
      <c r="E69" s="50"/>
      <c r="F69" s="19"/>
      <c r="G69" s="34"/>
    </row>
    <row r="70" spans="1:7" x14ac:dyDescent="0.25">
      <c r="A70" s="17" t="s">
        <v>2750</v>
      </c>
      <c r="B70" s="18" t="s">
        <v>2751</v>
      </c>
      <c r="C70" s="19" t="s">
        <v>6</v>
      </c>
      <c r="D70" s="49">
        <f t="shared" si="0"/>
        <v>84</v>
      </c>
      <c r="E70" s="50">
        <v>13.3</v>
      </c>
      <c r="F70" s="30">
        <v>0.2</v>
      </c>
      <c r="G70" s="34">
        <v>70</v>
      </c>
    </row>
    <row r="71" spans="1:7" x14ac:dyDescent="0.25">
      <c r="A71" s="17" t="s">
        <v>2752</v>
      </c>
      <c r="B71" s="18" t="s">
        <v>2753</v>
      </c>
      <c r="C71" s="19" t="s">
        <v>6</v>
      </c>
      <c r="D71" s="49">
        <f t="shared" ref="D71:D73" si="1">G71*(1+F71)</f>
        <v>90</v>
      </c>
      <c r="E71" s="50">
        <v>14.2</v>
      </c>
      <c r="F71" s="30">
        <v>0.2</v>
      </c>
      <c r="G71" s="34">
        <v>75</v>
      </c>
    </row>
    <row r="72" spans="1:7" x14ac:dyDescent="0.25">
      <c r="A72" s="17" t="s">
        <v>2754</v>
      </c>
      <c r="B72" s="18" t="s">
        <v>2755</v>
      </c>
      <c r="C72" s="19" t="s">
        <v>6</v>
      </c>
      <c r="D72" s="32">
        <f t="shared" si="1"/>
        <v>99.6</v>
      </c>
      <c r="E72" s="50">
        <v>15.8</v>
      </c>
      <c r="F72" s="30">
        <v>0.2</v>
      </c>
      <c r="G72" s="34">
        <v>83</v>
      </c>
    </row>
    <row r="73" spans="1:7" ht="26.25" thickBot="1" x14ac:dyDescent="0.3">
      <c r="A73" s="21" t="s">
        <v>2756</v>
      </c>
      <c r="B73" s="22" t="s">
        <v>2757</v>
      </c>
      <c r="C73" s="23" t="s">
        <v>6</v>
      </c>
      <c r="D73" s="49">
        <f t="shared" si="1"/>
        <v>6</v>
      </c>
      <c r="E73" s="51">
        <v>1.8</v>
      </c>
      <c r="F73" s="30">
        <v>0.2</v>
      </c>
      <c r="G73" s="35">
        <v>5</v>
      </c>
    </row>
    <row r="74" spans="1:7" ht="24.95" customHeight="1" thickBot="1" x14ac:dyDescent="0.3">
      <c r="A74" s="8" t="s">
        <v>2758</v>
      </c>
      <c r="B74" s="9" t="s">
        <v>2759</v>
      </c>
      <c r="C74" s="10"/>
      <c r="D74" s="54"/>
      <c r="E74" s="48"/>
      <c r="F74" s="10"/>
      <c r="G74" s="38"/>
    </row>
    <row r="75" spans="1:7" ht="63.75" x14ac:dyDescent="0.25">
      <c r="A75" s="13" t="s">
        <v>2760</v>
      </c>
      <c r="B75" s="14" t="s">
        <v>2761</v>
      </c>
      <c r="C75" s="15"/>
      <c r="D75" s="32"/>
      <c r="E75" s="49"/>
      <c r="F75" s="15"/>
      <c r="G75" s="32"/>
    </row>
    <row r="76" spans="1:7" x14ac:dyDescent="0.25">
      <c r="A76" s="17" t="s">
        <v>2762</v>
      </c>
      <c r="B76" s="18" t="s">
        <v>2763</v>
      </c>
      <c r="C76" s="19" t="s">
        <v>6</v>
      </c>
      <c r="D76" s="49">
        <f t="shared" ref="D76:D77" si="2">G76*(1+F76)</f>
        <v>47.25</v>
      </c>
      <c r="E76" s="50">
        <v>19.3</v>
      </c>
      <c r="F76" s="30">
        <v>0.25</v>
      </c>
      <c r="G76" s="34">
        <v>37.799999999999997</v>
      </c>
    </row>
    <row r="77" spans="1:7" x14ac:dyDescent="0.25">
      <c r="A77" s="17" t="s">
        <v>2764</v>
      </c>
      <c r="B77" s="18" t="s">
        <v>2765</v>
      </c>
      <c r="C77" s="19" t="s">
        <v>6</v>
      </c>
      <c r="D77" s="49">
        <f t="shared" si="2"/>
        <v>57.375</v>
      </c>
      <c r="E77" s="50">
        <v>19.399999999999999</v>
      </c>
      <c r="F77" s="30">
        <v>0.25</v>
      </c>
      <c r="G77" s="34">
        <v>45.9</v>
      </c>
    </row>
    <row r="78" spans="1:7" ht="63.75" x14ac:dyDescent="0.25">
      <c r="A78" s="17" t="s">
        <v>2766</v>
      </c>
      <c r="B78" s="18" t="s">
        <v>2767</v>
      </c>
      <c r="C78" s="19"/>
      <c r="D78" s="34"/>
      <c r="E78" s="50"/>
      <c r="F78" s="19"/>
      <c r="G78" s="34"/>
    </row>
    <row r="79" spans="1:7" x14ac:dyDescent="0.25">
      <c r="A79" s="17" t="s">
        <v>2768</v>
      </c>
      <c r="B79" s="18" t="s">
        <v>2763</v>
      </c>
      <c r="C79" s="19" t="s">
        <v>5</v>
      </c>
      <c r="D79" s="49">
        <f t="shared" ref="D79:D80" si="3">G79*(1+F79)</f>
        <v>2187.5</v>
      </c>
      <c r="E79" s="50">
        <v>893</v>
      </c>
      <c r="F79" s="30">
        <v>0.25</v>
      </c>
      <c r="G79" s="34">
        <v>1750</v>
      </c>
    </row>
    <row r="80" spans="1:7" x14ac:dyDescent="0.25">
      <c r="A80" s="17" t="s">
        <v>2769</v>
      </c>
      <c r="B80" s="18" t="s">
        <v>2765</v>
      </c>
      <c r="C80" s="19" t="s">
        <v>5</v>
      </c>
      <c r="D80" s="49">
        <f t="shared" si="3"/>
        <v>2637.5</v>
      </c>
      <c r="E80" s="50">
        <v>893</v>
      </c>
      <c r="F80" s="30">
        <v>0.25</v>
      </c>
      <c r="G80" s="34">
        <v>2110</v>
      </c>
    </row>
    <row r="81" spans="1:7" ht="76.5" x14ac:dyDescent="0.25">
      <c r="A81" s="17" t="s">
        <v>2770</v>
      </c>
      <c r="B81" s="18" t="s">
        <v>2771</v>
      </c>
      <c r="C81" s="19"/>
      <c r="D81" s="50"/>
      <c r="E81" s="50"/>
      <c r="F81" s="19"/>
      <c r="G81" s="34"/>
    </row>
    <row r="82" spans="1:7" x14ac:dyDescent="0.25">
      <c r="A82" s="17" t="s">
        <v>2772</v>
      </c>
      <c r="B82" s="18" t="s">
        <v>2763</v>
      </c>
      <c r="C82" s="19" t="s">
        <v>5</v>
      </c>
      <c r="D82" s="32">
        <f t="shared" ref="D82:D84" si="4">G82*(1+F82)</f>
        <v>1856.25</v>
      </c>
      <c r="E82" s="50">
        <v>494</v>
      </c>
      <c r="F82" s="30">
        <v>0.25</v>
      </c>
      <c r="G82" s="34">
        <v>1485</v>
      </c>
    </row>
    <row r="83" spans="1:7" x14ac:dyDescent="0.25">
      <c r="A83" s="17" t="s">
        <v>2773</v>
      </c>
      <c r="B83" s="18" t="s">
        <v>2765</v>
      </c>
      <c r="C83" s="19" t="s">
        <v>5</v>
      </c>
      <c r="D83" s="49">
        <f t="shared" si="4"/>
        <v>2248.75</v>
      </c>
      <c r="E83" s="50">
        <v>598</v>
      </c>
      <c r="F83" s="30">
        <v>0.25</v>
      </c>
      <c r="G83" s="34">
        <v>1799</v>
      </c>
    </row>
    <row r="84" spans="1:7" ht="153" x14ac:dyDescent="0.25">
      <c r="A84" s="17" t="s">
        <v>2774</v>
      </c>
      <c r="B84" s="18" t="s">
        <v>2775</v>
      </c>
      <c r="C84" s="19" t="s">
        <v>5</v>
      </c>
      <c r="D84" s="49">
        <f t="shared" si="4"/>
        <v>0.125</v>
      </c>
      <c r="E84" s="50">
        <v>0</v>
      </c>
      <c r="F84" s="30">
        <v>0.25</v>
      </c>
      <c r="G84" s="34">
        <v>0.1</v>
      </c>
    </row>
    <row r="85" spans="1:7" ht="102" x14ac:dyDescent="0.25">
      <c r="A85" s="17" t="s">
        <v>2776</v>
      </c>
      <c r="B85" s="18" t="s">
        <v>2777</v>
      </c>
      <c r="C85" s="19"/>
      <c r="D85" s="50"/>
      <c r="E85" s="50"/>
      <c r="F85" s="19"/>
      <c r="G85" s="34"/>
    </row>
    <row r="86" spans="1:7" x14ac:dyDescent="0.25">
      <c r="A86" s="17" t="s">
        <v>2778</v>
      </c>
      <c r="B86" s="18" t="s">
        <v>2763</v>
      </c>
      <c r="C86" s="19" t="s">
        <v>5</v>
      </c>
      <c r="D86" s="32">
        <f t="shared" ref="D86:D93" si="5">G86*(1+F86)</f>
        <v>2638.75</v>
      </c>
      <c r="E86" s="50">
        <v>702</v>
      </c>
      <c r="F86" s="30">
        <v>0.25</v>
      </c>
      <c r="G86" s="34">
        <v>2111</v>
      </c>
    </row>
    <row r="87" spans="1:7" x14ac:dyDescent="0.25">
      <c r="A87" s="17" t="s">
        <v>2779</v>
      </c>
      <c r="B87" s="18" t="s">
        <v>2765</v>
      </c>
      <c r="C87" s="19" t="s">
        <v>5</v>
      </c>
      <c r="D87" s="32">
        <f t="shared" si="5"/>
        <v>3131.25</v>
      </c>
      <c r="E87" s="50">
        <v>833</v>
      </c>
      <c r="F87" s="30">
        <v>0.25</v>
      </c>
      <c r="G87" s="34">
        <v>2505</v>
      </c>
    </row>
    <row r="88" spans="1:7" ht="51" x14ac:dyDescent="0.25">
      <c r="A88" s="17" t="s">
        <v>2780</v>
      </c>
      <c r="B88" s="18" t="s">
        <v>2781</v>
      </c>
      <c r="C88" s="19" t="s">
        <v>6</v>
      </c>
      <c r="D88" s="49">
        <f t="shared" si="5"/>
        <v>14.25</v>
      </c>
      <c r="E88" s="50">
        <v>6.2</v>
      </c>
      <c r="F88" s="30">
        <v>0.25</v>
      </c>
      <c r="G88" s="34">
        <v>11.4</v>
      </c>
    </row>
    <row r="89" spans="1:7" ht="89.25" x14ac:dyDescent="0.25">
      <c r="A89" s="17" t="s">
        <v>2782</v>
      </c>
      <c r="B89" s="18" t="s">
        <v>2783</v>
      </c>
      <c r="C89" s="19" t="s">
        <v>6</v>
      </c>
      <c r="D89" s="49">
        <f t="shared" si="5"/>
        <v>11.125</v>
      </c>
      <c r="E89" s="50">
        <v>4.78</v>
      </c>
      <c r="F89" s="30">
        <v>0.25</v>
      </c>
      <c r="G89" s="34">
        <v>8.9</v>
      </c>
    </row>
    <row r="90" spans="1:7" ht="76.5" x14ac:dyDescent="0.25">
      <c r="A90" s="17" t="s">
        <v>2784</v>
      </c>
      <c r="B90" s="18" t="s">
        <v>2785</v>
      </c>
      <c r="C90" s="19" t="s">
        <v>6</v>
      </c>
      <c r="D90" s="49">
        <f t="shared" si="5"/>
        <v>11.875</v>
      </c>
      <c r="E90" s="50">
        <v>5.0999999999999996</v>
      </c>
      <c r="F90" s="30">
        <v>0.25</v>
      </c>
      <c r="G90" s="34">
        <v>9.5</v>
      </c>
    </row>
    <row r="91" spans="1:7" ht="63.75" x14ac:dyDescent="0.25">
      <c r="A91" s="17" t="s">
        <v>2786</v>
      </c>
      <c r="B91" s="18" t="s">
        <v>2787</v>
      </c>
      <c r="C91" s="19" t="s">
        <v>6</v>
      </c>
      <c r="D91" s="32">
        <f t="shared" si="5"/>
        <v>11.125</v>
      </c>
      <c r="E91" s="50">
        <v>4.78</v>
      </c>
      <c r="F91" s="30">
        <v>0.25</v>
      </c>
      <c r="G91" s="34">
        <v>8.9</v>
      </c>
    </row>
    <row r="92" spans="1:7" ht="191.25" x14ac:dyDescent="0.25">
      <c r="A92" s="17" t="s">
        <v>2788</v>
      </c>
      <c r="B92" s="18" t="s">
        <v>2789</v>
      </c>
      <c r="C92" s="19" t="s">
        <v>6</v>
      </c>
      <c r="D92" s="49">
        <f t="shared" si="5"/>
        <v>12.75</v>
      </c>
      <c r="E92" s="50">
        <v>5.5</v>
      </c>
      <c r="F92" s="30">
        <v>0.25</v>
      </c>
      <c r="G92" s="34">
        <v>10.199999999999999</v>
      </c>
    </row>
    <row r="93" spans="1:7" ht="63.75" x14ac:dyDescent="0.25">
      <c r="A93" s="17" t="s">
        <v>2790</v>
      </c>
      <c r="B93" s="18" t="s">
        <v>2791</v>
      </c>
      <c r="C93" s="19" t="s">
        <v>4</v>
      </c>
      <c r="D93" s="49">
        <f t="shared" si="5"/>
        <v>13.625</v>
      </c>
      <c r="E93" s="50">
        <v>6.4</v>
      </c>
      <c r="F93" s="30">
        <v>0.25</v>
      </c>
      <c r="G93" s="34">
        <v>10.9</v>
      </c>
    </row>
    <row r="94" spans="1:7" ht="63.75" x14ac:dyDescent="0.25">
      <c r="A94" s="17" t="s">
        <v>2792</v>
      </c>
      <c r="B94" s="18" t="s">
        <v>2793</v>
      </c>
      <c r="C94" s="19"/>
      <c r="D94" s="50"/>
      <c r="E94" s="50"/>
      <c r="F94" s="19"/>
      <c r="G94" s="34"/>
    </row>
    <row r="95" spans="1:7" x14ac:dyDescent="0.25">
      <c r="A95" s="17" t="s">
        <v>2794</v>
      </c>
      <c r="B95" s="18" t="s">
        <v>2795</v>
      </c>
      <c r="C95" s="19" t="s">
        <v>4</v>
      </c>
      <c r="D95" s="49">
        <f t="shared" ref="D95:D96" si="6">G95*(1+F95)</f>
        <v>23.75</v>
      </c>
      <c r="E95" s="50">
        <v>11.2</v>
      </c>
      <c r="F95" s="30">
        <v>0.25</v>
      </c>
      <c r="G95" s="34">
        <v>19</v>
      </c>
    </row>
    <row r="96" spans="1:7" x14ac:dyDescent="0.25">
      <c r="A96" s="17" t="s">
        <v>2796</v>
      </c>
      <c r="B96" s="18" t="s">
        <v>2797</v>
      </c>
      <c r="C96" s="19" t="s">
        <v>4</v>
      </c>
      <c r="D96" s="32">
        <f t="shared" si="6"/>
        <v>28.125</v>
      </c>
      <c r="E96" s="50">
        <v>13.2</v>
      </c>
      <c r="F96" s="30">
        <v>0.25</v>
      </c>
      <c r="G96" s="34">
        <v>22.5</v>
      </c>
    </row>
    <row r="97" spans="1:7" ht="127.5" x14ac:dyDescent="0.25">
      <c r="A97" s="17" t="s">
        <v>2798</v>
      </c>
      <c r="B97" s="18" t="s">
        <v>2799</v>
      </c>
      <c r="C97" s="19"/>
      <c r="D97" s="50"/>
      <c r="E97" s="50"/>
      <c r="F97" s="19"/>
      <c r="G97" s="34"/>
    </row>
    <row r="98" spans="1:7" x14ac:dyDescent="0.25">
      <c r="A98" s="17" t="s">
        <v>2800</v>
      </c>
      <c r="B98" s="18" t="s">
        <v>2801</v>
      </c>
      <c r="C98" s="19" t="s">
        <v>6</v>
      </c>
      <c r="D98" s="32">
        <f t="shared" ref="D98:D100" si="7">G98*(1+F98)</f>
        <v>252.5</v>
      </c>
      <c r="E98" s="50">
        <v>86</v>
      </c>
      <c r="F98" s="30">
        <v>0.25</v>
      </c>
      <c r="G98" s="34">
        <v>202</v>
      </c>
    </row>
    <row r="99" spans="1:7" x14ac:dyDescent="0.25">
      <c r="A99" s="17" t="s">
        <v>2802</v>
      </c>
      <c r="B99" s="18" t="s">
        <v>2803</v>
      </c>
      <c r="C99" s="19" t="s">
        <v>6</v>
      </c>
      <c r="D99" s="49">
        <f t="shared" si="7"/>
        <v>273.75</v>
      </c>
      <c r="E99" s="50">
        <v>93</v>
      </c>
      <c r="F99" s="30">
        <v>0.25</v>
      </c>
      <c r="G99" s="34">
        <v>219</v>
      </c>
    </row>
    <row r="100" spans="1:7" x14ac:dyDescent="0.25">
      <c r="A100" s="17" t="s">
        <v>2804</v>
      </c>
      <c r="B100" s="18" t="s">
        <v>2805</v>
      </c>
      <c r="C100" s="19" t="s">
        <v>6</v>
      </c>
      <c r="D100" s="49">
        <f t="shared" si="7"/>
        <v>200</v>
      </c>
      <c r="E100" s="50">
        <v>68</v>
      </c>
      <c r="F100" s="30">
        <v>0.25</v>
      </c>
      <c r="G100" s="34">
        <v>160</v>
      </c>
    </row>
    <row r="101" spans="1:7" ht="102" x14ac:dyDescent="0.25">
      <c r="A101" s="17" t="s">
        <v>2806</v>
      </c>
      <c r="B101" s="18" t="s">
        <v>2807</v>
      </c>
      <c r="C101" s="19"/>
      <c r="D101" s="50"/>
      <c r="E101" s="50"/>
      <c r="F101" s="19"/>
      <c r="G101" s="34"/>
    </row>
    <row r="102" spans="1:7" x14ac:dyDescent="0.25">
      <c r="A102" s="17" t="s">
        <v>2808</v>
      </c>
      <c r="B102" s="18" t="s">
        <v>2809</v>
      </c>
      <c r="C102" s="19" t="s">
        <v>5</v>
      </c>
      <c r="D102" s="49">
        <f t="shared" ref="D102:D103" si="8">G102*(1+F102)</f>
        <v>2323.75</v>
      </c>
      <c r="E102" s="50">
        <v>498</v>
      </c>
      <c r="F102" s="30">
        <v>0.25</v>
      </c>
      <c r="G102" s="34">
        <v>1859</v>
      </c>
    </row>
    <row r="103" spans="1:7" x14ac:dyDescent="0.25">
      <c r="A103" s="17" t="s">
        <v>2810</v>
      </c>
      <c r="B103" s="18" t="s">
        <v>2811</v>
      </c>
      <c r="C103" s="19" t="s">
        <v>5</v>
      </c>
      <c r="D103" s="49">
        <f t="shared" si="8"/>
        <v>3306.25</v>
      </c>
      <c r="E103" s="50">
        <v>709</v>
      </c>
      <c r="F103" s="30">
        <v>0.25</v>
      </c>
      <c r="G103" s="34">
        <v>2645</v>
      </c>
    </row>
    <row r="104" spans="1:7" ht="127.5" x14ac:dyDescent="0.25">
      <c r="A104" s="17" t="s">
        <v>2812</v>
      </c>
      <c r="B104" s="18" t="s">
        <v>2813</v>
      </c>
      <c r="C104" s="19"/>
      <c r="D104" s="34"/>
      <c r="E104" s="50"/>
      <c r="F104" s="19"/>
      <c r="G104" s="34"/>
    </row>
    <row r="105" spans="1:7" x14ac:dyDescent="0.25">
      <c r="A105" s="17" t="s">
        <v>2814</v>
      </c>
      <c r="B105" s="18" t="s">
        <v>2815</v>
      </c>
      <c r="C105" s="19" t="s">
        <v>6</v>
      </c>
      <c r="D105" s="49">
        <f t="shared" ref="D105:D111" si="9">G105*(1+F105)</f>
        <v>195</v>
      </c>
      <c r="E105" s="50">
        <v>16</v>
      </c>
      <c r="F105" s="30">
        <v>0.25</v>
      </c>
      <c r="G105" s="34">
        <v>156</v>
      </c>
    </row>
    <row r="106" spans="1:7" ht="51" x14ac:dyDescent="0.25">
      <c r="A106" s="17" t="s">
        <v>2816</v>
      </c>
      <c r="B106" s="18" t="s">
        <v>2817</v>
      </c>
      <c r="C106" s="19" t="s">
        <v>6</v>
      </c>
      <c r="D106" s="49">
        <f t="shared" si="9"/>
        <v>202.5</v>
      </c>
      <c r="E106" s="50">
        <v>16</v>
      </c>
      <c r="F106" s="30">
        <v>0.25</v>
      </c>
      <c r="G106" s="34">
        <v>162</v>
      </c>
    </row>
    <row r="107" spans="1:7" ht="25.5" x14ac:dyDescent="0.25">
      <c r="A107" s="17" t="s">
        <v>2818</v>
      </c>
      <c r="B107" s="18" t="s">
        <v>2819</v>
      </c>
      <c r="C107" s="19" t="s">
        <v>6</v>
      </c>
      <c r="D107" s="49">
        <f t="shared" si="9"/>
        <v>39</v>
      </c>
      <c r="E107" s="50">
        <v>8.4</v>
      </c>
      <c r="F107" s="30">
        <v>0.25</v>
      </c>
      <c r="G107" s="34">
        <v>31.2</v>
      </c>
    </row>
    <row r="108" spans="1:7" ht="153" x14ac:dyDescent="0.25">
      <c r="A108" s="17" t="s">
        <v>2820</v>
      </c>
      <c r="B108" s="18" t="s">
        <v>2821</v>
      </c>
      <c r="C108" s="19" t="s">
        <v>6</v>
      </c>
      <c r="D108" s="49">
        <f t="shared" si="9"/>
        <v>207.5</v>
      </c>
      <c r="E108" s="50">
        <v>18</v>
      </c>
      <c r="F108" s="30">
        <v>0.25</v>
      </c>
      <c r="G108" s="34">
        <v>166</v>
      </c>
    </row>
    <row r="109" spans="1:7" ht="114.75" x14ac:dyDescent="0.25">
      <c r="A109" s="17" t="s">
        <v>2822</v>
      </c>
      <c r="B109" s="18" t="s">
        <v>2823</v>
      </c>
      <c r="C109" s="19" t="s">
        <v>6</v>
      </c>
      <c r="D109" s="49">
        <f t="shared" si="9"/>
        <v>172.5</v>
      </c>
      <c r="E109" s="50">
        <v>18</v>
      </c>
      <c r="F109" s="30">
        <v>0.25</v>
      </c>
      <c r="G109" s="34">
        <v>138</v>
      </c>
    </row>
    <row r="110" spans="1:7" ht="38.25" x14ac:dyDescent="0.25">
      <c r="A110" s="17" t="s">
        <v>2824</v>
      </c>
      <c r="B110" s="18" t="s">
        <v>2825</v>
      </c>
      <c r="C110" s="19" t="s">
        <v>6</v>
      </c>
      <c r="D110" s="49">
        <f t="shared" si="9"/>
        <v>43.75</v>
      </c>
      <c r="E110" s="50">
        <v>8</v>
      </c>
      <c r="F110" s="30">
        <v>0.25</v>
      </c>
      <c r="G110" s="34">
        <v>35</v>
      </c>
    </row>
    <row r="111" spans="1:7" ht="51" x14ac:dyDescent="0.25">
      <c r="A111" s="17" t="s">
        <v>2826</v>
      </c>
      <c r="B111" s="18" t="s">
        <v>2827</v>
      </c>
      <c r="C111" s="19" t="s">
        <v>5</v>
      </c>
      <c r="D111" s="49">
        <f t="shared" si="9"/>
        <v>1315</v>
      </c>
      <c r="E111" s="50">
        <v>475</v>
      </c>
      <c r="F111" s="30">
        <v>0.25</v>
      </c>
      <c r="G111" s="34">
        <v>1052</v>
      </c>
    </row>
    <row r="112" spans="1:7" ht="63.75" x14ac:dyDescent="0.25">
      <c r="A112" s="17" t="s">
        <v>2828</v>
      </c>
      <c r="B112" s="18" t="s">
        <v>2829</v>
      </c>
      <c r="C112" s="19"/>
      <c r="D112" s="50"/>
      <c r="E112" s="50"/>
      <c r="F112" s="19"/>
      <c r="G112" s="34"/>
    </row>
    <row r="113" spans="1:7" x14ac:dyDescent="0.25">
      <c r="A113" s="17" t="s">
        <v>2830</v>
      </c>
      <c r="B113" s="18" t="s">
        <v>2831</v>
      </c>
      <c r="C113" s="19" t="s">
        <v>6</v>
      </c>
      <c r="D113" s="32">
        <f t="shared" ref="D113:D118" si="10">G113*(1+F113)</f>
        <v>44.25</v>
      </c>
      <c r="E113" s="50">
        <v>4.5</v>
      </c>
      <c r="F113" s="30">
        <v>0.25</v>
      </c>
      <c r="G113" s="34">
        <v>35.4</v>
      </c>
    </row>
    <row r="114" spans="1:7" x14ac:dyDescent="0.25">
      <c r="A114" s="17" t="s">
        <v>2832</v>
      </c>
      <c r="B114" s="18" t="s">
        <v>2833</v>
      </c>
      <c r="C114" s="19" t="s">
        <v>6</v>
      </c>
      <c r="D114" s="49">
        <f t="shared" si="10"/>
        <v>24.125</v>
      </c>
      <c r="E114" s="50">
        <v>2.4500000000000002</v>
      </c>
      <c r="F114" s="30">
        <v>0.25</v>
      </c>
      <c r="G114" s="34">
        <v>19.3</v>
      </c>
    </row>
    <row r="115" spans="1:7" x14ac:dyDescent="0.25">
      <c r="A115" s="17" t="s">
        <v>2834</v>
      </c>
      <c r="B115" s="18" t="s">
        <v>2835</v>
      </c>
      <c r="C115" s="19" t="s">
        <v>6</v>
      </c>
      <c r="D115" s="49">
        <f t="shared" si="10"/>
        <v>59</v>
      </c>
      <c r="E115" s="50">
        <v>6</v>
      </c>
      <c r="F115" s="30">
        <v>0.25</v>
      </c>
      <c r="G115" s="34">
        <v>47.2</v>
      </c>
    </row>
    <row r="116" spans="1:7" ht="76.5" x14ac:dyDescent="0.25">
      <c r="A116" s="17" t="s">
        <v>2836</v>
      </c>
      <c r="B116" s="18" t="s">
        <v>2837</v>
      </c>
      <c r="C116" s="19" t="s">
        <v>6</v>
      </c>
      <c r="D116" s="49">
        <f t="shared" si="10"/>
        <v>182.5</v>
      </c>
      <c r="E116" s="50">
        <v>18.8</v>
      </c>
      <c r="F116" s="30">
        <v>0.25</v>
      </c>
      <c r="G116" s="34">
        <v>146</v>
      </c>
    </row>
    <row r="117" spans="1:7" ht="38.25" x14ac:dyDescent="0.25">
      <c r="A117" s="17" t="s">
        <v>2838</v>
      </c>
      <c r="B117" s="18" t="s">
        <v>2839</v>
      </c>
      <c r="C117" s="19" t="s">
        <v>6</v>
      </c>
      <c r="D117" s="32">
        <f t="shared" si="10"/>
        <v>25</v>
      </c>
      <c r="E117" s="50">
        <v>0</v>
      </c>
      <c r="F117" s="30">
        <v>0.25</v>
      </c>
      <c r="G117" s="34">
        <v>20</v>
      </c>
    </row>
    <row r="118" spans="1:7" ht="39" thickBot="1" x14ac:dyDescent="0.3">
      <c r="A118" s="21" t="s">
        <v>2840</v>
      </c>
      <c r="B118" s="22" t="s">
        <v>2841</v>
      </c>
      <c r="C118" s="23" t="s">
        <v>6</v>
      </c>
      <c r="D118" s="49">
        <f t="shared" si="10"/>
        <v>33.75</v>
      </c>
      <c r="E118" s="51">
        <v>0</v>
      </c>
      <c r="F118" s="30">
        <v>0.25</v>
      </c>
      <c r="G118" s="35">
        <v>27</v>
      </c>
    </row>
    <row r="119" spans="1:7" ht="24.95" customHeight="1" thickBot="1" x14ac:dyDescent="0.3">
      <c r="A119" s="8" t="s">
        <v>2842</v>
      </c>
      <c r="B119" s="9" t="s">
        <v>2843</v>
      </c>
      <c r="C119" s="10"/>
      <c r="D119" s="54"/>
      <c r="E119" s="48"/>
      <c r="F119" s="10"/>
      <c r="G119" s="38"/>
    </row>
    <row r="120" spans="1:7" ht="63.75" x14ac:dyDescent="0.25">
      <c r="A120" s="13" t="s">
        <v>2844</v>
      </c>
      <c r="B120" s="14" t="s">
        <v>2845</v>
      </c>
      <c r="C120" s="15" t="s">
        <v>6</v>
      </c>
      <c r="D120" s="49">
        <f t="shared" ref="D120:D123" si="11">G120*(1+F120)</f>
        <v>31.279999999999998</v>
      </c>
      <c r="E120" s="49">
        <v>9.9</v>
      </c>
      <c r="F120" s="29">
        <v>0.15</v>
      </c>
      <c r="G120" s="32">
        <v>27.2</v>
      </c>
    </row>
    <row r="121" spans="1:7" ht="165.75" x14ac:dyDescent="0.25">
      <c r="A121" s="17" t="s">
        <v>2846</v>
      </c>
      <c r="B121" s="18" t="s">
        <v>2847</v>
      </c>
      <c r="C121" s="19" t="s">
        <v>6</v>
      </c>
      <c r="D121" s="49">
        <f t="shared" si="11"/>
        <v>31.279999999999998</v>
      </c>
      <c r="E121" s="50">
        <v>9.9</v>
      </c>
      <c r="F121" s="29">
        <v>0.15</v>
      </c>
      <c r="G121" s="34">
        <v>27.2</v>
      </c>
    </row>
    <row r="122" spans="1:7" ht="51" x14ac:dyDescent="0.25">
      <c r="A122" s="17" t="s">
        <v>2848</v>
      </c>
      <c r="B122" s="18" t="s">
        <v>2849</v>
      </c>
      <c r="C122" s="19" t="s">
        <v>6</v>
      </c>
      <c r="D122" s="32">
        <f t="shared" si="11"/>
        <v>33.464999999999996</v>
      </c>
      <c r="E122" s="50">
        <v>10.6</v>
      </c>
      <c r="F122" s="29">
        <v>0.15</v>
      </c>
      <c r="G122" s="34">
        <v>29.1</v>
      </c>
    </row>
    <row r="123" spans="1:7" ht="51" x14ac:dyDescent="0.25">
      <c r="A123" s="17" t="s">
        <v>2850</v>
      </c>
      <c r="B123" s="18" t="s">
        <v>2851</v>
      </c>
      <c r="C123" s="19" t="s">
        <v>6</v>
      </c>
      <c r="D123" s="49">
        <f t="shared" si="11"/>
        <v>40.824999999999996</v>
      </c>
      <c r="E123" s="50">
        <v>12.9</v>
      </c>
      <c r="F123" s="29">
        <v>0.15</v>
      </c>
      <c r="G123" s="34">
        <v>35.5</v>
      </c>
    </row>
    <row r="124" spans="1:7" ht="89.25" x14ac:dyDescent="0.25">
      <c r="A124" s="17" t="s">
        <v>2852</v>
      </c>
      <c r="B124" s="18" t="s">
        <v>2853</v>
      </c>
      <c r="C124" s="19"/>
      <c r="D124" s="34"/>
      <c r="E124" s="50"/>
      <c r="F124" s="19"/>
      <c r="G124" s="34"/>
    </row>
    <row r="125" spans="1:7" x14ac:dyDescent="0.25">
      <c r="A125" s="17" t="s">
        <v>2854</v>
      </c>
      <c r="B125" s="18" t="s">
        <v>2855</v>
      </c>
      <c r="C125" s="19" t="s">
        <v>6</v>
      </c>
      <c r="D125" s="49">
        <f t="shared" ref="D125:D129" si="12">G125*(1+F125)</f>
        <v>51.749999999999993</v>
      </c>
      <c r="E125" s="50">
        <v>13.6</v>
      </c>
      <c r="F125" s="29">
        <v>0.15</v>
      </c>
      <c r="G125" s="34">
        <v>45</v>
      </c>
    </row>
    <row r="126" spans="1:7" x14ac:dyDescent="0.25">
      <c r="A126" s="17" t="s">
        <v>2856</v>
      </c>
      <c r="B126" s="18" t="s">
        <v>2857</v>
      </c>
      <c r="C126" s="19" t="s">
        <v>6</v>
      </c>
      <c r="D126" s="49">
        <f t="shared" si="12"/>
        <v>56.809999999999995</v>
      </c>
      <c r="E126" s="50">
        <v>14.9</v>
      </c>
      <c r="F126" s="29">
        <v>0.15</v>
      </c>
      <c r="G126" s="34">
        <v>49.4</v>
      </c>
    </row>
    <row r="127" spans="1:7" x14ac:dyDescent="0.25">
      <c r="A127" s="17" t="s">
        <v>2858</v>
      </c>
      <c r="B127" s="18" t="s">
        <v>2859</v>
      </c>
      <c r="C127" s="19" t="s">
        <v>6</v>
      </c>
      <c r="D127" s="32">
        <f t="shared" si="12"/>
        <v>47.954999999999998</v>
      </c>
      <c r="E127" s="50">
        <v>12.6</v>
      </c>
      <c r="F127" s="29">
        <v>0.15</v>
      </c>
      <c r="G127" s="34">
        <v>41.7</v>
      </c>
    </row>
    <row r="128" spans="1:7" x14ac:dyDescent="0.25">
      <c r="A128" s="17" t="s">
        <v>2860</v>
      </c>
      <c r="B128" s="18" t="s">
        <v>2861</v>
      </c>
      <c r="C128" s="19" t="s">
        <v>6</v>
      </c>
      <c r="D128" s="49">
        <f t="shared" si="12"/>
        <v>56.809999999999995</v>
      </c>
      <c r="E128" s="50">
        <v>14.9</v>
      </c>
      <c r="F128" s="29">
        <v>0.15</v>
      </c>
      <c r="G128" s="34">
        <v>49.4</v>
      </c>
    </row>
    <row r="129" spans="1:7" ht="51" x14ac:dyDescent="0.25">
      <c r="A129" s="17" t="s">
        <v>2862</v>
      </c>
      <c r="B129" s="18" t="s">
        <v>2863</v>
      </c>
      <c r="C129" s="19" t="s">
        <v>6</v>
      </c>
      <c r="D129" s="49">
        <f t="shared" si="12"/>
        <v>30.704999999999998</v>
      </c>
      <c r="E129" s="50">
        <v>9.6999999999999993</v>
      </c>
      <c r="F129" s="29">
        <v>0.15</v>
      </c>
      <c r="G129" s="34">
        <v>26.7</v>
      </c>
    </row>
    <row r="130" spans="1:7" ht="51" x14ac:dyDescent="0.25">
      <c r="A130" s="17" t="s">
        <v>2864</v>
      </c>
      <c r="B130" s="18" t="s">
        <v>2865</v>
      </c>
      <c r="C130" s="19"/>
      <c r="D130" s="34"/>
      <c r="E130" s="50"/>
      <c r="F130" s="19"/>
      <c r="G130" s="34"/>
    </row>
    <row r="131" spans="1:7" x14ac:dyDescent="0.25">
      <c r="A131" s="17" t="s">
        <v>2866</v>
      </c>
      <c r="B131" s="18" t="s">
        <v>2867</v>
      </c>
      <c r="C131" s="19" t="s">
        <v>7</v>
      </c>
      <c r="D131" s="49">
        <f t="shared" ref="D131:D134" si="13">G131*(1+F131)</f>
        <v>5.0714999999999995</v>
      </c>
      <c r="E131" s="50">
        <v>1.48</v>
      </c>
      <c r="F131" s="29">
        <v>0.15</v>
      </c>
      <c r="G131" s="34">
        <v>4.41</v>
      </c>
    </row>
    <row r="132" spans="1:7" x14ac:dyDescent="0.25">
      <c r="A132" s="17" t="s">
        <v>2868</v>
      </c>
      <c r="B132" s="18" t="s">
        <v>2869</v>
      </c>
      <c r="C132" s="19" t="s">
        <v>7</v>
      </c>
      <c r="D132" s="49">
        <f t="shared" si="13"/>
        <v>4.4849999999999994</v>
      </c>
      <c r="E132" s="50">
        <v>1.31</v>
      </c>
      <c r="F132" s="29">
        <v>0.15</v>
      </c>
      <c r="G132" s="34">
        <v>3.9</v>
      </c>
    </row>
    <row r="133" spans="1:7" x14ac:dyDescent="0.25">
      <c r="A133" s="17" t="s">
        <v>2870</v>
      </c>
      <c r="B133" s="18" t="s">
        <v>2871</v>
      </c>
      <c r="C133" s="19" t="s">
        <v>7</v>
      </c>
      <c r="D133" s="49">
        <f t="shared" si="13"/>
        <v>4.1974999999999998</v>
      </c>
      <c r="E133" s="50">
        <v>1.22</v>
      </c>
      <c r="F133" s="29">
        <v>0.15</v>
      </c>
      <c r="G133" s="34">
        <v>3.65</v>
      </c>
    </row>
    <row r="134" spans="1:7" x14ac:dyDescent="0.25">
      <c r="A134" s="17" t="s">
        <v>2872</v>
      </c>
      <c r="B134" s="18" t="s">
        <v>2873</v>
      </c>
      <c r="C134" s="19" t="s">
        <v>7</v>
      </c>
      <c r="D134" s="32">
        <f t="shared" si="13"/>
        <v>0.75900000000000001</v>
      </c>
      <c r="E134" s="50">
        <v>0.22</v>
      </c>
      <c r="F134" s="29">
        <v>0.15</v>
      </c>
      <c r="G134" s="34">
        <v>0.66</v>
      </c>
    </row>
    <row r="135" spans="1:7" ht="51" x14ac:dyDescent="0.25">
      <c r="A135" s="17" t="s">
        <v>2874</v>
      </c>
      <c r="B135" s="18" t="s">
        <v>2875</v>
      </c>
      <c r="C135" s="19"/>
      <c r="D135" s="50"/>
      <c r="E135" s="50"/>
      <c r="F135" s="19"/>
      <c r="G135" s="34"/>
    </row>
    <row r="136" spans="1:7" x14ac:dyDescent="0.25">
      <c r="A136" s="17" t="s">
        <v>2876</v>
      </c>
      <c r="B136" s="18" t="s">
        <v>2877</v>
      </c>
      <c r="C136" s="19" t="s">
        <v>6</v>
      </c>
      <c r="D136" s="49">
        <f t="shared" ref="D136:D141" si="14">G136*(1+F136)</f>
        <v>57.499999999999993</v>
      </c>
      <c r="E136" s="50">
        <v>25.4</v>
      </c>
      <c r="F136" s="29">
        <v>0.15</v>
      </c>
      <c r="G136" s="34">
        <v>50</v>
      </c>
    </row>
    <row r="137" spans="1:7" x14ac:dyDescent="0.25">
      <c r="A137" s="17" t="s">
        <v>2878</v>
      </c>
      <c r="B137" s="18" t="s">
        <v>2879</v>
      </c>
      <c r="C137" s="19" t="s">
        <v>6</v>
      </c>
      <c r="D137" s="49">
        <f t="shared" si="14"/>
        <v>71.3</v>
      </c>
      <c r="E137" s="50">
        <v>31.5</v>
      </c>
      <c r="F137" s="29">
        <v>0.15</v>
      </c>
      <c r="G137" s="34">
        <v>62</v>
      </c>
    </row>
    <row r="138" spans="1:7" ht="38.25" x14ac:dyDescent="0.25">
      <c r="A138" s="17" t="s">
        <v>2880</v>
      </c>
      <c r="B138" s="18" t="s">
        <v>2881</v>
      </c>
      <c r="C138" s="19" t="s">
        <v>6</v>
      </c>
      <c r="D138" s="32">
        <f t="shared" si="14"/>
        <v>80.5</v>
      </c>
      <c r="E138" s="50">
        <v>35.1</v>
      </c>
      <c r="F138" s="29">
        <v>0.15</v>
      </c>
      <c r="G138" s="34">
        <v>70</v>
      </c>
    </row>
    <row r="139" spans="1:7" ht="38.25" x14ac:dyDescent="0.25">
      <c r="A139" s="17" t="s">
        <v>2882</v>
      </c>
      <c r="B139" s="18" t="s">
        <v>2883</v>
      </c>
      <c r="C139" s="19" t="s">
        <v>5</v>
      </c>
      <c r="D139" s="49">
        <f t="shared" si="14"/>
        <v>65.55</v>
      </c>
      <c r="E139" s="50">
        <v>20.7</v>
      </c>
      <c r="F139" s="29">
        <v>0.15</v>
      </c>
      <c r="G139" s="34">
        <v>57</v>
      </c>
    </row>
    <row r="140" spans="1:7" ht="63.75" x14ac:dyDescent="0.25">
      <c r="A140" s="17" t="s">
        <v>2884</v>
      </c>
      <c r="B140" s="18" t="s">
        <v>2885</v>
      </c>
      <c r="C140" s="19" t="s">
        <v>6</v>
      </c>
      <c r="D140" s="49">
        <f t="shared" si="14"/>
        <v>21.619999999999997</v>
      </c>
      <c r="E140" s="50">
        <v>8</v>
      </c>
      <c r="F140" s="29">
        <v>0.15</v>
      </c>
      <c r="G140" s="34">
        <v>18.8</v>
      </c>
    </row>
    <row r="141" spans="1:7" ht="128.25" thickBot="1" x14ac:dyDescent="0.3">
      <c r="A141" s="21" t="s">
        <v>2886</v>
      </c>
      <c r="B141" s="22" t="s">
        <v>2887</v>
      </c>
      <c r="C141" s="23" t="s">
        <v>6</v>
      </c>
      <c r="D141" s="49">
        <f t="shared" si="14"/>
        <v>21.619999999999997</v>
      </c>
      <c r="E141" s="51">
        <v>8</v>
      </c>
      <c r="F141" s="29">
        <v>0.15</v>
      </c>
      <c r="G141" s="35">
        <v>18.8</v>
      </c>
    </row>
    <row r="142" spans="1:7" ht="24.95" customHeight="1" thickBot="1" x14ac:dyDescent="0.3">
      <c r="A142" s="8" t="s">
        <v>2888</v>
      </c>
      <c r="B142" s="9" t="s">
        <v>2889</v>
      </c>
      <c r="C142" s="10"/>
      <c r="D142" s="38"/>
      <c r="E142" s="48"/>
      <c r="F142" s="10"/>
      <c r="G142" s="38"/>
    </row>
    <row r="143" spans="1:7" ht="395.25" x14ac:dyDescent="0.25">
      <c r="A143" s="13" t="s">
        <v>2890</v>
      </c>
      <c r="B143" s="14" t="s">
        <v>2891</v>
      </c>
      <c r="C143" s="15"/>
      <c r="D143" s="49"/>
      <c r="E143" s="49"/>
      <c r="F143" s="15"/>
      <c r="G143" s="32"/>
    </row>
    <row r="144" spans="1:7" ht="63.75" x14ac:dyDescent="0.25">
      <c r="A144" s="17" t="s">
        <v>2892</v>
      </c>
      <c r="B144" s="18" t="s">
        <v>2893</v>
      </c>
      <c r="C144" s="19" t="s">
        <v>6</v>
      </c>
      <c r="D144" s="49">
        <f t="shared" ref="D144:D147" si="15">G144*(1+F144)</f>
        <v>132.6</v>
      </c>
      <c r="E144" s="50">
        <v>22.1</v>
      </c>
      <c r="F144" s="30">
        <v>0.3</v>
      </c>
      <c r="G144" s="34">
        <v>102</v>
      </c>
    </row>
    <row r="145" spans="1:7" ht="63.75" x14ac:dyDescent="0.25">
      <c r="A145" s="17" t="s">
        <v>2894</v>
      </c>
      <c r="B145" s="18" t="s">
        <v>2895</v>
      </c>
      <c r="C145" s="19" t="s">
        <v>6</v>
      </c>
      <c r="D145" s="49">
        <f t="shared" si="15"/>
        <v>137.80000000000001</v>
      </c>
      <c r="E145" s="50">
        <v>23</v>
      </c>
      <c r="F145" s="30">
        <v>0.3</v>
      </c>
      <c r="G145" s="34">
        <v>106</v>
      </c>
    </row>
    <row r="146" spans="1:7" ht="267.75" x14ac:dyDescent="0.25">
      <c r="A146" s="17" t="s">
        <v>2896</v>
      </c>
      <c r="B146" s="18" t="s">
        <v>2897</v>
      </c>
      <c r="C146" s="19" t="s">
        <v>6</v>
      </c>
      <c r="D146" s="49">
        <f t="shared" si="15"/>
        <v>132.6</v>
      </c>
      <c r="E146" s="50">
        <v>22.1</v>
      </c>
      <c r="F146" s="30">
        <v>0.3</v>
      </c>
      <c r="G146" s="34">
        <v>102</v>
      </c>
    </row>
    <row r="147" spans="1:7" ht="280.5" x14ac:dyDescent="0.25">
      <c r="A147" s="17" t="s">
        <v>2898</v>
      </c>
      <c r="B147" s="18" t="s">
        <v>2899</v>
      </c>
      <c r="C147" s="19" t="s">
        <v>6</v>
      </c>
      <c r="D147" s="32">
        <f t="shared" si="15"/>
        <v>63.57</v>
      </c>
      <c r="E147" s="50">
        <v>10.6</v>
      </c>
      <c r="F147" s="30">
        <v>0.3</v>
      </c>
      <c r="G147" s="34">
        <v>48.9</v>
      </c>
    </row>
    <row r="148" spans="1:7" ht="408" x14ac:dyDescent="0.25">
      <c r="A148" s="17" t="s">
        <v>2900</v>
      </c>
      <c r="B148" s="18" t="s">
        <v>2901</v>
      </c>
      <c r="C148" s="19"/>
      <c r="D148" s="50"/>
      <c r="E148" s="50"/>
      <c r="F148" s="19"/>
      <c r="G148" s="34"/>
    </row>
    <row r="149" spans="1:7" ht="51" x14ac:dyDescent="0.25">
      <c r="A149" s="17" t="s">
        <v>2902</v>
      </c>
      <c r="B149" s="18" t="s">
        <v>2903</v>
      </c>
      <c r="C149" s="19" t="s">
        <v>6</v>
      </c>
      <c r="D149" s="49">
        <f t="shared" ref="D149:D151" si="16">G149*(1+F149)</f>
        <v>126.10000000000001</v>
      </c>
      <c r="E149" s="50">
        <v>21</v>
      </c>
      <c r="F149" s="30">
        <v>0.3</v>
      </c>
      <c r="G149" s="34">
        <v>97</v>
      </c>
    </row>
    <row r="150" spans="1:7" ht="63.75" x14ac:dyDescent="0.25">
      <c r="A150" s="17" t="s">
        <v>2904</v>
      </c>
      <c r="B150" s="18" t="s">
        <v>2905</v>
      </c>
      <c r="C150" s="19" t="s">
        <v>6</v>
      </c>
      <c r="D150" s="49">
        <f t="shared" si="16"/>
        <v>131.30000000000001</v>
      </c>
      <c r="E150" s="50">
        <v>21.9</v>
      </c>
      <c r="F150" s="30">
        <v>0.3</v>
      </c>
      <c r="G150" s="34">
        <v>101</v>
      </c>
    </row>
    <row r="151" spans="1:7" ht="204" x14ac:dyDescent="0.25">
      <c r="A151" s="17" t="s">
        <v>2906</v>
      </c>
      <c r="B151" s="18" t="s">
        <v>2907</v>
      </c>
      <c r="C151" s="19" t="s">
        <v>6</v>
      </c>
      <c r="D151" s="49">
        <f t="shared" si="16"/>
        <v>40.82</v>
      </c>
      <c r="E151" s="50">
        <v>6.8</v>
      </c>
      <c r="F151" s="30">
        <v>0.3</v>
      </c>
      <c r="G151" s="34">
        <v>31.4</v>
      </c>
    </row>
    <row r="152" spans="1:7" ht="293.25" x14ac:dyDescent="0.25">
      <c r="A152" s="17" t="s">
        <v>2908</v>
      </c>
      <c r="B152" s="18" t="s">
        <v>2909</v>
      </c>
      <c r="C152" s="19"/>
      <c r="D152" s="50"/>
      <c r="E152" s="50"/>
      <c r="F152" s="19"/>
      <c r="G152" s="34"/>
    </row>
    <row r="153" spans="1:7" ht="51" x14ac:dyDescent="0.25">
      <c r="A153" s="17" t="s">
        <v>2910</v>
      </c>
      <c r="B153" s="18" t="s">
        <v>2903</v>
      </c>
      <c r="C153" s="19" t="s">
        <v>6</v>
      </c>
      <c r="D153" s="49">
        <f t="shared" ref="D153:D155" si="17">G153*(1+F153)</f>
        <v>94.9</v>
      </c>
      <c r="E153" s="50">
        <v>15.8</v>
      </c>
      <c r="F153" s="30">
        <v>0.3</v>
      </c>
      <c r="G153" s="34">
        <v>73</v>
      </c>
    </row>
    <row r="154" spans="1:7" ht="63.75" x14ac:dyDescent="0.25">
      <c r="A154" s="17" t="s">
        <v>2911</v>
      </c>
      <c r="B154" s="18" t="s">
        <v>2912</v>
      </c>
      <c r="C154" s="19" t="s">
        <v>6</v>
      </c>
      <c r="D154" s="49">
        <f t="shared" si="17"/>
        <v>105.3</v>
      </c>
      <c r="E154" s="50">
        <v>17.5</v>
      </c>
      <c r="F154" s="30">
        <v>0.3</v>
      </c>
      <c r="G154" s="34">
        <v>81</v>
      </c>
    </row>
    <row r="155" spans="1:7" ht="216.75" x14ac:dyDescent="0.25">
      <c r="A155" s="17" t="s">
        <v>2913</v>
      </c>
      <c r="B155" s="18" t="s">
        <v>2914</v>
      </c>
      <c r="C155" s="19" t="s">
        <v>6</v>
      </c>
      <c r="D155" s="49">
        <f t="shared" si="17"/>
        <v>45.63</v>
      </c>
      <c r="E155" s="50">
        <v>7.6</v>
      </c>
      <c r="F155" s="30">
        <v>0.3</v>
      </c>
      <c r="G155" s="34">
        <v>35.1</v>
      </c>
    </row>
    <row r="156" spans="1:7" ht="344.25" x14ac:dyDescent="0.25">
      <c r="A156" s="17" t="s">
        <v>2915</v>
      </c>
      <c r="B156" s="18" t="s">
        <v>2916</v>
      </c>
      <c r="C156" s="19"/>
      <c r="D156" s="50"/>
      <c r="E156" s="50"/>
      <c r="F156" s="19"/>
      <c r="G156" s="34"/>
    </row>
    <row r="157" spans="1:7" ht="51" x14ac:dyDescent="0.25">
      <c r="A157" s="17" t="s">
        <v>2917</v>
      </c>
      <c r="B157" s="18" t="s">
        <v>2903</v>
      </c>
      <c r="C157" s="19" t="s">
        <v>6</v>
      </c>
      <c r="D157" s="49">
        <f t="shared" ref="D157:D158" si="18">G157*(1+F157)</f>
        <v>110.5</v>
      </c>
      <c r="E157" s="50">
        <v>18.399999999999999</v>
      </c>
      <c r="F157" s="30">
        <v>0.3</v>
      </c>
      <c r="G157" s="34">
        <v>85</v>
      </c>
    </row>
    <row r="158" spans="1:7" ht="64.5" thickBot="1" x14ac:dyDescent="0.3">
      <c r="A158" s="21" t="s">
        <v>2918</v>
      </c>
      <c r="B158" s="22" t="s">
        <v>2895</v>
      </c>
      <c r="C158" s="23" t="s">
        <v>6</v>
      </c>
      <c r="D158" s="49">
        <f t="shared" si="18"/>
        <v>115.7</v>
      </c>
      <c r="E158" s="51">
        <v>19.3</v>
      </c>
      <c r="F158" s="30">
        <v>0.3</v>
      </c>
      <c r="G158" s="35">
        <v>89</v>
      </c>
    </row>
    <row r="159" spans="1:7" ht="24.95" customHeight="1" thickBot="1" x14ac:dyDescent="0.3">
      <c r="A159" s="8" t="s">
        <v>2919</v>
      </c>
      <c r="B159" s="9" t="s">
        <v>2920</v>
      </c>
      <c r="C159" s="10"/>
      <c r="D159" s="38"/>
      <c r="E159" s="48"/>
      <c r="F159" s="10"/>
      <c r="G159" s="38"/>
    </row>
    <row r="160" spans="1:7" ht="216.75" x14ac:dyDescent="0.25">
      <c r="A160" s="13" t="s">
        <v>2921</v>
      </c>
      <c r="B160" s="14" t="s">
        <v>2922</v>
      </c>
      <c r="C160" s="15"/>
      <c r="D160" s="49"/>
      <c r="E160" s="49"/>
      <c r="F160" s="15"/>
      <c r="G160" s="32"/>
    </row>
    <row r="161" spans="1:7" x14ac:dyDescent="0.25">
      <c r="A161" s="17" t="s">
        <v>2923</v>
      </c>
      <c r="B161" s="18" t="s">
        <v>2924</v>
      </c>
      <c r="C161" s="19" t="s">
        <v>4</v>
      </c>
      <c r="D161" s="49">
        <f t="shared" ref="D161:D166" si="19">G161*(1+F161)</f>
        <v>104.64999999999999</v>
      </c>
      <c r="E161" s="50">
        <v>20.3</v>
      </c>
      <c r="F161" s="30">
        <v>0.15</v>
      </c>
      <c r="G161" s="34">
        <v>91</v>
      </c>
    </row>
    <row r="162" spans="1:7" x14ac:dyDescent="0.25">
      <c r="A162" s="17" t="s">
        <v>2925</v>
      </c>
      <c r="B162" s="18" t="s">
        <v>2926</v>
      </c>
      <c r="C162" s="19" t="s">
        <v>4</v>
      </c>
      <c r="D162" s="49">
        <f t="shared" si="19"/>
        <v>148.35</v>
      </c>
      <c r="E162" s="50">
        <v>15.7</v>
      </c>
      <c r="F162" s="30">
        <v>0.15</v>
      </c>
      <c r="G162" s="34">
        <v>129</v>
      </c>
    </row>
    <row r="163" spans="1:7" x14ac:dyDescent="0.25">
      <c r="A163" s="17" t="s">
        <v>2927</v>
      </c>
      <c r="B163" s="18" t="s">
        <v>2928</v>
      </c>
      <c r="C163" s="19" t="s">
        <v>4</v>
      </c>
      <c r="D163" s="49">
        <f t="shared" si="19"/>
        <v>273.7</v>
      </c>
      <c r="E163" s="50">
        <v>10.9</v>
      </c>
      <c r="F163" s="30">
        <v>0.15</v>
      </c>
      <c r="G163" s="34">
        <v>238</v>
      </c>
    </row>
    <row r="164" spans="1:7" x14ac:dyDescent="0.25">
      <c r="A164" s="17" t="s">
        <v>2929</v>
      </c>
      <c r="B164" s="18" t="s">
        <v>2930</v>
      </c>
      <c r="C164" s="19" t="s">
        <v>4</v>
      </c>
      <c r="D164" s="49">
        <f t="shared" si="19"/>
        <v>248.39999999999998</v>
      </c>
      <c r="E164" s="50">
        <v>8.5</v>
      </c>
      <c r="F164" s="30">
        <v>0.15</v>
      </c>
      <c r="G164" s="34">
        <v>216</v>
      </c>
    </row>
    <row r="165" spans="1:7" x14ac:dyDescent="0.25">
      <c r="A165" s="17" t="s">
        <v>2931</v>
      </c>
      <c r="B165" s="18" t="s">
        <v>2932</v>
      </c>
      <c r="C165" s="19" t="s">
        <v>4</v>
      </c>
      <c r="D165" s="49">
        <f t="shared" si="19"/>
        <v>54.05</v>
      </c>
      <c r="E165" s="50">
        <v>0</v>
      </c>
      <c r="F165" s="30">
        <v>0.15</v>
      </c>
      <c r="G165" s="34">
        <v>47</v>
      </c>
    </row>
    <row r="166" spans="1:7" ht="216.75" x14ac:dyDescent="0.25">
      <c r="A166" s="17" t="s">
        <v>2933</v>
      </c>
      <c r="B166" s="18" t="s">
        <v>2934</v>
      </c>
      <c r="C166" s="19" t="s">
        <v>4</v>
      </c>
      <c r="D166" s="49">
        <f t="shared" si="19"/>
        <v>143.75</v>
      </c>
      <c r="E166" s="50">
        <v>16.3</v>
      </c>
      <c r="F166" s="30">
        <v>0.15</v>
      </c>
      <c r="G166" s="34">
        <v>125</v>
      </c>
    </row>
    <row r="167" spans="1:7" ht="165.75" x14ac:dyDescent="0.25">
      <c r="A167" s="17" t="s">
        <v>2935</v>
      </c>
      <c r="B167" s="18" t="s">
        <v>2936</v>
      </c>
      <c r="C167" s="19"/>
      <c r="D167" s="34"/>
      <c r="E167" s="50"/>
      <c r="F167" s="19"/>
      <c r="G167" s="34"/>
    </row>
    <row r="168" spans="1:7" x14ac:dyDescent="0.25">
      <c r="A168" s="17" t="s">
        <v>2937</v>
      </c>
      <c r="B168" s="18" t="s">
        <v>2938</v>
      </c>
      <c r="C168" s="19" t="s">
        <v>4</v>
      </c>
      <c r="D168" s="49">
        <f t="shared" ref="D168:D170" si="20">G168*(1+F168)</f>
        <v>584.89</v>
      </c>
      <c r="E168" s="50">
        <v>46.3</v>
      </c>
      <c r="F168" s="30">
        <v>0.15</v>
      </c>
      <c r="G168" s="34">
        <v>508.6</v>
      </c>
    </row>
    <row r="169" spans="1:7" ht="38.25" x14ac:dyDescent="0.25">
      <c r="A169" s="17" t="s">
        <v>2939</v>
      </c>
      <c r="B169" s="18" t="s">
        <v>2940</v>
      </c>
      <c r="C169" s="19" t="s">
        <v>4</v>
      </c>
      <c r="D169" s="49">
        <f t="shared" si="20"/>
        <v>14.145</v>
      </c>
      <c r="E169" s="50">
        <v>0</v>
      </c>
      <c r="F169" s="30">
        <v>0.15</v>
      </c>
      <c r="G169" s="34">
        <v>12.3</v>
      </c>
    </row>
    <row r="170" spans="1:7" ht="38.25" x14ac:dyDescent="0.25">
      <c r="A170" s="17" t="s">
        <v>2941</v>
      </c>
      <c r="B170" s="18" t="s">
        <v>2942</v>
      </c>
      <c r="C170" s="19" t="s">
        <v>4</v>
      </c>
      <c r="D170" s="49">
        <f t="shared" si="20"/>
        <v>161</v>
      </c>
      <c r="E170" s="50">
        <v>0</v>
      </c>
      <c r="F170" s="30">
        <v>0.15</v>
      </c>
      <c r="G170" s="34">
        <v>140</v>
      </c>
    </row>
    <row r="171" spans="1:7" ht="306" x14ac:dyDescent="0.25">
      <c r="A171" s="17" t="s">
        <v>2943</v>
      </c>
      <c r="B171" s="18" t="s">
        <v>2944</v>
      </c>
      <c r="C171" s="19"/>
      <c r="D171" s="34"/>
      <c r="E171" s="50"/>
      <c r="F171" s="19"/>
      <c r="G171" s="34"/>
    </row>
    <row r="172" spans="1:7" x14ac:dyDescent="0.25">
      <c r="A172" s="17" t="s">
        <v>2945</v>
      </c>
      <c r="B172" s="18" t="s">
        <v>2946</v>
      </c>
      <c r="C172" s="19" t="s">
        <v>4</v>
      </c>
      <c r="D172" s="49">
        <f t="shared" ref="D172:D178" si="21">G172*(1+F172)</f>
        <v>1029.25</v>
      </c>
      <c r="E172" s="50">
        <v>53.7</v>
      </c>
      <c r="F172" s="30">
        <v>0.15</v>
      </c>
      <c r="G172" s="34">
        <v>895</v>
      </c>
    </row>
    <row r="173" spans="1:7" x14ac:dyDescent="0.25">
      <c r="A173" s="17" t="s">
        <v>2947</v>
      </c>
      <c r="B173" s="18" t="s">
        <v>2948</v>
      </c>
      <c r="C173" s="19" t="s">
        <v>4</v>
      </c>
      <c r="D173" s="49">
        <f t="shared" si="21"/>
        <v>1219</v>
      </c>
      <c r="E173" s="50">
        <v>48.1</v>
      </c>
      <c r="F173" s="30">
        <v>0.15</v>
      </c>
      <c r="G173" s="34">
        <v>1060</v>
      </c>
    </row>
    <row r="174" spans="1:7" ht="38.25" x14ac:dyDescent="0.25">
      <c r="A174" s="17" t="s">
        <v>2949</v>
      </c>
      <c r="B174" s="18" t="s">
        <v>2950</v>
      </c>
      <c r="C174" s="19" t="s">
        <v>8</v>
      </c>
      <c r="D174" s="49">
        <f t="shared" si="21"/>
        <v>14.374999999999998</v>
      </c>
      <c r="E174" s="50">
        <v>1.8</v>
      </c>
      <c r="F174" s="30">
        <v>0.15</v>
      </c>
      <c r="G174" s="34">
        <v>12.5</v>
      </c>
    </row>
    <row r="175" spans="1:7" ht="51" x14ac:dyDescent="0.25">
      <c r="A175" s="17" t="s">
        <v>2951</v>
      </c>
      <c r="B175" s="18" t="s">
        <v>2952</v>
      </c>
      <c r="C175" s="19" t="s">
        <v>4</v>
      </c>
      <c r="D175" s="32">
        <f t="shared" si="21"/>
        <v>433.54999999999995</v>
      </c>
      <c r="E175" s="50">
        <v>24</v>
      </c>
      <c r="F175" s="30">
        <v>0.15</v>
      </c>
      <c r="G175" s="34">
        <v>377</v>
      </c>
    </row>
    <row r="176" spans="1:7" ht="51" x14ac:dyDescent="0.25">
      <c r="A176" s="17" t="s">
        <v>2953</v>
      </c>
      <c r="B176" s="18" t="s">
        <v>2954</v>
      </c>
      <c r="C176" s="19" t="s">
        <v>4</v>
      </c>
      <c r="D176" s="49">
        <f t="shared" si="21"/>
        <v>485.29999999999995</v>
      </c>
      <c r="E176" s="50">
        <v>20.3</v>
      </c>
      <c r="F176" s="30">
        <v>0.15</v>
      </c>
      <c r="G176" s="34">
        <v>422</v>
      </c>
    </row>
    <row r="177" spans="1:7" ht="38.25" x14ac:dyDescent="0.25">
      <c r="A177" s="17" t="s">
        <v>2955</v>
      </c>
      <c r="B177" s="18" t="s">
        <v>2956</v>
      </c>
      <c r="C177" s="19" t="s">
        <v>4</v>
      </c>
      <c r="D177" s="49">
        <f t="shared" si="21"/>
        <v>41.4</v>
      </c>
      <c r="E177" s="50">
        <v>0</v>
      </c>
      <c r="F177" s="30">
        <v>0.15</v>
      </c>
      <c r="G177" s="34">
        <v>36</v>
      </c>
    </row>
    <row r="178" spans="1:7" ht="191.25" x14ac:dyDescent="0.25">
      <c r="A178" s="17" t="s">
        <v>2957</v>
      </c>
      <c r="B178" s="18" t="s">
        <v>2958</v>
      </c>
      <c r="C178" s="19" t="s">
        <v>4</v>
      </c>
      <c r="D178" s="49">
        <f t="shared" si="21"/>
        <v>299</v>
      </c>
      <c r="E178" s="50">
        <v>16.7</v>
      </c>
      <c r="F178" s="30">
        <v>0.15</v>
      </c>
      <c r="G178" s="34">
        <v>260</v>
      </c>
    </row>
    <row r="179" spans="1:7" ht="102" x14ac:dyDescent="0.25">
      <c r="A179" s="17" t="s">
        <v>2959</v>
      </c>
      <c r="B179" s="18" t="s">
        <v>2960</v>
      </c>
      <c r="C179" s="19"/>
      <c r="D179" s="50"/>
      <c r="E179" s="50"/>
      <c r="F179" s="19"/>
      <c r="G179" s="34"/>
    </row>
    <row r="180" spans="1:7" x14ac:dyDescent="0.25">
      <c r="A180" s="17" t="s">
        <v>2961</v>
      </c>
      <c r="B180" s="18" t="s">
        <v>2962</v>
      </c>
      <c r="C180" s="19" t="s">
        <v>4</v>
      </c>
      <c r="D180" s="32">
        <f t="shared" ref="D180:D182" si="22">G180*(1+F180)</f>
        <v>2291.9499999999998</v>
      </c>
      <c r="E180" s="50">
        <v>285</v>
      </c>
      <c r="F180" s="30">
        <v>0.15</v>
      </c>
      <c r="G180" s="34">
        <v>1993</v>
      </c>
    </row>
    <row r="181" spans="1:7" x14ac:dyDescent="0.25">
      <c r="A181" s="17" t="s">
        <v>2963</v>
      </c>
      <c r="B181" s="18" t="s">
        <v>2964</v>
      </c>
      <c r="C181" s="19" t="s">
        <v>8</v>
      </c>
      <c r="D181" s="49">
        <f t="shared" si="22"/>
        <v>401.34999999999997</v>
      </c>
      <c r="E181" s="50">
        <v>89</v>
      </c>
      <c r="F181" s="30">
        <v>0.15</v>
      </c>
      <c r="G181" s="34">
        <v>349</v>
      </c>
    </row>
    <row r="182" spans="1:7" ht="15.75" thickBot="1" x14ac:dyDescent="0.3">
      <c r="A182" s="21" t="s">
        <v>2965</v>
      </c>
      <c r="B182" s="22" t="s">
        <v>2966</v>
      </c>
      <c r="C182" s="23" t="s">
        <v>4</v>
      </c>
      <c r="D182" s="32">
        <f t="shared" si="22"/>
        <v>512.9</v>
      </c>
      <c r="E182" s="51">
        <v>0</v>
      </c>
      <c r="F182" s="30">
        <v>0.15</v>
      </c>
      <c r="G182" s="35">
        <v>446</v>
      </c>
    </row>
    <row r="183" spans="1:7" ht="24.95" customHeight="1" thickBot="1" x14ac:dyDescent="0.3">
      <c r="A183" s="8" t="s">
        <v>2967</v>
      </c>
      <c r="B183" s="9" t="s">
        <v>2968</v>
      </c>
      <c r="C183" s="10"/>
      <c r="D183" s="54"/>
      <c r="E183" s="48"/>
      <c r="F183" s="10"/>
      <c r="G183" s="38"/>
    </row>
    <row r="184" spans="1:7" ht="102" x14ac:dyDescent="0.25">
      <c r="A184" s="13" t="s">
        <v>2969</v>
      </c>
      <c r="B184" s="14" t="s">
        <v>2970</v>
      </c>
      <c r="C184" s="15"/>
      <c r="D184" s="49"/>
      <c r="E184" s="49"/>
      <c r="F184" s="15"/>
      <c r="G184" s="32"/>
    </row>
    <row r="185" spans="1:7" x14ac:dyDescent="0.25">
      <c r="A185" s="17" t="s">
        <v>2971</v>
      </c>
      <c r="B185" s="18" t="s">
        <v>2972</v>
      </c>
      <c r="C185" s="19" t="s">
        <v>8</v>
      </c>
      <c r="D185" s="49">
        <f t="shared" ref="D185:D188" si="23">G185*(1+F185)</f>
        <v>103.49999999999999</v>
      </c>
      <c r="E185" s="50">
        <v>35.1</v>
      </c>
      <c r="F185" s="30">
        <v>0.15</v>
      </c>
      <c r="G185" s="34">
        <v>90</v>
      </c>
    </row>
    <row r="186" spans="1:7" x14ac:dyDescent="0.25">
      <c r="A186" s="17" t="s">
        <v>2973</v>
      </c>
      <c r="B186" s="18" t="s">
        <v>2974</v>
      </c>
      <c r="C186" s="19" t="s">
        <v>8</v>
      </c>
      <c r="D186" s="49">
        <f t="shared" si="23"/>
        <v>105.8</v>
      </c>
      <c r="E186" s="50">
        <v>35.1</v>
      </c>
      <c r="F186" s="30">
        <v>0.15</v>
      </c>
      <c r="G186" s="34">
        <v>92</v>
      </c>
    </row>
    <row r="187" spans="1:7" x14ac:dyDescent="0.25">
      <c r="A187" s="17" t="s">
        <v>2975</v>
      </c>
      <c r="B187" s="18" t="s">
        <v>2976</v>
      </c>
      <c r="C187" s="19" t="s">
        <v>8</v>
      </c>
      <c r="D187" s="49">
        <f t="shared" si="23"/>
        <v>88.55</v>
      </c>
      <c r="E187" s="50">
        <v>35.1</v>
      </c>
      <c r="F187" s="30">
        <v>0.15</v>
      </c>
      <c r="G187" s="34">
        <v>77</v>
      </c>
    </row>
    <row r="188" spans="1:7" x14ac:dyDescent="0.25">
      <c r="A188" s="17" t="s">
        <v>2977</v>
      </c>
      <c r="B188" s="18" t="s">
        <v>2978</v>
      </c>
      <c r="C188" s="19" t="s">
        <v>8</v>
      </c>
      <c r="D188" s="49">
        <f t="shared" si="23"/>
        <v>92</v>
      </c>
      <c r="E188" s="50">
        <v>35.1</v>
      </c>
      <c r="F188" s="30">
        <v>0.15</v>
      </c>
      <c r="G188" s="34">
        <v>80</v>
      </c>
    </row>
    <row r="189" spans="1:7" ht="102" x14ac:dyDescent="0.25">
      <c r="A189" s="17" t="s">
        <v>2979</v>
      </c>
      <c r="B189" s="18" t="s">
        <v>2980</v>
      </c>
      <c r="C189" s="19"/>
      <c r="D189" s="50"/>
      <c r="E189" s="50"/>
      <c r="F189" s="19"/>
      <c r="G189" s="34"/>
    </row>
    <row r="190" spans="1:7" x14ac:dyDescent="0.25">
      <c r="A190" s="17" t="s">
        <v>2981</v>
      </c>
      <c r="B190" s="18" t="s">
        <v>2972</v>
      </c>
      <c r="C190" s="19" t="s">
        <v>8</v>
      </c>
      <c r="D190" s="49">
        <f t="shared" ref="D190:D193" si="24">G190*(1+F190)</f>
        <v>121.89999999999999</v>
      </c>
      <c r="E190" s="50">
        <v>35.1</v>
      </c>
      <c r="F190" s="30">
        <v>0.15</v>
      </c>
      <c r="G190" s="34">
        <v>106</v>
      </c>
    </row>
    <row r="191" spans="1:7" x14ac:dyDescent="0.25">
      <c r="A191" s="17" t="s">
        <v>2982</v>
      </c>
      <c r="B191" s="18" t="s">
        <v>2974</v>
      </c>
      <c r="C191" s="19" t="s">
        <v>8</v>
      </c>
      <c r="D191" s="49">
        <f t="shared" si="24"/>
        <v>135.69999999999999</v>
      </c>
      <c r="E191" s="50">
        <v>35.1</v>
      </c>
      <c r="F191" s="30">
        <v>0.15</v>
      </c>
      <c r="G191" s="34">
        <v>118</v>
      </c>
    </row>
    <row r="192" spans="1:7" x14ac:dyDescent="0.25">
      <c r="A192" s="17" t="s">
        <v>2983</v>
      </c>
      <c r="B192" s="18" t="s">
        <v>2976</v>
      </c>
      <c r="C192" s="19" t="s">
        <v>8</v>
      </c>
      <c r="D192" s="32">
        <f t="shared" si="24"/>
        <v>100.05</v>
      </c>
      <c r="E192" s="50">
        <v>35.1</v>
      </c>
      <c r="F192" s="30">
        <v>0.15</v>
      </c>
      <c r="G192" s="34">
        <v>87</v>
      </c>
    </row>
    <row r="193" spans="1:7" ht="15.75" thickBot="1" x14ac:dyDescent="0.3">
      <c r="A193" s="21" t="s">
        <v>2984</v>
      </c>
      <c r="B193" s="22" t="s">
        <v>2978</v>
      </c>
      <c r="C193" s="23" t="s">
        <v>8</v>
      </c>
      <c r="D193" s="49">
        <f t="shared" si="24"/>
        <v>114.99999999999999</v>
      </c>
      <c r="E193" s="51">
        <v>35.1</v>
      </c>
      <c r="F193" s="30">
        <v>0.15</v>
      </c>
      <c r="G193" s="35">
        <v>100</v>
      </c>
    </row>
    <row r="194" spans="1:7" ht="24.95" customHeight="1" thickBot="1" x14ac:dyDescent="0.3">
      <c r="A194" s="8" t="s">
        <v>2985</v>
      </c>
      <c r="B194" s="9" t="s">
        <v>2986</v>
      </c>
      <c r="C194" s="10"/>
      <c r="D194" s="54"/>
      <c r="E194" s="48"/>
      <c r="F194" s="10"/>
      <c r="G194" s="38"/>
    </row>
    <row r="195" spans="1:7" ht="204" x14ac:dyDescent="0.25">
      <c r="A195" s="13" t="s">
        <v>2987</v>
      </c>
      <c r="B195" s="14" t="s">
        <v>2988</v>
      </c>
      <c r="C195" s="15"/>
      <c r="D195" s="49"/>
      <c r="E195" s="49"/>
      <c r="F195" s="15"/>
      <c r="G195" s="32"/>
    </row>
    <row r="196" spans="1:7" x14ac:dyDescent="0.25">
      <c r="A196" s="17" t="s">
        <v>2989</v>
      </c>
      <c r="B196" s="18" t="s">
        <v>2990</v>
      </c>
      <c r="C196" s="19" t="s">
        <v>8</v>
      </c>
      <c r="D196" s="49">
        <f t="shared" ref="D196:D199" si="25">G196*(1+F196)</f>
        <v>1436.35</v>
      </c>
      <c r="E196" s="50">
        <v>62</v>
      </c>
      <c r="F196" s="30">
        <v>0.15</v>
      </c>
      <c r="G196" s="34">
        <v>1249</v>
      </c>
    </row>
    <row r="197" spans="1:7" x14ac:dyDescent="0.25">
      <c r="A197" s="17" t="s">
        <v>2991</v>
      </c>
      <c r="B197" s="18" t="s">
        <v>2992</v>
      </c>
      <c r="C197" s="19" t="s">
        <v>8</v>
      </c>
      <c r="D197" s="49">
        <f t="shared" si="25"/>
        <v>2599</v>
      </c>
      <c r="E197" s="50">
        <v>124</v>
      </c>
      <c r="F197" s="30">
        <v>0.15</v>
      </c>
      <c r="G197" s="34">
        <v>2260</v>
      </c>
    </row>
    <row r="198" spans="1:7" x14ac:dyDescent="0.25">
      <c r="A198" s="17" t="s">
        <v>2993</v>
      </c>
      <c r="B198" s="18" t="s">
        <v>2994</v>
      </c>
      <c r="C198" s="19" t="s">
        <v>8</v>
      </c>
      <c r="D198" s="32">
        <f t="shared" si="25"/>
        <v>5192.25</v>
      </c>
      <c r="E198" s="50">
        <v>186</v>
      </c>
      <c r="F198" s="30">
        <v>0.15</v>
      </c>
      <c r="G198" s="34">
        <v>4515</v>
      </c>
    </row>
    <row r="199" spans="1:7" x14ac:dyDescent="0.25">
      <c r="A199" s="17" t="s">
        <v>2995</v>
      </c>
      <c r="B199" s="18" t="s">
        <v>2996</v>
      </c>
      <c r="C199" s="19" t="s">
        <v>8</v>
      </c>
      <c r="D199" s="49">
        <f t="shared" si="25"/>
        <v>5939.7499999999991</v>
      </c>
      <c r="E199" s="50">
        <v>186</v>
      </c>
      <c r="F199" s="30">
        <v>0.15</v>
      </c>
      <c r="G199" s="34">
        <v>5165</v>
      </c>
    </row>
    <row r="200" spans="1:7" ht="127.5" x14ac:dyDescent="0.25">
      <c r="A200" s="17" t="s">
        <v>2997</v>
      </c>
      <c r="B200" s="18" t="s">
        <v>2998</v>
      </c>
      <c r="C200" s="19"/>
      <c r="D200" s="50"/>
      <c r="E200" s="50"/>
      <c r="F200" s="19"/>
      <c r="G200" s="34"/>
    </row>
    <row r="201" spans="1:7" x14ac:dyDescent="0.25">
      <c r="A201" s="17" t="s">
        <v>2999</v>
      </c>
      <c r="B201" s="18" t="s">
        <v>3000</v>
      </c>
      <c r="C201" s="19" t="s">
        <v>4</v>
      </c>
      <c r="D201" s="49">
        <f t="shared" ref="D201:D205" si="26">G201*(1+F201)</f>
        <v>3079.7</v>
      </c>
      <c r="E201" s="50">
        <v>248</v>
      </c>
      <c r="F201" s="30">
        <v>0.15</v>
      </c>
      <c r="G201" s="34">
        <v>2678</v>
      </c>
    </row>
    <row r="202" spans="1:7" x14ac:dyDescent="0.25">
      <c r="A202" s="17" t="s">
        <v>3001</v>
      </c>
      <c r="B202" s="18" t="s">
        <v>3002</v>
      </c>
      <c r="C202" s="19" t="s">
        <v>8</v>
      </c>
      <c r="D202" s="49">
        <f t="shared" si="26"/>
        <v>480.7</v>
      </c>
      <c r="E202" s="50">
        <v>62</v>
      </c>
      <c r="F202" s="30">
        <v>0.15</v>
      </c>
      <c r="G202" s="34">
        <v>418</v>
      </c>
    </row>
    <row r="203" spans="1:7" x14ac:dyDescent="0.25">
      <c r="A203" s="17" t="s">
        <v>3003</v>
      </c>
      <c r="B203" s="18" t="s">
        <v>3004</v>
      </c>
      <c r="C203" s="19" t="s">
        <v>4</v>
      </c>
      <c r="D203" s="32">
        <f t="shared" si="26"/>
        <v>951.05</v>
      </c>
      <c r="E203" s="50">
        <v>93</v>
      </c>
      <c r="F203" s="30">
        <v>0.15</v>
      </c>
      <c r="G203" s="34">
        <v>827</v>
      </c>
    </row>
    <row r="204" spans="1:7" x14ac:dyDescent="0.25">
      <c r="A204" s="17" t="s">
        <v>3005</v>
      </c>
      <c r="B204" s="18" t="s">
        <v>3006</v>
      </c>
      <c r="C204" s="19" t="s">
        <v>4</v>
      </c>
      <c r="D204" s="32">
        <f t="shared" si="26"/>
        <v>596.84999999999991</v>
      </c>
      <c r="E204" s="50">
        <v>0</v>
      </c>
      <c r="F204" s="30">
        <v>0.15</v>
      </c>
      <c r="G204" s="34">
        <v>519</v>
      </c>
    </row>
    <row r="205" spans="1:7" ht="15.75" thickBot="1" x14ac:dyDescent="0.3">
      <c r="A205" s="21" t="s">
        <v>3007</v>
      </c>
      <c r="B205" s="22" t="s">
        <v>3008</v>
      </c>
      <c r="C205" s="23" t="s">
        <v>4</v>
      </c>
      <c r="D205" s="49">
        <f t="shared" si="26"/>
        <v>507.15</v>
      </c>
      <c r="E205" s="51">
        <v>30.9</v>
      </c>
      <c r="F205" s="30">
        <v>0.15</v>
      </c>
      <c r="G205" s="35">
        <v>441</v>
      </c>
    </row>
    <row r="206" spans="1:7" ht="24.95" customHeight="1" thickBot="1" x14ac:dyDescent="0.3">
      <c r="A206" s="8" t="s">
        <v>3009</v>
      </c>
      <c r="B206" s="9" t="s">
        <v>3010</v>
      </c>
      <c r="C206" s="10"/>
      <c r="D206" s="54"/>
      <c r="E206" s="48"/>
      <c r="F206" s="10"/>
      <c r="G206" s="38"/>
    </row>
    <row r="207" spans="1:7" ht="102" x14ac:dyDescent="0.25">
      <c r="A207" s="13" t="s">
        <v>3011</v>
      </c>
      <c r="B207" s="14" t="s">
        <v>3012</v>
      </c>
      <c r="C207" s="15"/>
      <c r="D207" s="49"/>
      <c r="E207" s="49"/>
      <c r="F207" s="15"/>
      <c r="G207" s="32"/>
    </row>
    <row r="208" spans="1:7" x14ac:dyDescent="0.25">
      <c r="A208" s="17" t="s">
        <v>6932</v>
      </c>
      <c r="B208" s="18" t="s">
        <v>3013</v>
      </c>
      <c r="C208" s="19" t="s">
        <v>4</v>
      </c>
      <c r="D208" s="49">
        <f t="shared" ref="D208:D229" si="27">G208*(1+F208)</f>
        <v>3.44</v>
      </c>
      <c r="E208" s="50">
        <v>0.71</v>
      </c>
      <c r="F208" s="19"/>
      <c r="G208" s="34">
        <v>3.44</v>
      </c>
    </row>
    <row r="209" spans="1:7" x14ac:dyDescent="0.25">
      <c r="A209" s="17" t="s">
        <v>6931</v>
      </c>
      <c r="B209" s="18" t="s">
        <v>3014</v>
      </c>
      <c r="C209" s="19" t="s">
        <v>4</v>
      </c>
      <c r="D209" s="49">
        <f t="shared" si="27"/>
        <v>3.48</v>
      </c>
      <c r="E209" s="50">
        <v>0.71</v>
      </c>
      <c r="F209" s="19"/>
      <c r="G209" s="34">
        <v>3.48</v>
      </c>
    </row>
    <row r="210" spans="1:7" x14ac:dyDescent="0.25">
      <c r="A210" s="17" t="s">
        <v>6930</v>
      </c>
      <c r="B210" s="18" t="s">
        <v>3015</v>
      </c>
      <c r="C210" s="19" t="s">
        <v>4</v>
      </c>
      <c r="D210" s="49">
        <f t="shared" si="27"/>
        <v>3.51</v>
      </c>
      <c r="E210" s="50">
        <v>0.71</v>
      </c>
      <c r="F210" s="19"/>
      <c r="G210" s="34">
        <v>3.51</v>
      </c>
    </row>
    <row r="211" spans="1:7" x14ac:dyDescent="0.25">
      <c r="A211" s="17" t="s">
        <v>6929</v>
      </c>
      <c r="B211" s="18" t="s">
        <v>3016</v>
      </c>
      <c r="C211" s="19" t="s">
        <v>4</v>
      </c>
      <c r="D211" s="49">
        <f t="shared" si="27"/>
        <v>3.6</v>
      </c>
      <c r="E211" s="50">
        <v>0.71</v>
      </c>
      <c r="F211" s="19"/>
      <c r="G211" s="34">
        <v>3.6</v>
      </c>
    </row>
    <row r="212" spans="1:7" x14ac:dyDescent="0.25">
      <c r="A212" s="17" t="s">
        <v>6928</v>
      </c>
      <c r="B212" s="18" t="s">
        <v>3017</v>
      </c>
      <c r="C212" s="19" t="s">
        <v>4</v>
      </c>
      <c r="D212" s="32">
        <f t="shared" si="27"/>
        <v>3.64</v>
      </c>
      <c r="E212" s="50">
        <v>0.71</v>
      </c>
      <c r="F212" s="19"/>
      <c r="G212" s="34">
        <v>3.64</v>
      </c>
    </row>
    <row r="213" spans="1:7" x14ac:dyDescent="0.25">
      <c r="A213" s="17" t="s">
        <v>6927</v>
      </c>
      <c r="B213" s="18" t="s">
        <v>3018</v>
      </c>
      <c r="C213" s="19" t="s">
        <v>4</v>
      </c>
      <c r="D213" s="49">
        <f t="shared" si="27"/>
        <v>3.92</v>
      </c>
      <c r="E213" s="50">
        <v>0.71</v>
      </c>
      <c r="F213" s="19"/>
      <c r="G213" s="34">
        <v>3.92</v>
      </c>
    </row>
    <row r="214" spans="1:7" x14ac:dyDescent="0.25">
      <c r="A214" s="17" t="s">
        <v>6926</v>
      </c>
      <c r="B214" s="18" t="s">
        <v>3019</v>
      </c>
      <c r="C214" s="19" t="s">
        <v>4</v>
      </c>
      <c r="D214" s="49">
        <f t="shared" si="27"/>
        <v>4.08</v>
      </c>
      <c r="E214" s="50">
        <v>0.71</v>
      </c>
      <c r="F214" s="19"/>
      <c r="G214" s="34">
        <v>4.08</v>
      </c>
    </row>
    <row r="215" spans="1:7" x14ac:dyDescent="0.25">
      <c r="A215" s="17" t="s">
        <v>6925</v>
      </c>
      <c r="B215" s="18" t="s">
        <v>3020</v>
      </c>
      <c r="C215" s="19" t="s">
        <v>4</v>
      </c>
      <c r="D215" s="32">
        <f t="shared" si="27"/>
        <v>4.6900000000000004</v>
      </c>
      <c r="E215" s="50">
        <v>0.92</v>
      </c>
      <c r="F215" s="19"/>
      <c r="G215" s="34">
        <v>4.6900000000000004</v>
      </c>
    </row>
    <row r="216" spans="1:7" x14ac:dyDescent="0.25">
      <c r="A216" s="17" t="s">
        <v>6924</v>
      </c>
      <c r="B216" s="18" t="s">
        <v>3021</v>
      </c>
      <c r="C216" s="19" t="s">
        <v>4</v>
      </c>
      <c r="D216" s="49">
        <f t="shared" si="27"/>
        <v>4.78</v>
      </c>
      <c r="E216" s="50">
        <v>0.92</v>
      </c>
      <c r="F216" s="19"/>
      <c r="G216" s="34">
        <v>4.78</v>
      </c>
    </row>
    <row r="217" spans="1:7" x14ac:dyDescent="0.25">
      <c r="A217" s="17" t="s">
        <v>6923</v>
      </c>
      <c r="B217" s="18" t="s">
        <v>3022</v>
      </c>
      <c r="C217" s="19" t="s">
        <v>4</v>
      </c>
      <c r="D217" s="49">
        <f t="shared" si="27"/>
        <v>4.9400000000000004</v>
      </c>
      <c r="E217" s="50">
        <v>0.92</v>
      </c>
      <c r="F217" s="19"/>
      <c r="G217" s="34">
        <v>4.9400000000000004</v>
      </c>
    </row>
    <row r="218" spans="1:7" ht="102" x14ac:dyDescent="0.25">
      <c r="A218" s="17" t="s">
        <v>6922</v>
      </c>
      <c r="B218" s="18" t="s">
        <v>3023</v>
      </c>
      <c r="C218" s="19" t="s">
        <v>4</v>
      </c>
      <c r="D218" s="32">
        <f t="shared" si="27"/>
        <v>3.44</v>
      </c>
      <c r="E218" s="50">
        <v>0</v>
      </c>
      <c r="F218" s="19"/>
      <c r="G218" s="34">
        <v>3.44</v>
      </c>
    </row>
    <row r="219" spans="1:7" x14ac:dyDescent="0.25">
      <c r="A219" s="17" t="s">
        <v>6921</v>
      </c>
      <c r="B219" s="18" t="s">
        <v>3013</v>
      </c>
      <c r="C219" s="19" t="s">
        <v>4</v>
      </c>
      <c r="D219" s="32">
        <f t="shared" si="27"/>
        <v>2.86</v>
      </c>
      <c r="E219" s="50">
        <v>0.61</v>
      </c>
      <c r="F219" s="19"/>
      <c r="G219" s="34">
        <v>2.86</v>
      </c>
    </row>
    <row r="220" spans="1:7" x14ac:dyDescent="0.25">
      <c r="A220" s="17" t="s">
        <v>6920</v>
      </c>
      <c r="B220" s="18" t="s">
        <v>3014</v>
      </c>
      <c r="C220" s="19" t="s">
        <v>4</v>
      </c>
      <c r="D220" s="49">
        <f t="shared" si="27"/>
        <v>2.94</v>
      </c>
      <c r="E220" s="50">
        <v>0.61</v>
      </c>
      <c r="F220" s="19"/>
      <c r="G220" s="34">
        <v>2.94</v>
      </c>
    </row>
    <row r="221" spans="1:7" x14ac:dyDescent="0.25">
      <c r="A221" s="17" t="s">
        <v>6919</v>
      </c>
      <c r="B221" s="18" t="s">
        <v>3015</v>
      </c>
      <c r="C221" s="19" t="s">
        <v>4</v>
      </c>
      <c r="D221" s="49">
        <f t="shared" si="27"/>
        <v>2.98</v>
      </c>
      <c r="E221" s="50">
        <v>0.61</v>
      </c>
      <c r="F221" s="19"/>
      <c r="G221" s="34">
        <v>2.98</v>
      </c>
    </row>
    <row r="222" spans="1:7" x14ac:dyDescent="0.25">
      <c r="A222" s="17" t="s">
        <v>6918</v>
      </c>
      <c r="B222" s="18" t="s">
        <v>3016</v>
      </c>
      <c r="C222" s="19" t="s">
        <v>4</v>
      </c>
      <c r="D222" s="49">
        <f t="shared" si="27"/>
        <v>3.02</v>
      </c>
      <c r="E222" s="50">
        <v>0.61</v>
      </c>
      <c r="F222" s="19"/>
      <c r="G222" s="34">
        <v>3.02</v>
      </c>
    </row>
    <row r="223" spans="1:7" x14ac:dyDescent="0.25">
      <c r="A223" s="17" t="s">
        <v>6917</v>
      </c>
      <c r="B223" s="18" t="s">
        <v>3017</v>
      </c>
      <c r="C223" s="19" t="s">
        <v>4</v>
      </c>
      <c r="D223" s="49">
        <f t="shared" si="27"/>
        <v>3.05</v>
      </c>
      <c r="E223" s="50">
        <v>0.61</v>
      </c>
      <c r="F223" s="19"/>
      <c r="G223" s="34">
        <v>3.05</v>
      </c>
    </row>
    <row r="224" spans="1:7" x14ac:dyDescent="0.25">
      <c r="A224" s="17" t="s">
        <v>6916</v>
      </c>
      <c r="B224" s="18" t="s">
        <v>3018</v>
      </c>
      <c r="C224" s="19" t="s">
        <v>4</v>
      </c>
      <c r="D224" s="49">
        <f t="shared" si="27"/>
        <v>3.33</v>
      </c>
      <c r="E224" s="50">
        <v>0.61</v>
      </c>
      <c r="F224" s="19"/>
      <c r="G224" s="34">
        <v>3.33</v>
      </c>
    </row>
    <row r="225" spans="1:7" x14ac:dyDescent="0.25">
      <c r="A225" s="17" t="s">
        <v>6915</v>
      </c>
      <c r="B225" s="18" t="s">
        <v>3019</v>
      </c>
      <c r="C225" s="19" t="s">
        <v>4</v>
      </c>
      <c r="D225" s="49">
        <f t="shared" si="27"/>
        <v>3.54</v>
      </c>
      <c r="E225" s="50">
        <v>0.61</v>
      </c>
      <c r="F225" s="19"/>
      <c r="G225" s="34">
        <v>3.54</v>
      </c>
    </row>
    <row r="226" spans="1:7" x14ac:dyDescent="0.25">
      <c r="A226" s="17" t="s">
        <v>6914</v>
      </c>
      <c r="B226" s="18" t="s">
        <v>3020</v>
      </c>
      <c r="C226" s="19" t="s">
        <v>4</v>
      </c>
      <c r="D226" s="49">
        <f t="shared" si="27"/>
        <v>3.92</v>
      </c>
      <c r="E226" s="50">
        <v>0.71</v>
      </c>
      <c r="F226" s="19"/>
      <c r="G226" s="34">
        <v>3.92</v>
      </c>
    </row>
    <row r="227" spans="1:7" x14ac:dyDescent="0.25">
      <c r="A227" s="17" t="s">
        <v>6913</v>
      </c>
      <c r="B227" s="18" t="s">
        <v>3021</v>
      </c>
      <c r="C227" s="19" t="s">
        <v>4</v>
      </c>
      <c r="D227" s="32">
        <f t="shared" si="27"/>
        <v>4.03</v>
      </c>
      <c r="E227" s="50">
        <v>0.71</v>
      </c>
      <c r="F227" s="19"/>
      <c r="G227" s="34">
        <v>4.03</v>
      </c>
    </row>
    <row r="228" spans="1:7" x14ac:dyDescent="0.25">
      <c r="A228" s="17" t="s">
        <v>6912</v>
      </c>
      <c r="B228" s="18" t="s">
        <v>3022</v>
      </c>
      <c r="C228" s="19" t="s">
        <v>4</v>
      </c>
      <c r="D228" s="49">
        <f t="shared" si="27"/>
        <v>4.2</v>
      </c>
      <c r="E228" s="50">
        <v>0.71</v>
      </c>
      <c r="F228" s="19"/>
      <c r="G228" s="34">
        <v>4.2</v>
      </c>
    </row>
    <row r="229" spans="1:7" ht="89.25" x14ac:dyDescent="0.25">
      <c r="A229" s="17" t="s">
        <v>6911</v>
      </c>
      <c r="B229" s="18" t="s">
        <v>3024</v>
      </c>
      <c r="C229" s="19" t="s">
        <v>4</v>
      </c>
      <c r="D229" s="49">
        <f t="shared" si="27"/>
        <v>2.48</v>
      </c>
      <c r="E229" s="50">
        <v>0.71</v>
      </c>
      <c r="F229" s="19"/>
      <c r="G229" s="34">
        <v>2.48</v>
      </c>
    </row>
    <row r="238" spans="1:7" x14ac:dyDescent="0.25">
      <c r="D238" s="33"/>
    </row>
    <row r="239" spans="1:7" x14ac:dyDescent="0.25">
      <c r="D239" s="33"/>
    </row>
    <row r="243" spans="4:4" x14ac:dyDescent="0.25">
      <c r="D243" s="33"/>
    </row>
    <row r="246" spans="4:4" x14ac:dyDescent="0.25">
      <c r="D246" s="33"/>
    </row>
    <row r="249" spans="4:4" x14ac:dyDescent="0.25">
      <c r="D249" s="33"/>
    </row>
    <row r="251" spans="4:4" x14ac:dyDescent="0.25">
      <c r="D251" s="33"/>
    </row>
    <row r="260" spans="4:4" x14ac:dyDescent="0.25">
      <c r="D260" s="33"/>
    </row>
    <row r="271" spans="4:4" x14ac:dyDescent="0.25">
      <c r="D271" s="33"/>
    </row>
    <row r="279" spans="4:4" x14ac:dyDescent="0.25">
      <c r="D279" s="33"/>
    </row>
    <row r="288" spans="4:4" x14ac:dyDescent="0.25">
      <c r="D288" s="33"/>
    </row>
    <row r="289" spans="4:4" x14ac:dyDescent="0.25">
      <c r="D289" s="33"/>
    </row>
    <row r="295" spans="4:4" x14ac:dyDescent="0.25">
      <c r="D295" s="33"/>
    </row>
    <row r="301" spans="4:4" x14ac:dyDescent="0.25">
      <c r="D301" s="33"/>
    </row>
    <row r="307" spans="4:4" x14ac:dyDescent="0.25">
      <c r="D307" s="33"/>
    </row>
    <row r="312" spans="4:4" x14ac:dyDescent="0.25">
      <c r="D312" s="33"/>
    </row>
    <row r="316" spans="4:4" x14ac:dyDescent="0.25">
      <c r="D316" s="33"/>
    </row>
    <row r="322" spans="4:4" x14ac:dyDescent="0.25">
      <c r="D322" s="33"/>
    </row>
    <row r="328" spans="4:4" x14ac:dyDescent="0.25">
      <c r="D328" s="33"/>
    </row>
    <row r="334" spans="4:4" x14ac:dyDescent="0.25">
      <c r="D334" s="33"/>
    </row>
    <row r="344" spans="4:4" x14ac:dyDescent="0.25">
      <c r="D344" s="33"/>
    </row>
    <row r="349" spans="4:4" x14ac:dyDescent="0.25">
      <c r="D349" s="33"/>
    </row>
    <row r="354" spans="4:4" x14ac:dyDescent="0.25">
      <c r="D354" s="33"/>
    </row>
    <row r="356" spans="4:4" x14ac:dyDescent="0.25">
      <c r="D356" s="33"/>
    </row>
    <row r="369" spans="4:4" x14ac:dyDescent="0.25">
      <c r="D369" s="33"/>
    </row>
    <row r="373" spans="4:4" x14ac:dyDescent="0.25">
      <c r="D373" s="33"/>
    </row>
    <row r="378" spans="4:4" x14ac:dyDescent="0.25">
      <c r="D378" s="33"/>
    </row>
    <row r="385" spans="4:4" x14ac:dyDescent="0.25">
      <c r="D385" s="33"/>
    </row>
    <row r="390" spans="4:4" x14ac:dyDescent="0.25">
      <c r="D390" s="33"/>
    </row>
    <row r="395" spans="4:4" x14ac:dyDescent="0.25">
      <c r="D395" s="33"/>
    </row>
    <row r="403" spans="4:4" x14ac:dyDescent="0.25">
      <c r="D403" s="33"/>
    </row>
    <row r="412" spans="4:4" x14ac:dyDescent="0.25">
      <c r="D412" s="33"/>
    </row>
    <row r="415" spans="4:4" x14ac:dyDescent="0.25">
      <c r="D415" s="33"/>
    </row>
    <row r="419" spans="4:4" x14ac:dyDescent="0.25">
      <c r="D419" s="33"/>
    </row>
    <row r="423" spans="4:4" x14ac:dyDescent="0.25">
      <c r="D423" s="33"/>
    </row>
  </sheetData>
  <autoFilter ref="A1:E229" xr:uid="{BF202495-329C-46AC-8CCC-84C3A7101933}"/>
  <pageMargins left="0.70866141732283472" right="0.70866141732283472" top="0.74803149606299213" bottom="0.74803149606299213" header="0.31496062992125984" footer="0.31496062992125984"/>
  <pageSetup paperSize="9" scale="70" fitToHeight="0" orientation="portrait" r:id="rId1"/>
  <headerFooter>
    <oddFooter>&amp;C&amp;"Arial Black,Corsivo"&amp;10&amp;A&amp;R&amp;"Arial,Grassetto"&amp;10&amp;P/&amp;"Arial,Grassetto Corsivo"&amp;N</oddFooter>
  </headerFooter>
  <rowBreaks count="7" manualBreakCount="7">
    <brk id="73" max="16383" man="1"/>
    <brk id="118" max="16383" man="1"/>
    <brk id="141" max="16383" man="1"/>
    <brk id="158" max="16383" man="1"/>
    <brk id="182" max="16383" man="1"/>
    <brk id="193" max="16383" man="1"/>
    <brk id="20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480D-C8A6-44B2-AAD1-65E56FF3B3A9}">
  <sheetPr>
    <pageSetUpPr fitToPage="1"/>
  </sheetPr>
  <dimension ref="A1:G609"/>
  <sheetViews>
    <sheetView view="pageBreakPreview" zoomScaleNormal="100" zoomScaleSheetLayoutView="100" workbookViewId="0">
      <pane ySplit="1" topLeftCell="A605" activePane="bottomLeft" state="frozen"/>
      <selection activeCell="B400" sqref="B400"/>
      <selection pane="bottomLeft" activeCell="B400" sqref="B400"/>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s>
  <sheetData>
    <row r="1" spans="1:7" s="2" customFormat="1" ht="51" customHeight="1" thickBot="1" x14ac:dyDescent="0.25">
      <c r="A1" s="1" t="s">
        <v>0</v>
      </c>
      <c r="B1" s="1" t="s">
        <v>1</v>
      </c>
      <c r="C1" s="1" t="s">
        <v>2</v>
      </c>
      <c r="D1" s="46" t="s">
        <v>3</v>
      </c>
      <c r="E1" s="46" t="s">
        <v>22</v>
      </c>
      <c r="F1" s="1"/>
      <c r="G1" s="31" t="s">
        <v>3</v>
      </c>
    </row>
    <row r="2" spans="1:7" s="25" customFormat="1" ht="39.950000000000003" customHeight="1" thickBot="1" x14ac:dyDescent="0.3">
      <c r="A2" s="3">
        <v>6</v>
      </c>
      <c r="B2" s="4" t="s">
        <v>3025</v>
      </c>
      <c r="C2" s="5"/>
      <c r="D2" s="36"/>
      <c r="E2" s="47"/>
      <c r="F2" s="5"/>
      <c r="G2" s="36"/>
    </row>
    <row r="3" spans="1:7" ht="24.95" customHeight="1" thickBot="1" x14ac:dyDescent="0.3">
      <c r="A3" s="8" t="s">
        <v>3026</v>
      </c>
      <c r="B3" s="9" t="s">
        <v>3027</v>
      </c>
      <c r="C3" s="10"/>
      <c r="D3" s="38"/>
      <c r="E3" s="48"/>
      <c r="F3" s="10"/>
      <c r="G3" s="38"/>
    </row>
    <row r="4" spans="1:7" ht="63.75" x14ac:dyDescent="0.25">
      <c r="A4" s="13" t="s">
        <v>3028</v>
      </c>
      <c r="B4" s="14" t="s">
        <v>3029</v>
      </c>
      <c r="C4" s="15" t="s">
        <v>6</v>
      </c>
      <c r="D4" s="49">
        <f t="shared" ref="D4:D67" si="0">G4*(1+F4)</f>
        <v>54.28</v>
      </c>
      <c r="E4" s="49">
        <v>30</v>
      </c>
      <c r="F4" s="29">
        <v>0.15</v>
      </c>
      <c r="G4" s="32">
        <v>47.2</v>
      </c>
    </row>
    <row r="5" spans="1:7" ht="76.5" x14ac:dyDescent="0.25">
      <c r="A5" s="17" t="s">
        <v>3030</v>
      </c>
      <c r="B5" s="18" t="s">
        <v>3031</v>
      </c>
      <c r="C5" s="19" t="s">
        <v>6</v>
      </c>
      <c r="D5" s="32">
        <f t="shared" si="0"/>
        <v>65.55</v>
      </c>
      <c r="E5" s="50">
        <v>35.799999999999997</v>
      </c>
      <c r="F5" s="29">
        <v>0.15</v>
      </c>
      <c r="G5" s="34">
        <v>57</v>
      </c>
    </row>
    <row r="6" spans="1:7" ht="63.75" x14ac:dyDescent="0.25">
      <c r="A6" s="17" t="s">
        <v>3032</v>
      </c>
      <c r="B6" s="18" t="s">
        <v>3033</v>
      </c>
      <c r="C6" s="19"/>
      <c r="D6" s="50"/>
      <c r="E6" s="50"/>
      <c r="F6" s="19"/>
      <c r="G6" s="34"/>
    </row>
    <row r="7" spans="1:7" x14ac:dyDescent="0.25">
      <c r="A7" s="17" t="s">
        <v>3034</v>
      </c>
      <c r="B7" s="18" t="s">
        <v>3035</v>
      </c>
      <c r="C7" s="19" t="s">
        <v>6</v>
      </c>
      <c r="D7" s="49">
        <f t="shared" si="0"/>
        <v>51.749999999999993</v>
      </c>
      <c r="E7" s="50">
        <v>28.6</v>
      </c>
      <c r="F7" s="29">
        <v>0.15</v>
      </c>
      <c r="G7" s="34">
        <v>45</v>
      </c>
    </row>
    <row r="8" spans="1:7" x14ac:dyDescent="0.25">
      <c r="A8" s="17" t="s">
        <v>3036</v>
      </c>
      <c r="B8" s="18" t="s">
        <v>3037</v>
      </c>
      <c r="C8" s="19" t="s">
        <v>6</v>
      </c>
      <c r="D8" s="32">
        <f t="shared" si="0"/>
        <v>51.749999999999993</v>
      </c>
      <c r="E8" s="50">
        <v>28.6</v>
      </c>
      <c r="F8" s="29">
        <v>0.15</v>
      </c>
      <c r="G8" s="34">
        <v>45</v>
      </c>
    </row>
    <row r="9" spans="1:7" ht="38.25" x14ac:dyDescent="0.25">
      <c r="A9" s="17" t="s">
        <v>3038</v>
      </c>
      <c r="B9" s="18" t="s">
        <v>3039</v>
      </c>
      <c r="C9" s="19" t="s">
        <v>6</v>
      </c>
      <c r="D9" s="49">
        <f t="shared" si="0"/>
        <v>2.5185</v>
      </c>
      <c r="E9" s="50">
        <v>1.39</v>
      </c>
      <c r="F9" s="29">
        <v>0.15</v>
      </c>
      <c r="G9" s="34">
        <v>2.19</v>
      </c>
    </row>
    <row r="10" spans="1:7" ht="38.25" x14ac:dyDescent="0.25">
      <c r="A10" s="17" t="s">
        <v>3040</v>
      </c>
      <c r="B10" s="18" t="s">
        <v>3041</v>
      </c>
      <c r="C10" s="19" t="s">
        <v>6</v>
      </c>
      <c r="D10" s="49">
        <f t="shared" si="0"/>
        <v>8.2799999999999994</v>
      </c>
      <c r="E10" s="50">
        <v>3.99</v>
      </c>
      <c r="F10" s="29">
        <v>0.15</v>
      </c>
      <c r="G10" s="34">
        <v>7.2</v>
      </c>
    </row>
    <row r="11" spans="1:7" ht="38.25" x14ac:dyDescent="0.25">
      <c r="A11" s="17" t="s">
        <v>3042</v>
      </c>
      <c r="B11" s="18" t="s">
        <v>3043</v>
      </c>
      <c r="C11" s="19" t="s">
        <v>6</v>
      </c>
      <c r="D11" s="32">
        <f t="shared" si="0"/>
        <v>8.7399999999999984</v>
      </c>
      <c r="E11" s="50">
        <v>4.22</v>
      </c>
      <c r="F11" s="29">
        <v>0.15</v>
      </c>
      <c r="G11" s="34">
        <v>7.6</v>
      </c>
    </row>
    <row r="12" spans="1:7" ht="63.75" x14ac:dyDescent="0.25">
      <c r="A12" s="17" t="s">
        <v>3044</v>
      </c>
      <c r="B12" s="18" t="s">
        <v>3045</v>
      </c>
      <c r="C12" s="19" t="s">
        <v>6</v>
      </c>
      <c r="D12" s="49">
        <f t="shared" si="0"/>
        <v>8.7399999999999984</v>
      </c>
      <c r="E12" s="50">
        <v>4.22</v>
      </c>
      <c r="F12" s="29">
        <v>0.15</v>
      </c>
      <c r="G12" s="34">
        <v>7.6</v>
      </c>
    </row>
    <row r="13" spans="1:7" ht="89.25" x14ac:dyDescent="0.25">
      <c r="A13" s="17" t="s">
        <v>3046</v>
      </c>
      <c r="B13" s="18" t="s">
        <v>3047</v>
      </c>
      <c r="C13" s="19" t="s">
        <v>6</v>
      </c>
      <c r="D13" s="49">
        <f t="shared" si="0"/>
        <v>9.5449999999999999</v>
      </c>
      <c r="E13" s="50">
        <v>4.6500000000000004</v>
      </c>
      <c r="F13" s="29">
        <v>0.15</v>
      </c>
      <c r="G13" s="34">
        <v>8.3000000000000007</v>
      </c>
    </row>
    <row r="14" spans="1:7" ht="76.5" x14ac:dyDescent="0.25">
      <c r="A14" s="17" t="s">
        <v>3048</v>
      </c>
      <c r="B14" s="18" t="s">
        <v>3049</v>
      </c>
      <c r="C14" s="19" t="s">
        <v>6</v>
      </c>
      <c r="D14" s="49">
        <f t="shared" si="0"/>
        <v>13.914999999999999</v>
      </c>
      <c r="E14" s="50">
        <v>6.7</v>
      </c>
      <c r="F14" s="29">
        <v>0.15</v>
      </c>
      <c r="G14" s="34">
        <v>12.1</v>
      </c>
    </row>
    <row r="15" spans="1:7" ht="38.25" x14ac:dyDescent="0.25">
      <c r="A15" s="17" t="s">
        <v>3050</v>
      </c>
      <c r="B15" s="18" t="s">
        <v>3051</v>
      </c>
      <c r="C15" s="19" t="s">
        <v>6</v>
      </c>
      <c r="D15" s="32">
        <f t="shared" si="0"/>
        <v>9.3149999999999995</v>
      </c>
      <c r="E15" s="50">
        <v>4.53</v>
      </c>
      <c r="F15" s="29">
        <v>0.15</v>
      </c>
      <c r="G15" s="34">
        <v>8.1</v>
      </c>
    </row>
    <row r="16" spans="1:7" ht="25.5" x14ac:dyDescent="0.25">
      <c r="A16" s="17" t="s">
        <v>3052</v>
      </c>
      <c r="B16" s="18" t="s">
        <v>3053</v>
      </c>
      <c r="C16" s="19" t="s">
        <v>6</v>
      </c>
      <c r="D16" s="49">
        <f t="shared" si="0"/>
        <v>9.66</v>
      </c>
      <c r="E16" s="50">
        <v>4.7</v>
      </c>
      <c r="F16" s="29">
        <v>0.15</v>
      </c>
      <c r="G16" s="34">
        <v>8.4</v>
      </c>
    </row>
    <row r="17" spans="1:7" ht="51" x14ac:dyDescent="0.25">
      <c r="A17" s="17" t="s">
        <v>3054</v>
      </c>
      <c r="B17" s="18" t="s">
        <v>3055</v>
      </c>
      <c r="C17" s="19" t="s">
        <v>6</v>
      </c>
      <c r="D17" s="49">
        <f t="shared" si="0"/>
        <v>9.4299999999999979</v>
      </c>
      <c r="E17" s="50">
        <v>4.59</v>
      </c>
      <c r="F17" s="29">
        <v>0.15</v>
      </c>
      <c r="G17" s="34">
        <v>8.1999999999999993</v>
      </c>
    </row>
    <row r="18" spans="1:7" ht="76.5" x14ac:dyDescent="0.25">
      <c r="A18" s="17" t="s">
        <v>3056</v>
      </c>
      <c r="B18" s="18" t="s">
        <v>3057</v>
      </c>
      <c r="C18" s="19" t="s">
        <v>6</v>
      </c>
      <c r="D18" s="49">
        <f t="shared" si="0"/>
        <v>10.119999999999999</v>
      </c>
      <c r="E18" s="50">
        <v>4.93</v>
      </c>
      <c r="F18" s="29">
        <v>0.15</v>
      </c>
      <c r="G18" s="34">
        <v>8.8000000000000007</v>
      </c>
    </row>
    <row r="19" spans="1:7" ht="63.75" x14ac:dyDescent="0.25">
      <c r="A19" s="17" t="s">
        <v>3058</v>
      </c>
      <c r="B19" s="18" t="s">
        <v>3059</v>
      </c>
      <c r="C19" s="19" t="s">
        <v>6</v>
      </c>
      <c r="D19" s="32">
        <f t="shared" si="0"/>
        <v>14.719999999999999</v>
      </c>
      <c r="E19" s="50">
        <v>7.1</v>
      </c>
      <c r="F19" s="29">
        <v>0.15</v>
      </c>
      <c r="G19" s="34">
        <v>12.8</v>
      </c>
    </row>
    <row r="20" spans="1:7" ht="89.25" x14ac:dyDescent="0.25">
      <c r="A20" s="17" t="s">
        <v>3060</v>
      </c>
      <c r="B20" s="18" t="s">
        <v>3061</v>
      </c>
      <c r="C20" s="19" t="s">
        <v>6</v>
      </c>
      <c r="D20" s="49">
        <f t="shared" si="0"/>
        <v>34.844999999999999</v>
      </c>
      <c r="E20" s="50">
        <v>17.600000000000001</v>
      </c>
      <c r="F20" s="29">
        <v>0.15</v>
      </c>
      <c r="G20" s="34">
        <v>30.3</v>
      </c>
    </row>
    <row r="21" spans="1:7" ht="76.5" x14ac:dyDescent="0.25">
      <c r="A21" s="17" t="s">
        <v>3062</v>
      </c>
      <c r="B21" s="18" t="s">
        <v>3063</v>
      </c>
      <c r="C21" s="19"/>
      <c r="D21" s="50"/>
      <c r="E21" s="50"/>
      <c r="F21" s="19"/>
      <c r="G21" s="34"/>
    </row>
    <row r="22" spans="1:7" x14ac:dyDescent="0.25">
      <c r="A22" s="17" t="s">
        <v>3064</v>
      </c>
      <c r="B22" s="18" t="s">
        <v>3065</v>
      </c>
      <c r="C22" s="19" t="s">
        <v>6</v>
      </c>
      <c r="D22" s="32">
        <f t="shared" si="0"/>
        <v>10.924999999999999</v>
      </c>
      <c r="E22" s="50">
        <v>5.5</v>
      </c>
      <c r="F22" s="29">
        <v>0.15</v>
      </c>
      <c r="G22" s="34">
        <v>9.5</v>
      </c>
    </row>
    <row r="23" spans="1:7" x14ac:dyDescent="0.25">
      <c r="A23" s="17" t="s">
        <v>3066</v>
      </c>
      <c r="B23" s="18" t="s">
        <v>3067</v>
      </c>
      <c r="C23" s="19" t="s">
        <v>6</v>
      </c>
      <c r="D23" s="49">
        <f t="shared" si="0"/>
        <v>11.729999999999999</v>
      </c>
      <c r="E23" s="50">
        <v>5.9</v>
      </c>
      <c r="F23" s="29">
        <v>0.15</v>
      </c>
      <c r="G23" s="34">
        <v>10.199999999999999</v>
      </c>
    </row>
    <row r="24" spans="1:7" ht="114.75" x14ac:dyDescent="0.25">
      <c r="A24" s="17" t="s">
        <v>3068</v>
      </c>
      <c r="B24" s="18" t="s">
        <v>3069</v>
      </c>
      <c r="C24" s="19"/>
      <c r="D24" s="50"/>
      <c r="E24" s="50"/>
      <c r="F24" s="19"/>
      <c r="G24" s="34"/>
    </row>
    <row r="25" spans="1:7" x14ac:dyDescent="0.25">
      <c r="A25" s="17" t="s">
        <v>3070</v>
      </c>
      <c r="B25" s="18" t="s">
        <v>3071</v>
      </c>
      <c r="C25" s="19" t="s">
        <v>6</v>
      </c>
      <c r="D25" s="32">
        <f t="shared" si="0"/>
        <v>12.535</v>
      </c>
      <c r="E25" s="50">
        <v>6.3</v>
      </c>
      <c r="F25" s="29">
        <v>0.15</v>
      </c>
      <c r="G25" s="34">
        <v>10.9</v>
      </c>
    </row>
    <row r="26" spans="1:7" x14ac:dyDescent="0.25">
      <c r="A26" s="17" t="s">
        <v>3072</v>
      </c>
      <c r="B26" s="18" t="s">
        <v>3073</v>
      </c>
      <c r="C26" s="19" t="s">
        <v>6</v>
      </c>
      <c r="D26" s="49">
        <f t="shared" si="0"/>
        <v>13.225</v>
      </c>
      <c r="E26" s="50">
        <v>6.6</v>
      </c>
      <c r="F26" s="29">
        <v>0.15</v>
      </c>
      <c r="G26" s="34">
        <v>11.5</v>
      </c>
    </row>
    <row r="27" spans="1:7" ht="51" x14ac:dyDescent="0.25">
      <c r="A27" s="17" t="s">
        <v>3074</v>
      </c>
      <c r="B27" s="18" t="s">
        <v>3075</v>
      </c>
      <c r="C27" s="19" t="s">
        <v>6</v>
      </c>
      <c r="D27" s="49">
        <f t="shared" si="0"/>
        <v>47.265000000000001</v>
      </c>
      <c r="E27" s="50">
        <v>23.9</v>
      </c>
      <c r="F27" s="29">
        <v>0.15</v>
      </c>
      <c r="G27" s="34">
        <v>41.1</v>
      </c>
    </row>
    <row r="28" spans="1:7" ht="25.5" x14ac:dyDescent="0.25">
      <c r="A28" s="17" t="s">
        <v>3076</v>
      </c>
      <c r="B28" s="18" t="s">
        <v>3077</v>
      </c>
      <c r="C28" s="19" t="s">
        <v>6</v>
      </c>
      <c r="D28" s="49">
        <f t="shared" si="0"/>
        <v>1.1729999999999998</v>
      </c>
      <c r="E28" s="50">
        <v>0.59</v>
      </c>
      <c r="F28" s="29">
        <v>0.15</v>
      </c>
      <c r="G28" s="34">
        <v>1.02</v>
      </c>
    </row>
    <row r="29" spans="1:7" ht="76.5" x14ac:dyDescent="0.25">
      <c r="A29" s="17" t="s">
        <v>3078</v>
      </c>
      <c r="B29" s="18" t="s">
        <v>3079</v>
      </c>
      <c r="C29" s="19" t="s">
        <v>6</v>
      </c>
      <c r="D29" s="49">
        <f t="shared" si="0"/>
        <v>25.645</v>
      </c>
      <c r="E29" s="50">
        <v>13</v>
      </c>
      <c r="F29" s="29">
        <v>0.15</v>
      </c>
      <c r="G29" s="34">
        <v>22.3</v>
      </c>
    </row>
    <row r="30" spans="1:7" ht="89.25" x14ac:dyDescent="0.25">
      <c r="A30" s="17" t="s">
        <v>3080</v>
      </c>
      <c r="B30" s="18" t="s">
        <v>3081</v>
      </c>
      <c r="C30" s="19" t="s">
        <v>6</v>
      </c>
      <c r="D30" s="32">
        <f t="shared" si="0"/>
        <v>26.334999999999997</v>
      </c>
      <c r="E30" s="50">
        <v>13.3</v>
      </c>
      <c r="F30" s="29">
        <v>0.15</v>
      </c>
      <c r="G30" s="34">
        <v>22.9</v>
      </c>
    </row>
    <row r="31" spans="1:7" ht="178.5" x14ac:dyDescent="0.25">
      <c r="A31" s="17" t="s">
        <v>3082</v>
      </c>
      <c r="B31" s="18" t="s">
        <v>3083</v>
      </c>
      <c r="C31" s="19" t="s">
        <v>6</v>
      </c>
      <c r="D31" s="49">
        <f t="shared" si="0"/>
        <v>31.279999999999998</v>
      </c>
      <c r="E31" s="50">
        <v>15.7</v>
      </c>
      <c r="F31" s="29">
        <v>0.15</v>
      </c>
      <c r="G31" s="34">
        <v>27.2</v>
      </c>
    </row>
    <row r="32" spans="1:7" ht="51" x14ac:dyDescent="0.25">
      <c r="A32" s="17" t="s">
        <v>3084</v>
      </c>
      <c r="B32" s="18" t="s">
        <v>3085</v>
      </c>
      <c r="C32" s="19"/>
      <c r="D32" s="50"/>
      <c r="E32" s="50"/>
      <c r="F32" s="19"/>
      <c r="G32" s="34"/>
    </row>
    <row r="33" spans="1:7" x14ac:dyDescent="0.25">
      <c r="A33" s="17" t="s">
        <v>3086</v>
      </c>
      <c r="B33" s="18" t="s">
        <v>3087</v>
      </c>
      <c r="C33" s="19" t="s">
        <v>6</v>
      </c>
      <c r="D33" s="49">
        <f t="shared" si="0"/>
        <v>20.815000000000001</v>
      </c>
      <c r="E33" s="50">
        <v>10.4</v>
      </c>
      <c r="F33" s="29">
        <v>0.15</v>
      </c>
      <c r="G33" s="34">
        <v>18.100000000000001</v>
      </c>
    </row>
    <row r="34" spans="1:7" x14ac:dyDescent="0.25">
      <c r="A34" s="17" t="s">
        <v>3088</v>
      </c>
      <c r="B34" s="18" t="s">
        <v>3089</v>
      </c>
      <c r="C34" s="19" t="s">
        <v>6</v>
      </c>
      <c r="D34" s="32">
        <f t="shared" si="0"/>
        <v>23.69</v>
      </c>
      <c r="E34" s="50">
        <v>12</v>
      </c>
      <c r="F34" s="29">
        <v>0.15</v>
      </c>
      <c r="G34" s="34">
        <v>20.6</v>
      </c>
    </row>
    <row r="35" spans="1:7" x14ac:dyDescent="0.25">
      <c r="A35" s="17" t="s">
        <v>3090</v>
      </c>
      <c r="B35" s="18" t="s">
        <v>3091</v>
      </c>
      <c r="C35" s="19" t="s">
        <v>6</v>
      </c>
      <c r="D35" s="49">
        <f t="shared" si="0"/>
        <v>20.815000000000001</v>
      </c>
      <c r="E35" s="50">
        <v>10.4</v>
      </c>
      <c r="F35" s="29">
        <v>0.15</v>
      </c>
      <c r="G35" s="34">
        <v>18.100000000000001</v>
      </c>
    </row>
    <row r="36" spans="1:7" x14ac:dyDescent="0.25">
      <c r="A36" s="17" t="s">
        <v>3092</v>
      </c>
      <c r="B36" s="18" t="s">
        <v>3093</v>
      </c>
      <c r="C36" s="19" t="s">
        <v>6</v>
      </c>
      <c r="D36" s="49">
        <f t="shared" si="0"/>
        <v>21.504999999999999</v>
      </c>
      <c r="E36" s="50">
        <v>10.8</v>
      </c>
      <c r="F36" s="29">
        <v>0.15</v>
      </c>
      <c r="G36" s="34">
        <v>18.7</v>
      </c>
    </row>
    <row r="37" spans="1:7" ht="51" x14ac:dyDescent="0.25">
      <c r="A37" s="17" t="s">
        <v>3094</v>
      </c>
      <c r="B37" s="18" t="s">
        <v>3095</v>
      </c>
      <c r="C37" s="19"/>
      <c r="D37" s="50"/>
      <c r="E37" s="50"/>
      <c r="F37" s="19"/>
      <c r="G37" s="34"/>
    </row>
    <row r="38" spans="1:7" x14ac:dyDescent="0.25">
      <c r="A38" s="17" t="s">
        <v>3096</v>
      </c>
      <c r="B38" s="18" t="s">
        <v>3087</v>
      </c>
      <c r="C38" s="19" t="s">
        <v>6</v>
      </c>
      <c r="D38" s="49">
        <f t="shared" si="0"/>
        <v>23.804999999999996</v>
      </c>
      <c r="E38" s="50">
        <v>12.1</v>
      </c>
      <c r="F38" s="29">
        <v>0.15</v>
      </c>
      <c r="G38" s="34">
        <v>20.7</v>
      </c>
    </row>
    <row r="39" spans="1:7" x14ac:dyDescent="0.25">
      <c r="A39" s="17" t="s">
        <v>3097</v>
      </c>
      <c r="B39" s="18" t="s">
        <v>3098</v>
      </c>
      <c r="C39" s="19" t="s">
        <v>6</v>
      </c>
      <c r="D39" s="32">
        <f t="shared" si="0"/>
        <v>27.599999999999998</v>
      </c>
      <c r="E39" s="50">
        <v>13.9</v>
      </c>
      <c r="F39" s="29">
        <v>0.15</v>
      </c>
      <c r="G39" s="34">
        <v>24</v>
      </c>
    </row>
    <row r="40" spans="1:7" x14ac:dyDescent="0.25">
      <c r="A40" s="17" t="s">
        <v>3099</v>
      </c>
      <c r="B40" s="18" t="s">
        <v>3091</v>
      </c>
      <c r="C40" s="19" t="s">
        <v>6</v>
      </c>
      <c r="D40" s="49">
        <f t="shared" si="0"/>
        <v>23.804999999999996</v>
      </c>
      <c r="E40" s="50">
        <v>12.1</v>
      </c>
      <c r="F40" s="29">
        <v>0.15</v>
      </c>
      <c r="G40" s="34">
        <v>20.7</v>
      </c>
    </row>
    <row r="41" spans="1:7" x14ac:dyDescent="0.25">
      <c r="A41" s="17" t="s">
        <v>3100</v>
      </c>
      <c r="B41" s="18" t="s">
        <v>3101</v>
      </c>
      <c r="C41" s="19" t="s">
        <v>6</v>
      </c>
      <c r="D41" s="49">
        <f t="shared" si="0"/>
        <v>24.494999999999997</v>
      </c>
      <c r="E41" s="50">
        <v>12.4</v>
      </c>
      <c r="F41" s="29">
        <v>0.15</v>
      </c>
      <c r="G41" s="34">
        <v>21.3</v>
      </c>
    </row>
    <row r="42" spans="1:7" ht="25.5" x14ac:dyDescent="0.25">
      <c r="A42" s="17" t="s">
        <v>3102</v>
      </c>
      <c r="B42" s="18" t="s">
        <v>3103</v>
      </c>
      <c r="C42" s="19" t="s">
        <v>6</v>
      </c>
      <c r="D42" s="32">
        <f t="shared" si="0"/>
        <v>8.0499999999999989</v>
      </c>
      <c r="E42" s="50">
        <v>3.53</v>
      </c>
      <c r="F42" s="29">
        <v>0.15</v>
      </c>
      <c r="G42" s="34">
        <v>7</v>
      </c>
    </row>
    <row r="43" spans="1:7" ht="63.75" x14ac:dyDescent="0.25">
      <c r="A43" s="17" t="s">
        <v>3104</v>
      </c>
      <c r="B43" s="18" t="s">
        <v>3105</v>
      </c>
      <c r="C43" s="19" t="s">
        <v>6</v>
      </c>
      <c r="D43" s="49">
        <f t="shared" si="0"/>
        <v>7.9349999999999996</v>
      </c>
      <c r="E43" s="50">
        <v>3.44</v>
      </c>
      <c r="F43" s="29">
        <v>0.15</v>
      </c>
      <c r="G43" s="34">
        <v>6.9</v>
      </c>
    </row>
    <row r="44" spans="1:7" ht="51" x14ac:dyDescent="0.25">
      <c r="A44" s="17" t="s">
        <v>3106</v>
      </c>
      <c r="B44" s="18" t="s">
        <v>3107</v>
      </c>
      <c r="C44" s="19" t="s">
        <v>6</v>
      </c>
      <c r="D44" s="49">
        <f t="shared" si="0"/>
        <v>8.9699999999999989</v>
      </c>
      <c r="E44" s="50">
        <v>3.95</v>
      </c>
      <c r="F44" s="29">
        <v>0.15</v>
      </c>
      <c r="G44" s="34">
        <v>7.8</v>
      </c>
    </row>
    <row r="45" spans="1:7" ht="51" x14ac:dyDescent="0.25">
      <c r="A45" s="17" t="s">
        <v>3108</v>
      </c>
      <c r="B45" s="18" t="s">
        <v>3109</v>
      </c>
      <c r="C45" s="19" t="s">
        <v>6</v>
      </c>
      <c r="D45" s="32">
        <f t="shared" si="0"/>
        <v>10.004999999999999</v>
      </c>
      <c r="E45" s="50">
        <v>4.41</v>
      </c>
      <c r="F45" s="29">
        <v>0.15</v>
      </c>
      <c r="G45" s="34">
        <v>8.6999999999999993</v>
      </c>
    </row>
    <row r="46" spans="1:7" ht="38.25" x14ac:dyDescent="0.25">
      <c r="A46" s="17" t="s">
        <v>3110</v>
      </c>
      <c r="B46" s="18" t="s">
        <v>3111</v>
      </c>
      <c r="C46" s="19" t="s">
        <v>6</v>
      </c>
      <c r="D46" s="49">
        <f t="shared" si="0"/>
        <v>7.2449999999999992</v>
      </c>
      <c r="E46" s="50">
        <v>3.17</v>
      </c>
      <c r="F46" s="29">
        <v>0.15</v>
      </c>
      <c r="G46" s="34">
        <v>6.3</v>
      </c>
    </row>
    <row r="47" spans="1:7" ht="76.5" x14ac:dyDescent="0.25">
      <c r="A47" s="17" t="s">
        <v>3112</v>
      </c>
      <c r="B47" s="18" t="s">
        <v>3113</v>
      </c>
      <c r="C47" s="19"/>
      <c r="D47" s="50"/>
      <c r="E47" s="50"/>
      <c r="F47" s="19"/>
      <c r="G47" s="34"/>
    </row>
    <row r="48" spans="1:7" x14ac:dyDescent="0.25">
      <c r="A48" s="17" t="s">
        <v>3114</v>
      </c>
      <c r="B48" s="18" t="s">
        <v>3115</v>
      </c>
      <c r="C48" s="19" t="s">
        <v>6</v>
      </c>
      <c r="D48" s="32">
        <f t="shared" si="0"/>
        <v>30.244999999999997</v>
      </c>
      <c r="E48" s="50">
        <v>15.2</v>
      </c>
      <c r="F48" s="29">
        <v>0.15</v>
      </c>
      <c r="G48" s="34">
        <v>26.3</v>
      </c>
    </row>
    <row r="49" spans="1:7" x14ac:dyDescent="0.25">
      <c r="A49" s="17" t="s">
        <v>3116</v>
      </c>
      <c r="B49" s="18" t="s">
        <v>3117</v>
      </c>
      <c r="C49" s="19" t="s">
        <v>6</v>
      </c>
      <c r="D49" s="49">
        <f t="shared" si="0"/>
        <v>32.774999999999999</v>
      </c>
      <c r="E49" s="50">
        <v>16.5</v>
      </c>
      <c r="F49" s="29">
        <v>0.15</v>
      </c>
      <c r="G49" s="34">
        <v>28.5</v>
      </c>
    </row>
    <row r="50" spans="1:7" ht="51" x14ac:dyDescent="0.25">
      <c r="A50" s="17" t="s">
        <v>3118</v>
      </c>
      <c r="B50" s="18" t="s">
        <v>3119</v>
      </c>
      <c r="C50" s="19"/>
      <c r="D50" s="50"/>
      <c r="E50" s="50"/>
      <c r="F50" s="19"/>
      <c r="G50" s="34"/>
    </row>
    <row r="51" spans="1:7" x14ac:dyDescent="0.25">
      <c r="A51" s="17" t="s">
        <v>3120</v>
      </c>
      <c r="B51" s="18" t="s">
        <v>3121</v>
      </c>
      <c r="C51" s="19" t="s">
        <v>6</v>
      </c>
      <c r="D51" s="32">
        <f t="shared" si="0"/>
        <v>22.424999999999997</v>
      </c>
      <c r="E51" s="50">
        <v>11.2</v>
      </c>
      <c r="F51" s="29">
        <v>0.15</v>
      </c>
      <c r="G51" s="34">
        <v>19.5</v>
      </c>
    </row>
    <row r="52" spans="1:7" x14ac:dyDescent="0.25">
      <c r="A52" s="17" t="s">
        <v>3122</v>
      </c>
      <c r="B52" s="18" t="s">
        <v>3123</v>
      </c>
      <c r="C52" s="19" t="s">
        <v>6</v>
      </c>
      <c r="D52" s="49">
        <f t="shared" si="0"/>
        <v>23.804999999999996</v>
      </c>
      <c r="E52" s="50">
        <v>12.1</v>
      </c>
      <c r="F52" s="29">
        <v>0.15</v>
      </c>
      <c r="G52" s="34">
        <v>20.7</v>
      </c>
    </row>
    <row r="53" spans="1:7" ht="38.25" x14ac:dyDescent="0.25">
      <c r="A53" s="17" t="s">
        <v>3124</v>
      </c>
      <c r="B53" s="18" t="s">
        <v>3125</v>
      </c>
      <c r="C53" s="19" t="s">
        <v>6</v>
      </c>
      <c r="D53" s="49">
        <f t="shared" si="0"/>
        <v>0.11499999999999999</v>
      </c>
      <c r="E53" s="50">
        <v>0</v>
      </c>
      <c r="F53" s="29">
        <v>0.15</v>
      </c>
      <c r="G53" s="34">
        <v>0.1</v>
      </c>
    </row>
    <row r="54" spans="1:7" ht="114.75" x14ac:dyDescent="0.25">
      <c r="A54" s="17" t="s">
        <v>3126</v>
      </c>
      <c r="B54" s="18" t="s">
        <v>3127</v>
      </c>
      <c r="C54" s="19" t="s">
        <v>6</v>
      </c>
      <c r="D54" s="49">
        <f t="shared" si="0"/>
        <v>12.994999999999999</v>
      </c>
      <c r="E54" s="50">
        <v>6.5</v>
      </c>
      <c r="F54" s="29">
        <v>0.15</v>
      </c>
      <c r="G54" s="34">
        <v>11.3</v>
      </c>
    </row>
    <row r="55" spans="1:7" ht="25.5" x14ac:dyDescent="0.25">
      <c r="A55" s="17" t="s">
        <v>3128</v>
      </c>
      <c r="B55" s="18" t="s">
        <v>3129</v>
      </c>
      <c r="C55" s="19" t="s">
        <v>6</v>
      </c>
      <c r="D55" s="49">
        <f t="shared" si="0"/>
        <v>2.0469999999999997</v>
      </c>
      <c r="E55" s="50">
        <v>1.02</v>
      </c>
      <c r="F55" s="29">
        <v>0.15</v>
      </c>
      <c r="G55" s="34">
        <v>1.78</v>
      </c>
    </row>
    <row r="56" spans="1:7" ht="76.5" x14ac:dyDescent="0.25">
      <c r="A56" s="17" t="s">
        <v>3130</v>
      </c>
      <c r="B56" s="18" t="s">
        <v>3131</v>
      </c>
      <c r="C56" s="19" t="s">
        <v>6</v>
      </c>
      <c r="D56" s="49">
        <f t="shared" si="0"/>
        <v>34.04</v>
      </c>
      <c r="E56" s="50">
        <v>17.2</v>
      </c>
      <c r="F56" s="29">
        <v>0.15</v>
      </c>
      <c r="G56" s="34">
        <v>29.6</v>
      </c>
    </row>
    <row r="57" spans="1:7" ht="38.25" x14ac:dyDescent="0.25">
      <c r="A57" s="17" t="s">
        <v>3132</v>
      </c>
      <c r="B57" s="18" t="s">
        <v>3133</v>
      </c>
      <c r="C57" s="19" t="s">
        <v>6</v>
      </c>
      <c r="D57" s="49">
        <f t="shared" si="0"/>
        <v>2.0469999999999997</v>
      </c>
      <c r="E57" s="50">
        <v>1.02</v>
      </c>
      <c r="F57" s="29">
        <v>0.15</v>
      </c>
      <c r="G57" s="34">
        <v>1.78</v>
      </c>
    </row>
    <row r="58" spans="1:7" ht="76.5" x14ac:dyDescent="0.25">
      <c r="A58" s="17" t="s">
        <v>3134</v>
      </c>
      <c r="B58" s="18" t="s">
        <v>3135</v>
      </c>
      <c r="C58" s="19"/>
      <c r="D58" s="34"/>
      <c r="E58" s="50"/>
      <c r="F58" s="19"/>
      <c r="G58" s="34"/>
    </row>
    <row r="59" spans="1:7" x14ac:dyDescent="0.25">
      <c r="A59" s="17" t="s">
        <v>3136</v>
      </c>
      <c r="B59" s="18" t="s">
        <v>3137</v>
      </c>
      <c r="C59" s="19" t="s">
        <v>6</v>
      </c>
      <c r="D59" s="49">
        <f t="shared" si="0"/>
        <v>22.424999999999997</v>
      </c>
      <c r="E59" s="50">
        <v>11.2</v>
      </c>
      <c r="F59" s="29">
        <v>0.15</v>
      </c>
      <c r="G59" s="34">
        <v>19.5</v>
      </c>
    </row>
    <row r="60" spans="1:7" x14ac:dyDescent="0.25">
      <c r="A60" s="17" t="s">
        <v>3138</v>
      </c>
      <c r="B60" s="18" t="s">
        <v>3139</v>
      </c>
      <c r="C60" s="19" t="s">
        <v>6</v>
      </c>
      <c r="D60" s="49">
        <f t="shared" si="0"/>
        <v>32.774999999999999</v>
      </c>
      <c r="E60" s="50">
        <v>16.5</v>
      </c>
      <c r="F60" s="29">
        <v>0.15</v>
      </c>
      <c r="G60" s="34">
        <v>28.5</v>
      </c>
    </row>
    <row r="61" spans="1:7" x14ac:dyDescent="0.25">
      <c r="A61" s="17" t="s">
        <v>3140</v>
      </c>
      <c r="B61" s="18" t="s">
        <v>3141</v>
      </c>
      <c r="C61" s="19" t="s">
        <v>6</v>
      </c>
      <c r="D61" s="32">
        <f t="shared" si="0"/>
        <v>42.434999999999995</v>
      </c>
      <c r="E61" s="50">
        <v>21.5</v>
      </c>
      <c r="F61" s="29">
        <v>0.15</v>
      </c>
      <c r="G61" s="34">
        <v>36.9</v>
      </c>
    </row>
    <row r="62" spans="1:7" x14ac:dyDescent="0.25">
      <c r="A62" s="17" t="s">
        <v>3142</v>
      </c>
      <c r="B62" s="18" t="s">
        <v>3143</v>
      </c>
      <c r="C62" s="19" t="s">
        <v>6</v>
      </c>
      <c r="D62" s="49">
        <f t="shared" si="0"/>
        <v>2.0469999999999997</v>
      </c>
      <c r="E62" s="50">
        <v>1.02</v>
      </c>
      <c r="F62" s="29">
        <v>0.15</v>
      </c>
      <c r="G62" s="34">
        <v>1.78</v>
      </c>
    </row>
    <row r="63" spans="1:7" ht="114.75" x14ac:dyDescent="0.25">
      <c r="A63" s="17" t="s">
        <v>3144</v>
      </c>
      <c r="B63" s="18" t="s">
        <v>3145</v>
      </c>
      <c r="C63" s="19"/>
      <c r="D63" s="50"/>
      <c r="E63" s="50"/>
      <c r="F63" s="19"/>
      <c r="G63" s="34"/>
    </row>
    <row r="64" spans="1:7" x14ac:dyDescent="0.25">
      <c r="A64" s="17" t="s">
        <v>3146</v>
      </c>
      <c r="B64" s="18" t="s">
        <v>3147</v>
      </c>
      <c r="C64" s="19" t="s">
        <v>6</v>
      </c>
      <c r="D64" s="49">
        <f t="shared" si="0"/>
        <v>105.8</v>
      </c>
      <c r="E64" s="50">
        <v>54</v>
      </c>
      <c r="F64" s="29">
        <v>0.15</v>
      </c>
      <c r="G64" s="34">
        <v>92</v>
      </c>
    </row>
    <row r="65" spans="1:7" x14ac:dyDescent="0.25">
      <c r="A65" s="17" t="s">
        <v>3148</v>
      </c>
      <c r="B65" s="18" t="s">
        <v>3149</v>
      </c>
      <c r="C65" s="19" t="s">
        <v>6</v>
      </c>
      <c r="D65" s="49">
        <f t="shared" si="0"/>
        <v>125.35</v>
      </c>
      <c r="E65" s="50">
        <v>63</v>
      </c>
      <c r="F65" s="29">
        <v>0.15</v>
      </c>
      <c r="G65" s="34">
        <v>109</v>
      </c>
    </row>
    <row r="66" spans="1:7" ht="165.75" x14ac:dyDescent="0.25">
      <c r="A66" s="17" t="s">
        <v>3150</v>
      </c>
      <c r="B66" s="18" t="s">
        <v>3151</v>
      </c>
      <c r="C66" s="19" t="s">
        <v>931</v>
      </c>
      <c r="D66" s="32">
        <f t="shared" si="0"/>
        <v>29.439999999999998</v>
      </c>
      <c r="E66" s="50">
        <v>14.8</v>
      </c>
      <c r="F66" s="29">
        <v>0.15</v>
      </c>
      <c r="G66" s="34">
        <v>25.6</v>
      </c>
    </row>
    <row r="67" spans="1:7" ht="114.75" x14ac:dyDescent="0.25">
      <c r="A67" s="17" t="s">
        <v>3152</v>
      </c>
      <c r="B67" s="18" t="s">
        <v>3153</v>
      </c>
      <c r="C67" s="19" t="s">
        <v>6</v>
      </c>
      <c r="D67" s="49">
        <f t="shared" si="0"/>
        <v>83.949999999999989</v>
      </c>
      <c r="E67" s="50">
        <v>42.1</v>
      </c>
      <c r="F67" s="29">
        <v>0.15</v>
      </c>
      <c r="G67" s="34">
        <v>73</v>
      </c>
    </row>
    <row r="68" spans="1:7" ht="102" x14ac:dyDescent="0.25">
      <c r="A68" s="17" t="s">
        <v>3154</v>
      </c>
      <c r="B68" s="18" t="s">
        <v>3155</v>
      </c>
      <c r="C68" s="19" t="s">
        <v>6</v>
      </c>
      <c r="D68" s="49">
        <f t="shared" ref="D68:D70" si="1">G68*(1+F68)</f>
        <v>57.499999999999993</v>
      </c>
      <c r="E68" s="50">
        <v>29.5</v>
      </c>
      <c r="F68" s="29">
        <v>0.15</v>
      </c>
      <c r="G68" s="34">
        <v>50</v>
      </c>
    </row>
    <row r="69" spans="1:7" ht="140.25" x14ac:dyDescent="0.25">
      <c r="A69" s="17" t="s">
        <v>3156</v>
      </c>
      <c r="B69" s="18" t="s">
        <v>3157</v>
      </c>
      <c r="C69" s="19" t="s">
        <v>6</v>
      </c>
      <c r="D69" s="32">
        <f t="shared" si="1"/>
        <v>15.179999999999998</v>
      </c>
      <c r="E69" s="50">
        <v>7.6</v>
      </c>
      <c r="F69" s="29">
        <v>0.15</v>
      </c>
      <c r="G69" s="34">
        <v>13.2</v>
      </c>
    </row>
    <row r="70" spans="1:7" ht="140.25" x14ac:dyDescent="0.25">
      <c r="A70" s="17" t="s">
        <v>3158</v>
      </c>
      <c r="B70" s="18" t="s">
        <v>3159</v>
      </c>
      <c r="C70" s="19" t="s">
        <v>6</v>
      </c>
      <c r="D70" s="49">
        <f t="shared" si="1"/>
        <v>23.574999999999999</v>
      </c>
      <c r="E70" s="50">
        <v>12</v>
      </c>
      <c r="F70" s="29">
        <v>0.15</v>
      </c>
      <c r="G70" s="34">
        <v>20.5</v>
      </c>
    </row>
    <row r="71" spans="1:7" ht="51" x14ac:dyDescent="0.25">
      <c r="A71" s="17" t="s">
        <v>3160</v>
      </c>
      <c r="B71" s="18" t="s">
        <v>3161</v>
      </c>
      <c r="C71" s="19"/>
      <c r="D71" s="50"/>
      <c r="E71" s="50"/>
      <c r="F71" s="19"/>
      <c r="G71" s="34"/>
    </row>
    <row r="72" spans="1:7" x14ac:dyDescent="0.25">
      <c r="A72" s="17" t="s">
        <v>3162</v>
      </c>
      <c r="B72" s="18" t="s">
        <v>3163</v>
      </c>
      <c r="C72" s="19" t="s">
        <v>8</v>
      </c>
      <c r="D72" s="32">
        <f t="shared" ref="D72:D73" si="2">G72*(1+F72)</f>
        <v>3.5534999999999997</v>
      </c>
      <c r="E72" s="50">
        <v>1.26</v>
      </c>
      <c r="F72" s="29">
        <v>0.15</v>
      </c>
      <c r="G72" s="34">
        <v>3.09</v>
      </c>
    </row>
    <row r="73" spans="1:7" x14ac:dyDescent="0.25">
      <c r="A73" s="17" t="s">
        <v>3164</v>
      </c>
      <c r="B73" s="18" t="s">
        <v>3165</v>
      </c>
      <c r="C73" s="19" t="s">
        <v>8</v>
      </c>
      <c r="D73" s="49">
        <f t="shared" si="2"/>
        <v>2.2999999999999998</v>
      </c>
      <c r="E73" s="50">
        <v>0.82</v>
      </c>
      <c r="F73" s="29">
        <v>0.15</v>
      </c>
      <c r="G73" s="34">
        <v>2</v>
      </c>
    </row>
    <row r="74" spans="1:7" ht="63.75" x14ac:dyDescent="0.25">
      <c r="A74" s="17" t="s">
        <v>3166</v>
      </c>
      <c r="B74" s="18" t="s">
        <v>3167</v>
      </c>
      <c r="C74" s="19"/>
      <c r="D74" s="50"/>
      <c r="E74" s="50"/>
      <c r="F74" s="19"/>
      <c r="G74" s="34"/>
    </row>
    <row r="75" spans="1:7" x14ac:dyDescent="0.25">
      <c r="A75" s="17" t="s">
        <v>3168</v>
      </c>
      <c r="B75" s="18" t="s">
        <v>3169</v>
      </c>
      <c r="C75" s="19" t="s">
        <v>6</v>
      </c>
      <c r="D75" s="32">
        <f t="shared" ref="D75:D76" si="3">G75*(1+F75)</f>
        <v>33.924999999999997</v>
      </c>
      <c r="E75" s="50">
        <v>18.7</v>
      </c>
      <c r="F75" s="29">
        <v>0.15</v>
      </c>
      <c r="G75" s="34">
        <v>29.5</v>
      </c>
    </row>
    <row r="76" spans="1:7" x14ac:dyDescent="0.25">
      <c r="A76" s="17" t="s">
        <v>3170</v>
      </c>
      <c r="B76" s="18" t="s">
        <v>3171</v>
      </c>
      <c r="C76" s="19" t="s">
        <v>6</v>
      </c>
      <c r="D76" s="49">
        <f t="shared" si="3"/>
        <v>36.914999999999999</v>
      </c>
      <c r="E76" s="50">
        <v>20.399999999999999</v>
      </c>
      <c r="F76" s="29">
        <v>0.15</v>
      </c>
      <c r="G76" s="34">
        <v>32.1</v>
      </c>
    </row>
    <row r="77" spans="1:7" ht="63.75" x14ac:dyDescent="0.25">
      <c r="A77" s="17" t="s">
        <v>3172</v>
      </c>
      <c r="B77" s="18" t="s">
        <v>3173</v>
      </c>
      <c r="C77" s="19"/>
      <c r="D77" s="50"/>
      <c r="E77" s="50"/>
      <c r="F77" s="19"/>
      <c r="G77" s="34"/>
    </row>
    <row r="78" spans="1:7" x14ac:dyDescent="0.25">
      <c r="A78" s="17" t="s">
        <v>3174</v>
      </c>
      <c r="B78" s="18" t="s">
        <v>3175</v>
      </c>
      <c r="C78" s="19" t="s">
        <v>6</v>
      </c>
      <c r="D78" s="32">
        <f t="shared" ref="D78:D83" si="4">G78*(1+F78)</f>
        <v>33.349999999999994</v>
      </c>
      <c r="E78" s="50">
        <v>18.399999999999999</v>
      </c>
      <c r="F78" s="29">
        <v>0.15</v>
      </c>
      <c r="G78" s="34">
        <v>29</v>
      </c>
    </row>
    <row r="79" spans="1:7" x14ac:dyDescent="0.25">
      <c r="A79" s="17" t="s">
        <v>3176</v>
      </c>
      <c r="B79" s="18" t="s">
        <v>3177</v>
      </c>
      <c r="C79" s="19" t="s">
        <v>6</v>
      </c>
      <c r="D79" s="49">
        <f t="shared" si="4"/>
        <v>33.464999999999996</v>
      </c>
      <c r="E79" s="50">
        <v>18.5</v>
      </c>
      <c r="F79" s="29">
        <v>0.15</v>
      </c>
      <c r="G79" s="34">
        <v>29.1</v>
      </c>
    </row>
    <row r="80" spans="1:7" x14ac:dyDescent="0.25">
      <c r="A80" s="17" t="s">
        <v>3178</v>
      </c>
      <c r="B80" s="18" t="s">
        <v>3179</v>
      </c>
      <c r="C80" s="19" t="s">
        <v>6</v>
      </c>
      <c r="D80" s="49">
        <f t="shared" si="4"/>
        <v>36.224999999999994</v>
      </c>
      <c r="E80" s="50">
        <v>20</v>
      </c>
      <c r="F80" s="29">
        <v>0.15</v>
      </c>
      <c r="G80" s="34">
        <v>31.5</v>
      </c>
    </row>
    <row r="81" spans="1:7" x14ac:dyDescent="0.25">
      <c r="A81" s="17" t="s">
        <v>3180</v>
      </c>
      <c r="B81" s="18" t="s">
        <v>3181</v>
      </c>
      <c r="C81" s="19" t="s">
        <v>6</v>
      </c>
      <c r="D81" s="49">
        <f t="shared" si="4"/>
        <v>36.339999999999996</v>
      </c>
      <c r="E81" s="50">
        <v>20.100000000000001</v>
      </c>
      <c r="F81" s="29">
        <v>0.15</v>
      </c>
      <c r="G81" s="34">
        <v>31.6</v>
      </c>
    </row>
    <row r="82" spans="1:7" ht="51" x14ac:dyDescent="0.25">
      <c r="A82" s="17" t="s">
        <v>3182</v>
      </c>
      <c r="B82" s="18" t="s">
        <v>3183</v>
      </c>
      <c r="C82" s="19" t="s">
        <v>8</v>
      </c>
      <c r="D82" s="32">
        <f t="shared" si="4"/>
        <v>18.859999999999996</v>
      </c>
      <c r="E82" s="50">
        <v>10.5</v>
      </c>
      <c r="F82" s="29">
        <v>0.15</v>
      </c>
      <c r="G82" s="34">
        <v>16.399999999999999</v>
      </c>
    </row>
    <row r="83" spans="1:7" ht="102" x14ac:dyDescent="0.25">
      <c r="A83" s="17" t="s">
        <v>3184</v>
      </c>
      <c r="B83" s="18" t="s">
        <v>3185</v>
      </c>
      <c r="C83" s="19" t="s">
        <v>6</v>
      </c>
      <c r="D83" s="49">
        <f t="shared" si="4"/>
        <v>36.109999999999992</v>
      </c>
      <c r="E83" s="50">
        <v>19.899999999999999</v>
      </c>
      <c r="F83" s="29">
        <v>0.15</v>
      </c>
      <c r="G83" s="34">
        <v>31.4</v>
      </c>
    </row>
    <row r="84" spans="1:7" ht="89.25" x14ac:dyDescent="0.25">
      <c r="A84" s="17" t="s">
        <v>3186</v>
      </c>
      <c r="B84" s="18" t="s">
        <v>3187</v>
      </c>
      <c r="C84" s="19"/>
      <c r="D84" s="50"/>
      <c r="E84" s="50"/>
      <c r="F84" s="19"/>
      <c r="G84" s="34"/>
    </row>
    <row r="85" spans="1:7" x14ac:dyDescent="0.25">
      <c r="A85" s="17" t="s">
        <v>3188</v>
      </c>
      <c r="B85" s="18" t="s">
        <v>3035</v>
      </c>
      <c r="C85" s="19" t="s">
        <v>6</v>
      </c>
      <c r="D85" s="49">
        <f t="shared" ref="D85:D88" si="5">G85*(1+F85)</f>
        <v>35.419999999999995</v>
      </c>
      <c r="E85" s="50">
        <v>19.5</v>
      </c>
      <c r="F85" s="29">
        <v>0.15</v>
      </c>
      <c r="G85" s="34">
        <v>30.8</v>
      </c>
    </row>
    <row r="86" spans="1:7" x14ac:dyDescent="0.25">
      <c r="A86" s="17" t="s">
        <v>3189</v>
      </c>
      <c r="B86" s="18" t="s">
        <v>3037</v>
      </c>
      <c r="C86" s="19" t="s">
        <v>6</v>
      </c>
      <c r="D86" s="32">
        <f t="shared" si="5"/>
        <v>35.534999999999997</v>
      </c>
      <c r="E86" s="50">
        <v>19.600000000000001</v>
      </c>
      <c r="F86" s="29">
        <v>0.15</v>
      </c>
      <c r="G86" s="34">
        <v>30.9</v>
      </c>
    </row>
    <row r="87" spans="1:7" ht="102" x14ac:dyDescent="0.25">
      <c r="A87" s="17" t="s">
        <v>3190</v>
      </c>
      <c r="B87" s="18" t="s">
        <v>3191</v>
      </c>
      <c r="C87" s="19" t="s">
        <v>6</v>
      </c>
      <c r="D87" s="32">
        <f t="shared" si="5"/>
        <v>5.9799999999999995</v>
      </c>
      <c r="E87" s="50">
        <v>3.29</v>
      </c>
      <c r="F87" s="29">
        <v>0.15</v>
      </c>
      <c r="G87" s="34">
        <v>5.2</v>
      </c>
    </row>
    <row r="88" spans="1:7" ht="114.75" x14ac:dyDescent="0.25">
      <c r="A88" s="17" t="s">
        <v>3192</v>
      </c>
      <c r="B88" s="18" t="s">
        <v>3193</v>
      </c>
      <c r="C88" s="19" t="s">
        <v>6</v>
      </c>
      <c r="D88" s="49">
        <f t="shared" si="5"/>
        <v>8.2799999999999994</v>
      </c>
      <c r="E88" s="50">
        <v>4.59</v>
      </c>
      <c r="F88" s="29">
        <v>0.15</v>
      </c>
      <c r="G88" s="34">
        <v>7.2</v>
      </c>
    </row>
    <row r="89" spans="1:7" ht="102" x14ac:dyDescent="0.25">
      <c r="A89" s="17" t="s">
        <v>3194</v>
      </c>
      <c r="B89" s="18" t="s">
        <v>3195</v>
      </c>
      <c r="C89" s="19"/>
      <c r="D89" s="50"/>
      <c r="E89" s="50"/>
      <c r="F89" s="19"/>
      <c r="G89" s="34"/>
    </row>
    <row r="90" spans="1:7" x14ac:dyDescent="0.25">
      <c r="A90" s="17" t="s">
        <v>3196</v>
      </c>
      <c r="B90" s="18" t="s">
        <v>3197</v>
      </c>
      <c r="C90" s="19" t="s">
        <v>6</v>
      </c>
      <c r="D90" s="49">
        <f t="shared" ref="D90:D97" si="6">G90*(1+F90)</f>
        <v>17.824999999999999</v>
      </c>
      <c r="E90" s="50">
        <v>9</v>
      </c>
      <c r="F90" s="29">
        <v>0.15</v>
      </c>
      <c r="G90" s="34">
        <v>15.5</v>
      </c>
    </row>
    <row r="91" spans="1:7" x14ac:dyDescent="0.25">
      <c r="A91" s="17" t="s">
        <v>3198</v>
      </c>
      <c r="B91" s="18" t="s">
        <v>3199</v>
      </c>
      <c r="C91" s="19" t="s">
        <v>6</v>
      </c>
      <c r="D91" s="32">
        <f t="shared" si="6"/>
        <v>19.779999999999998</v>
      </c>
      <c r="E91" s="50">
        <v>10</v>
      </c>
      <c r="F91" s="29">
        <v>0.15</v>
      </c>
      <c r="G91" s="34">
        <v>17.2</v>
      </c>
    </row>
    <row r="92" spans="1:7" x14ac:dyDescent="0.25">
      <c r="A92" s="17" t="s">
        <v>3200</v>
      </c>
      <c r="B92" s="18" t="s">
        <v>3201</v>
      </c>
      <c r="C92" s="19" t="s">
        <v>6</v>
      </c>
      <c r="D92" s="49">
        <f t="shared" si="6"/>
        <v>29.9</v>
      </c>
      <c r="E92" s="50">
        <v>15.1</v>
      </c>
      <c r="F92" s="29">
        <v>0.15</v>
      </c>
      <c r="G92" s="34">
        <v>26</v>
      </c>
    </row>
    <row r="93" spans="1:7" x14ac:dyDescent="0.25">
      <c r="A93" s="17" t="s">
        <v>3202</v>
      </c>
      <c r="B93" s="18" t="s">
        <v>3203</v>
      </c>
      <c r="C93" s="19" t="s">
        <v>6</v>
      </c>
      <c r="D93" s="49">
        <f t="shared" si="6"/>
        <v>34.844999999999999</v>
      </c>
      <c r="E93" s="50">
        <v>17.600000000000001</v>
      </c>
      <c r="F93" s="29">
        <v>0.15</v>
      </c>
      <c r="G93" s="34">
        <v>30.3</v>
      </c>
    </row>
    <row r="94" spans="1:7" x14ac:dyDescent="0.25">
      <c r="A94" s="17" t="s">
        <v>3204</v>
      </c>
      <c r="B94" s="18" t="s">
        <v>3205</v>
      </c>
      <c r="C94" s="19" t="s">
        <v>6</v>
      </c>
      <c r="D94" s="49">
        <f t="shared" si="6"/>
        <v>35.765000000000001</v>
      </c>
      <c r="E94" s="50">
        <v>18.100000000000001</v>
      </c>
      <c r="F94" s="29">
        <v>0.15</v>
      </c>
      <c r="G94" s="34">
        <v>31.1</v>
      </c>
    </row>
    <row r="95" spans="1:7" x14ac:dyDescent="0.25">
      <c r="A95" s="17" t="s">
        <v>3206</v>
      </c>
      <c r="B95" s="18" t="s">
        <v>3207</v>
      </c>
      <c r="C95" s="19" t="s">
        <v>6</v>
      </c>
      <c r="D95" s="49">
        <f t="shared" si="6"/>
        <v>42.78</v>
      </c>
      <c r="E95" s="50">
        <v>21.6</v>
      </c>
      <c r="F95" s="29">
        <v>0.15</v>
      </c>
      <c r="G95" s="34">
        <v>37.200000000000003</v>
      </c>
    </row>
    <row r="96" spans="1:7" x14ac:dyDescent="0.25">
      <c r="A96" s="17" t="s">
        <v>3208</v>
      </c>
      <c r="B96" s="18" t="s">
        <v>3209</v>
      </c>
      <c r="C96" s="19" t="s">
        <v>6</v>
      </c>
      <c r="D96" s="32">
        <f t="shared" si="6"/>
        <v>47.724999999999994</v>
      </c>
      <c r="E96" s="50">
        <v>24.1</v>
      </c>
      <c r="F96" s="29">
        <v>0.15</v>
      </c>
      <c r="G96" s="34">
        <v>41.5</v>
      </c>
    </row>
    <row r="97" spans="1:7" x14ac:dyDescent="0.25">
      <c r="A97" s="17" t="s">
        <v>3210</v>
      </c>
      <c r="B97" s="18" t="s">
        <v>3211</v>
      </c>
      <c r="C97" s="19" t="s">
        <v>6</v>
      </c>
      <c r="D97" s="49">
        <f t="shared" si="6"/>
        <v>52.9</v>
      </c>
      <c r="E97" s="50">
        <v>26.7</v>
      </c>
      <c r="F97" s="29">
        <v>0.15</v>
      </c>
      <c r="G97" s="34">
        <v>46</v>
      </c>
    </row>
    <row r="98" spans="1:7" ht="51" x14ac:dyDescent="0.25">
      <c r="A98" s="17" t="s">
        <v>3212</v>
      </c>
      <c r="B98" s="18" t="s">
        <v>3213</v>
      </c>
      <c r="C98" s="19"/>
      <c r="D98" s="34"/>
      <c r="E98" s="50"/>
      <c r="F98" s="19"/>
      <c r="G98" s="34"/>
    </row>
    <row r="99" spans="1:7" x14ac:dyDescent="0.25">
      <c r="A99" s="17" t="s">
        <v>3214</v>
      </c>
      <c r="B99" s="18" t="s">
        <v>3215</v>
      </c>
      <c r="C99" s="19" t="s">
        <v>6</v>
      </c>
      <c r="D99" s="49">
        <f t="shared" ref="D99:D101" si="7">G99*(1+F99)</f>
        <v>4.2435</v>
      </c>
      <c r="E99" s="50">
        <v>2.34</v>
      </c>
      <c r="F99" s="29">
        <v>0.15</v>
      </c>
      <c r="G99" s="34">
        <v>3.69</v>
      </c>
    </row>
    <row r="100" spans="1:7" x14ac:dyDescent="0.25">
      <c r="A100" s="17" t="s">
        <v>3216</v>
      </c>
      <c r="B100" s="18" t="s">
        <v>3217</v>
      </c>
      <c r="C100" s="19" t="s">
        <v>6</v>
      </c>
      <c r="D100" s="49">
        <f t="shared" si="7"/>
        <v>4.2435</v>
      </c>
      <c r="E100" s="50">
        <v>2.34</v>
      </c>
      <c r="F100" s="29">
        <v>0.15</v>
      </c>
      <c r="G100" s="34">
        <v>3.69</v>
      </c>
    </row>
    <row r="101" spans="1:7" ht="76.5" x14ac:dyDescent="0.25">
      <c r="A101" s="17" t="s">
        <v>3218</v>
      </c>
      <c r="B101" s="18" t="s">
        <v>3219</v>
      </c>
      <c r="C101" s="19" t="s">
        <v>6</v>
      </c>
      <c r="D101" s="49">
        <f t="shared" si="7"/>
        <v>34.729999999999997</v>
      </c>
      <c r="E101" s="50">
        <v>16.8</v>
      </c>
      <c r="F101" s="29">
        <v>0.15</v>
      </c>
      <c r="G101" s="34">
        <v>30.2</v>
      </c>
    </row>
    <row r="102" spans="1:7" ht="76.5" x14ac:dyDescent="0.25">
      <c r="A102" s="17" t="s">
        <v>3220</v>
      </c>
      <c r="B102" s="18" t="s">
        <v>3221</v>
      </c>
      <c r="C102" s="19"/>
      <c r="D102" s="50"/>
      <c r="E102" s="50"/>
      <c r="F102" s="19"/>
      <c r="G102" s="34"/>
    </row>
    <row r="103" spans="1:7" x14ac:dyDescent="0.25">
      <c r="A103" s="17" t="s">
        <v>3222</v>
      </c>
      <c r="B103" s="18" t="s">
        <v>3035</v>
      </c>
      <c r="C103" s="19" t="s">
        <v>6</v>
      </c>
      <c r="D103" s="49">
        <f t="shared" ref="D103:D105" si="8">G103*(1+F103)</f>
        <v>34.5</v>
      </c>
      <c r="E103" s="50">
        <v>16.7</v>
      </c>
      <c r="F103" s="29">
        <v>0.15</v>
      </c>
      <c r="G103" s="34">
        <v>30</v>
      </c>
    </row>
    <row r="104" spans="1:7" x14ac:dyDescent="0.25">
      <c r="A104" s="17" t="s">
        <v>3223</v>
      </c>
      <c r="B104" s="18" t="s">
        <v>3037</v>
      </c>
      <c r="C104" s="19" t="s">
        <v>6</v>
      </c>
      <c r="D104" s="32">
        <f t="shared" si="8"/>
        <v>34.615000000000002</v>
      </c>
      <c r="E104" s="50">
        <v>16.7</v>
      </c>
      <c r="F104" s="29">
        <v>0.15</v>
      </c>
      <c r="G104" s="34">
        <v>30.1</v>
      </c>
    </row>
    <row r="105" spans="1:7" ht="76.5" x14ac:dyDescent="0.25">
      <c r="A105" s="17" t="s">
        <v>3224</v>
      </c>
      <c r="B105" s="18" t="s">
        <v>3225</v>
      </c>
      <c r="C105" s="19" t="s">
        <v>6</v>
      </c>
      <c r="D105" s="49">
        <f t="shared" si="8"/>
        <v>38.18</v>
      </c>
      <c r="E105" s="50">
        <v>21.8</v>
      </c>
      <c r="F105" s="29">
        <v>0.15</v>
      </c>
      <c r="G105" s="34">
        <v>33.200000000000003</v>
      </c>
    </row>
    <row r="106" spans="1:7" ht="76.5" x14ac:dyDescent="0.25">
      <c r="A106" s="17" t="s">
        <v>3226</v>
      </c>
      <c r="B106" s="18" t="s">
        <v>3227</v>
      </c>
      <c r="C106" s="19"/>
      <c r="D106" s="50"/>
      <c r="E106" s="50"/>
      <c r="F106" s="19"/>
      <c r="G106" s="34"/>
    </row>
    <row r="107" spans="1:7" x14ac:dyDescent="0.25">
      <c r="A107" s="17" t="s">
        <v>3228</v>
      </c>
      <c r="B107" s="18" t="s">
        <v>3215</v>
      </c>
      <c r="C107" s="19" t="s">
        <v>6</v>
      </c>
      <c r="D107" s="49">
        <f t="shared" ref="D107:D114" si="9">G107*(1+F107)</f>
        <v>37.604999999999997</v>
      </c>
      <c r="E107" s="50">
        <v>21.4</v>
      </c>
      <c r="F107" s="29">
        <v>0.15</v>
      </c>
      <c r="G107" s="34">
        <v>32.700000000000003</v>
      </c>
    </row>
    <row r="108" spans="1:7" x14ac:dyDescent="0.25">
      <c r="A108" s="17" t="s">
        <v>3229</v>
      </c>
      <c r="B108" s="18" t="s">
        <v>3217</v>
      </c>
      <c r="C108" s="19" t="s">
        <v>6</v>
      </c>
      <c r="D108" s="49">
        <f t="shared" si="9"/>
        <v>37.719999999999992</v>
      </c>
      <c r="E108" s="50">
        <v>21.5</v>
      </c>
      <c r="F108" s="29">
        <v>0.15</v>
      </c>
      <c r="G108" s="34">
        <v>32.799999999999997</v>
      </c>
    </row>
    <row r="109" spans="1:7" ht="63.75" x14ac:dyDescent="0.25">
      <c r="A109" s="17" t="s">
        <v>3230</v>
      </c>
      <c r="B109" s="18" t="s">
        <v>3231</v>
      </c>
      <c r="C109" s="19" t="s">
        <v>6</v>
      </c>
      <c r="D109" s="49">
        <f t="shared" si="9"/>
        <v>1.6789999999999998</v>
      </c>
      <c r="E109" s="50">
        <v>0.96</v>
      </c>
      <c r="F109" s="29">
        <v>0.15</v>
      </c>
      <c r="G109" s="34">
        <v>1.46</v>
      </c>
    </row>
    <row r="110" spans="1:7" ht="63.75" x14ac:dyDescent="0.25">
      <c r="A110" s="17" t="s">
        <v>3232</v>
      </c>
      <c r="B110" s="18" t="s">
        <v>3233</v>
      </c>
      <c r="C110" s="19" t="s">
        <v>8</v>
      </c>
      <c r="D110" s="49">
        <f t="shared" si="9"/>
        <v>21.044999999999998</v>
      </c>
      <c r="E110" s="50">
        <v>12</v>
      </c>
      <c r="F110" s="29">
        <v>0.15</v>
      </c>
      <c r="G110" s="34">
        <v>18.3</v>
      </c>
    </row>
    <row r="111" spans="1:7" ht="63.75" x14ac:dyDescent="0.25">
      <c r="A111" s="17" t="s">
        <v>3234</v>
      </c>
      <c r="B111" s="18" t="s">
        <v>3235</v>
      </c>
      <c r="C111" s="19" t="s">
        <v>8</v>
      </c>
      <c r="D111" s="49">
        <f t="shared" si="9"/>
        <v>17.939999999999998</v>
      </c>
      <c r="E111" s="50">
        <v>10.3</v>
      </c>
      <c r="F111" s="29">
        <v>0.15</v>
      </c>
      <c r="G111" s="34">
        <v>15.6</v>
      </c>
    </row>
    <row r="112" spans="1:7" ht="51" x14ac:dyDescent="0.25">
      <c r="A112" s="17" t="s">
        <v>3236</v>
      </c>
      <c r="B112" s="18" t="s">
        <v>3237</v>
      </c>
      <c r="C112" s="19" t="s">
        <v>8</v>
      </c>
      <c r="D112" s="49">
        <f t="shared" si="9"/>
        <v>17.134999999999998</v>
      </c>
      <c r="E112" s="50">
        <v>9.8000000000000007</v>
      </c>
      <c r="F112" s="29">
        <v>0.15</v>
      </c>
      <c r="G112" s="34">
        <v>14.9</v>
      </c>
    </row>
    <row r="113" spans="1:7" ht="51" x14ac:dyDescent="0.25">
      <c r="A113" s="17" t="s">
        <v>3238</v>
      </c>
      <c r="B113" s="18" t="s">
        <v>3239</v>
      </c>
      <c r="C113" s="19" t="s">
        <v>8</v>
      </c>
      <c r="D113" s="32">
        <f t="shared" si="9"/>
        <v>8.1649999999999991</v>
      </c>
      <c r="E113" s="50">
        <v>4.6399999999999997</v>
      </c>
      <c r="F113" s="29">
        <v>0.15</v>
      </c>
      <c r="G113" s="34">
        <v>7.1</v>
      </c>
    </row>
    <row r="114" spans="1:7" ht="102" x14ac:dyDescent="0.25">
      <c r="A114" s="17" t="s">
        <v>3240</v>
      </c>
      <c r="B114" s="18" t="s">
        <v>3241</v>
      </c>
      <c r="C114" s="19" t="s">
        <v>8</v>
      </c>
      <c r="D114" s="49">
        <f t="shared" si="9"/>
        <v>10.35</v>
      </c>
      <c r="E114" s="50">
        <v>6</v>
      </c>
      <c r="F114" s="29">
        <v>0.15</v>
      </c>
      <c r="G114" s="34">
        <v>9</v>
      </c>
    </row>
    <row r="115" spans="1:7" ht="127.5" x14ac:dyDescent="0.25">
      <c r="A115" s="17" t="s">
        <v>3242</v>
      </c>
      <c r="B115" s="18" t="s">
        <v>3243</v>
      </c>
      <c r="C115" s="19"/>
      <c r="D115" s="50"/>
      <c r="E115" s="50"/>
      <c r="F115" s="19"/>
      <c r="G115" s="34"/>
    </row>
    <row r="116" spans="1:7" x14ac:dyDescent="0.25">
      <c r="A116" s="17" t="s">
        <v>3244</v>
      </c>
      <c r="B116" s="18" t="s">
        <v>3245</v>
      </c>
      <c r="C116" s="19" t="s">
        <v>6</v>
      </c>
      <c r="D116" s="49">
        <f t="shared" ref="D116:D118" si="10">G116*(1+F116)</f>
        <v>23.919999999999998</v>
      </c>
      <c r="E116" s="50">
        <v>13.6</v>
      </c>
      <c r="F116" s="29">
        <v>0.15</v>
      </c>
      <c r="G116" s="34">
        <v>20.8</v>
      </c>
    </row>
    <row r="117" spans="1:7" x14ac:dyDescent="0.25">
      <c r="A117" s="17" t="s">
        <v>3246</v>
      </c>
      <c r="B117" s="18" t="s">
        <v>3247</v>
      </c>
      <c r="C117" s="19" t="s">
        <v>6</v>
      </c>
      <c r="D117" s="32">
        <f t="shared" si="10"/>
        <v>21.044999999999998</v>
      </c>
      <c r="E117" s="50">
        <v>12</v>
      </c>
      <c r="F117" s="29">
        <v>0.15</v>
      </c>
      <c r="G117" s="34">
        <v>18.3</v>
      </c>
    </row>
    <row r="118" spans="1:7" x14ac:dyDescent="0.25">
      <c r="A118" s="17" t="s">
        <v>3248</v>
      </c>
      <c r="B118" s="18" t="s">
        <v>3249</v>
      </c>
      <c r="C118" s="19" t="s">
        <v>6</v>
      </c>
      <c r="D118" s="49">
        <f t="shared" si="10"/>
        <v>19.32</v>
      </c>
      <c r="E118" s="50">
        <v>10.9</v>
      </c>
      <c r="F118" s="29">
        <v>0.15</v>
      </c>
      <c r="G118" s="34">
        <v>16.8</v>
      </c>
    </row>
    <row r="119" spans="1:7" ht="63.75" x14ac:dyDescent="0.25">
      <c r="A119" s="17" t="s">
        <v>3250</v>
      </c>
      <c r="B119" s="18" t="s">
        <v>3251</v>
      </c>
      <c r="C119" s="19"/>
      <c r="D119" s="50"/>
      <c r="E119" s="50"/>
      <c r="F119" s="19"/>
      <c r="G119" s="34"/>
    </row>
    <row r="120" spans="1:7" x14ac:dyDescent="0.25">
      <c r="A120" s="17" t="s">
        <v>3252</v>
      </c>
      <c r="B120" s="18" t="s">
        <v>3035</v>
      </c>
      <c r="C120" s="19" t="s">
        <v>6</v>
      </c>
      <c r="D120" s="49">
        <f t="shared" ref="D120:D122" si="11">G120*(1+F120)</f>
        <v>2.1505000000000001</v>
      </c>
      <c r="E120" s="50">
        <v>1.22</v>
      </c>
      <c r="F120" s="29">
        <v>0.15</v>
      </c>
      <c r="G120" s="34">
        <v>1.87</v>
      </c>
    </row>
    <row r="121" spans="1:7" x14ac:dyDescent="0.25">
      <c r="A121" s="17" t="s">
        <v>3253</v>
      </c>
      <c r="B121" s="18" t="s">
        <v>3037</v>
      </c>
      <c r="C121" s="19" t="s">
        <v>6</v>
      </c>
      <c r="D121" s="49">
        <f t="shared" si="11"/>
        <v>2.2769999999999997</v>
      </c>
      <c r="E121" s="50">
        <v>1.31</v>
      </c>
      <c r="F121" s="29">
        <v>0.15</v>
      </c>
      <c r="G121" s="34">
        <v>1.98</v>
      </c>
    </row>
    <row r="122" spans="1:7" ht="76.5" x14ac:dyDescent="0.25">
      <c r="A122" s="17" t="s">
        <v>3254</v>
      </c>
      <c r="B122" s="18" t="s">
        <v>3255</v>
      </c>
      <c r="C122" s="19" t="s">
        <v>6</v>
      </c>
      <c r="D122" s="32">
        <f t="shared" si="11"/>
        <v>66.699999999999989</v>
      </c>
      <c r="E122" s="50">
        <v>37.4</v>
      </c>
      <c r="F122" s="29">
        <v>0.15</v>
      </c>
      <c r="G122" s="34">
        <v>58</v>
      </c>
    </row>
    <row r="123" spans="1:7" ht="51" x14ac:dyDescent="0.25">
      <c r="A123" s="17" t="s">
        <v>3256</v>
      </c>
      <c r="B123" s="18" t="s">
        <v>3257</v>
      </c>
      <c r="C123" s="19"/>
      <c r="D123" s="50"/>
      <c r="E123" s="50"/>
      <c r="F123" s="19"/>
      <c r="G123" s="34"/>
    </row>
    <row r="124" spans="1:7" x14ac:dyDescent="0.25">
      <c r="A124" s="17" t="s">
        <v>3258</v>
      </c>
      <c r="B124" s="18" t="s">
        <v>3035</v>
      </c>
      <c r="C124" s="19" t="s">
        <v>6</v>
      </c>
      <c r="D124" s="32">
        <f t="shared" ref="D124:D125" si="12">G124*(1+F124)</f>
        <v>4.9449999999999994</v>
      </c>
      <c r="E124" s="50">
        <v>2.82</v>
      </c>
      <c r="F124" s="29">
        <v>0.15</v>
      </c>
      <c r="G124" s="34">
        <v>4.3</v>
      </c>
    </row>
    <row r="125" spans="1:7" x14ac:dyDescent="0.25">
      <c r="A125" s="17" t="s">
        <v>3259</v>
      </c>
      <c r="B125" s="18" t="s">
        <v>3037</v>
      </c>
      <c r="C125" s="19" t="s">
        <v>6</v>
      </c>
      <c r="D125" s="49">
        <f t="shared" si="12"/>
        <v>5.0369999999999999</v>
      </c>
      <c r="E125" s="50">
        <v>2.87</v>
      </c>
      <c r="F125" s="29">
        <v>0.15</v>
      </c>
      <c r="G125" s="34">
        <v>4.38</v>
      </c>
    </row>
    <row r="126" spans="1:7" ht="63.75" x14ac:dyDescent="0.25">
      <c r="A126" s="17" t="s">
        <v>3260</v>
      </c>
      <c r="B126" s="18" t="s">
        <v>3261</v>
      </c>
      <c r="C126" s="19"/>
      <c r="D126" s="50"/>
      <c r="E126" s="50"/>
      <c r="F126" s="19"/>
      <c r="G126" s="34"/>
    </row>
    <row r="127" spans="1:7" x14ac:dyDescent="0.25">
      <c r="A127" s="17" t="s">
        <v>3262</v>
      </c>
      <c r="B127" s="18" t="s">
        <v>3263</v>
      </c>
      <c r="C127" s="19" t="s">
        <v>6</v>
      </c>
      <c r="D127" s="32">
        <f t="shared" ref="D127:D128" si="13">G127*(1+F127)</f>
        <v>8.0499999999999989</v>
      </c>
      <c r="E127" s="50">
        <v>3.33</v>
      </c>
      <c r="F127" s="29">
        <v>0.15</v>
      </c>
      <c r="G127" s="34">
        <v>7</v>
      </c>
    </row>
    <row r="128" spans="1:7" ht="15.75" thickBot="1" x14ac:dyDescent="0.3">
      <c r="A128" s="21" t="s">
        <v>3264</v>
      </c>
      <c r="B128" s="22" t="s">
        <v>3265</v>
      </c>
      <c r="C128" s="23" t="s">
        <v>6</v>
      </c>
      <c r="D128" s="49">
        <f t="shared" si="13"/>
        <v>9.3149999999999995</v>
      </c>
      <c r="E128" s="51">
        <v>3.88</v>
      </c>
      <c r="F128" s="29">
        <v>0.15</v>
      </c>
      <c r="G128" s="35">
        <v>8.1</v>
      </c>
    </row>
    <row r="129" spans="1:7" ht="24.95" customHeight="1" thickBot="1" x14ac:dyDescent="0.3">
      <c r="A129" s="8" t="s">
        <v>3266</v>
      </c>
      <c r="B129" s="9" t="s">
        <v>3267</v>
      </c>
      <c r="C129" s="10"/>
      <c r="D129" s="54"/>
      <c r="E129" s="48"/>
      <c r="F129" s="10"/>
      <c r="G129" s="38"/>
    </row>
    <row r="130" spans="1:7" ht="63.75" x14ac:dyDescent="0.25">
      <c r="A130" s="13" t="s">
        <v>3268</v>
      </c>
      <c r="B130" s="14" t="s">
        <v>3269</v>
      </c>
      <c r="C130" s="15"/>
      <c r="D130" s="32"/>
      <c r="E130" s="49"/>
      <c r="F130" s="15"/>
      <c r="G130" s="32"/>
    </row>
    <row r="131" spans="1:7" x14ac:dyDescent="0.25">
      <c r="A131" s="17" t="s">
        <v>3270</v>
      </c>
      <c r="B131" s="18" t="s">
        <v>3271</v>
      </c>
      <c r="C131" s="19" t="s">
        <v>6</v>
      </c>
      <c r="D131" s="49">
        <f t="shared" ref="D131:D134" si="14">G131*(1+F131)</f>
        <v>78</v>
      </c>
      <c r="E131" s="50">
        <v>26.3</v>
      </c>
      <c r="F131" s="29">
        <v>0.2</v>
      </c>
      <c r="G131" s="34">
        <v>65</v>
      </c>
    </row>
    <row r="132" spans="1:7" x14ac:dyDescent="0.25">
      <c r="A132" s="17" t="s">
        <v>3272</v>
      </c>
      <c r="B132" s="18" t="s">
        <v>3273</v>
      </c>
      <c r="C132" s="19" t="s">
        <v>6</v>
      </c>
      <c r="D132" s="49">
        <f t="shared" si="14"/>
        <v>66</v>
      </c>
      <c r="E132" s="50">
        <v>22.1</v>
      </c>
      <c r="F132" s="29">
        <v>0.2</v>
      </c>
      <c r="G132" s="34">
        <v>55</v>
      </c>
    </row>
    <row r="133" spans="1:7" x14ac:dyDescent="0.25">
      <c r="A133" s="17" t="s">
        <v>3274</v>
      </c>
      <c r="B133" s="18" t="s">
        <v>3275</v>
      </c>
      <c r="C133" s="19" t="s">
        <v>6</v>
      </c>
      <c r="D133" s="49">
        <f t="shared" si="14"/>
        <v>59.279999999999994</v>
      </c>
      <c r="E133" s="50">
        <v>20</v>
      </c>
      <c r="F133" s="29">
        <v>0.2</v>
      </c>
      <c r="G133" s="34">
        <v>49.4</v>
      </c>
    </row>
    <row r="134" spans="1:7" x14ac:dyDescent="0.25">
      <c r="A134" s="17" t="s">
        <v>3276</v>
      </c>
      <c r="B134" s="18" t="s">
        <v>3277</v>
      </c>
      <c r="C134" s="19" t="s">
        <v>6</v>
      </c>
      <c r="D134" s="32">
        <f t="shared" si="14"/>
        <v>76.8</v>
      </c>
      <c r="E134" s="50">
        <v>25.9</v>
      </c>
      <c r="F134" s="29">
        <v>0.2</v>
      </c>
      <c r="G134" s="34">
        <v>64</v>
      </c>
    </row>
    <row r="135" spans="1:7" ht="76.5" x14ac:dyDescent="0.25">
      <c r="A135" s="17" t="s">
        <v>3278</v>
      </c>
      <c r="B135" s="18" t="s">
        <v>3279</v>
      </c>
      <c r="C135" s="19"/>
      <c r="D135" s="50"/>
      <c r="E135" s="50"/>
      <c r="F135" s="19"/>
      <c r="G135" s="34"/>
    </row>
    <row r="136" spans="1:7" x14ac:dyDescent="0.25">
      <c r="A136" s="17" t="s">
        <v>3280</v>
      </c>
      <c r="B136" s="18" t="s">
        <v>3281</v>
      </c>
      <c r="C136" s="19" t="s">
        <v>6</v>
      </c>
      <c r="D136" s="49">
        <f t="shared" ref="D136:D137" si="15">G136*(1+F136)</f>
        <v>64.8</v>
      </c>
      <c r="E136" s="50">
        <v>21.7</v>
      </c>
      <c r="F136" s="29">
        <v>0.2</v>
      </c>
      <c r="G136" s="34">
        <v>54</v>
      </c>
    </row>
    <row r="137" spans="1:7" x14ac:dyDescent="0.25">
      <c r="A137" s="17" t="s">
        <v>3282</v>
      </c>
      <c r="B137" s="18" t="s">
        <v>3283</v>
      </c>
      <c r="C137" s="19" t="s">
        <v>6</v>
      </c>
      <c r="D137" s="49">
        <f t="shared" si="15"/>
        <v>70.8</v>
      </c>
      <c r="E137" s="50">
        <v>23.9</v>
      </c>
      <c r="F137" s="29">
        <v>0.2</v>
      </c>
      <c r="G137" s="34">
        <v>59</v>
      </c>
    </row>
    <row r="138" spans="1:7" ht="76.5" x14ac:dyDescent="0.25">
      <c r="A138" s="17" t="s">
        <v>3284</v>
      </c>
      <c r="B138" s="18" t="s">
        <v>3285</v>
      </c>
      <c r="C138" s="19"/>
      <c r="D138" s="34"/>
      <c r="E138" s="50"/>
      <c r="F138" s="19"/>
      <c r="G138" s="34"/>
    </row>
    <row r="139" spans="1:7" x14ac:dyDescent="0.25">
      <c r="A139" s="17" t="s">
        <v>3286</v>
      </c>
      <c r="B139" s="18" t="s">
        <v>3287</v>
      </c>
      <c r="C139" s="19" t="s">
        <v>6</v>
      </c>
      <c r="D139" s="49">
        <f t="shared" ref="D139:D141" si="16">G139*(1+F139)</f>
        <v>112.8</v>
      </c>
      <c r="E139" s="50">
        <v>20.7</v>
      </c>
      <c r="F139" s="29">
        <v>0.2</v>
      </c>
      <c r="G139" s="34">
        <v>94</v>
      </c>
    </row>
    <row r="140" spans="1:7" x14ac:dyDescent="0.25">
      <c r="A140" s="17" t="s">
        <v>3288</v>
      </c>
      <c r="B140" s="18" t="s">
        <v>3289</v>
      </c>
      <c r="C140" s="19" t="s">
        <v>6</v>
      </c>
      <c r="D140" s="49">
        <f t="shared" si="16"/>
        <v>120</v>
      </c>
      <c r="E140" s="50">
        <v>22</v>
      </c>
      <c r="F140" s="29">
        <v>0.2</v>
      </c>
      <c r="G140" s="34">
        <v>100</v>
      </c>
    </row>
    <row r="141" spans="1:7" ht="25.5" x14ac:dyDescent="0.25">
      <c r="A141" s="17" t="s">
        <v>3290</v>
      </c>
      <c r="B141" s="18" t="s">
        <v>3291</v>
      </c>
      <c r="C141" s="19" t="s">
        <v>6</v>
      </c>
      <c r="D141" s="49">
        <f t="shared" si="16"/>
        <v>18.96</v>
      </c>
      <c r="E141" s="50">
        <v>3.46</v>
      </c>
      <c r="F141" s="29">
        <v>0.2</v>
      </c>
      <c r="G141" s="34">
        <v>15.8</v>
      </c>
    </row>
    <row r="142" spans="1:7" ht="63.75" x14ac:dyDescent="0.25">
      <c r="A142" s="17" t="s">
        <v>3292</v>
      </c>
      <c r="B142" s="18" t="s">
        <v>3293</v>
      </c>
      <c r="C142" s="19"/>
      <c r="D142" s="34"/>
      <c r="E142" s="50"/>
      <c r="F142" s="19"/>
      <c r="G142" s="34"/>
    </row>
    <row r="143" spans="1:7" x14ac:dyDescent="0.25">
      <c r="A143" s="17" t="s">
        <v>3294</v>
      </c>
      <c r="B143" s="18" t="s">
        <v>3287</v>
      </c>
      <c r="C143" s="19" t="s">
        <v>6</v>
      </c>
      <c r="D143" s="49">
        <f t="shared" ref="D143:D144" si="17">G143*(1+F143)</f>
        <v>80.399999999999991</v>
      </c>
      <c r="E143" s="50">
        <v>14.6</v>
      </c>
      <c r="F143" s="29">
        <v>0.2</v>
      </c>
      <c r="G143" s="34">
        <v>67</v>
      </c>
    </row>
    <row r="144" spans="1:7" x14ac:dyDescent="0.25">
      <c r="A144" s="17" t="s">
        <v>3295</v>
      </c>
      <c r="B144" s="18" t="s">
        <v>3289</v>
      </c>
      <c r="C144" s="19" t="s">
        <v>6</v>
      </c>
      <c r="D144" s="49">
        <f t="shared" si="17"/>
        <v>90</v>
      </c>
      <c r="E144" s="50">
        <v>16.399999999999999</v>
      </c>
      <c r="F144" s="29">
        <v>0.2</v>
      </c>
      <c r="G144" s="34">
        <v>75</v>
      </c>
    </row>
    <row r="145" spans="1:7" ht="63.75" x14ac:dyDescent="0.25">
      <c r="A145" s="17" t="s">
        <v>3296</v>
      </c>
      <c r="B145" s="18" t="s">
        <v>3297</v>
      </c>
      <c r="C145" s="19"/>
      <c r="D145" s="50"/>
      <c r="E145" s="50"/>
      <c r="F145" s="19"/>
      <c r="G145" s="34"/>
    </row>
    <row r="146" spans="1:7" x14ac:dyDescent="0.25">
      <c r="A146" s="17" t="s">
        <v>3298</v>
      </c>
      <c r="B146" s="18" t="s">
        <v>3287</v>
      </c>
      <c r="C146" s="19" t="s">
        <v>6</v>
      </c>
      <c r="D146" s="49">
        <f t="shared" ref="D146:D148" si="18">G146*(1+F146)</f>
        <v>80.399999999999991</v>
      </c>
      <c r="E146" s="50">
        <v>14.6</v>
      </c>
      <c r="F146" s="29">
        <v>0.2</v>
      </c>
      <c r="G146" s="34">
        <v>67</v>
      </c>
    </row>
    <row r="147" spans="1:7" x14ac:dyDescent="0.25">
      <c r="A147" s="17" t="s">
        <v>3299</v>
      </c>
      <c r="B147" s="18" t="s">
        <v>3289</v>
      </c>
      <c r="C147" s="19" t="s">
        <v>6</v>
      </c>
      <c r="D147" s="32">
        <f t="shared" si="18"/>
        <v>91.2</v>
      </c>
      <c r="E147" s="50">
        <v>16.7</v>
      </c>
      <c r="F147" s="29">
        <v>0.2</v>
      </c>
      <c r="G147" s="34">
        <v>76</v>
      </c>
    </row>
    <row r="148" spans="1:7" x14ac:dyDescent="0.25">
      <c r="A148" s="17" t="s">
        <v>3300</v>
      </c>
      <c r="B148" s="18" t="s">
        <v>3301</v>
      </c>
      <c r="C148" s="19" t="s">
        <v>6</v>
      </c>
      <c r="D148" s="49">
        <f t="shared" si="18"/>
        <v>104.39999999999999</v>
      </c>
      <c r="E148" s="50">
        <v>19.2</v>
      </c>
      <c r="F148" s="29">
        <v>0.2</v>
      </c>
      <c r="G148" s="34">
        <v>87</v>
      </c>
    </row>
    <row r="149" spans="1:7" ht="63.75" x14ac:dyDescent="0.25">
      <c r="A149" s="17" t="s">
        <v>3302</v>
      </c>
      <c r="B149" s="18" t="s">
        <v>3303</v>
      </c>
      <c r="C149" s="19"/>
      <c r="D149" s="50"/>
      <c r="E149" s="50"/>
      <c r="F149" s="19"/>
      <c r="G149" s="34"/>
    </row>
    <row r="150" spans="1:7" x14ac:dyDescent="0.25">
      <c r="A150" s="17" t="s">
        <v>3304</v>
      </c>
      <c r="B150" s="18" t="s">
        <v>3305</v>
      </c>
      <c r="C150" s="19" t="s">
        <v>6</v>
      </c>
      <c r="D150" s="49">
        <f t="shared" ref="D150:D151" si="19">G150*(1+F150)</f>
        <v>153.6</v>
      </c>
      <c r="E150" s="50">
        <v>28.4</v>
      </c>
      <c r="F150" s="29">
        <v>0.2</v>
      </c>
      <c r="G150" s="34">
        <v>128</v>
      </c>
    </row>
    <row r="151" spans="1:7" x14ac:dyDescent="0.25">
      <c r="A151" s="17" t="s">
        <v>3306</v>
      </c>
      <c r="B151" s="18" t="s">
        <v>3307</v>
      </c>
      <c r="C151" s="19" t="s">
        <v>6</v>
      </c>
      <c r="D151" s="49">
        <f t="shared" si="19"/>
        <v>250.79999999999998</v>
      </c>
      <c r="E151" s="50">
        <v>46.1</v>
      </c>
      <c r="F151" s="29">
        <v>0.2</v>
      </c>
      <c r="G151" s="34">
        <v>209</v>
      </c>
    </row>
    <row r="152" spans="1:7" ht="76.5" x14ac:dyDescent="0.25">
      <c r="A152" s="17" t="s">
        <v>3308</v>
      </c>
      <c r="B152" s="18" t="s">
        <v>3309</v>
      </c>
      <c r="C152" s="19"/>
      <c r="D152" s="50"/>
      <c r="E152" s="50"/>
      <c r="F152" s="19"/>
      <c r="G152" s="34"/>
    </row>
    <row r="153" spans="1:7" x14ac:dyDescent="0.25">
      <c r="A153" s="17" t="s">
        <v>3310</v>
      </c>
      <c r="B153" s="18" t="s">
        <v>3305</v>
      </c>
      <c r="C153" s="19" t="s">
        <v>6</v>
      </c>
      <c r="D153" s="49">
        <f t="shared" ref="D153:D154" si="20">G153*(1+F153)</f>
        <v>153.6</v>
      </c>
      <c r="E153" s="50">
        <v>28.4</v>
      </c>
      <c r="F153" s="29">
        <v>0.2</v>
      </c>
      <c r="G153" s="34">
        <v>128</v>
      </c>
    </row>
    <row r="154" spans="1:7" x14ac:dyDescent="0.25">
      <c r="A154" s="17" t="s">
        <v>3311</v>
      </c>
      <c r="B154" s="18" t="s">
        <v>3307</v>
      </c>
      <c r="C154" s="19" t="s">
        <v>6</v>
      </c>
      <c r="D154" s="49">
        <f t="shared" si="20"/>
        <v>250.79999999999998</v>
      </c>
      <c r="E154" s="50">
        <v>46.1</v>
      </c>
      <c r="F154" s="29">
        <v>0.2</v>
      </c>
      <c r="G154" s="34">
        <v>209</v>
      </c>
    </row>
    <row r="155" spans="1:7" ht="63.75" x14ac:dyDescent="0.25">
      <c r="A155" s="17" t="s">
        <v>3312</v>
      </c>
      <c r="B155" s="18" t="s">
        <v>3313</v>
      </c>
      <c r="C155" s="19"/>
      <c r="D155" s="50"/>
      <c r="E155" s="50"/>
      <c r="F155" s="19"/>
      <c r="G155" s="34"/>
    </row>
    <row r="156" spans="1:7" x14ac:dyDescent="0.25">
      <c r="A156" s="17" t="s">
        <v>3314</v>
      </c>
      <c r="B156" s="18" t="s">
        <v>3305</v>
      </c>
      <c r="C156" s="19" t="s">
        <v>6</v>
      </c>
      <c r="D156" s="49">
        <f t="shared" ref="D156:D157" si="21">G156*(1+F156)</f>
        <v>116.39999999999999</v>
      </c>
      <c r="E156" s="50">
        <v>21.4</v>
      </c>
      <c r="F156" s="29">
        <v>0.2</v>
      </c>
      <c r="G156" s="34">
        <v>97</v>
      </c>
    </row>
    <row r="157" spans="1:7" x14ac:dyDescent="0.25">
      <c r="A157" s="17" t="s">
        <v>3315</v>
      </c>
      <c r="B157" s="18" t="s">
        <v>3307</v>
      </c>
      <c r="C157" s="19" t="s">
        <v>6</v>
      </c>
      <c r="D157" s="49">
        <f t="shared" si="21"/>
        <v>204</v>
      </c>
      <c r="E157" s="50">
        <v>37.4</v>
      </c>
      <c r="F157" s="29">
        <v>0.2</v>
      </c>
      <c r="G157" s="34">
        <v>170</v>
      </c>
    </row>
    <row r="158" spans="1:7" ht="63.75" x14ac:dyDescent="0.25">
      <c r="A158" s="17" t="s">
        <v>3316</v>
      </c>
      <c r="B158" s="18" t="s">
        <v>3317</v>
      </c>
      <c r="C158" s="19"/>
      <c r="D158" s="50"/>
      <c r="E158" s="50"/>
      <c r="F158" s="19"/>
      <c r="G158" s="34"/>
    </row>
    <row r="159" spans="1:7" x14ac:dyDescent="0.25">
      <c r="A159" s="17" t="s">
        <v>3318</v>
      </c>
      <c r="B159" s="18" t="s">
        <v>3305</v>
      </c>
      <c r="C159" s="19" t="s">
        <v>6</v>
      </c>
      <c r="D159" s="32">
        <f t="shared" ref="D159:D160" si="22">G159*(1+F159)</f>
        <v>141.6</v>
      </c>
      <c r="E159" s="50">
        <v>26.2</v>
      </c>
      <c r="F159" s="29">
        <v>0.2</v>
      </c>
      <c r="G159" s="34">
        <v>118</v>
      </c>
    </row>
    <row r="160" spans="1:7" x14ac:dyDescent="0.25">
      <c r="A160" s="17" t="s">
        <v>3319</v>
      </c>
      <c r="B160" s="18" t="s">
        <v>3307</v>
      </c>
      <c r="C160" s="19" t="s">
        <v>6</v>
      </c>
      <c r="D160" s="49">
        <f t="shared" si="22"/>
        <v>231.6</v>
      </c>
      <c r="E160" s="50">
        <v>42.5</v>
      </c>
      <c r="F160" s="29">
        <v>0.2</v>
      </c>
      <c r="G160" s="34">
        <v>193</v>
      </c>
    </row>
    <row r="161" spans="1:7" ht="76.5" x14ac:dyDescent="0.25">
      <c r="A161" s="17" t="s">
        <v>3320</v>
      </c>
      <c r="B161" s="18" t="s">
        <v>3321</v>
      </c>
      <c r="C161" s="19"/>
      <c r="D161" s="50"/>
      <c r="E161" s="50"/>
      <c r="F161" s="19"/>
      <c r="G161" s="34"/>
    </row>
    <row r="162" spans="1:7" x14ac:dyDescent="0.25">
      <c r="A162" s="17" t="s">
        <v>3322</v>
      </c>
      <c r="B162" s="18" t="s">
        <v>3323</v>
      </c>
      <c r="C162" s="19" t="s">
        <v>6</v>
      </c>
      <c r="D162" s="49">
        <f t="shared" ref="D162:D165" si="23">G162*(1+F162)</f>
        <v>216</v>
      </c>
      <c r="E162" s="50">
        <v>39.700000000000003</v>
      </c>
      <c r="F162" s="29">
        <v>0.2</v>
      </c>
      <c r="G162" s="34">
        <v>180</v>
      </c>
    </row>
    <row r="163" spans="1:7" x14ac:dyDescent="0.25">
      <c r="A163" s="17" t="s">
        <v>3324</v>
      </c>
      <c r="B163" s="18" t="s">
        <v>3325</v>
      </c>
      <c r="C163" s="19" t="s">
        <v>6</v>
      </c>
      <c r="D163" s="49">
        <f t="shared" si="23"/>
        <v>223.2</v>
      </c>
      <c r="E163" s="50">
        <v>41</v>
      </c>
      <c r="F163" s="29">
        <v>0.2</v>
      </c>
      <c r="G163" s="34">
        <v>186</v>
      </c>
    </row>
    <row r="164" spans="1:7" x14ac:dyDescent="0.25">
      <c r="A164" s="17" t="s">
        <v>3326</v>
      </c>
      <c r="B164" s="18" t="s">
        <v>3327</v>
      </c>
      <c r="C164" s="19" t="s">
        <v>6</v>
      </c>
      <c r="D164" s="49">
        <f t="shared" si="23"/>
        <v>234</v>
      </c>
      <c r="E164" s="50">
        <v>43</v>
      </c>
      <c r="F164" s="29">
        <v>0.2</v>
      </c>
      <c r="G164" s="34">
        <v>195</v>
      </c>
    </row>
    <row r="165" spans="1:7" x14ac:dyDescent="0.25">
      <c r="A165" s="17" t="s">
        <v>3328</v>
      </c>
      <c r="B165" s="18" t="s">
        <v>3329</v>
      </c>
      <c r="C165" s="19" t="s">
        <v>6</v>
      </c>
      <c r="D165" s="49">
        <f t="shared" si="23"/>
        <v>248.39999999999998</v>
      </c>
      <c r="E165" s="50">
        <v>45.7</v>
      </c>
      <c r="F165" s="29">
        <v>0.2</v>
      </c>
      <c r="G165" s="34">
        <v>207</v>
      </c>
    </row>
    <row r="166" spans="1:7" ht="140.25" x14ac:dyDescent="0.25">
      <c r="A166" s="17" t="s">
        <v>3330</v>
      </c>
      <c r="B166" s="18" t="s">
        <v>3331</v>
      </c>
      <c r="C166" s="19"/>
      <c r="D166" s="50"/>
      <c r="E166" s="50"/>
      <c r="F166" s="19"/>
      <c r="G166" s="34"/>
    </row>
    <row r="167" spans="1:7" x14ac:dyDescent="0.25">
      <c r="A167" s="17" t="s">
        <v>3332</v>
      </c>
      <c r="B167" s="18" t="s">
        <v>3333</v>
      </c>
      <c r="C167" s="19" t="s">
        <v>6</v>
      </c>
      <c r="D167" s="32">
        <f t="shared" ref="D167:D171" si="24">G167*(1+F167)</f>
        <v>194.4</v>
      </c>
      <c r="E167" s="50">
        <v>35.5</v>
      </c>
      <c r="F167" s="29">
        <v>0.2</v>
      </c>
      <c r="G167" s="34">
        <v>162</v>
      </c>
    </row>
    <row r="168" spans="1:7" x14ac:dyDescent="0.25">
      <c r="A168" s="17" t="s">
        <v>3334</v>
      </c>
      <c r="B168" s="18" t="s">
        <v>3335</v>
      </c>
      <c r="C168" s="19" t="s">
        <v>6</v>
      </c>
      <c r="D168" s="49">
        <f t="shared" si="24"/>
        <v>204</v>
      </c>
      <c r="E168" s="50">
        <v>37.4</v>
      </c>
      <c r="F168" s="29">
        <v>0.2</v>
      </c>
      <c r="G168" s="34">
        <v>170</v>
      </c>
    </row>
    <row r="169" spans="1:7" x14ac:dyDescent="0.25">
      <c r="A169" s="17" t="s">
        <v>3336</v>
      </c>
      <c r="B169" s="18" t="s">
        <v>3337</v>
      </c>
      <c r="C169" s="19" t="s">
        <v>6</v>
      </c>
      <c r="D169" s="49">
        <f t="shared" si="24"/>
        <v>213.6</v>
      </c>
      <c r="E169" s="50">
        <v>39.200000000000003</v>
      </c>
      <c r="F169" s="29">
        <v>0.2</v>
      </c>
      <c r="G169" s="34">
        <v>178</v>
      </c>
    </row>
    <row r="170" spans="1:7" x14ac:dyDescent="0.25">
      <c r="A170" s="17" t="s">
        <v>3338</v>
      </c>
      <c r="B170" s="18" t="s">
        <v>3339</v>
      </c>
      <c r="C170" s="19" t="s">
        <v>6</v>
      </c>
      <c r="D170" s="49">
        <f t="shared" si="24"/>
        <v>222</v>
      </c>
      <c r="E170" s="50">
        <v>40.799999999999997</v>
      </c>
      <c r="F170" s="29">
        <v>0.2</v>
      </c>
      <c r="G170" s="34">
        <v>185</v>
      </c>
    </row>
    <row r="171" spans="1:7" ht="140.25" x14ac:dyDescent="0.25">
      <c r="A171" s="17" t="s">
        <v>3340</v>
      </c>
      <c r="B171" s="18" t="s">
        <v>3341</v>
      </c>
      <c r="C171" s="19" t="s">
        <v>6</v>
      </c>
      <c r="D171" s="32">
        <f t="shared" si="24"/>
        <v>132</v>
      </c>
      <c r="E171" s="50">
        <v>24.3</v>
      </c>
      <c r="F171" s="29">
        <v>0.2</v>
      </c>
      <c r="G171" s="34">
        <v>110</v>
      </c>
    </row>
    <row r="172" spans="1:7" ht="127.5" x14ac:dyDescent="0.25">
      <c r="A172" s="17" t="s">
        <v>3342</v>
      </c>
      <c r="B172" s="18" t="s">
        <v>3343</v>
      </c>
      <c r="C172" s="19"/>
      <c r="D172" s="50"/>
      <c r="E172" s="50"/>
      <c r="F172" s="19"/>
      <c r="G172" s="34"/>
    </row>
    <row r="173" spans="1:7" x14ac:dyDescent="0.25">
      <c r="A173" s="17" t="s">
        <v>3344</v>
      </c>
      <c r="B173" s="18" t="s">
        <v>3345</v>
      </c>
      <c r="C173" s="19" t="s">
        <v>6</v>
      </c>
      <c r="D173" s="49">
        <f t="shared" ref="D173:D175" si="25">G173*(1+F173)</f>
        <v>183.6</v>
      </c>
      <c r="E173" s="50">
        <v>33.5</v>
      </c>
      <c r="F173" s="29">
        <v>0.2</v>
      </c>
      <c r="G173" s="34">
        <v>153</v>
      </c>
    </row>
    <row r="174" spans="1:7" x14ac:dyDescent="0.25">
      <c r="A174" s="17" t="s">
        <v>3346</v>
      </c>
      <c r="B174" s="18" t="s">
        <v>3347</v>
      </c>
      <c r="C174" s="19" t="s">
        <v>6</v>
      </c>
      <c r="D174" s="49">
        <f t="shared" si="25"/>
        <v>187.2</v>
      </c>
      <c r="E174" s="50">
        <v>34.200000000000003</v>
      </c>
      <c r="F174" s="29">
        <v>0.2</v>
      </c>
      <c r="G174" s="34">
        <v>156</v>
      </c>
    </row>
    <row r="175" spans="1:7" x14ac:dyDescent="0.25">
      <c r="A175" s="17" t="s">
        <v>3348</v>
      </c>
      <c r="B175" s="18" t="s">
        <v>3349</v>
      </c>
      <c r="C175" s="19" t="s">
        <v>6</v>
      </c>
      <c r="D175" s="32">
        <f t="shared" si="25"/>
        <v>190.79999999999998</v>
      </c>
      <c r="E175" s="50">
        <v>34.799999999999997</v>
      </c>
      <c r="F175" s="29">
        <v>0.2</v>
      </c>
      <c r="G175" s="34">
        <v>159</v>
      </c>
    </row>
    <row r="176" spans="1:7" ht="76.5" x14ac:dyDescent="0.25">
      <c r="A176" s="17" t="s">
        <v>3350</v>
      </c>
      <c r="B176" s="18" t="s">
        <v>3351</v>
      </c>
      <c r="C176" s="19"/>
      <c r="D176" s="50"/>
      <c r="E176" s="50"/>
      <c r="F176" s="19"/>
      <c r="G176" s="34"/>
    </row>
    <row r="177" spans="1:7" x14ac:dyDescent="0.25">
      <c r="A177" s="17" t="s">
        <v>3352</v>
      </c>
      <c r="B177" s="18" t="s">
        <v>3271</v>
      </c>
      <c r="C177" s="19" t="s">
        <v>6</v>
      </c>
      <c r="D177" s="49">
        <f t="shared" ref="D177:D180" si="26">G177*(1+F177)</f>
        <v>63.599999999999994</v>
      </c>
      <c r="E177" s="50">
        <v>21.3</v>
      </c>
      <c r="F177" s="29">
        <v>0.2</v>
      </c>
      <c r="G177" s="34">
        <v>53</v>
      </c>
    </row>
    <row r="178" spans="1:7" x14ac:dyDescent="0.25">
      <c r="A178" s="17" t="s">
        <v>3353</v>
      </c>
      <c r="B178" s="18" t="s">
        <v>3354</v>
      </c>
      <c r="C178" s="19" t="s">
        <v>6</v>
      </c>
      <c r="D178" s="49">
        <f t="shared" si="26"/>
        <v>52.08</v>
      </c>
      <c r="E178" s="50">
        <v>17.5</v>
      </c>
      <c r="F178" s="29">
        <v>0.2</v>
      </c>
      <c r="G178" s="34">
        <v>43.4</v>
      </c>
    </row>
    <row r="179" spans="1:7" x14ac:dyDescent="0.25">
      <c r="A179" s="17" t="s">
        <v>3355</v>
      </c>
      <c r="B179" s="18" t="s">
        <v>3356</v>
      </c>
      <c r="C179" s="19" t="s">
        <v>6</v>
      </c>
      <c r="D179" s="49">
        <f t="shared" si="26"/>
        <v>51.12</v>
      </c>
      <c r="E179" s="50">
        <v>17.2</v>
      </c>
      <c r="F179" s="29">
        <v>0.2</v>
      </c>
      <c r="G179" s="34">
        <v>42.6</v>
      </c>
    </row>
    <row r="180" spans="1:7" x14ac:dyDescent="0.25">
      <c r="A180" s="17" t="s">
        <v>3357</v>
      </c>
      <c r="B180" s="18" t="s">
        <v>3358</v>
      </c>
      <c r="C180" s="19" t="s">
        <v>6</v>
      </c>
      <c r="D180" s="32">
        <f t="shared" si="26"/>
        <v>62.4</v>
      </c>
      <c r="E180" s="50">
        <v>20.9</v>
      </c>
      <c r="F180" s="29">
        <v>0.2</v>
      </c>
      <c r="G180" s="34">
        <v>52</v>
      </c>
    </row>
    <row r="181" spans="1:7" ht="63.75" x14ac:dyDescent="0.25">
      <c r="A181" s="17" t="s">
        <v>3359</v>
      </c>
      <c r="B181" s="18" t="s">
        <v>3360</v>
      </c>
      <c r="C181" s="19"/>
      <c r="D181" s="50"/>
      <c r="E181" s="50"/>
      <c r="F181" s="19"/>
      <c r="G181" s="34"/>
    </row>
    <row r="182" spans="1:7" x14ac:dyDescent="0.25">
      <c r="A182" s="17" t="s">
        <v>3361</v>
      </c>
      <c r="B182" s="18" t="s">
        <v>3362</v>
      </c>
      <c r="C182" s="19" t="s">
        <v>6</v>
      </c>
      <c r="D182" s="32">
        <f t="shared" ref="D182:D185" si="27">G182*(1+F182)</f>
        <v>109.2</v>
      </c>
      <c r="E182" s="50">
        <v>37.200000000000003</v>
      </c>
      <c r="F182" s="29">
        <v>0.2</v>
      </c>
      <c r="G182" s="34">
        <v>91</v>
      </c>
    </row>
    <row r="183" spans="1:7" x14ac:dyDescent="0.25">
      <c r="A183" s="17" t="s">
        <v>3363</v>
      </c>
      <c r="B183" s="18" t="s">
        <v>3364</v>
      </c>
      <c r="C183" s="19" t="s">
        <v>6</v>
      </c>
      <c r="D183" s="49">
        <f t="shared" si="27"/>
        <v>90</v>
      </c>
      <c r="E183" s="50">
        <v>30.5</v>
      </c>
      <c r="F183" s="29">
        <v>0.2</v>
      </c>
      <c r="G183" s="34">
        <v>75</v>
      </c>
    </row>
    <row r="184" spans="1:7" x14ac:dyDescent="0.25">
      <c r="A184" s="17" t="s">
        <v>3365</v>
      </c>
      <c r="B184" s="18" t="s">
        <v>3366</v>
      </c>
      <c r="C184" s="19" t="s">
        <v>6</v>
      </c>
      <c r="D184" s="49">
        <f t="shared" si="27"/>
        <v>59.279999999999994</v>
      </c>
      <c r="E184" s="50">
        <v>20</v>
      </c>
      <c r="F184" s="29">
        <v>0.2</v>
      </c>
      <c r="G184" s="34">
        <v>49.4</v>
      </c>
    </row>
    <row r="185" spans="1:7" x14ac:dyDescent="0.25">
      <c r="A185" s="17" t="s">
        <v>3367</v>
      </c>
      <c r="B185" s="18" t="s">
        <v>3368</v>
      </c>
      <c r="C185" s="19" t="s">
        <v>6</v>
      </c>
      <c r="D185" s="49">
        <f t="shared" si="27"/>
        <v>63.599999999999994</v>
      </c>
      <c r="E185" s="50">
        <v>21.3</v>
      </c>
      <c r="F185" s="29">
        <v>0.2</v>
      </c>
      <c r="G185" s="34">
        <v>53</v>
      </c>
    </row>
    <row r="186" spans="1:7" ht="63.75" x14ac:dyDescent="0.25">
      <c r="A186" s="17" t="s">
        <v>3369</v>
      </c>
      <c r="B186" s="18" t="s">
        <v>3370</v>
      </c>
      <c r="C186" s="19"/>
      <c r="D186" s="50"/>
      <c r="E186" s="50"/>
      <c r="F186" s="19"/>
      <c r="G186" s="34"/>
    </row>
    <row r="187" spans="1:7" x14ac:dyDescent="0.25">
      <c r="A187" s="17" t="s">
        <v>3371</v>
      </c>
      <c r="B187" s="18" t="s">
        <v>3372</v>
      </c>
      <c r="C187" s="19" t="s">
        <v>6</v>
      </c>
      <c r="D187" s="49">
        <f t="shared" ref="D187:D188" si="28">G187*(1+F187)</f>
        <v>85.2</v>
      </c>
      <c r="E187" s="50">
        <v>24.2</v>
      </c>
      <c r="F187" s="29">
        <v>0.2</v>
      </c>
      <c r="G187" s="34">
        <v>71</v>
      </c>
    </row>
    <row r="188" spans="1:7" x14ac:dyDescent="0.25">
      <c r="A188" s="17" t="s">
        <v>3373</v>
      </c>
      <c r="B188" s="18" t="s">
        <v>3374</v>
      </c>
      <c r="C188" s="19" t="s">
        <v>6</v>
      </c>
      <c r="D188" s="49">
        <f t="shared" si="28"/>
        <v>87.6</v>
      </c>
      <c r="E188" s="50">
        <v>25</v>
      </c>
      <c r="F188" s="29">
        <v>0.2</v>
      </c>
      <c r="G188" s="34">
        <v>73</v>
      </c>
    </row>
    <row r="189" spans="1:7" ht="63.75" x14ac:dyDescent="0.25">
      <c r="A189" s="17" t="s">
        <v>3375</v>
      </c>
      <c r="B189" s="18" t="s">
        <v>3376</v>
      </c>
      <c r="C189" s="19"/>
      <c r="D189" s="50"/>
      <c r="E189" s="50"/>
      <c r="F189" s="19"/>
      <c r="G189" s="34"/>
    </row>
    <row r="190" spans="1:7" x14ac:dyDescent="0.25">
      <c r="A190" s="17" t="s">
        <v>3377</v>
      </c>
      <c r="B190" s="18" t="s">
        <v>3378</v>
      </c>
      <c r="C190" s="19" t="s">
        <v>6</v>
      </c>
      <c r="D190" s="49">
        <f t="shared" ref="D190:D191" si="29">G190*(1+F190)</f>
        <v>59.279999999999994</v>
      </c>
      <c r="E190" s="50">
        <v>20</v>
      </c>
      <c r="F190" s="29">
        <v>0.2</v>
      </c>
      <c r="G190" s="34">
        <v>49.4</v>
      </c>
    </row>
    <row r="191" spans="1:7" ht="15.75" thickBot="1" x14ac:dyDescent="0.3">
      <c r="A191" s="21" t="s">
        <v>3379</v>
      </c>
      <c r="B191" s="22" t="s">
        <v>3380</v>
      </c>
      <c r="C191" s="23" t="s">
        <v>6</v>
      </c>
      <c r="D191" s="49">
        <f t="shared" si="29"/>
        <v>64.8</v>
      </c>
      <c r="E191" s="51">
        <v>21.7</v>
      </c>
      <c r="F191" s="29">
        <v>0.2</v>
      </c>
      <c r="G191" s="35">
        <v>54</v>
      </c>
    </row>
    <row r="192" spans="1:7" ht="24.95" customHeight="1" thickBot="1" x14ac:dyDescent="0.3">
      <c r="A192" s="8" t="s">
        <v>3381</v>
      </c>
      <c r="B192" s="9" t="s">
        <v>3382</v>
      </c>
      <c r="C192" s="10"/>
      <c r="D192" s="38"/>
      <c r="E192" s="48"/>
      <c r="F192" s="10"/>
      <c r="G192" s="38"/>
    </row>
    <row r="193" spans="1:7" ht="63.75" x14ac:dyDescent="0.25">
      <c r="A193" s="13" t="s">
        <v>3383</v>
      </c>
      <c r="B193" s="14" t="s">
        <v>3384</v>
      </c>
      <c r="C193" s="15"/>
      <c r="D193" s="49"/>
      <c r="E193" s="49"/>
      <c r="F193" s="15"/>
      <c r="G193" s="32"/>
    </row>
    <row r="194" spans="1:7" x14ac:dyDescent="0.25">
      <c r="A194" s="17" t="s">
        <v>3385</v>
      </c>
      <c r="B194" s="18" t="s">
        <v>3386</v>
      </c>
      <c r="C194" s="19" t="s">
        <v>6</v>
      </c>
      <c r="D194" s="49">
        <f t="shared" ref="D194:D196" si="30">G194*(1+F194)</f>
        <v>157.19999999999999</v>
      </c>
      <c r="E194" s="50">
        <v>45.4</v>
      </c>
      <c r="F194" s="29">
        <v>0.2</v>
      </c>
      <c r="G194" s="34">
        <v>131</v>
      </c>
    </row>
    <row r="195" spans="1:7" x14ac:dyDescent="0.25">
      <c r="A195" s="17" t="s">
        <v>3387</v>
      </c>
      <c r="B195" s="18" t="s">
        <v>3388</v>
      </c>
      <c r="C195" s="19" t="s">
        <v>6</v>
      </c>
      <c r="D195" s="49">
        <f t="shared" si="30"/>
        <v>190.79999999999998</v>
      </c>
      <c r="E195" s="50">
        <v>56</v>
      </c>
      <c r="F195" s="29">
        <v>0.2</v>
      </c>
      <c r="G195" s="34">
        <v>159</v>
      </c>
    </row>
    <row r="196" spans="1:7" x14ac:dyDescent="0.25">
      <c r="A196" s="17" t="s">
        <v>3389</v>
      </c>
      <c r="B196" s="18" t="s">
        <v>3390</v>
      </c>
      <c r="C196" s="19" t="s">
        <v>6</v>
      </c>
      <c r="D196" s="49">
        <f t="shared" si="30"/>
        <v>222</v>
      </c>
      <c r="E196" s="50">
        <v>65</v>
      </c>
      <c r="F196" s="29">
        <v>0.2</v>
      </c>
      <c r="G196" s="34">
        <v>185</v>
      </c>
    </row>
    <row r="197" spans="1:7" ht="76.5" x14ac:dyDescent="0.25">
      <c r="A197" s="17" t="s">
        <v>3391</v>
      </c>
      <c r="B197" s="18" t="s">
        <v>3392</v>
      </c>
      <c r="C197" s="19"/>
      <c r="D197" s="50"/>
      <c r="E197" s="50"/>
      <c r="F197" s="19"/>
      <c r="G197" s="34"/>
    </row>
    <row r="198" spans="1:7" x14ac:dyDescent="0.25">
      <c r="A198" s="17" t="s">
        <v>3393</v>
      </c>
      <c r="B198" s="18" t="s">
        <v>3386</v>
      </c>
      <c r="C198" s="19" t="s">
        <v>6</v>
      </c>
      <c r="D198" s="32">
        <f t="shared" ref="D198:D200" si="31">G198*(1+F198)</f>
        <v>230.39999999999998</v>
      </c>
      <c r="E198" s="50">
        <v>67</v>
      </c>
      <c r="F198" s="29">
        <v>0.2</v>
      </c>
      <c r="G198" s="34">
        <v>192</v>
      </c>
    </row>
    <row r="199" spans="1:7" x14ac:dyDescent="0.25">
      <c r="A199" s="17" t="s">
        <v>3394</v>
      </c>
      <c r="B199" s="18" t="s">
        <v>3395</v>
      </c>
      <c r="C199" s="19" t="s">
        <v>6</v>
      </c>
      <c r="D199" s="49">
        <f t="shared" si="31"/>
        <v>273.59999999999997</v>
      </c>
      <c r="E199" s="50">
        <v>79</v>
      </c>
      <c r="F199" s="29">
        <v>0.2</v>
      </c>
      <c r="G199" s="34">
        <v>228</v>
      </c>
    </row>
    <row r="200" spans="1:7" x14ac:dyDescent="0.25">
      <c r="A200" s="17" t="s">
        <v>3396</v>
      </c>
      <c r="B200" s="18" t="s">
        <v>3390</v>
      </c>
      <c r="C200" s="19" t="s">
        <v>6</v>
      </c>
      <c r="D200" s="49">
        <f t="shared" si="31"/>
        <v>310.8</v>
      </c>
      <c r="E200" s="50">
        <v>89</v>
      </c>
      <c r="F200" s="29">
        <v>0.2</v>
      </c>
      <c r="G200" s="34">
        <v>259</v>
      </c>
    </row>
    <row r="201" spans="1:7" ht="38.25" x14ac:dyDescent="0.25">
      <c r="A201" s="17" t="s">
        <v>3397</v>
      </c>
      <c r="B201" s="18" t="s">
        <v>3398</v>
      </c>
      <c r="C201" s="19"/>
      <c r="D201" s="50"/>
      <c r="E201" s="50"/>
      <c r="F201" s="19"/>
      <c r="G201" s="34"/>
    </row>
    <row r="202" spans="1:7" x14ac:dyDescent="0.25">
      <c r="A202" s="17" t="s">
        <v>3399</v>
      </c>
      <c r="B202" s="18" t="s">
        <v>3400</v>
      </c>
      <c r="C202" s="19" t="s">
        <v>8</v>
      </c>
      <c r="D202" s="49">
        <f t="shared" ref="D202:D203" si="32">G202*(1+F202)</f>
        <v>15.6</v>
      </c>
      <c r="E202" s="50">
        <v>4.5</v>
      </c>
      <c r="F202" s="29">
        <v>0.2</v>
      </c>
      <c r="G202" s="34">
        <v>13</v>
      </c>
    </row>
    <row r="203" spans="1:7" x14ac:dyDescent="0.25">
      <c r="A203" s="17" t="s">
        <v>3401</v>
      </c>
      <c r="B203" s="18" t="s">
        <v>3402</v>
      </c>
      <c r="C203" s="19" t="s">
        <v>8</v>
      </c>
      <c r="D203" s="32">
        <f t="shared" si="32"/>
        <v>17.16</v>
      </c>
      <c r="E203" s="50">
        <v>4.96</v>
      </c>
      <c r="F203" s="29">
        <v>0.2</v>
      </c>
      <c r="G203" s="34">
        <v>14.3</v>
      </c>
    </row>
    <row r="204" spans="1:7" ht="51" x14ac:dyDescent="0.25">
      <c r="A204" s="17" t="s">
        <v>3403</v>
      </c>
      <c r="B204" s="18" t="s">
        <v>3404</v>
      </c>
      <c r="C204" s="19"/>
      <c r="D204" s="34"/>
      <c r="E204" s="50"/>
      <c r="F204" s="19"/>
      <c r="G204" s="34"/>
    </row>
    <row r="205" spans="1:7" x14ac:dyDescent="0.25">
      <c r="A205" s="17" t="s">
        <v>3405</v>
      </c>
      <c r="B205" s="18" t="s">
        <v>3287</v>
      </c>
      <c r="C205" s="19" t="s">
        <v>6</v>
      </c>
      <c r="D205" s="49">
        <f t="shared" ref="D205:D207" si="33">G205*(1+F205)</f>
        <v>146.4</v>
      </c>
      <c r="E205" s="50">
        <v>42.3</v>
      </c>
      <c r="F205" s="29">
        <v>0.2</v>
      </c>
      <c r="G205" s="34">
        <v>122</v>
      </c>
    </row>
    <row r="206" spans="1:7" x14ac:dyDescent="0.25">
      <c r="A206" s="17" t="s">
        <v>3406</v>
      </c>
      <c r="B206" s="18" t="s">
        <v>3407</v>
      </c>
      <c r="C206" s="19" t="s">
        <v>6</v>
      </c>
      <c r="D206" s="49">
        <f t="shared" si="33"/>
        <v>158.4</v>
      </c>
      <c r="E206" s="50">
        <v>45.7</v>
      </c>
      <c r="F206" s="29">
        <v>0.2</v>
      </c>
      <c r="G206" s="34">
        <v>132</v>
      </c>
    </row>
    <row r="207" spans="1:7" x14ac:dyDescent="0.25">
      <c r="A207" s="17" t="s">
        <v>3408</v>
      </c>
      <c r="B207" s="18" t="s">
        <v>3301</v>
      </c>
      <c r="C207" s="19" t="s">
        <v>6</v>
      </c>
      <c r="D207" s="49">
        <f t="shared" si="33"/>
        <v>181.2</v>
      </c>
      <c r="E207" s="50">
        <v>53</v>
      </c>
      <c r="F207" s="29">
        <v>0.2</v>
      </c>
      <c r="G207" s="34">
        <v>151</v>
      </c>
    </row>
    <row r="208" spans="1:7" ht="63.75" x14ac:dyDescent="0.25">
      <c r="A208" s="17" t="s">
        <v>3409</v>
      </c>
      <c r="B208" s="18" t="s">
        <v>3410</v>
      </c>
      <c r="C208" s="19"/>
      <c r="D208" s="50"/>
      <c r="E208" s="50"/>
      <c r="F208" s="19"/>
      <c r="G208" s="34"/>
    </row>
    <row r="209" spans="1:7" x14ac:dyDescent="0.25">
      <c r="A209" s="17" t="s">
        <v>3411</v>
      </c>
      <c r="B209" s="18" t="s">
        <v>3386</v>
      </c>
      <c r="C209" s="19" t="s">
        <v>6</v>
      </c>
      <c r="D209" s="49">
        <f t="shared" ref="D209:D211" si="34">G209*(1+F209)</f>
        <v>208.79999999999998</v>
      </c>
      <c r="E209" s="50">
        <v>61</v>
      </c>
      <c r="F209" s="29">
        <v>0.2</v>
      </c>
      <c r="G209" s="34">
        <v>174</v>
      </c>
    </row>
    <row r="210" spans="1:7" x14ac:dyDescent="0.25">
      <c r="A210" s="17" t="s">
        <v>3412</v>
      </c>
      <c r="B210" s="18" t="s">
        <v>3395</v>
      </c>
      <c r="C210" s="19" t="s">
        <v>6</v>
      </c>
      <c r="D210" s="49">
        <f t="shared" si="34"/>
        <v>231.6</v>
      </c>
      <c r="E210" s="50">
        <v>68</v>
      </c>
      <c r="F210" s="29">
        <v>0.2</v>
      </c>
      <c r="G210" s="34">
        <v>193</v>
      </c>
    </row>
    <row r="211" spans="1:7" x14ac:dyDescent="0.25">
      <c r="A211" s="17" t="s">
        <v>3413</v>
      </c>
      <c r="B211" s="18" t="s">
        <v>3390</v>
      </c>
      <c r="C211" s="19" t="s">
        <v>6</v>
      </c>
      <c r="D211" s="49">
        <f t="shared" si="34"/>
        <v>262.8</v>
      </c>
      <c r="E211" s="50">
        <v>75</v>
      </c>
      <c r="F211" s="29">
        <v>0.2</v>
      </c>
      <c r="G211" s="34">
        <v>219</v>
      </c>
    </row>
    <row r="212" spans="1:7" ht="51" x14ac:dyDescent="0.25">
      <c r="A212" s="17" t="s">
        <v>3414</v>
      </c>
      <c r="B212" s="18" t="s">
        <v>3415</v>
      </c>
      <c r="C212" s="19"/>
      <c r="D212" s="34"/>
      <c r="E212" s="50"/>
      <c r="F212" s="19"/>
      <c r="G212" s="34"/>
    </row>
    <row r="213" spans="1:7" x14ac:dyDescent="0.25">
      <c r="A213" s="17" t="s">
        <v>3416</v>
      </c>
      <c r="B213" s="18" t="s">
        <v>3400</v>
      </c>
      <c r="C213" s="19" t="s">
        <v>8</v>
      </c>
      <c r="D213" s="49">
        <f t="shared" ref="D213:D214" si="35">G213*(1+F213)</f>
        <v>13.44</v>
      </c>
      <c r="E213" s="50">
        <v>3.86</v>
      </c>
      <c r="F213" s="29">
        <v>0.2</v>
      </c>
      <c r="G213" s="34">
        <v>11.2</v>
      </c>
    </row>
    <row r="214" spans="1:7" x14ac:dyDescent="0.25">
      <c r="A214" s="17" t="s">
        <v>3417</v>
      </c>
      <c r="B214" s="18" t="s">
        <v>3418</v>
      </c>
      <c r="C214" s="19" t="s">
        <v>8</v>
      </c>
      <c r="D214" s="49">
        <f t="shared" si="35"/>
        <v>15.6</v>
      </c>
      <c r="E214" s="50">
        <v>4.5</v>
      </c>
      <c r="F214" s="29">
        <v>0.2</v>
      </c>
      <c r="G214" s="34">
        <v>13</v>
      </c>
    </row>
    <row r="215" spans="1:7" ht="51" x14ac:dyDescent="0.25">
      <c r="A215" s="17" t="s">
        <v>3419</v>
      </c>
      <c r="B215" s="18" t="s">
        <v>3420</v>
      </c>
      <c r="C215" s="19"/>
      <c r="D215" s="34"/>
      <c r="E215" s="50"/>
      <c r="F215" s="19"/>
      <c r="G215" s="34"/>
    </row>
    <row r="216" spans="1:7" x14ac:dyDescent="0.25">
      <c r="A216" s="17" t="s">
        <v>3421</v>
      </c>
      <c r="B216" s="18" t="s">
        <v>3287</v>
      </c>
      <c r="C216" s="19" t="s">
        <v>6</v>
      </c>
      <c r="D216" s="49">
        <f t="shared" ref="D216:D219" si="36">G216*(1+F216)</f>
        <v>118.8</v>
      </c>
      <c r="E216" s="50">
        <v>34</v>
      </c>
      <c r="F216" s="29">
        <v>0.2</v>
      </c>
      <c r="G216" s="34">
        <v>99</v>
      </c>
    </row>
    <row r="217" spans="1:7" x14ac:dyDescent="0.25">
      <c r="A217" s="17" t="s">
        <v>3422</v>
      </c>
      <c r="B217" s="18" t="s">
        <v>3289</v>
      </c>
      <c r="C217" s="19" t="s">
        <v>6</v>
      </c>
      <c r="D217" s="49">
        <f t="shared" si="36"/>
        <v>135.6</v>
      </c>
      <c r="E217" s="50">
        <v>39</v>
      </c>
      <c r="F217" s="29">
        <v>0.2</v>
      </c>
      <c r="G217" s="34">
        <v>113</v>
      </c>
    </row>
    <row r="218" spans="1:7" x14ac:dyDescent="0.25">
      <c r="A218" s="17" t="s">
        <v>3423</v>
      </c>
      <c r="B218" s="18" t="s">
        <v>3301</v>
      </c>
      <c r="C218" s="19" t="s">
        <v>6</v>
      </c>
      <c r="D218" s="32">
        <f t="shared" si="36"/>
        <v>153.6</v>
      </c>
      <c r="E218" s="50">
        <v>44.3</v>
      </c>
      <c r="F218" s="29">
        <v>0.2</v>
      </c>
      <c r="G218" s="34">
        <v>128</v>
      </c>
    </row>
    <row r="219" spans="1:7" x14ac:dyDescent="0.25">
      <c r="A219" s="17" t="s">
        <v>3424</v>
      </c>
      <c r="B219" s="18" t="s">
        <v>3425</v>
      </c>
      <c r="C219" s="19" t="s">
        <v>6</v>
      </c>
      <c r="D219" s="32">
        <f t="shared" si="36"/>
        <v>168</v>
      </c>
      <c r="E219" s="50">
        <v>48.5</v>
      </c>
      <c r="F219" s="29">
        <v>0.2</v>
      </c>
      <c r="G219" s="34">
        <v>140</v>
      </c>
    </row>
    <row r="220" spans="1:7" ht="63.75" x14ac:dyDescent="0.25">
      <c r="A220" s="17" t="s">
        <v>3426</v>
      </c>
      <c r="B220" s="18" t="s">
        <v>3427</v>
      </c>
      <c r="C220" s="19"/>
      <c r="D220" s="50"/>
      <c r="E220" s="50"/>
      <c r="F220" s="19"/>
      <c r="G220" s="34"/>
    </row>
    <row r="221" spans="1:7" x14ac:dyDescent="0.25">
      <c r="A221" s="17" t="s">
        <v>3428</v>
      </c>
      <c r="B221" s="18" t="s">
        <v>3395</v>
      </c>
      <c r="C221" s="19" t="s">
        <v>6</v>
      </c>
      <c r="D221" s="49">
        <f t="shared" ref="D221:D223" si="37">G221*(1+F221)</f>
        <v>206.4</v>
      </c>
      <c r="E221" s="50">
        <v>60</v>
      </c>
      <c r="F221" s="29">
        <v>0.2</v>
      </c>
      <c r="G221" s="34">
        <v>172</v>
      </c>
    </row>
    <row r="222" spans="1:7" x14ac:dyDescent="0.25">
      <c r="A222" s="17" t="s">
        <v>3429</v>
      </c>
      <c r="B222" s="18" t="s">
        <v>3430</v>
      </c>
      <c r="C222" s="19" t="s">
        <v>6</v>
      </c>
      <c r="D222" s="49">
        <f t="shared" si="37"/>
        <v>224.4</v>
      </c>
      <c r="E222" s="50">
        <v>65</v>
      </c>
      <c r="F222" s="29">
        <v>0.2</v>
      </c>
      <c r="G222" s="34">
        <v>187</v>
      </c>
    </row>
    <row r="223" spans="1:7" x14ac:dyDescent="0.25">
      <c r="A223" s="17" t="s">
        <v>3431</v>
      </c>
      <c r="B223" s="18" t="s">
        <v>3432</v>
      </c>
      <c r="C223" s="19" t="s">
        <v>6</v>
      </c>
      <c r="D223" s="49">
        <f t="shared" si="37"/>
        <v>249.6</v>
      </c>
      <c r="E223" s="50">
        <v>72</v>
      </c>
      <c r="F223" s="29">
        <v>0.2</v>
      </c>
      <c r="G223" s="34">
        <v>208</v>
      </c>
    </row>
    <row r="224" spans="1:7" ht="51" x14ac:dyDescent="0.25">
      <c r="A224" s="17" t="s">
        <v>3433</v>
      </c>
      <c r="B224" s="18" t="s">
        <v>3434</v>
      </c>
      <c r="C224" s="19"/>
      <c r="D224" s="50"/>
      <c r="E224" s="50"/>
      <c r="F224" s="19"/>
      <c r="G224" s="34"/>
    </row>
    <row r="225" spans="1:7" x14ac:dyDescent="0.25">
      <c r="A225" s="17" t="s">
        <v>3435</v>
      </c>
      <c r="B225" s="18" t="s">
        <v>3386</v>
      </c>
      <c r="C225" s="19" t="s">
        <v>6</v>
      </c>
      <c r="D225" s="49">
        <f t="shared" ref="D225:D227" si="38">G225*(1+F225)</f>
        <v>109.2</v>
      </c>
      <c r="E225" s="50">
        <v>31.2</v>
      </c>
      <c r="F225" s="29">
        <v>0.2</v>
      </c>
      <c r="G225" s="34">
        <v>91</v>
      </c>
    </row>
    <row r="226" spans="1:7" x14ac:dyDescent="0.25">
      <c r="A226" s="17" t="s">
        <v>3436</v>
      </c>
      <c r="B226" s="18" t="s">
        <v>3395</v>
      </c>
      <c r="C226" s="19" t="s">
        <v>6</v>
      </c>
      <c r="D226" s="49">
        <f t="shared" si="38"/>
        <v>128.4</v>
      </c>
      <c r="E226" s="50">
        <v>36.9</v>
      </c>
      <c r="F226" s="29">
        <v>0.2</v>
      </c>
      <c r="G226" s="34">
        <v>107</v>
      </c>
    </row>
    <row r="227" spans="1:7" x14ac:dyDescent="0.25">
      <c r="A227" s="17" t="s">
        <v>3437</v>
      </c>
      <c r="B227" s="18" t="s">
        <v>3390</v>
      </c>
      <c r="C227" s="19" t="s">
        <v>6</v>
      </c>
      <c r="D227" s="32">
        <f t="shared" si="38"/>
        <v>144</v>
      </c>
      <c r="E227" s="50">
        <v>41.5</v>
      </c>
      <c r="F227" s="29">
        <v>0.2</v>
      </c>
      <c r="G227" s="34">
        <v>120</v>
      </c>
    </row>
    <row r="228" spans="1:7" ht="51" x14ac:dyDescent="0.25">
      <c r="A228" s="17" t="s">
        <v>3438</v>
      </c>
      <c r="B228" s="18" t="s">
        <v>3439</v>
      </c>
      <c r="C228" s="19"/>
      <c r="D228" s="50"/>
      <c r="E228" s="50"/>
      <c r="F228" s="19"/>
      <c r="G228" s="34"/>
    </row>
    <row r="229" spans="1:7" x14ac:dyDescent="0.25">
      <c r="A229" s="17" t="s">
        <v>3440</v>
      </c>
      <c r="B229" s="18" t="s">
        <v>3305</v>
      </c>
      <c r="C229" s="19" t="s">
        <v>6</v>
      </c>
      <c r="D229" s="49">
        <f t="shared" ref="D229:D231" si="39">G229*(1+F229)</f>
        <v>148.79999999999998</v>
      </c>
      <c r="E229" s="50">
        <v>42.9</v>
      </c>
      <c r="F229" s="29">
        <v>0.2</v>
      </c>
      <c r="G229" s="34">
        <v>124</v>
      </c>
    </row>
    <row r="230" spans="1:7" x14ac:dyDescent="0.25">
      <c r="A230" s="17" t="s">
        <v>3441</v>
      </c>
      <c r="B230" s="18" t="s">
        <v>3307</v>
      </c>
      <c r="C230" s="19" t="s">
        <v>6</v>
      </c>
      <c r="D230" s="49">
        <f t="shared" si="39"/>
        <v>158.4</v>
      </c>
      <c r="E230" s="50">
        <v>45.7</v>
      </c>
      <c r="F230" s="29">
        <v>0.2</v>
      </c>
      <c r="G230" s="34">
        <v>132</v>
      </c>
    </row>
    <row r="231" spans="1:7" x14ac:dyDescent="0.25">
      <c r="A231" s="17" t="s">
        <v>3442</v>
      </c>
      <c r="B231" s="18" t="s">
        <v>3443</v>
      </c>
      <c r="C231" s="19" t="s">
        <v>6</v>
      </c>
      <c r="D231" s="49">
        <f t="shared" si="39"/>
        <v>181.2</v>
      </c>
      <c r="E231" s="50">
        <v>53</v>
      </c>
      <c r="F231" s="29">
        <v>0.2</v>
      </c>
      <c r="G231" s="34">
        <v>151</v>
      </c>
    </row>
    <row r="232" spans="1:7" ht="51" x14ac:dyDescent="0.25">
      <c r="A232" s="17" t="s">
        <v>3444</v>
      </c>
      <c r="B232" s="18" t="s">
        <v>3445</v>
      </c>
      <c r="C232" s="19"/>
      <c r="D232" s="50"/>
      <c r="E232" s="50"/>
      <c r="F232" s="19"/>
      <c r="G232" s="34"/>
    </row>
    <row r="233" spans="1:7" x14ac:dyDescent="0.25">
      <c r="A233" s="17" t="s">
        <v>3446</v>
      </c>
      <c r="B233" s="18" t="s">
        <v>3305</v>
      </c>
      <c r="C233" s="19" t="s">
        <v>6</v>
      </c>
      <c r="D233" s="49">
        <f t="shared" ref="D233:D235" si="40">G233*(1+F233)</f>
        <v>219.6</v>
      </c>
      <c r="E233" s="50">
        <v>64</v>
      </c>
      <c r="F233" s="29">
        <v>0.2</v>
      </c>
      <c r="G233" s="34">
        <v>183</v>
      </c>
    </row>
    <row r="234" spans="1:7" x14ac:dyDescent="0.25">
      <c r="A234" s="17" t="s">
        <v>3447</v>
      </c>
      <c r="B234" s="18" t="s">
        <v>3307</v>
      </c>
      <c r="C234" s="19" t="s">
        <v>6</v>
      </c>
      <c r="D234" s="49">
        <f t="shared" si="40"/>
        <v>231.6</v>
      </c>
      <c r="E234" s="50">
        <v>68</v>
      </c>
      <c r="F234" s="29">
        <v>0.2</v>
      </c>
      <c r="G234" s="34">
        <v>193</v>
      </c>
    </row>
    <row r="235" spans="1:7" ht="15.75" thickBot="1" x14ac:dyDescent="0.3">
      <c r="A235" s="21" t="s">
        <v>3448</v>
      </c>
      <c r="B235" s="22" t="s">
        <v>3443</v>
      </c>
      <c r="C235" s="23" t="s">
        <v>6</v>
      </c>
      <c r="D235" s="49">
        <f t="shared" si="40"/>
        <v>264</v>
      </c>
      <c r="E235" s="51">
        <v>76</v>
      </c>
      <c r="F235" s="29">
        <v>0.2</v>
      </c>
      <c r="G235" s="35">
        <v>220</v>
      </c>
    </row>
    <row r="236" spans="1:7" ht="24.95" customHeight="1" thickBot="1" x14ac:dyDescent="0.3">
      <c r="A236" s="8" t="s">
        <v>3449</v>
      </c>
      <c r="B236" s="9" t="s">
        <v>3450</v>
      </c>
      <c r="C236" s="10"/>
      <c r="D236" s="54"/>
      <c r="E236" s="48"/>
      <c r="F236" s="10"/>
      <c r="G236" s="38"/>
    </row>
    <row r="237" spans="1:7" ht="89.25" x14ac:dyDescent="0.25">
      <c r="A237" s="13" t="s">
        <v>3451</v>
      </c>
      <c r="B237" s="14" t="s">
        <v>3452</v>
      </c>
      <c r="C237" s="15" t="s">
        <v>6</v>
      </c>
      <c r="D237" s="49">
        <f t="shared" ref="D237" si="41">G237*(1+F237)</f>
        <v>248.39999999999998</v>
      </c>
      <c r="E237" s="49">
        <v>121</v>
      </c>
      <c r="F237" s="29">
        <v>0.2</v>
      </c>
      <c r="G237" s="32">
        <v>207</v>
      </c>
    </row>
    <row r="238" spans="1:7" ht="89.25" x14ac:dyDescent="0.25">
      <c r="A238" s="17" t="s">
        <v>3453</v>
      </c>
      <c r="B238" s="18" t="s">
        <v>3454</v>
      </c>
      <c r="C238" s="19"/>
      <c r="D238" s="34"/>
      <c r="E238" s="50"/>
      <c r="F238" s="19"/>
      <c r="G238" s="34"/>
    </row>
    <row r="239" spans="1:7" x14ac:dyDescent="0.25">
      <c r="A239" s="17" t="s">
        <v>3455</v>
      </c>
      <c r="B239" s="18" t="s">
        <v>3456</v>
      </c>
      <c r="C239" s="19" t="s">
        <v>6</v>
      </c>
      <c r="D239" s="32">
        <f t="shared" ref="D239:D242" si="42">G239*(1+F239)</f>
        <v>61.199999999999996</v>
      </c>
      <c r="E239" s="50">
        <v>24.1</v>
      </c>
      <c r="F239" s="29">
        <v>0.2</v>
      </c>
      <c r="G239" s="34">
        <v>51</v>
      </c>
    </row>
    <row r="240" spans="1:7" x14ac:dyDescent="0.25">
      <c r="A240" s="17" t="s">
        <v>3457</v>
      </c>
      <c r="B240" s="18" t="s">
        <v>3458</v>
      </c>
      <c r="C240" s="19" t="s">
        <v>6</v>
      </c>
      <c r="D240" s="49">
        <f t="shared" si="42"/>
        <v>69.599999999999994</v>
      </c>
      <c r="E240" s="50">
        <v>26.4</v>
      </c>
      <c r="F240" s="29">
        <v>0.2</v>
      </c>
      <c r="G240" s="34">
        <v>58</v>
      </c>
    </row>
    <row r="241" spans="1:7" x14ac:dyDescent="0.25">
      <c r="A241" s="17" t="s">
        <v>3459</v>
      </c>
      <c r="B241" s="18" t="s">
        <v>3460</v>
      </c>
      <c r="C241" s="19" t="s">
        <v>6</v>
      </c>
      <c r="D241" s="49">
        <f t="shared" si="42"/>
        <v>74.399999999999991</v>
      </c>
      <c r="E241" s="50">
        <v>28.4</v>
      </c>
      <c r="F241" s="29">
        <v>0.2</v>
      </c>
      <c r="G241" s="34">
        <v>62</v>
      </c>
    </row>
    <row r="242" spans="1:7" x14ac:dyDescent="0.25">
      <c r="A242" s="17" t="s">
        <v>3461</v>
      </c>
      <c r="B242" s="18" t="s">
        <v>3462</v>
      </c>
      <c r="C242" s="19" t="s">
        <v>6</v>
      </c>
      <c r="D242" s="49">
        <f t="shared" si="42"/>
        <v>94.8</v>
      </c>
      <c r="E242" s="50">
        <v>36</v>
      </c>
      <c r="F242" s="29">
        <v>0.2</v>
      </c>
      <c r="G242" s="34">
        <v>79</v>
      </c>
    </row>
    <row r="243" spans="1:7" ht="63.75" x14ac:dyDescent="0.25">
      <c r="A243" s="17" t="s">
        <v>3463</v>
      </c>
      <c r="B243" s="18" t="s">
        <v>3464</v>
      </c>
      <c r="C243" s="19"/>
      <c r="D243" s="34"/>
      <c r="E243" s="50"/>
      <c r="F243" s="19"/>
      <c r="G243" s="34"/>
    </row>
    <row r="244" spans="1:7" x14ac:dyDescent="0.25">
      <c r="A244" s="17" t="s">
        <v>3465</v>
      </c>
      <c r="B244" s="18" t="s">
        <v>3466</v>
      </c>
      <c r="C244" s="19" t="s">
        <v>6</v>
      </c>
      <c r="D244" s="49">
        <f t="shared" ref="D244:D245" si="43">G244*(1+F244)</f>
        <v>104.39999999999999</v>
      </c>
      <c r="E244" s="50">
        <v>29.1</v>
      </c>
      <c r="F244" s="29">
        <v>0.2</v>
      </c>
      <c r="G244" s="34">
        <v>87</v>
      </c>
    </row>
    <row r="245" spans="1:7" x14ac:dyDescent="0.25">
      <c r="A245" s="17" t="s">
        <v>3467</v>
      </c>
      <c r="B245" s="18" t="s">
        <v>3468</v>
      </c>
      <c r="C245" s="19" t="s">
        <v>6</v>
      </c>
      <c r="D245" s="49">
        <f t="shared" si="43"/>
        <v>116.39999999999999</v>
      </c>
      <c r="E245" s="50">
        <v>32.5</v>
      </c>
      <c r="F245" s="29">
        <v>0.2</v>
      </c>
      <c r="G245" s="34">
        <v>97</v>
      </c>
    </row>
    <row r="246" spans="1:7" ht="89.25" x14ac:dyDescent="0.25">
      <c r="A246" s="17" t="s">
        <v>3469</v>
      </c>
      <c r="B246" s="18" t="s">
        <v>3470</v>
      </c>
      <c r="C246" s="19"/>
      <c r="D246" s="34"/>
      <c r="E246" s="50"/>
      <c r="F246" s="19"/>
      <c r="G246" s="34"/>
    </row>
    <row r="247" spans="1:7" x14ac:dyDescent="0.25">
      <c r="A247" s="17" t="s">
        <v>3471</v>
      </c>
      <c r="B247" s="18" t="s">
        <v>3472</v>
      </c>
      <c r="C247" s="19" t="s">
        <v>6</v>
      </c>
      <c r="D247" s="49">
        <f t="shared" ref="D247:D248" si="44">G247*(1+F247)</f>
        <v>124.8</v>
      </c>
      <c r="E247" s="50">
        <v>35</v>
      </c>
      <c r="F247" s="29">
        <v>0.2</v>
      </c>
      <c r="G247" s="34">
        <v>104</v>
      </c>
    </row>
    <row r="248" spans="1:7" x14ac:dyDescent="0.25">
      <c r="A248" s="17" t="s">
        <v>3473</v>
      </c>
      <c r="B248" s="18" t="s">
        <v>3474</v>
      </c>
      <c r="C248" s="19" t="s">
        <v>6</v>
      </c>
      <c r="D248" s="49">
        <f t="shared" si="44"/>
        <v>132</v>
      </c>
      <c r="E248" s="50">
        <v>37</v>
      </c>
      <c r="F248" s="29">
        <v>0.2</v>
      </c>
      <c r="G248" s="34">
        <v>110</v>
      </c>
    </row>
    <row r="249" spans="1:7" ht="89.25" x14ac:dyDescent="0.25">
      <c r="A249" s="17" t="s">
        <v>3475</v>
      </c>
      <c r="B249" s="18" t="s">
        <v>3476</v>
      </c>
      <c r="C249" s="19"/>
      <c r="D249" s="34"/>
      <c r="E249" s="50"/>
      <c r="F249" s="19"/>
      <c r="G249" s="34"/>
    </row>
    <row r="250" spans="1:7" x14ac:dyDescent="0.25">
      <c r="A250" s="17" t="s">
        <v>3477</v>
      </c>
      <c r="B250" s="18" t="s">
        <v>3478</v>
      </c>
      <c r="C250" s="19" t="s">
        <v>6</v>
      </c>
      <c r="D250" s="49">
        <f t="shared" ref="D250:D267" si="45">G250*(1+F250)</f>
        <v>145.19999999999999</v>
      </c>
      <c r="E250" s="50">
        <v>40.9</v>
      </c>
      <c r="F250" s="29">
        <v>0.2</v>
      </c>
      <c r="G250" s="34">
        <v>121</v>
      </c>
    </row>
    <row r="251" spans="1:7" x14ac:dyDescent="0.25">
      <c r="A251" s="17" t="s">
        <v>3479</v>
      </c>
      <c r="B251" s="18" t="s">
        <v>3480</v>
      </c>
      <c r="C251" s="19" t="s">
        <v>6</v>
      </c>
      <c r="D251" s="32">
        <f t="shared" si="45"/>
        <v>166.79999999999998</v>
      </c>
      <c r="E251" s="50">
        <v>46</v>
      </c>
      <c r="F251" s="29">
        <v>0.2</v>
      </c>
      <c r="G251" s="34">
        <v>139</v>
      </c>
    </row>
    <row r="252" spans="1:7" x14ac:dyDescent="0.25">
      <c r="A252" s="17" t="s">
        <v>3481</v>
      </c>
      <c r="B252" s="18" t="s">
        <v>3482</v>
      </c>
      <c r="C252" s="19" t="s">
        <v>6</v>
      </c>
      <c r="D252" s="49">
        <f t="shared" si="45"/>
        <v>144</v>
      </c>
      <c r="E252" s="50">
        <v>40.6</v>
      </c>
      <c r="F252" s="29">
        <v>0.2</v>
      </c>
      <c r="G252" s="34">
        <v>120</v>
      </c>
    </row>
    <row r="253" spans="1:7" x14ac:dyDescent="0.25">
      <c r="A253" s="17" t="s">
        <v>3483</v>
      </c>
      <c r="B253" s="18" t="s">
        <v>3484</v>
      </c>
      <c r="C253" s="19" t="s">
        <v>6</v>
      </c>
      <c r="D253" s="49">
        <f t="shared" si="45"/>
        <v>146.4</v>
      </c>
      <c r="E253" s="50">
        <v>41.3</v>
      </c>
      <c r="F253" s="29">
        <v>0.2</v>
      </c>
      <c r="G253" s="34">
        <v>122</v>
      </c>
    </row>
    <row r="254" spans="1:7" x14ac:dyDescent="0.25">
      <c r="A254" s="17" t="s">
        <v>3485</v>
      </c>
      <c r="B254" s="18" t="s">
        <v>3486</v>
      </c>
      <c r="C254" s="19" t="s">
        <v>6</v>
      </c>
      <c r="D254" s="49">
        <f t="shared" si="45"/>
        <v>148.79999999999998</v>
      </c>
      <c r="E254" s="50">
        <v>41.9</v>
      </c>
      <c r="F254" s="29">
        <v>0.2</v>
      </c>
      <c r="G254" s="34">
        <v>124</v>
      </c>
    </row>
    <row r="255" spans="1:7" x14ac:dyDescent="0.25">
      <c r="A255" s="17" t="s">
        <v>3487</v>
      </c>
      <c r="B255" s="18" t="s">
        <v>3488</v>
      </c>
      <c r="C255" s="19" t="s">
        <v>6</v>
      </c>
      <c r="D255" s="49">
        <f t="shared" si="45"/>
        <v>146.4</v>
      </c>
      <c r="E255" s="50">
        <v>41.3</v>
      </c>
      <c r="F255" s="29">
        <v>0.2</v>
      </c>
      <c r="G255" s="34">
        <v>122</v>
      </c>
    </row>
    <row r="256" spans="1:7" x14ac:dyDescent="0.25">
      <c r="A256" s="17" t="s">
        <v>3489</v>
      </c>
      <c r="B256" s="18" t="s">
        <v>3490</v>
      </c>
      <c r="C256" s="19" t="s">
        <v>6</v>
      </c>
      <c r="D256" s="49">
        <f t="shared" si="45"/>
        <v>168</v>
      </c>
      <c r="E256" s="50">
        <v>46.3</v>
      </c>
      <c r="F256" s="29">
        <v>0.2</v>
      </c>
      <c r="G256" s="34">
        <v>140</v>
      </c>
    </row>
    <row r="257" spans="1:7" x14ac:dyDescent="0.25">
      <c r="A257" s="17" t="s">
        <v>3491</v>
      </c>
      <c r="B257" s="18" t="s">
        <v>3492</v>
      </c>
      <c r="C257" s="19" t="s">
        <v>6</v>
      </c>
      <c r="D257" s="49">
        <f t="shared" si="45"/>
        <v>280.8</v>
      </c>
      <c r="E257" s="50">
        <v>78</v>
      </c>
      <c r="F257" s="29">
        <v>0.2</v>
      </c>
      <c r="G257" s="34">
        <v>234</v>
      </c>
    </row>
    <row r="258" spans="1:7" x14ac:dyDescent="0.25">
      <c r="A258" s="17" t="s">
        <v>3493</v>
      </c>
      <c r="B258" s="18" t="s">
        <v>3494</v>
      </c>
      <c r="C258" s="19" t="s">
        <v>6</v>
      </c>
      <c r="D258" s="49">
        <f t="shared" si="45"/>
        <v>270</v>
      </c>
      <c r="E258" s="50">
        <v>75</v>
      </c>
      <c r="F258" s="29">
        <v>0.2</v>
      </c>
      <c r="G258" s="34">
        <v>225</v>
      </c>
    </row>
    <row r="259" spans="1:7" x14ac:dyDescent="0.25">
      <c r="A259" s="17" t="s">
        <v>3495</v>
      </c>
      <c r="B259" s="18" t="s">
        <v>3496</v>
      </c>
      <c r="C259" s="19" t="s">
        <v>6</v>
      </c>
      <c r="D259" s="49">
        <f t="shared" si="45"/>
        <v>375.59999999999997</v>
      </c>
      <c r="E259" s="50">
        <v>103</v>
      </c>
      <c r="F259" s="29">
        <v>0.2</v>
      </c>
      <c r="G259" s="34">
        <v>313</v>
      </c>
    </row>
    <row r="260" spans="1:7" x14ac:dyDescent="0.25">
      <c r="A260" s="17" t="s">
        <v>3497</v>
      </c>
      <c r="B260" s="18" t="s">
        <v>3498</v>
      </c>
      <c r="C260" s="19" t="s">
        <v>6</v>
      </c>
      <c r="D260" s="32">
        <f t="shared" si="45"/>
        <v>288</v>
      </c>
      <c r="E260" s="50">
        <v>80</v>
      </c>
      <c r="F260" s="29">
        <v>0.2</v>
      </c>
      <c r="G260" s="34">
        <v>240</v>
      </c>
    </row>
    <row r="261" spans="1:7" x14ac:dyDescent="0.25">
      <c r="A261" s="17" t="s">
        <v>3499</v>
      </c>
      <c r="B261" s="18" t="s">
        <v>3500</v>
      </c>
      <c r="C261" s="19" t="s">
        <v>6</v>
      </c>
      <c r="D261" s="49">
        <f t="shared" si="45"/>
        <v>194.4</v>
      </c>
      <c r="E261" s="50">
        <v>55</v>
      </c>
      <c r="F261" s="29">
        <v>0.2</v>
      </c>
      <c r="G261" s="34">
        <v>162</v>
      </c>
    </row>
    <row r="262" spans="1:7" x14ac:dyDescent="0.25">
      <c r="A262" s="17" t="s">
        <v>3501</v>
      </c>
      <c r="B262" s="18" t="s">
        <v>3502</v>
      </c>
      <c r="C262" s="19" t="s">
        <v>6</v>
      </c>
      <c r="D262" s="49">
        <f t="shared" si="45"/>
        <v>130.79999999999998</v>
      </c>
      <c r="E262" s="50">
        <v>36.700000000000003</v>
      </c>
      <c r="F262" s="29">
        <v>0.2</v>
      </c>
      <c r="G262" s="34">
        <v>109</v>
      </c>
    </row>
    <row r="263" spans="1:7" x14ac:dyDescent="0.25">
      <c r="A263" s="17" t="s">
        <v>3503</v>
      </c>
      <c r="B263" s="18" t="s">
        <v>3504</v>
      </c>
      <c r="C263" s="19" t="s">
        <v>6</v>
      </c>
      <c r="D263" s="49">
        <f t="shared" si="45"/>
        <v>134.4</v>
      </c>
      <c r="E263" s="50">
        <v>37.700000000000003</v>
      </c>
      <c r="F263" s="29">
        <v>0.2</v>
      </c>
      <c r="G263" s="34">
        <v>112</v>
      </c>
    </row>
    <row r="264" spans="1:7" x14ac:dyDescent="0.25">
      <c r="A264" s="17" t="s">
        <v>3505</v>
      </c>
      <c r="B264" s="18" t="s">
        <v>3506</v>
      </c>
      <c r="C264" s="19" t="s">
        <v>6</v>
      </c>
      <c r="D264" s="49">
        <f t="shared" si="45"/>
        <v>134.4</v>
      </c>
      <c r="E264" s="50">
        <v>37.700000000000003</v>
      </c>
      <c r="F264" s="29">
        <v>0.2</v>
      </c>
      <c r="G264" s="34">
        <v>112</v>
      </c>
    </row>
    <row r="265" spans="1:7" x14ac:dyDescent="0.25">
      <c r="A265" s="17" t="s">
        <v>3507</v>
      </c>
      <c r="B265" s="18" t="s">
        <v>3508</v>
      </c>
      <c r="C265" s="19" t="s">
        <v>6</v>
      </c>
      <c r="D265" s="49">
        <f t="shared" si="45"/>
        <v>134.4</v>
      </c>
      <c r="E265" s="50">
        <v>37.700000000000003</v>
      </c>
      <c r="F265" s="29">
        <v>0.2</v>
      </c>
      <c r="G265" s="34">
        <v>112</v>
      </c>
    </row>
    <row r="266" spans="1:7" x14ac:dyDescent="0.25">
      <c r="A266" s="17" t="s">
        <v>3509</v>
      </c>
      <c r="B266" s="18" t="s">
        <v>3510</v>
      </c>
      <c r="C266" s="19" t="s">
        <v>6</v>
      </c>
      <c r="D266" s="49">
        <f t="shared" si="45"/>
        <v>114</v>
      </c>
      <c r="E266" s="50">
        <v>31.8</v>
      </c>
      <c r="F266" s="29">
        <v>0.2</v>
      </c>
      <c r="G266" s="34">
        <v>95</v>
      </c>
    </row>
    <row r="267" spans="1:7" x14ac:dyDescent="0.25">
      <c r="A267" s="17" t="s">
        <v>3511</v>
      </c>
      <c r="B267" s="18" t="s">
        <v>3512</v>
      </c>
      <c r="C267" s="19" t="s">
        <v>6</v>
      </c>
      <c r="D267" s="49">
        <f t="shared" si="45"/>
        <v>116.39999999999999</v>
      </c>
      <c r="E267" s="50">
        <v>32.5</v>
      </c>
      <c r="F267" s="29">
        <v>0.2</v>
      </c>
      <c r="G267" s="34">
        <v>97</v>
      </c>
    </row>
    <row r="268" spans="1:7" ht="76.5" x14ac:dyDescent="0.25">
      <c r="A268" s="17" t="s">
        <v>3513</v>
      </c>
      <c r="B268" s="18" t="s">
        <v>3514</v>
      </c>
      <c r="C268" s="19"/>
      <c r="D268" s="50"/>
      <c r="E268" s="50"/>
      <c r="F268" s="19"/>
      <c r="G268" s="34"/>
    </row>
    <row r="269" spans="1:7" x14ac:dyDescent="0.25">
      <c r="A269" s="17" t="s">
        <v>3515</v>
      </c>
      <c r="B269" s="18" t="s">
        <v>3516</v>
      </c>
      <c r="C269" s="19" t="s">
        <v>6</v>
      </c>
      <c r="D269" s="49">
        <f t="shared" ref="D269:D271" si="46">G269*(1+F269)</f>
        <v>169.2</v>
      </c>
      <c r="E269" s="50">
        <v>46.7</v>
      </c>
      <c r="F269" s="29">
        <v>0.2</v>
      </c>
      <c r="G269" s="34">
        <v>141</v>
      </c>
    </row>
    <row r="270" spans="1:7" x14ac:dyDescent="0.25">
      <c r="A270" s="17" t="s">
        <v>3517</v>
      </c>
      <c r="B270" s="18" t="s">
        <v>3518</v>
      </c>
      <c r="C270" s="19" t="s">
        <v>6</v>
      </c>
      <c r="D270" s="49">
        <f t="shared" si="46"/>
        <v>175.2</v>
      </c>
      <c r="E270" s="50">
        <v>48.5</v>
      </c>
      <c r="F270" s="29">
        <v>0.2</v>
      </c>
      <c r="G270" s="34">
        <v>146</v>
      </c>
    </row>
    <row r="271" spans="1:7" x14ac:dyDescent="0.25">
      <c r="A271" s="17" t="s">
        <v>3519</v>
      </c>
      <c r="B271" s="18" t="s">
        <v>3520</v>
      </c>
      <c r="C271" s="19" t="s">
        <v>6</v>
      </c>
      <c r="D271" s="32">
        <f t="shared" si="46"/>
        <v>184.79999999999998</v>
      </c>
      <c r="E271" s="50">
        <v>52</v>
      </c>
      <c r="F271" s="29">
        <v>0.2</v>
      </c>
      <c r="G271" s="34">
        <v>154</v>
      </c>
    </row>
    <row r="272" spans="1:7" ht="89.25" x14ac:dyDescent="0.25">
      <c r="A272" s="17" t="s">
        <v>3521</v>
      </c>
      <c r="B272" s="18" t="s">
        <v>3522</v>
      </c>
      <c r="C272" s="19"/>
      <c r="D272" s="50"/>
      <c r="E272" s="50"/>
      <c r="F272" s="19"/>
      <c r="G272" s="34"/>
    </row>
    <row r="273" spans="1:7" x14ac:dyDescent="0.25">
      <c r="A273" s="17" t="s">
        <v>3523</v>
      </c>
      <c r="B273" s="18" t="s">
        <v>3524</v>
      </c>
      <c r="C273" s="19" t="s">
        <v>6</v>
      </c>
      <c r="D273" s="49">
        <f t="shared" ref="D273:D288" si="47">G273*(1+F273)</f>
        <v>196.79999999999998</v>
      </c>
      <c r="E273" s="50">
        <v>55</v>
      </c>
      <c r="F273" s="29">
        <v>0.2</v>
      </c>
      <c r="G273" s="34">
        <v>164</v>
      </c>
    </row>
    <row r="274" spans="1:7" x14ac:dyDescent="0.25">
      <c r="A274" s="17" t="s">
        <v>3525</v>
      </c>
      <c r="B274" s="18" t="s">
        <v>3526</v>
      </c>
      <c r="C274" s="19" t="s">
        <v>6</v>
      </c>
      <c r="D274" s="49">
        <f t="shared" si="47"/>
        <v>208.79999999999998</v>
      </c>
      <c r="E274" s="50">
        <v>59</v>
      </c>
      <c r="F274" s="29">
        <v>0.2</v>
      </c>
      <c r="G274" s="34">
        <v>174</v>
      </c>
    </row>
    <row r="275" spans="1:7" x14ac:dyDescent="0.25">
      <c r="A275" s="17" t="s">
        <v>3527</v>
      </c>
      <c r="B275" s="18" t="s">
        <v>3528</v>
      </c>
      <c r="C275" s="19" t="s">
        <v>6</v>
      </c>
      <c r="D275" s="49">
        <f t="shared" si="47"/>
        <v>200.4</v>
      </c>
      <c r="E275" s="50">
        <v>56</v>
      </c>
      <c r="F275" s="29">
        <v>0.2</v>
      </c>
      <c r="G275" s="34">
        <v>167</v>
      </c>
    </row>
    <row r="276" spans="1:7" x14ac:dyDescent="0.25">
      <c r="A276" s="17" t="s">
        <v>3529</v>
      </c>
      <c r="B276" s="18" t="s">
        <v>3530</v>
      </c>
      <c r="C276" s="19" t="s">
        <v>6</v>
      </c>
      <c r="D276" s="49">
        <f t="shared" si="47"/>
        <v>218.4</v>
      </c>
      <c r="E276" s="50">
        <v>61</v>
      </c>
      <c r="F276" s="29">
        <v>0.2</v>
      </c>
      <c r="G276" s="34">
        <v>182</v>
      </c>
    </row>
    <row r="277" spans="1:7" x14ac:dyDescent="0.25">
      <c r="A277" s="17" t="s">
        <v>3531</v>
      </c>
      <c r="B277" s="18" t="s">
        <v>3532</v>
      </c>
      <c r="C277" s="19" t="s">
        <v>6</v>
      </c>
      <c r="D277" s="49">
        <f t="shared" si="47"/>
        <v>307.2</v>
      </c>
      <c r="E277" s="50">
        <v>85</v>
      </c>
      <c r="F277" s="29">
        <v>0.2</v>
      </c>
      <c r="G277" s="34">
        <v>256</v>
      </c>
    </row>
    <row r="278" spans="1:7" x14ac:dyDescent="0.25">
      <c r="A278" s="17" t="s">
        <v>3533</v>
      </c>
      <c r="B278" s="18" t="s">
        <v>3534</v>
      </c>
      <c r="C278" s="19" t="s">
        <v>6</v>
      </c>
      <c r="D278" s="49">
        <f t="shared" si="47"/>
        <v>274.8</v>
      </c>
      <c r="E278" s="50">
        <v>76</v>
      </c>
      <c r="F278" s="29">
        <v>0.2</v>
      </c>
      <c r="G278" s="34">
        <v>229</v>
      </c>
    </row>
    <row r="279" spans="1:7" x14ac:dyDescent="0.25">
      <c r="A279" s="17" t="s">
        <v>3535</v>
      </c>
      <c r="B279" s="18" t="s">
        <v>3536</v>
      </c>
      <c r="C279" s="19" t="s">
        <v>6</v>
      </c>
      <c r="D279" s="32">
        <f t="shared" si="47"/>
        <v>283.2</v>
      </c>
      <c r="E279" s="50">
        <v>78</v>
      </c>
      <c r="F279" s="29">
        <v>0.2</v>
      </c>
      <c r="G279" s="34">
        <v>236</v>
      </c>
    </row>
    <row r="280" spans="1:7" x14ac:dyDescent="0.25">
      <c r="A280" s="17" t="s">
        <v>3537</v>
      </c>
      <c r="B280" s="18" t="s">
        <v>3538</v>
      </c>
      <c r="C280" s="19" t="s">
        <v>6</v>
      </c>
      <c r="D280" s="49">
        <f t="shared" si="47"/>
        <v>336</v>
      </c>
      <c r="E280" s="50">
        <v>93</v>
      </c>
      <c r="F280" s="29">
        <v>0.2</v>
      </c>
      <c r="G280" s="34">
        <v>280</v>
      </c>
    </row>
    <row r="281" spans="1:7" x14ac:dyDescent="0.25">
      <c r="A281" s="17" t="s">
        <v>3539</v>
      </c>
      <c r="B281" s="18" t="s">
        <v>3540</v>
      </c>
      <c r="C281" s="19" t="s">
        <v>6</v>
      </c>
      <c r="D281" s="49">
        <f t="shared" si="47"/>
        <v>252</v>
      </c>
      <c r="E281" s="50">
        <v>71</v>
      </c>
      <c r="F281" s="29">
        <v>0.2</v>
      </c>
      <c r="G281" s="34">
        <v>210</v>
      </c>
    </row>
    <row r="282" spans="1:7" x14ac:dyDescent="0.25">
      <c r="A282" s="17" t="s">
        <v>3541</v>
      </c>
      <c r="B282" s="18" t="s">
        <v>3542</v>
      </c>
      <c r="C282" s="19" t="s">
        <v>6</v>
      </c>
      <c r="D282" s="49">
        <f t="shared" si="47"/>
        <v>310.8</v>
      </c>
      <c r="E282" s="50">
        <v>86</v>
      </c>
      <c r="F282" s="29">
        <v>0.2</v>
      </c>
      <c r="G282" s="34">
        <v>259</v>
      </c>
    </row>
    <row r="283" spans="1:7" x14ac:dyDescent="0.25">
      <c r="A283" s="17" t="s">
        <v>3543</v>
      </c>
      <c r="B283" s="18" t="s">
        <v>3544</v>
      </c>
      <c r="C283" s="19" t="s">
        <v>6</v>
      </c>
      <c r="D283" s="49">
        <f t="shared" si="47"/>
        <v>279.59999999999997</v>
      </c>
      <c r="E283" s="50">
        <v>77</v>
      </c>
      <c r="F283" s="29">
        <v>0.2</v>
      </c>
      <c r="G283" s="34">
        <v>233</v>
      </c>
    </row>
    <row r="284" spans="1:7" x14ac:dyDescent="0.25">
      <c r="A284" s="17" t="s">
        <v>3545</v>
      </c>
      <c r="B284" s="18" t="s">
        <v>3546</v>
      </c>
      <c r="C284" s="19" t="s">
        <v>6</v>
      </c>
      <c r="D284" s="49">
        <f t="shared" si="47"/>
        <v>350.4</v>
      </c>
      <c r="E284" s="50">
        <v>97</v>
      </c>
      <c r="F284" s="29">
        <v>0.2</v>
      </c>
      <c r="G284" s="34">
        <v>292</v>
      </c>
    </row>
    <row r="285" spans="1:7" x14ac:dyDescent="0.25">
      <c r="A285" s="17" t="s">
        <v>3547</v>
      </c>
      <c r="B285" s="18" t="s">
        <v>3548</v>
      </c>
      <c r="C285" s="19" t="s">
        <v>6</v>
      </c>
      <c r="D285" s="49">
        <f t="shared" si="47"/>
        <v>181.2</v>
      </c>
      <c r="E285" s="50">
        <v>50</v>
      </c>
      <c r="F285" s="29">
        <v>0.2</v>
      </c>
      <c r="G285" s="34">
        <v>151</v>
      </c>
    </row>
    <row r="286" spans="1:7" x14ac:dyDescent="0.25">
      <c r="A286" s="17" t="s">
        <v>3549</v>
      </c>
      <c r="B286" s="18" t="s">
        <v>3550</v>
      </c>
      <c r="C286" s="19" t="s">
        <v>6</v>
      </c>
      <c r="D286" s="49">
        <f t="shared" si="47"/>
        <v>211.2</v>
      </c>
      <c r="E286" s="50">
        <v>59</v>
      </c>
      <c r="F286" s="29">
        <v>0.2</v>
      </c>
      <c r="G286" s="34">
        <v>176</v>
      </c>
    </row>
    <row r="287" spans="1:7" x14ac:dyDescent="0.25">
      <c r="A287" s="17" t="s">
        <v>3551</v>
      </c>
      <c r="B287" s="18" t="s">
        <v>3552</v>
      </c>
      <c r="C287" s="19" t="s">
        <v>6</v>
      </c>
      <c r="D287" s="49">
        <f t="shared" si="47"/>
        <v>237.6</v>
      </c>
      <c r="E287" s="50">
        <v>67</v>
      </c>
      <c r="F287" s="29">
        <v>0.2</v>
      </c>
      <c r="G287" s="34">
        <v>198</v>
      </c>
    </row>
    <row r="288" spans="1:7" x14ac:dyDescent="0.25">
      <c r="A288" s="17" t="s">
        <v>3553</v>
      </c>
      <c r="B288" s="18" t="s">
        <v>3554</v>
      </c>
      <c r="C288" s="19" t="s">
        <v>6</v>
      </c>
      <c r="D288" s="32">
        <f t="shared" si="47"/>
        <v>202.79999999999998</v>
      </c>
      <c r="E288" s="50">
        <v>57</v>
      </c>
      <c r="F288" s="29">
        <v>0.2</v>
      </c>
      <c r="G288" s="34">
        <v>169</v>
      </c>
    </row>
    <row r="289" spans="1:7" ht="140.25" x14ac:dyDescent="0.25">
      <c r="A289" s="17" t="s">
        <v>3555</v>
      </c>
      <c r="B289" s="18" t="s">
        <v>3556</v>
      </c>
      <c r="C289" s="19"/>
      <c r="D289" s="34"/>
      <c r="E289" s="50"/>
      <c r="F289" s="19"/>
      <c r="G289" s="34"/>
    </row>
    <row r="290" spans="1:7" x14ac:dyDescent="0.25">
      <c r="A290" s="17" t="s">
        <v>3557</v>
      </c>
      <c r="B290" s="18" t="s">
        <v>3333</v>
      </c>
      <c r="C290" s="19" t="s">
        <v>6</v>
      </c>
      <c r="D290" s="49">
        <f t="shared" ref="D290:D293" si="48">G290*(1+F290)</f>
        <v>181.2</v>
      </c>
      <c r="E290" s="50">
        <v>24.2</v>
      </c>
      <c r="F290" s="29">
        <v>0.2</v>
      </c>
      <c r="G290" s="34">
        <v>151</v>
      </c>
    </row>
    <row r="291" spans="1:7" x14ac:dyDescent="0.25">
      <c r="A291" s="17" t="s">
        <v>3558</v>
      </c>
      <c r="B291" s="18" t="s">
        <v>3335</v>
      </c>
      <c r="C291" s="19" t="s">
        <v>6</v>
      </c>
      <c r="D291" s="49">
        <f t="shared" si="48"/>
        <v>190.79999999999998</v>
      </c>
      <c r="E291" s="50">
        <v>25.4</v>
      </c>
      <c r="F291" s="29">
        <v>0.2</v>
      </c>
      <c r="G291" s="34">
        <v>159</v>
      </c>
    </row>
    <row r="292" spans="1:7" x14ac:dyDescent="0.25">
      <c r="A292" s="17" t="s">
        <v>3559</v>
      </c>
      <c r="B292" s="18" t="s">
        <v>3337</v>
      </c>
      <c r="C292" s="19" t="s">
        <v>6</v>
      </c>
      <c r="D292" s="49">
        <f t="shared" si="48"/>
        <v>198</v>
      </c>
      <c r="E292" s="50">
        <v>26.4</v>
      </c>
      <c r="F292" s="29">
        <v>0.2</v>
      </c>
      <c r="G292" s="34">
        <v>165</v>
      </c>
    </row>
    <row r="293" spans="1:7" x14ac:dyDescent="0.25">
      <c r="A293" s="17" t="s">
        <v>3560</v>
      </c>
      <c r="B293" s="18" t="s">
        <v>3339</v>
      </c>
      <c r="C293" s="19" t="s">
        <v>6</v>
      </c>
      <c r="D293" s="49">
        <f t="shared" si="48"/>
        <v>211.2</v>
      </c>
      <c r="E293" s="50">
        <v>28.2</v>
      </c>
      <c r="F293" s="29">
        <v>0.2</v>
      </c>
      <c r="G293" s="34">
        <v>176</v>
      </c>
    </row>
    <row r="294" spans="1:7" ht="140.25" x14ac:dyDescent="0.25">
      <c r="A294" s="17" t="s">
        <v>3561</v>
      </c>
      <c r="B294" s="18" t="s">
        <v>3562</v>
      </c>
      <c r="C294" s="19"/>
      <c r="D294" s="50"/>
      <c r="E294" s="50"/>
      <c r="F294" s="19"/>
      <c r="G294" s="34"/>
    </row>
    <row r="295" spans="1:7" x14ac:dyDescent="0.25">
      <c r="A295" s="17" t="s">
        <v>3563</v>
      </c>
      <c r="B295" s="18" t="s">
        <v>3564</v>
      </c>
      <c r="C295" s="19" t="s">
        <v>6</v>
      </c>
      <c r="D295" s="32">
        <f t="shared" ref="D295:D303" si="49">G295*(1+F295)</f>
        <v>97.2</v>
      </c>
      <c r="E295" s="50">
        <v>12.8</v>
      </c>
      <c r="F295" s="29">
        <v>0.2</v>
      </c>
      <c r="G295" s="34">
        <v>81</v>
      </c>
    </row>
    <row r="296" spans="1:7" x14ac:dyDescent="0.25">
      <c r="A296" s="17" t="s">
        <v>3565</v>
      </c>
      <c r="B296" s="18" t="s">
        <v>3566</v>
      </c>
      <c r="C296" s="19" t="s">
        <v>6</v>
      </c>
      <c r="D296" s="49">
        <f t="shared" si="49"/>
        <v>102</v>
      </c>
      <c r="E296" s="50">
        <v>13.4</v>
      </c>
      <c r="F296" s="29">
        <v>0.2</v>
      </c>
      <c r="G296" s="34">
        <v>85</v>
      </c>
    </row>
    <row r="297" spans="1:7" ht="114.75" x14ac:dyDescent="0.25">
      <c r="A297" s="17" t="s">
        <v>3567</v>
      </c>
      <c r="B297" s="18" t="s">
        <v>3568</v>
      </c>
      <c r="C297" s="19" t="s">
        <v>6</v>
      </c>
      <c r="D297" s="49">
        <f t="shared" si="49"/>
        <v>211.2</v>
      </c>
      <c r="E297" s="50">
        <v>28.2</v>
      </c>
      <c r="F297" s="29">
        <v>0.2</v>
      </c>
      <c r="G297" s="34">
        <v>176</v>
      </c>
    </row>
    <row r="298" spans="1:7" ht="114.75" x14ac:dyDescent="0.25">
      <c r="A298" s="17" t="s">
        <v>3569</v>
      </c>
      <c r="B298" s="18" t="s">
        <v>3570</v>
      </c>
      <c r="C298" s="19" t="s">
        <v>6</v>
      </c>
      <c r="D298" s="49">
        <f t="shared" si="49"/>
        <v>241.2</v>
      </c>
      <c r="E298" s="50">
        <v>32.299999999999997</v>
      </c>
      <c r="F298" s="29">
        <v>0.2</v>
      </c>
      <c r="G298" s="34">
        <v>201</v>
      </c>
    </row>
    <row r="299" spans="1:7" ht="153" x14ac:dyDescent="0.25">
      <c r="A299" s="17" t="s">
        <v>3571</v>
      </c>
      <c r="B299" s="18" t="s">
        <v>3572</v>
      </c>
      <c r="C299" s="19" t="s">
        <v>6</v>
      </c>
      <c r="D299" s="49">
        <f t="shared" si="49"/>
        <v>118.8</v>
      </c>
      <c r="E299" s="50">
        <v>15.7</v>
      </c>
      <c r="F299" s="29">
        <v>0.2</v>
      </c>
      <c r="G299" s="34">
        <v>99</v>
      </c>
    </row>
    <row r="300" spans="1:7" ht="153" x14ac:dyDescent="0.25">
      <c r="A300" s="17" t="s">
        <v>3573</v>
      </c>
      <c r="B300" s="18" t="s">
        <v>3574</v>
      </c>
      <c r="C300" s="19" t="s">
        <v>6</v>
      </c>
      <c r="D300" s="49">
        <f t="shared" si="49"/>
        <v>129.6</v>
      </c>
      <c r="E300" s="50">
        <v>17.2</v>
      </c>
      <c r="F300" s="29">
        <v>0.2</v>
      </c>
      <c r="G300" s="34">
        <v>108</v>
      </c>
    </row>
    <row r="301" spans="1:7" ht="76.5" x14ac:dyDescent="0.25">
      <c r="A301" s="17" t="s">
        <v>3575</v>
      </c>
      <c r="B301" s="18" t="s">
        <v>3576</v>
      </c>
      <c r="C301" s="19" t="s">
        <v>6</v>
      </c>
      <c r="D301" s="32">
        <f t="shared" si="49"/>
        <v>115.19999999999999</v>
      </c>
      <c r="E301" s="50">
        <v>32.1</v>
      </c>
      <c r="F301" s="29">
        <v>0.2</v>
      </c>
      <c r="G301" s="34">
        <v>96</v>
      </c>
    </row>
    <row r="302" spans="1:7" ht="25.5" x14ac:dyDescent="0.25">
      <c r="A302" s="17" t="s">
        <v>3577</v>
      </c>
      <c r="B302" s="18" t="s">
        <v>3578</v>
      </c>
      <c r="C302" s="19" t="s">
        <v>6</v>
      </c>
      <c r="D302" s="49">
        <f t="shared" si="49"/>
        <v>21.24</v>
      </c>
      <c r="E302" s="50">
        <v>6</v>
      </c>
      <c r="F302" s="29">
        <v>0.2</v>
      </c>
      <c r="G302" s="34">
        <v>17.7</v>
      </c>
    </row>
    <row r="303" spans="1:7" ht="76.5" x14ac:dyDescent="0.25">
      <c r="A303" s="17" t="s">
        <v>3579</v>
      </c>
      <c r="B303" s="18" t="s">
        <v>3580</v>
      </c>
      <c r="C303" s="19" t="s">
        <v>6</v>
      </c>
      <c r="D303" s="49">
        <f t="shared" si="49"/>
        <v>92.399999999999991</v>
      </c>
      <c r="E303" s="50">
        <v>25.7</v>
      </c>
      <c r="F303" s="29">
        <v>0.2</v>
      </c>
      <c r="G303" s="34">
        <v>77</v>
      </c>
    </row>
    <row r="304" spans="1:7" ht="76.5" x14ac:dyDescent="0.25">
      <c r="A304" s="17" t="s">
        <v>3581</v>
      </c>
      <c r="B304" s="18" t="s">
        <v>3582</v>
      </c>
      <c r="C304" s="19"/>
      <c r="D304" s="50"/>
      <c r="E304" s="50"/>
      <c r="F304" s="19"/>
      <c r="G304" s="34"/>
    </row>
    <row r="305" spans="1:7" x14ac:dyDescent="0.25">
      <c r="A305" s="17" t="s">
        <v>3583</v>
      </c>
      <c r="B305" s="18" t="s">
        <v>3584</v>
      </c>
      <c r="C305" s="19" t="s">
        <v>6</v>
      </c>
      <c r="D305" s="49">
        <f t="shared" ref="D305:D306" si="50">G305*(1+F305)</f>
        <v>43.92</v>
      </c>
      <c r="E305" s="50">
        <v>14.5</v>
      </c>
      <c r="F305" s="29">
        <v>0.2</v>
      </c>
      <c r="G305" s="34">
        <v>36.6</v>
      </c>
    </row>
    <row r="306" spans="1:7" ht="25.5" x14ac:dyDescent="0.25">
      <c r="A306" s="17" t="s">
        <v>3585</v>
      </c>
      <c r="B306" s="18" t="s">
        <v>3586</v>
      </c>
      <c r="C306" s="19" t="s">
        <v>6</v>
      </c>
      <c r="D306" s="49">
        <f t="shared" si="50"/>
        <v>47.04</v>
      </c>
      <c r="E306" s="50">
        <v>15.6</v>
      </c>
      <c r="F306" s="29">
        <v>0.2</v>
      </c>
      <c r="G306" s="34">
        <v>39.200000000000003</v>
      </c>
    </row>
    <row r="307" spans="1:7" ht="63.75" x14ac:dyDescent="0.25">
      <c r="A307" s="17" t="s">
        <v>3587</v>
      </c>
      <c r="B307" s="18" t="s">
        <v>3588</v>
      </c>
      <c r="C307" s="19"/>
      <c r="D307" s="34"/>
      <c r="E307" s="50"/>
      <c r="F307" s="19"/>
      <c r="G307" s="34"/>
    </row>
    <row r="308" spans="1:7" x14ac:dyDescent="0.25">
      <c r="A308" s="17" t="s">
        <v>3589</v>
      </c>
      <c r="B308" s="18" t="s">
        <v>3590</v>
      </c>
      <c r="C308" s="19" t="s">
        <v>6</v>
      </c>
      <c r="D308" s="49">
        <f t="shared" ref="D308:D312" si="51">G308*(1+F308)</f>
        <v>56.879999999999995</v>
      </c>
      <c r="E308" s="50">
        <v>18.899999999999999</v>
      </c>
      <c r="F308" s="29">
        <v>0.2</v>
      </c>
      <c r="G308" s="34">
        <v>47.4</v>
      </c>
    </row>
    <row r="309" spans="1:7" x14ac:dyDescent="0.25">
      <c r="A309" s="17" t="s">
        <v>3591</v>
      </c>
      <c r="B309" s="18" t="s">
        <v>3592</v>
      </c>
      <c r="C309" s="19" t="s">
        <v>6</v>
      </c>
      <c r="D309" s="49">
        <f t="shared" si="51"/>
        <v>57.84</v>
      </c>
      <c r="E309" s="50">
        <v>19.2</v>
      </c>
      <c r="F309" s="29">
        <v>0.2</v>
      </c>
      <c r="G309" s="34">
        <v>48.2</v>
      </c>
    </row>
    <row r="310" spans="1:7" x14ac:dyDescent="0.25">
      <c r="A310" s="17" t="s">
        <v>3593</v>
      </c>
      <c r="B310" s="18" t="s">
        <v>3594</v>
      </c>
      <c r="C310" s="19" t="s">
        <v>6</v>
      </c>
      <c r="D310" s="49">
        <f t="shared" si="51"/>
        <v>61.199999999999996</v>
      </c>
      <c r="E310" s="50">
        <v>20.2</v>
      </c>
      <c r="F310" s="29">
        <v>0.2</v>
      </c>
      <c r="G310" s="34">
        <v>51</v>
      </c>
    </row>
    <row r="311" spans="1:7" x14ac:dyDescent="0.25">
      <c r="A311" s="17" t="s">
        <v>3595</v>
      </c>
      <c r="B311" s="18" t="s">
        <v>3596</v>
      </c>
      <c r="C311" s="19" t="s">
        <v>6</v>
      </c>
      <c r="D311" s="49">
        <f t="shared" si="51"/>
        <v>75.599999999999994</v>
      </c>
      <c r="E311" s="50">
        <v>24.7</v>
      </c>
      <c r="F311" s="29">
        <v>0.2</v>
      </c>
      <c r="G311" s="34">
        <v>63</v>
      </c>
    </row>
    <row r="312" spans="1:7" x14ac:dyDescent="0.25">
      <c r="A312" s="17" t="s">
        <v>3597</v>
      </c>
      <c r="B312" s="18" t="s">
        <v>3598</v>
      </c>
      <c r="C312" s="19" t="s">
        <v>6</v>
      </c>
      <c r="D312" s="32">
        <f t="shared" si="51"/>
        <v>118.8</v>
      </c>
      <c r="E312" s="50">
        <v>39.200000000000003</v>
      </c>
      <c r="F312" s="29">
        <v>0.2</v>
      </c>
      <c r="G312" s="34">
        <v>99</v>
      </c>
    </row>
    <row r="313" spans="1:7" ht="140.25" x14ac:dyDescent="0.25">
      <c r="A313" s="17" t="s">
        <v>3599</v>
      </c>
      <c r="B313" s="18" t="s">
        <v>3600</v>
      </c>
      <c r="C313" s="19"/>
      <c r="D313" s="50"/>
      <c r="E313" s="50"/>
      <c r="F313" s="19"/>
      <c r="G313" s="34"/>
    </row>
    <row r="314" spans="1:7" x14ac:dyDescent="0.25">
      <c r="A314" s="17" t="s">
        <v>3601</v>
      </c>
      <c r="B314" s="18" t="s">
        <v>3590</v>
      </c>
      <c r="C314" s="19" t="s">
        <v>6</v>
      </c>
      <c r="D314" s="49">
        <f t="shared" ref="D314:D318" si="52">G314*(1+F314)</f>
        <v>56.4</v>
      </c>
      <c r="E314" s="50">
        <v>18.3</v>
      </c>
      <c r="F314" s="29">
        <v>0.2</v>
      </c>
      <c r="G314" s="34">
        <v>47</v>
      </c>
    </row>
    <row r="315" spans="1:7" x14ac:dyDescent="0.25">
      <c r="A315" s="17" t="s">
        <v>3602</v>
      </c>
      <c r="B315" s="18" t="s">
        <v>3592</v>
      </c>
      <c r="C315" s="19" t="s">
        <v>6</v>
      </c>
      <c r="D315" s="49">
        <f t="shared" si="52"/>
        <v>57.24</v>
      </c>
      <c r="E315" s="50">
        <v>18.600000000000001</v>
      </c>
      <c r="F315" s="29">
        <v>0.2</v>
      </c>
      <c r="G315" s="34">
        <v>47.7</v>
      </c>
    </row>
    <row r="316" spans="1:7" x14ac:dyDescent="0.25">
      <c r="A316" s="17" t="s">
        <v>3603</v>
      </c>
      <c r="B316" s="18" t="s">
        <v>3594</v>
      </c>
      <c r="C316" s="19" t="s">
        <v>6</v>
      </c>
      <c r="D316" s="32">
        <f t="shared" si="52"/>
        <v>60.24</v>
      </c>
      <c r="E316" s="50">
        <v>19.600000000000001</v>
      </c>
      <c r="F316" s="29">
        <v>0.2</v>
      </c>
      <c r="G316" s="34">
        <v>50.2</v>
      </c>
    </row>
    <row r="317" spans="1:7" x14ac:dyDescent="0.25">
      <c r="A317" s="17" t="s">
        <v>3604</v>
      </c>
      <c r="B317" s="18" t="s">
        <v>3596</v>
      </c>
      <c r="C317" s="19" t="s">
        <v>6</v>
      </c>
      <c r="D317" s="49">
        <f t="shared" si="52"/>
        <v>74.399999999999991</v>
      </c>
      <c r="E317" s="50">
        <v>24.1</v>
      </c>
      <c r="F317" s="29">
        <v>0.2</v>
      </c>
      <c r="G317" s="34">
        <v>62</v>
      </c>
    </row>
    <row r="318" spans="1:7" x14ac:dyDescent="0.25">
      <c r="A318" s="17" t="s">
        <v>3605</v>
      </c>
      <c r="B318" s="18" t="s">
        <v>3598</v>
      </c>
      <c r="C318" s="19" t="s">
        <v>6</v>
      </c>
      <c r="D318" s="49">
        <f t="shared" si="52"/>
        <v>116.39999999999999</v>
      </c>
      <c r="E318" s="50">
        <v>38.200000000000003</v>
      </c>
      <c r="F318" s="29">
        <v>0.2</v>
      </c>
      <c r="G318" s="34">
        <v>97</v>
      </c>
    </row>
    <row r="319" spans="1:7" ht="63.75" x14ac:dyDescent="0.25">
      <c r="A319" s="17" t="s">
        <v>3606</v>
      </c>
      <c r="B319" s="18" t="s">
        <v>3607</v>
      </c>
      <c r="C319" s="19"/>
      <c r="D319" s="50"/>
      <c r="E319" s="50"/>
      <c r="F319" s="19"/>
      <c r="G319" s="34"/>
    </row>
    <row r="320" spans="1:7" ht="25.5" x14ac:dyDescent="0.25">
      <c r="A320" s="17" t="s">
        <v>3608</v>
      </c>
      <c r="B320" s="18" t="s">
        <v>3609</v>
      </c>
      <c r="C320" s="19" t="s">
        <v>6</v>
      </c>
      <c r="D320" s="49">
        <f t="shared" ref="D320:D324" si="53">G320*(1+F320)</f>
        <v>57.12</v>
      </c>
      <c r="E320" s="50">
        <v>14.3</v>
      </c>
      <c r="F320" s="29">
        <v>0.2</v>
      </c>
      <c r="G320" s="34">
        <v>47.6</v>
      </c>
    </row>
    <row r="321" spans="1:7" ht="25.5" x14ac:dyDescent="0.25">
      <c r="A321" s="17" t="s">
        <v>3610</v>
      </c>
      <c r="B321" s="18" t="s">
        <v>3611</v>
      </c>
      <c r="C321" s="19" t="s">
        <v>6</v>
      </c>
      <c r="D321" s="49">
        <f t="shared" si="53"/>
        <v>51.84</v>
      </c>
      <c r="E321" s="50">
        <v>13.1</v>
      </c>
      <c r="F321" s="29">
        <v>0.2</v>
      </c>
      <c r="G321" s="34">
        <v>43.2</v>
      </c>
    </row>
    <row r="322" spans="1:7" ht="25.5" x14ac:dyDescent="0.25">
      <c r="A322" s="17" t="s">
        <v>3612</v>
      </c>
      <c r="B322" s="18" t="s">
        <v>3613</v>
      </c>
      <c r="C322" s="19" t="s">
        <v>6</v>
      </c>
      <c r="D322" s="32">
        <f t="shared" si="53"/>
        <v>56.04</v>
      </c>
      <c r="E322" s="50">
        <v>14.1</v>
      </c>
      <c r="F322" s="29">
        <v>0.2</v>
      </c>
      <c r="G322" s="34">
        <v>46.7</v>
      </c>
    </row>
    <row r="323" spans="1:7" ht="25.5" x14ac:dyDescent="0.25">
      <c r="A323" s="17" t="s">
        <v>3614</v>
      </c>
      <c r="B323" s="18" t="s">
        <v>3615</v>
      </c>
      <c r="C323" s="19" t="s">
        <v>6</v>
      </c>
      <c r="D323" s="49">
        <f t="shared" si="53"/>
        <v>59.879999999999995</v>
      </c>
      <c r="E323" s="50">
        <v>15.1</v>
      </c>
      <c r="F323" s="29">
        <v>0.2</v>
      </c>
      <c r="G323" s="34">
        <v>49.9</v>
      </c>
    </row>
    <row r="324" spans="1:7" ht="25.5" x14ac:dyDescent="0.25">
      <c r="A324" s="17" t="s">
        <v>3616</v>
      </c>
      <c r="B324" s="18" t="s">
        <v>3617</v>
      </c>
      <c r="C324" s="19" t="s">
        <v>6</v>
      </c>
      <c r="D324" s="49">
        <f t="shared" si="53"/>
        <v>68.399999999999991</v>
      </c>
      <c r="E324" s="50">
        <v>17.5</v>
      </c>
      <c r="F324" s="29">
        <v>0.2</v>
      </c>
      <c r="G324" s="34">
        <v>57</v>
      </c>
    </row>
    <row r="325" spans="1:7" ht="153" x14ac:dyDescent="0.25">
      <c r="A325" s="17" t="s">
        <v>3618</v>
      </c>
      <c r="B325" s="18" t="s">
        <v>3619</v>
      </c>
      <c r="C325" s="19"/>
      <c r="D325" s="50"/>
      <c r="E325" s="50"/>
      <c r="F325" s="19"/>
      <c r="G325" s="34"/>
    </row>
    <row r="326" spans="1:7" ht="25.5" x14ac:dyDescent="0.25">
      <c r="A326" s="17" t="s">
        <v>3620</v>
      </c>
      <c r="B326" s="18" t="s">
        <v>3609</v>
      </c>
      <c r="C326" s="19" t="s">
        <v>6</v>
      </c>
      <c r="D326" s="49">
        <f t="shared" ref="D326:D330" si="54">G326*(1+F326)</f>
        <v>56.04</v>
      </c>
      <c r="E326" s="50">
        <v>13.9</v>
      </c>
      <c r="F326" s="29">
        <v>0.2</v>
      </c>
      <c r="G326" s="34">
        <v>46.7</v>
      </c>
    </row>
    <row r="327" spans="1:7" ht="25.5" x14ac:dyDescent="0.25">
      <c r="A327" s="17" t="s">
        <v>3621</v>
      </c>
      <c r="B327" s="18" t="s">
        <v>3622</v>
      </c>
      <c r="C327" s="19" t="s">
        <v>6</v>
      </c>
      <c r="D327" s="49">
        <f t="shared" si="54"/>
        <v>51</v>
      </c>
      <c r="E327" s="50">
        <v>12.7</v>
      </c>
      <c r="F327" s="29">
        <v>0.2</v>
      </c>
      <c r="G327" s="34">
        <v>42.5</v>
      </c>
    </row>
    <row r="328" spans="1:7" ht="25.5" x14ac:dyDescent="0.25">
      <c r="A328" s="17" t="s">
        <v>3623</v>
      </c>
      <c r="B328" s="18" t="s">
        <v>3613</v>
      </c>
      <c r="C328" s="19" t="s">
        <v>6</v>
      </c>
      <c r="D328" s="32">
        <f t="shared" si="54"/>
        <v>55.199999999999996</v>
      </c>
      <c r="E328" s="50">
        <v>13.7</v>
      </c>
      <c r="F328" s="29">
        <v>0.2</v>
      </c>
      <c r="G328" s="34">
        <v>46</v>
      </c>
    </row>
    <row r="329" spans="1:7" ht="25.5" x14ac:dyDescent="0.25">
      <c r="A329" s="17" t="s">
        <v>3624</v>
      </c>
      <c r="B329" s="18" t="s">
        <v>3625</v>
      </c>
      <c r="C329" s="19" t="s">
        <v>6</v>
      </c>
      <c r="D329" s="49">
        <f t="shared" si="54"/>
        <v>59.04</v>
      </c>
      <c r="E329" s="50">
        <v>14.7</v>
      </c>
      <c r="F329" s="29">
        <v>0.2</v>
      </c>
      <c r="G329" s="34">
        <v>49.2</v>
      </c>
    </row>
    <row r="330" spans="1:7" ht="25.5" x14ac:dyDescent="0.25">
      <c r="A330" s="17" t="s">
        <v>3626</v>
      </c>
      <c r="B330" s="18" t="s">
        <v>3627</v>
      </c>
      <c r="C330" s="19" t="s">
        <v>6</v>
      </c>
      <c r="D330" s="49">
        <f t="shared" si="54"/>
        <v>68.399999999999991</v>
      </c>
      <c r="E330" s="50">
        <v>17.100000000000001</v>
      </c>
      <c r="F330" s="29">
        <v>0.2</v>
      </c>
      <c r="G330" s="34">
        <v>57</v>
      </c>
    </row>
    <row r="331" spans="1:7" ht="76.5" x14ac:dyDescent="0.25">
      <c r="A331" s="17" t="s">
        <v>3628</v>
      </c>
      <c r="B331" s="18" t="s">
        <v>3629</v>
      </c>
      <c r="C331" s="19"/>
      <c r="D331" s="50"/>
      <c r="E331" s="50"/>
      <c r="F331" s="19"/>
      <c r="G331" s="34"/>
    </row>
    <row r="332" spans="1:7" x14ac:dyDescent="0.25">
      <c r="A332" s="17" t="s">
        <v>3630</v>
      </c>
      <c r="B332" s="18" t="s">
        <v>3631</v>
      </c>
      <c r="C332" s="19" t="s">
        <v>6</v>
      </c>
      <c r="D332" s="49">
        <f t="shared" ref="D332:D334" si="55">G332*(1+F332)</f>
        <v>70.8</v>
      </c>
      <c r="E332" s="50">
        <v>24</v>
      </c>
      <c r="F332" s="29">
        <v>0.2</v>
      </c>
      <c r="G332" s="34">
        <v>59</v>
      </c>
    </row>
    <row r="333" spans="1:7" x14ac:dyDescent="0.25">
      <c r="A333" s="17" t="s">
        <v>3632</v>
      </c>
      <c r="B333" s="18" t="s">
        <v>3633</v>
      </c>
      <c r="C333" s="19" t="s">
        <v>6</v>
      </c>
      <c r="D333" s="49">
        <f t="shared" si="55"/>
        <v>87.6</v>
      </c>
      <c r="E333" s="50">
        <v>30.5</v>
      </c>
      <c r="F333" s="29">
        <v>0.2</v>
      </c>
      <c r="G333" s="34">
        <v>73</v>
      </c>
    </row>
    <row r="334" spans="1:7" x14ac:dyDescent="0.25">
      <c r="A334" s="17" t="s">
        <v>3634</v>
      </c>
      <c r="B334" s="18" t="s">
        <v>3635</v>
      </c>
      <c r="C334" s="19" t="s">
        <v>8</v>
      </c>
      <c r="D334" s="32">
        <f t="shared" si="55"/>
        <v>92.399999999999991</v>
      </c>
      <c r="E334" s="50">
        <v>32.1</v>
      </c>
      <c r="F334" s="29">
        <v>0.2</v>
      </c>
      <c r="G334" s="34">
        <v>77</v>
      </c>
    </row>
    <row r="335" spans="1:7" ht="76.5" x14ac:dyDescent="0.25">
      <c r="A335" s="17" t="s">
        <v>3636</v>
      </c>
      <c r="B335" s="18" t="s">
        <v>3637</v>
      </c>
      <c r="C335" s="19"/>
      <c r="D335" s="50"/>
      <c r="E335" s="50"/>
      <c r="F335" s="19"/>
      <c r="G335" s="34"/>
    </row>
    <row r="336" spans="1:7" x14ac:dyDescent="0.25">
      <c r="A336" s="17" t="s">
        <v>3638</v>
      </c>
      <c r="B336" s="18" t="s">
        <v>3639</v>
      </c>
      <c r="C336" s="19" t="s">
        <v>6</v>
      </c>
      <c r="D336" s="49">
        <f t="shared" ref="D336:D342" si="56">G336*(1+F336)</f>
        <v>59.759999999999991</v>
      </c>
      <c r="E336" s="50">
        <v>15</v>
      </c>
      <c r="F336" s="29">
        <v>0.2</v>
      </c>
      <c r="G336" s="34">
        <v>49.8</v>
      </c>
    </row>
    <row r="337" spans="1:7" x14ac:dyDescent="0.25">
      <c r="A337" s="17" t="s">
        <v>3640</v>
      </c>
      <c r="B337" s="18" t="s">
        <v>3641</v>
      </c>
      <c r="C337" s="19" t="s">
        <v>6</v>
      </c>
      <c r="D337" s="49">
        <f t="shared" si="56"/>
        <v>63.599999999999994</v>
      </c>
      <c r="E337" s="50">
        <v>16.3</v>
      </c>
      <c r="F337" s="29">
        <v>0.2</v>
      </c>
      <c r="G337" s="34">
        <v>53</v>
      </c>
    </row>
    <row r="338" spans="1:7" x14ac:dyDescent="0.25">
      <c r="A338" s="17" t="s">
        <v>3642</v>
      </c>
      <c r="B338" s="18" t="s">
        <v>3643</v>
      </c>
      <c r="C338" s="19" t="s">
        <v>6</v>
      </c>
      <c r="D338" s="49">
        <f t="shared" si="56"/>
        <v>68.399999999999991</v>
      </c>
      <c r="E338" s="50">
        <v>17.5</v>
      </c>
      <c r="F338" s="29">
        <v>0.2</v>
      </c>
      <c r="G338" s="34">
        <v>57</v>
      </c>
    </row>
    <row r="339" spans="1:7" x14ac:dyDescent="0.25">
      <c r="A339" s="17" t="s">
        <v>3644</v>
      </c>
      <c r="B339" s="18" t="s">
        <v>3645</v>
      </c>
      <c r="C339" s="19" t="s">
        <v>6</v>
      </c>
      <c r="D339" s="49">
        <f t="shared" si="56"/>
        <v>79.2</v>
      </c>
      <c r="E339" s="50">
        <v>19.8</v>
      </c>
      <c r="F339" s="29">
        <v>0.2</v>
      </c>
      <c r="G339" s="34">
        <v>66</v>
      </c>
    </row>
    <row r="340" spans="1:7" x14ac:dyDescent="0.25">
      <c r="A340" s="17" t="s">
        <v>3646</v>
      </c>
      <c r="B340" s="18" t="s">
        <v>3647</v>
      </c>
      <c r="C340" s="19" t="s">
        <v>6</v>
      </c>
      <c r="D340" s="49">
        <f t="shared" si="56"/>
        <v>114</v>
      </c>
      <c r="E340" s="50">
        <v>28.5</v>
      </c>
      <c r="F340" s="29">
        <v>0.2</v>
      </c>
      <c r="G340" s="34">
        <v>95</v>
      </c>
    </row>
    <row r="341" spans="1:7" x14ac:dyDescent="0.25">
      <c r="A341" s="17" t="s">
        <v>3648</v>
      </c>
      <c r="B341" s="18" t="s">
        <v>3649</v>
      </c>
      <c r="C341" s="19" t="s">
        <v>8</v>
      </c>
      <c r="D341" s="49">
        <f t="shared" si="56"/>
        <v>87.6</v>
      </c>
      <c r="E341" s="50">
        <v>22</v>
      </c>
      <c r="F341" s="29">
        <v>0.2</v>
      </c>
      <c r="G341" s="34">
        <v>73</v>
      </c>
    </row>
    <row r="342" spans="1:7" x14ac:dyDescent="0.25">
      <c r="A342" s="17" t="s">
        <v>3650</v>
      </c>
      <c r="B342" s="18" t="s">
        <v>3651</v>
      </c>
      <c r="C342" s="19" t="s">
        <v>6</v>
      </c>
      <c r="D342" s="49">
        <f t="shared" si="56"/>
        <v>147.6</v>
      </c>
      <c r="E342" s="50">
        <v>37.1</v>
      </c>
      <c r="F342" s="29">
        <v>0.2</v>
      </c>
      <c r="G342" s="34">
        <v>123</v>
      </c>
    </row>
    <row r="343" spans="1:7" ht="140.25" x14ac:dyDescent="0.25">
      <c r="A343" s="17" t="s">
        <v>3652</v>
      </c>
      <c r="B343" s="18" t="s">
        <v>3653</v>
      </c>
      <c r="C343" s="19"/>
      <c r="D343" s="50"/>
      <c r="E343" s="50"/>
      <c r="F343" s="19"/>
      <c r="G343" s="34"/>
    </row>
    <row r="344" spans="1:7" x14ac:dyDescent="0.25">
      <c r="A344" s="17" t="s">
        <v>3654</v>
      </c>
      <c r="B344" s="18" t="s">
        <v>3655</v>
      </c>
      <c r="C344" s="19" t="s">
        <v>6</v>
      </c>
      <c r="D344" s="32">
        <f t="shared" ref="D344:D356" si="57">G344*(1+F344)</f>
        <v>69.599999999999994</v>
      </c>
      <c r="E344" s="50">
        <v>18</v>
      </c>
      <c r="F344" s="29">
        <v>0.2</v>
      </c>
      <c r="G344" s="34">
        <v>58</v>
      </c>
    </row>
    <row r="345" spans="1:7" ht="25.5" x14ac:dyDescent="0.25">
      <c r="A345" s="17" t="s">
        <v>3656</v>
      </c>
      <c r="B345" s="18" t="s">
        <v>3657</v>
      </c>
      <c r="C345" s="19" t="s">
        <v>6</v>
      </c>
      <c r="D345" s="49">
        <f t="shared" si="57"/>
        <v>82.8</v>
      </c>
      <c r="E345" s="50">
        <v>20.8</v>
      </c>
      <c r="F345" s="29">
        <v>0.2</v>
      </c>
      <c r="G345" s="34">
        <v>69</v>
      </c>
    </row>
    <row r="346" spans="1:7" x14ac:dyDescent="0.25">
      <c r="A346" s="17" t="s">
        <v>3658</v>
      </c>
      <c r="B346" s="18" t="s">
        <v>3659</v>
      </c>
      <c r="C346" s="19" t="s">
        <v>6</v>
      </c>
      <c r="D346" s="49">
        <f t="shared" si="57"/>
        <v>79.2</v>
      </c>
      <c r="E346" s="50">
        <v>19.8</v>
      </c>
      <c r="F346" s="29">
        <v>0.2</v>
      </c>
      <c r="G346" s="34">
        <v>66</v>
      </c>
    </row>
    <row r="347" spans="1:7" x14ac:dyDescent="0.25">
      <c r="A347" s="17" t="s">
        <v>3660</v>
      </c>
      <c r="B347" s="18" t="s">
        <v>3661</v>
      </c>
      <c r="C347" s="19" t="s">
        <v>6</v>
      </c>
      <c r="D347" s="49">
        <f t="shared" si="57"/>
        <v>96</v>
      </c>
      <c r="E347" s="50">
        <v>23.8</v>
      </c>
      <c r="F347" s="29">
        <v>0.2</v>
      </c>
      <c r="G347" s="34">
        <v>80</v>
      </c>
    </row>
    <row r="348" spans="1:7" x14ac:dyDescent="0.25">
      <c r="A348" s="17" t="s">
        <v>3662</v>
      </c>
      <c r="B348" s="18" t="s">
        <v>3663</v>
      </c>
      <c r="C348" s="19" t="s">
        <v>6</v>
      </c>
      <c r="D348" s="49">
        <f t="shared" si="57"/>
        <v>74.399999999999991</v>
      </c>
      <c r="E348" s="50">
        <v>18.600000000000001</v>
      </c>
      <c r="F348" s="29">
        <v>0.2</v>
      </c>
      <c r="G348" s="34">
        <v>62</v>
      </c>
    </row>
    <row r="349" spans="1:7" ht="25.5" x14ac:dyDescent="0.25">
      <c r="A349" s="17" t="s">
        <v>3664</v>
      </c>
      <c r="B349" s="18" t="s">
        <v>3665</v>
      </c>
      <c r="C349" s="19" t="s">
        <v>6</v>
      </c>
      <c r="D349" s="32">
        <f t="shared" si="57"/>
        <v>85.2</v>
      </c>
      <c r="E349" s="50">
        <v>21.4</v>
      </c>
      <c r="F349" s="29">
        <v>0.2</v>
      </c>
      <c r="G349" s="34">
        <v>71</v>
      </c>
    </row>
    <row r="350" spans="1:7" x14ac:dyDescent="0.25">
      <c r="A350" s="17" t="s">
        <v>3666</v>
      </c>
      <c r="B350" s="18" t="s">
        <v>3667</v>
      </c>
      <c r="C350" s="19" t="s">
        <v>6</v>
      </c>
      <c r="D350" s="49">
        <f t="shared" si="57"/>
        <v>81.599999999999994</v>
      </c>
      <c r="E350" s="50">
        <v>20.5</v>
      </c>
      <c r="F350" s="29">
        <v>0.2</v>
      </c>
      <c r="G350" s="34">
        <v>68</v>
      </c>
    </row>
    <row r="351" spans="1:7" x14ac:dyDescent="0.25">
      <c r="A351" s="17" t="s">
        <v>3668</v>
      </c>
      <c r="B351" s="18" t="s">
        <v>3669</v>
      </c>
      <c r="C351" s="19" t="s">
        <v>6</v>
      </c>
      <c r="D351" s="49">
        <f t="shared" si="57"/>
        <v>99.6</v>
      </c>
      <c r="E351" s="50">
        <v>24.7</v>
      </c>
      <c r="F351" s="29">
        <v>0.2</v>
      </c>
      <c r="G351" s="34">
        <v>83</v>
      </c>
    </row>
    <row r="352" spans="1:7" x14ac:dyDescent="0.25">
      <c r="A352" s="17" t="s">
        <v>3670</v>
      </c>
      <c r="B352" s="18" t="s">
        <v>3671</v>
      </c>
      <c r="C352" s="19" t="s">
        <v>6</v>
      </c>
      <c r="D352" s="49">
        <f t="shared" si="57"/>
        <v>126</v>
      </c>
      <c r="E352" s="50">
        <v>31.5</v>
      </c>
      <c r="F352" s="29">
        <v>0.2</v>
      </c>
      <c r="G352" s="34">
        <v>105</v>
      </c>
    </row>
    <row r="353" spans="1:7" x14ac:dyDescent="0.25">
      <c r="A353" s="17" t="s">
        <v>3672</v>
      </c>
      <c r="B353" s="18" t="s">
        <v>3673</v>
      </c>
      <c r="C353" s="19" t="s">
        <v>6</v>
      </c>
      <c r="D353" s="49">
        <f t="shared" si="57"/>
        <v>92.399999999999991</v>
      </c>
      <c r="E353" s="50">
        <v>23.2</v>
      </c>
      <c r="F353" s="29">
        <v>0.2</v>
      </c>
      <c r="G353" s="34">
        <v>77</v>
      </c>
    </row>
    <row r="354" spans="1:7" ht="25.5" x14ac:dyDescent="0.25">
      <c r="A354" s="17" t="s">
        <v>3674</v>
      </c>
      <c r="B354" s="18" t="s">
        <v>3675</v>
      </c>
      <c r="C354" s="19" t="s">
        <v>6</v>
      </c>
      <c r="D354" s="32">
        <f t="shared" si="57"/>
        <v>100.8</v>
      </c>
      <c r="E354" s="50">
        <v>25.2</v>
      </c>
      <c r="F354" s="29">
        <v>0.2</v>
      </c>
      <c r="G354" s="34">
        <v>84</v>
      </c>
    </row>
    <row r="355" spans="1:7" x14ac:dyDescent="0.25">
      <c r="A355" s="17" t="s">
        <v>3676</v>
      </c>
      <c r="B355" s="18" t="s">
        <v>3677</v>
      </c>
      <c r="C355" s="19" t="s">
        <v>6</v>
      </c>
      <c r="D355" s="49">
        <f t="shared" si="57"/>
        <v>97.2</v>
      </c>
      <c r="E355" s="50">
        <v>24.1</v>
      </c>
      <c r="F355" s="29">
        <v>0.2</v>
      </c>
      <c r="G355" s="34">
        <v>81</v>
      </c>
    </row>
    <row r="356" spans="1:7" x14ac:dyDescent="0.25">
      <c r="A356" s="17" t="s">
        <v>3678</v>
      </c>
      <c r="B356" s="18" t="s">
        <v>3679</v>
      </c>
      <c r="C356" s="19" t="s">
        <v>6</v>
      </c>
      <c r="D356" s="32">
        <f t="shared" si="57"/>
        <v>121.19999999999999</v>
      </c>
      <c r="E356" s="50">
        <v>30.3</v>
      </c>
      <c r="F356" s="29">
        <v>0.2</v>
      </c>
      <c r="G356" s="34">
        <v>101</v>
      </c>
    </row>
    <row r="357" spans="1:7" ht="153" x14ac:dyDescent="0.25">
      <c r="A357" s="17" t="s">
        <v>3680</v>
      </c>
      <c r="B357" s="18" t="s">
        <v>3681</v>
      </c>
      <c r="C357" s="19"/>
      <c r="D357" s="50"/>
      <c r="E357" s="50"/>
      <c r="F357" s="19"/>
      <c r="G357" s="34"/>
    </row>
    <row r="358" spans="1:7" x14ac:dyDescent="0.25">
      <c r="A358" s="17" t="s">
        <v>3682</v>
      </c>
      <c r="B358" s="18" t="s">
        <v>3655</v>
      </c>
      <c r="C358" s="19" t="s">
        <v>6</v>
      </c>
      <c r="D358" s="49">
        <f t="shared" ref="D358:D374" si="58">G358*(1+F358)</f>
        <v>88.8</v>
      </c>
      <c r="E358" s="50">
        <v>22.3</v>
      </c>
      <c r="F358" s="29">
        <v>0.2</v>
      </c>
      <c r="G358" s="34">
        <v>74</v>
      </c>
    </row>
    <row r="359" spans="1:7" ht="25.5" x14ac:dyDescent="0.25">
      <c r="A359" s="17" t="s">
        <v>3683</v>
      </c>
      <c r="B359" s="18" t="s">
        <v>3657</v>
      </c>
      <c r="C359" s="19" t="s">
        <v>6</v>
      </c>
      <c r="D359" s="49">
        <f t="shared" si="58"/>
        <v>97.2</v>
      </c>
      <c r="E359" s="50">
        <v>24.1</v>
      </c>
      <c r="F359" s="29">
        <v>0.2</v>
      </c>
      <c r="G359" s="34">
        <v>81</v>
      </c>
    </row>
    <row r="360" spans="1:7" x14ac:dyDescent="0.25">
      <c r="A360" s="17" t="s">
        <v>3684</v>
      </c>
      <c r="B360" s="18" t="s">
        <v>3659</v>
      </c>
      <c r="C360" s="19" t="s">
        <v>6</v>
      </c>
      <c r="D360" s="49">
        <f t="shared" si="58"/>
        <v>93.6</v>
      </c>
      <c r="E360" s="50">
        <v>23.5</v>
      </c>
      <c r="F360" s="29">
        <v>0.2</v>
      </c>
      <c r="G360" s="34">
        <v>78</v>
      </c>
    </row>
    <row r="361" spans="1:7" x14ac:dyDescent="0.25">
      <c r="A361" s="17" t="s">
        <v>3685</v>
      </c>
      <c r="B361" s="18" t="s">
        <v>3661</v>
      </c>
      <c r="C361" s="19" t="s">
        <v>6</v>
      </c>
      <c r="D361" s="49">
        <f t="shared" si="58"/>
        <v>112.8</v>
      </c>
      <c r="E361" s="50">
        <v>28.2</v>
      </c>
      <c r="F361" s="29">
        <v>0.2</v>
      </c>
      <c r="G361" s="34">
        <v>94</v>
      </c>
    </row>
    <row r="362" spans="1:7" x14ac:dyDescent="0.25">
      <c r="A362" s="17" t="s">
        <v>3686</v>
      </c>
      <c r="B362" s="18" t="s">
        <v>3687</v>
      </c>
      <c r="C362" s="19" t="s">
        <v>6</v>
      </c>
      <c r="D362" s="49">
        <f t="shared" si="58"/>
        <v>147.6</v>
      </c>
      <c r="E362" s="50">
        <v>37.1</v>
      </c>
      <c r="F362" s="29">
        <v>0.2</v>
      </c>
      <c r="G362" s="34">
        <v>123</v>
      </c>
    </row>
    <row r="363" spans="1:7" x14ac:dyDescent="0.25">
      <c r="A363" s="17" t="s">
        <v>3688</v>
      </c>
      <c r="B363" s="18" t="s">
        <v>3663</v>
      </c>
      <c r="C363" s="19" t="s">
        <v>6</v>
      </c>
      <c r="D363" s="49">
        <f t="shared" si="58"/>
        <v>92.399999999999991</v>
      </c>
      <c r="E363" s="50">
        <v>23.2</v>
      </c>
      <c r="F363" s="29">
        <v>0.2</v>
      </c>
      <c r="G363" s="34">
        <v>77</v>
      </c>
    </row>
    <row r="364" spans="1:7" ht="25.5" x14ac:dyDescent="0.25">
      <c r="A364" s="17" t="s">
        <v>3689</v>
      </c>
      <c r="B364" s="18" t="s">
        <v>3665</v>
      </c>
      <c r="C364" s="19" t="s">
        <v>6</v>
      </c>
      <c r="D364" s="49">
        <f t="shared" si="58"/>
        <v>100.8</v>
      </c>
      <c r="E364" s="50">
        <v>25.2</v>
      </c>
      <c r="F364" s="29">
        <v>0.2</v>
      </c>
      <c r="G364" s="34">
        <v>84</v>
      </c>
    </row>
    <row r="365" spans="1:7" x14ac:dyDescent="0.25">
      <c r="A365" s="17" t="s">
        <v>3690</v>
      </c>
      <c r="B365" s="18" t="s">
        <v>3667</v>
      </c>
      <c r="C365" s="19" t="s">
        <v>6</v>
      </c>
      <c r="D365" s="49">
        <f t="shared" si="58"/>
        <v>97.2</v>
      </c>
      <c r="E365" s="50">
        <v>24.1</v>
      </c>
      <c r="F365" s="29">
        <v>0.2</v>
      </c>
      <c r="G365" s="34">
        <v>81</v>
      </c>
    </row>
    <row r="366" spans="1:7" x14ac:dyDescent="0.25">
      <c r="A366" s="17" t="s">
        <v>3691</v>
      </c>
      <c r="B366" s="18" t="s">
        <v>3669</v>
      </c>
      <c r="C366" s="19" t="s">
        <v>6</v>
      </c>
      <c r="D366" s="49">
        <f t="shared" si="58"/>
        <v>116.39999999999999</v>
      </c>
      <c r="E366" s="50">
        <v>29.1</v>
      </c>
      <c r="F366" s="29">
        <v>0.2</v>
      </c>
      <c r="G366" s="34">
        <v>97</v>
      </c>
    </row>
    <row r="367" spans="1:7" x14ac:dyDescent="0.25">
      <c r="A367" s="17" t="s">
        <v>3692</v>
      </c>
      <c r="B367" s="18" t="s">
        <v>3671</v>
      </c>
      <c r="C367" s="19" t="s">
        <v>6</v>
      </c>
      <c r="D367" s="49">
        <f t="shared" si="58"/>
        <v>146.4</v>
      </c>
      <c r="E367" s="50">
        <v>36.799999999999997</v>
      </c>
      <c r="F367" s="29">
        <v>0.2</v>
      </c>
      <c r="G367" s="34">
        <v>122</v>
      </c>
    </row>
    <row r="368" spans="1:7" x14ac:dyDescent="0.25">
      <c r="A368" s="17" t="s">
        <v>3693</v>
      </c>
      <c r="B368" s="18" t="s">
        <v>3673</v>
      </c>
      <c r="C368" s="19" t="s">
        <v>6</v>
      </c>
      <c r="D368" s="49">
        <f t="shared" si="58"/>
        <v>110.39999999999999</v>
      </c>
      <c r="E368" s="50">
        <v>27.6</v>
      </c>
      <c r="F368" s="29">
        <v>0.2</v>
      </c>
      <c r="G368" s="34">
        <v>92</v>
      </c>
    </row>
    <row r="369" spans="1:7" ht="25.5" x14ac:dyDescent="0.25">
      <c r="A369" s="17" t="s">
        <v>3694</v>
      </c>
      <c r="B369" s="18" t="s">
        <v>3675</v>
      </c>
      <c r="C369" s="19" t="s">
        <v>6</v>
      </c>
      <c r="D369" s="32">
        <f t="shared" si="58"/>
        <v>117.6</v>
      </c>
      <c r="E369" s="50">
        <v>29.4</v>
      </c>
      <c r="F369" s="29">
        <v>0.2</v>
      </c>
      <c r="G369" s="34">
        <v>98</v>
      </c>
    </row>
    <row r="370" spans="1:7" x14ac:dyDescent="0.25">
      <c r="A370" s="17" t="s">
        <v>3695</v>
      </c>
      <c r="B370" s="18" t="s">
        <v>3677</v>
      </c>
      <c r="C370" s="19" t="s">
        <v>6</v>
      </c>
      <c r="D370" s="49">
        <f t="shared" si="58"/>
        <v>112.8</v>
      </c>
      <c r="E370" s="50">
        <v>28.2</v>
      </c>
      <c r="F370" s="29">
        <v>0.2</v>
      </c>
      <c r="G370" s="34">
        <v>94</v>
      </c>
    </row>
    <row r="371" spans="1:7" x14ac:dyDescent="0.25">
      <c r="A371" s="17" t="s">
        <v>3696</v>
      </c>
      <c r="B371" s="18" t="s">
        <v>3679</v>
      </c>
      <c r="C371" s="19" t="s">
        <v>6</v>
      </c>
      <c r="D371" s="49">
        <f t="shared" si="58"/>
        <v>139.19999999999999</v>
      </c>
      <c r="E371" s="50">
        <v>35</v>
      </c>
      <c r="F371" s="29">
        <v>0.2</v>
      </c>
      <c r="G371" s="34">
        <v>116</v>
      </c>
    </row>
    <row r="372" spans="1:7" ht="191.25" x14ac:dyDescent="0.25">
      <c r="A372" s="17" t="s">
        <v>3697</v>
      </c>
      <c r="B372" s="18" t="s">
        <v>3698</v>
      </c>
      <c r="C372" s="19" t="s">
        <v>6</v>
      </c>
      <c r="D372" s="49">
        <f t="shared" si="58"/>
        <v>243.6</v>
      </c>
      <c r="E372" s="50">
        <v>62</v>
      </c>
      <c r="F372" s="29">
        <v>0.2</v>
      </c>
      <c r="G372" s="34">
        <v>203</v>
      </c>
    </row>
    <row r="373" spans="1:7" ht="191.25" x14ac:dyDescent="0.25">
      <c r="A373" s="17" t="s">
        <v>3699</v>
      </c>
      <c r="B373" s="18" t="s">
        <v>3700</v>
      </c>
      <c r="C373" s="19" t="s">
        <v>4</v>
      </c>
      <c r="D373" s="32">
        <f t="shared" si="58"/>
        <v>17.04</v>
      </c>
      <c r="E373" s="50">
        <v>4.3</v>
      </c>
      <c r="F373" s="29">
        <v>0.2</v>
      </c>
      <c r="G373" s="34">
        <v>14.2</v>
      </c>
    </row>
    <row r="374" spans="1:7" ht="191.25" x14ac:dyDescent="0.25">
      <c r="A374" s="17" t="s">
        <v>3701</v>
      </c>
      <c r="B374" s="18" t="s">
        <v>3702</v>
      </c>
      <c r="C374" s="19" t="s">
        <v>4</v>
      </c>
      <c r="D374" s="49">
        <f t="shared" si="58"/>
        <v>17.04</v>
      </c>
      <c r="E374" s="50">
        <v>4.3</v>
      </c>
      <c r="F374" s="29">
        <v>0.2</v>
      </c>
      <c r="G374" s="34">
        <v>14.2</v>
      </c>
    </row>
    <row r="375" spans="1:7" ht="165.75" x14ac:dyDescent="0.25">
      <c r="A375" s="17" t="s">
        <v>3703</v>
      </c>
      <c r="B375" s="18" t="s">
        <v>3704</v>
      </c>
      <c r="C375" s="19"/>
      <c r="D375" s="50"/>
      <c r="E375" s="50"/>
      <c r="F375" s="19"/>
      <c r="G375" s="34"/>
    </row>
    <row r="376" spans="1:7" x14ac:dyDescent="0.25">
      <c r="A376" s="17" t="s">
        <v>3705</v>
      </c>
      <c r="B376" s="18" t="s">
        <v>3706</v>
      </c>
      <c r="C376" s="19" t="s">
        <v>6</v>
      </c>
      <c r="D376" s="49">
        <f t="shared" ref="D376:D383" si="59">G376*(1+F376)</f>
        <v>58.92</v>
      </c>
      <c r="E376" s="50">
        <v>14.6</v>
      </c>
      <c r="F376" s="29">
        <v>0.2</v>
      </c>
      <c r="G376" s="34">
        <v>49.1</v>
      </c>
    </row>
    <row r="377" spans="1:7" x14ac:dyDescent="0.25">
      <c r="A377" s="17" t="s">
        <v>3707</v>
      </c>
      <c r="B377" s="18" t="s">
        <v>3708</v>
      </c>
      <c r="C377" s="19" t="s">
        <v>6</v>
      </c>
      <c r="D377" s="49">
        <f t="shared" si="59"/>
        <v>63.599999999999994</v>
      </c>
      <c r="E377" s="50">
        <v>15.9</v>
      </c>
      <c r="F377" s="29">
        <v>0.2</v>
      </c>
      <c r="G377" s="34">
        <v>53</v>
      </c>
    </row>
    <row r="378" spans="1:7" x14ac:dyDescent="0.25">
      <c r="A378" s="17" t="s">
        <v>3709</v>
      </c>
      <c r="B378" s="18" t="s">
        <v>3710</v>
      </c>
      <c r="C378" s="19" t="s">
        <v>6</v>
      </c>
      <c r="D378" s="32">
        <f t="shared" si="59"/>
        <v>68.399999999999991</v>
      </c>
      <c r="E378" s="50">
        <v>17.100000000000001</v>
      </c>
      <c r="F378" s="29">
        <v>0.2</v>
      </c>
      <c r="G378" s="34">
        <v>57</v>
      </c>
    </row>
    <row r="379" spans="1:7" x14ac:dyDescent="0.25">
      <c r="A379" s="17" t="s">
        <v>3711</v>
      </c>
      <c r="B379" s="18" t="s">
        <v>3712</v>
      </c>
      <c r="C379" s="19" t="s">
        <v>6</v>
      </c>
      <c r="D379" s="49">
        <f t="shared" si="59"/>
        <v>78</v>
      </c>
      <c r="E379" s="50">
        <v>19.2</v>
      </c>
      <c r="F379" s="29">
        <v>0.2</v>
      </c>
      <c r="G379" s="34">
        <v>65</v>
      </c>
    </row>
    <row r="380" spans="1:7" x14ac:dyDescent="0.25">
      <c r="A380" s="17" t="s">
        <v>3713</v>
      </c>
      <c r="B380" s="18" t="s">
        <v>3714</v>
      </c>
      <c r="C380" s="19" t="s">
        <v>6</v>
      </c>
      <c r="D380" s="49">
        <f t="shared" si="59"/>
        <v>111.6</v>
      </c>
      <c r="E380" s="50">
        <v>27.7</v>
      </c>
      <c r="F380" s="29">
        <v>0.2</v>
      </c>
      <c r="G380" s="34">
        <v>93</v>
      </c>
    </row>
    <row r="381" spans="1:7" x14ac:dyDescent="0.25">
      <c r="A381" s="17" t="s">
        <v>3715</v>
      </c>
      <c r="B381" s="18" t="s">
        <v>3716</v>
      </c>
      <c r="C381" s="19" t="s">
        <v>3717</v>
      </c>
      <c r="D381" s="49">
        <f t="shared" si="59"/>
        <v>86.399999999999991</v>
      </c>
      <c r="E381" s="50">
        <v>21.4</v>
      </c>
      <c r="F381" s="29">
        <v>0.2</v>
      </c>
      <c r="G381" s="34">
        <v>72</v>
      </c>
    </row>
    <row r="382" spans="1:7" x14ac:dyDescent="0.25">
      <c r="A382" s="17" t="s">
        <v>3718</v>
      </c>
      <c r="B382" s="18" t="s">
        <v>3719</v>
      </c>
      <c r="C382" s="19" t="s">
        <v>6</v>
      </c>
      <c r="D382" s="49">
        <f t="shared" si="59"/>
        <v>145.19999999999999</v>
      </c>
      <c r="E382" s="50">
        <v>36.1</v>
      </c>
      <c r="F382" s="29">
        <v>0.2</v>
      </c>
      <c r="G382" s="34">
        <v>121</v>
      </c>
    </row>
    <row r="383" spans="1:7" ht="51" x14ac:dyDescent="0.25">
      <c r="A383" s="17" t="s">
        <v>3720</v>
      </c>
      <c r="B383" s="18" t="s">
        <v>3721</v>
      </c>
      <c r="C383" s="19" t="s">
        <v>6</v>
      </c>
      <c r="D383" s="49">
        <f t="shared" si="59"/>
        <v>4.8959999999999999</v>
      </c>
      <c r="E383" s="50">
        <v>1.24</v>
      </c>
      <c r="F383" s="29">
        <v>0.2</v>
      </c>
      <c r="G383" s="34">
        <v>4.08</v>
      </c>
    </row>
    <row r="384" spans="1:7" ht="63.75" x14ac:dyDescent="0.25">
      <c r="A384" s="17" t="s">
        <v>3722</v>
      </c>
      <c r="B384" s="18" t="s">
        <v>3723</v>
      </c>
      <c r="C384" s="19"/>
      <c r="D384" s="50"/>
      <c r="E384" s="50"/>
      <c r="F384" s="19"/>
      <c r="G384" s="34"/>
    </row>
    <row r="385" spans="1:7" x14ac:dyDescent="0.25">
      <c r="A385" s="17" t="s">
        <v>3724</v>
      </c>
      <c r="B385" s="18" t="s">
        <v>3725</v>
      </c>
      <c r="C385" s="19" t="s">
        <v>6</v>
      </c>
      <c r="D385" s="32">
        <f t="shared" ref="D385:D388" si="60">G385*(1+F385)</f>
        <v>60</v>
      </c>
      <c r="E385" s="50">
        <v>15.1</v>
      </c>
      <c r="F385" s="29">
        <v>0.2</v>
      </c>
      <c r="G385" s="34">
        <v>50</v>
      </c>
    </row>
    <row r="386" spans="1:7" x14ac:dyDescent="0.25">
      <c r="A386" s="17" t="s">
        <v>3726</v>
      </c>
      <c r="B386" s="18" t="s">
        <v>3727</v>
      </c>
      <c r="C386" s="19" t="s">
        <v>6</v>
      </c>
      <c r="D386" s="49">
        <f t="shared" si="60"/>
        <v>67.2</v>
      </c>
      <c r="E386" s="50">
        <v>17.2</v>
      </c>
      <c r="F386" s="29">
        <v>0.2</v>
      </c>
      <c r="G386" s="34">
        <v>56</v>
      </c>
    </row>
    <row r="387" spans="1:7" x14ac:dyDescent="0.25">
      <c r="A387" s="17" t="s">
        <v>3728</v>
      </c>
      <c r="B387" s="18" t="s">
        <v>3729</v>
      </c>
      <c r="C387" s="19" t="s">
        <v>6</v>
      </c>
      <c r="D387" s="49">
        <f t="shared" si="60"/>
        <v>78</v>
      </c>
      <c r="E387" s="50">
        <v>19.5</v>
      </c>
      <c r="F387" s="29">
        <v>0.2</v>
      </c>
      <c r="G387" s="34">
        <v>65</v>
      </c>
    </row>
    <row r="388" spans="1:7" x14ac:dyDescent="0.25">
      <c r="A388" s="17" t="s">
        <v>3730</v>
      </c>
      <c r="B388" s="18" t="s">
        <v>3731</v>
      </c>
      <c r="C388" s="19" t="s">
        <v>6</v>
      </c>
      <c r="D388" s="49">
        <f t="shared" si="60"/>
        <v>9.6</v>
      </c>
      <c r="E388" s="50">
        <v>2.38</v>
      </c>
      <c r="F388" s="29">
        <v>0.2</v>
      </c>
      <c r="G388" s="34">
        <v>8</v>
      </c>
    </row>
    <row r="389" spans="1:7" ht="102" x14ac:dyDescent="0.25">
      <c r="A389" s="17" t="s">
        <v>3732</v>
      </c>
      <c r="B389" s="18" t="s">
        <v>3733</v>
      </c>
      <c r="C389" s="19"/>
      <c r="D389" s="50"/>
      <c r="E389" s="50"/>
      <c r="F389" s="19"/>
      <c r="G389" s="34"/>
    </row>
    <row r="390" spans="1:7" x14ac:dyDescent="0.25">
      <c r="A390" s="17" t="s">
        <v>3734</v>
      </c>
      <c r="B390" s="18" t="s">
        <v>3735</v>
      </c>
      <c r="C390" s="19" t="s">
        <v>6</v>
      </c>
      <c r="D390" s="32">
        <f t="shared" ref="D390:D392" si="61">G390*(1+F390)</f>
        <v>47.04</v>
      </c>
      <c r="E390" s="50">
        <v>14.5</v>
      </c>
      <c r="F390" s="29">
        <v>0.2</v>
      </c>
      <c r="G390" s="34">
        <v>39.200000000000003</v>
      </c>
    </row>
    <row r="391" spans="1:7" x14ac:dyDescent="0.25">
      <c r="A391" s="17" t="s">
        <v>3736</v>
      </c>
      <c r="B391" s="18" t="s">
        <v>3737</v>
      </c>
      <c r="C391" s="19" t="s">
        <v>6</v>
      </c>
      <c r="D391" s="49">
        <f t="shared" si="61"/>
        <v>62.4</v>
      </c>
      <c r="E391" s="50">
        <v>19.3</v>
      </c>
      <c r="F391" s="29">
        <v>0.2</v>
      </c>
      <c r="G391" s="34">
        <v>52</v>
      </c>
    </row>
    <row r="392" spans="1:7" ht="89.25" x14ac:dyDescent="0.25">
      <c r="A392" s="17" t="s">
        <v>3738</v>
      </c>
      <c r="B392" s="18" t="s">
        <v>3739</v>
      </c>
      <c r="C392" s="19" t="s">
        <v>6</v>
      </c>
      <c r="D392" s="49">
        <f t="shared" si="61"/>
        <v>69.599999999999994</v>
      </c>
      <c r="E392" s="50">
        <v>21.6</v>
      </c>
      <c r="F392" s="29">
        <v>0.2</v>
      </c>
      <c r="G392" s="34">
        <v>58</v>
      </c>
    </row>
    <row r="393" spans="1:7" ht="89.25" x14ac:dyDescent="0.25">
      <c r="A393" s="17" t="s">
        <v>3740</v>
      </c>
      <c r="B393" s="18" t="s">
        <v>3741</v>
      </c>
      <c r="C393" s="19"/>
      <c r="D393" s="50"/>
      <c r="E393" s="50"/>
      <c r="F393" s="19"/>
      <c r="G393" s="34"/>
    </row>
    <row r="394" spans="1:7" x14ac:dyDescent="0.25">
      <c r="A394" s="17" t="s">
        <v>3742</v>
      </c>
      <c r="B394" s="18" t="s">
        <v>3743</v>
      </c>
      <c r="C394" s="19" t="s">
        <v>6</v>
      </c>
      <c r="D394" s="49">
        <f t="shared" ref="D394:D395" si="62">G394*(1+F394)</f>
        <v>41.4</v>
      </c>
      <c r="E394" s="50">
        <v>12.1</v>
      </c>
      <c r="F394" s="29">
        <v>0.2</v>
      </c>
      <c r="G394" s="34">
        <v>34.5</v>
      </c>
    </row>
    <row r="395" spans="1:7" x14ac:dyDescent="0.25">
      <c r="A395" s="17" t="s">
        <v>3744</v>
      </c>
      <c r="B395" s="18" t="s">
        <v>3745</v>
      </c>
      <c r="C395" s="19" t="s">
        <v>6</v>
      </c>
      <c r="D395" s="32">
        <f t="shared" si="62"/>
        <v>43.559999999999995</v>
      </c>
      <c r="E395" s="50">
        <v>12.7</v>
      </c>
      <c r="F395" s="29">
        <v>0.2</v>
      </c>
      <c r="G395" s="34">
        <v>36.299999999999997</v>
      </c>
    </row>
    <row r="396" spans="1:7" ht="63.75" x14ac:dyDescent="0.25">
      <c r="A396" s="17" t="s">
        <v>3746</v>
      </c>
      <c r="B396" s="18" t="s">
        <v>3747</v>
      </c>
      <c r="C396" s="19"/>
      <c r="D396" s="50"/>
      <c r="E396" s="50"/>
      <c r="F396" s="19"/>
      <c r="G396" s="34"/>
    </row>
    <row r="397" spans="1:7" ht="25.5" x14ac:dyDescent="0.25">
      <c r="A397" s="17" t="s">
        <v>3748</v>
      </c>
      <c r="B397" s="18" t="s">
        <v>3749</v>
      </c>
      <c r="C397" s="19" t="s">
        <v>6</v>
      </c>
      <c r="D397" s="49">
        <f t="shared" ref="D397:D399" si="63">G397*(1+F397)</f>
        <v>32.159999999999997</v>
      </c>
      <c r="E397" s="50">
        <v>9.5</v>
      </c>
      <c r="F397" s="29">
        <v>0.2</v>
      </c>
      <c r="G397" s="34">
        <v>26.8</v>
      </c>
    </row>
    <row r="398" spans="1:7" ht="25.5" x14ac:dyDescent="0.25">
      <c r="A398" s="17" t="s">
        <v>3750</v>
      </c>
      <c r="B398" s="18" t="s">
        <v>3751</v>
      </c>
      <c r="C398" s="19" t="s">
        <v>6</v>
      </c>
      <c r="D398" s="49">
        <f t="shared" si="63"/>
        <v>45.959999999999994</v>
      </c>
      <c r="E398" s="50">
        <v>13.4</v>
      </c>
      <c r="F398" s="29">
        <v>0.2</v>
      </c>
      <c r="G398" s="34">
        <v>38.299999999999997</v>
      </c>
    </row>
    <row r="399" spans="1:7" x14ac:dyDescent="0.25">
      <c r="A399" s="17" t="s">
        <v>3752</v>
      </c>
      <c r="B399" s="18" t="s">
        <v>3753</v>
      </c>
      <c r="C399" s="19" t="s">
        <v>6</v>
      </c>
      <c r="D399" s="49">
        <f t="shared" si="63"/>
        <v>16.32</v>
      </c>
      <c r="E399" s="50">
        <v>4.7699999999999996</v>
      </c>
      <c r="F399" s="29">
        <v>0.2</v>
      </c>
      <c r="G399" s="34">
        <v>13.6</v>
      </c>
    </row>
    <row r="400" spans="1:7" ht="76.5" x14ac:dyDescent="0.25">
      <c r="A400" s="17" t="s">
        <v>3754</v>
      </c>
      <c r="B400" s="18" t="s">
        <v>3755</v>
      </c>
      <c r="C400" s="19"/>
      <c r="D400" s="50"/>
      <c r="E400" s="50"/>
      <c r="F400" s="19"/>
      <c r="G400" s="34"/>
    </row>
    <row r="401" spans="1:7" x14ac:dyDescent="0.25">
      <c r="A401" s="17" t="s">
        <v>3756</v>
      </c>
      <c r="B401" s="18" t="s">
        <v>3757</v>
      </c>
      <c r="C401" s="19" t="s">
        <v>6</v>
      </c>
      <c r="D401" s="49">
        <f t="shared" ref="D401:D403" si="64">G401*(1+F401)</f>
        <v>102</v>
      </c>
      <c r="E401" s="50">
        <v>29.7</v>
      </c>
      <c r="F401" s="29">
        <v>0.2</v>
      </c>
      <c r="G401" s="34">
        <v>85</v>
      </c>
    </row>
    <row r="402" spans="1:7" x14ac:dyDescent="0.25">
      <c r="A402" s="17" t="s">
        <v>3758</v>
      </c>
      <c r="B402" s="18" t="s">
        <v>3759</v>
      </c>
      <c r="C402" s="19" t="s">
        <v>6</v>
      </c>
      <c r="D402" s="49">
        <f t="shared" si="64"/>
        <v>72</v>
      </c>
      <c r="E402" s="50">
        <v>20.8</v>
      </c>
      <c r="F402" s="29">
        <v>0.2</v>
      </c>
      <c r="G402" s="34">
        <v>60</v>
      </c>
    </row>
    <row r="403" spans="1:7" x14ac:dyDescent="0.25">
      <c r="A403" s="17" t="s">
        <v>3760</v>
      </c>
      <c r="B403" s="18" t="s">
        <v>3753</v>
      </c>
      <c r="C403" s="19" t="s">
        <v>6</v>
      </c>
      <c r="D403" s="32">
        <f t="shared" si="64"/>
        <v>16.32</v>
      </c>
      <c r="E403" s="50">
        <v>4.7699999999999996</v>
      </c>
      <c r="F403" s="29">
        <v>0.2</v>
      </c>
      <c r="G403" s="34">
        <v>13.6</v>
      </c>
    </row>
    <row r="404" spans="1:7" ht="153" x14ac:dyDescent="0.25">
      <c r="A404" s="17" t="s">
        <v>3761</v>
      </c>
      <c r="B404" s="18" t="s">
        <v>3762</v>
      </c>
      <c r="C404" s="19"/>
      <c r="D404" s="50"/>
      <c r="E404" s="50"/>
      <c r="F404" s="19"/>
      <c r="G404" s="34"/>
    </row>
    <row r="405" spans="1:7" x14ac:dyDescent="0.25">
      <c r="A405" s="17" t="s">
        <v>3763</v>
      </c>
      <c r="B405" s="18" t="s">
        <v>3764</v>
      </c>
      <c r="C405" s="19" t="s">
        <v>6</v>
      </c>
      <c r="D405" s="49">
        <f t="shared" ref="D405:D414" si="65">G405*(1+F405)</f>
        <v>188.4</v>
      </c>
      <c r="E405" s="50">
        <v>29</v>
      </c>
      <c r="F405" s="29">
        <v>0.2</v>
      </c>
      <c r="G405" s="34">
        <v>157</v>
      </c>
    </row>
    <row r="406" spans="1:7" x14ac:dyDescent="0.25">
      <c r="A406" s="17" t="s">
        <v>3765</v>
      </c>
      <c r="B406" s="18" t="s">
        <v>3766</v>
      </c>
      <c r="C406" s="19" t="s">
        <v>6</v>
      </c>
      <c r="D406" s="49">
        <f t="shared" si="65"/>
        <v>235.2</v>
      </c>
      <c r="E406" s="50">
        <v>36.5</v>
      </c>
      <c r="F406" s="29">
        <v>0.2</v>
      </c>
      <c r="G406" s="34">
        <v>196</v>
      </c>
    </row>
    <row r="407" spans="1:7" x14ac:dyDescent="0.25">
      <c r="A407" s="17" t="s">
        <v>3767</v>
      </c>
      <c r="B407" s="18" t="s">
        <v>3768</v>
      </c>
      <c r="C407" s="19" t="s">
        <v>6</v>
      </c>
      <c r="D407" s="49">
        <f t="shared" si="65"/>
        <v>157.19999999999999</v>
      </c>
      <c r="E407" s="50">
        <v>24.3</v>
      </c>
      <c r="F407" s="29">
        <v>0.2</v>
      </c>
      <c r="G407" s="34">
        <v>131</v>
      </c>
    </row>
    <row r="408" spans="1:7" x14ac:dyDescent="0.25">
      <c r="A408" s="17" t="s">
        <v>3769</v>
      </c>
      <c r="B408" s="18" t="s">
        <v>3770</v>
      </c>
      <c r="C408" s="19" t="s">
        <v>6</v>
      </c>
      <c r="D408" s="49">
        <f t="shared" si="65"/>
        <v>214.79999999999998</v>
      </c>
      <c r="E408" s="50">
        <v>33.299999999999997</v>
      </c>
      <c r="F408" s="29">
        <v>0.2</v>
      </c>
      <c r="G408" s="34">
        <v>179</v>
      </c>
    </row>
    <row r="409" spans="1:7" x14ac:dyDescent="0.25">
      <c r="A409" s="17" t="s">
        <v>3771</v>
      </c>
      <c r="B409" s="18" t="s">
        <v>3772</v>
      </c>
      <c r="C409" s="19" t="s">
        <v>6</v>
      </c>
      <c r="D409" s="49">
        <f t="shared" si="65"/>
        <v>219.6</v>
      </c>
      <c r="E409" s="50">
        <v>34.1</v>
      </c>
      <c r="F409" s="29">
        <v>0.2</v>
      </c>
      <c r="G409" s="34">
        <v>183</v>
      </c>
    </row>
    <row r="410" spans="1:7" x14ac:dyDescent="0.25">
      <c r="A410" s="17" t="s">
        <v>3773</v>
      </c>
      <c r="B410" s="18" t="s">
        <v>3774</v>
      </c>
      <c r="C410" s="19" t="s">
        <v>6</v>
      </c>
      <c r="D410" s="49">
        <f t="shared" si="65"/>
        <v>200.4</v>
      </c>
      <c r="E410" s="50">
        <v>31</v>
      </c>
      <c r="F410" s="29">
        <v>0.2</v>
      </c>
      <c r="G410" s="34">
        <v>167</v>
      </c>
    </row>
    <row r="411" spans="1:7" x14ac:dyDescent="0.25">
      <c r="A411" s="17" t="s">
        <v>3775</v>
      </c>
      <c r="B411" s="18" t="s">
        <v>3776</v>
      </c>
      <c r="C411" s="19" t="s">
        <v>6</v>
      </c>
      <c r="D411" s="49">
        <f t="shared" si="65"/>
        <v>211.2</v>
      </c>
      <c r="E411" s="50">
        <v>32.799999999999997</v>
      </c>
      <c r="F411" s="29">
        <v>0.2</v>
      </c>
      <c r="G411" s="34">
        <v>176</v>
      </c>
    </row>
    <row r="412" spans="1:7" x14ac:dyDescent="0.25">
      <c r="A412" s="17" t="s">
        <v>3777</v>
      </c>
      <c r="B412" s="18" t="s">
        <v>3778</v>
      </c>
      <c r="C412" s="19" t="s">
        <v>6</v>
      </c>
      <c r="D412" s="32">
        <f t="shared" si="65"/>
        <v>194.4</v>
      </c>
      <c r="E412" s="50">
        <v>30.1</v>
      </c>
      <c r="F412" s="29">
        <v>0.2</v>
      </c>
      <c r="G412" s="34">
        <v>162</v>
      </c>
    </row>
    <row r="413" spans="1:7" x14ac:dyDescent="0.25">
      <c r="A413" s="17" t="s">
        <v>3779</v>
      </c>
      <c r="B413" s="18" t="s">
        <v>3780</v>
      </c>
      <c r="C413" s="19" t="s">
        <v>6</v>
      </c>
      <c r="D413" s="49">
        <f t="shared" si="65"/>
        <v>21.84</v>
      </c>
      <c r="E413" s="50">
        <v>3.4</v>
      </c>
      <c r="F413" s="29">
        <v>0.2</v>
      </c>
      <c r="G413" s="34">
        <v>18.2</v>
      </c>
    </row>
    <row r="414" spans="1:7" x14ac:dyDescent="0.25">
      <c r="A414" s="17" t="s">
        <v>3781</v>
      </c>
      <c r="B414" s="18" t="s">
        <v>3782</v>
      </c>
      <c r="C414" s="19" t="s">
        <v>6</v>
      </c>
      <c r="D414" s="49">
        <f t="shared" si="65"/>
        <v>33</v>
      </c>
      <c r="E414" s="50">
        <v>5.2</v>
      </c>
      <c r="F414" s="29">
        <v>0.2</v>
      </c>
      <c r="G414" s="34">
        <v>27.5</v>
      </c>
    </row>
    <row r="415" spans="1:7" ht="267.75" x14ac:dyDescent="0.25">
      <c r="A415" s="17" t="s">
        <v>3783</v>
      </c>
      <c r="B415" s="18" t="s">
        <v>3784</v>
      </c>
      <c r="C415" s="19"/>
      <c r="D415" s="34"/>
      <c r="E415" s="50"/>
      <c r="F415" s="19"/>
      <c r="G415" s="34"/>
    </row>
    <row r="416" spans="1:7" x14ac:dyDescent="0.25">
      <c r="A416" s="17" t="s">
        <v>3785</v>
      </c>
      <c r="B416" s="18" t="s">
        <v>3764</v>
      </c>
      <c r="C416" s="19" t="s">
        <v>6</v>
      </c>
      <c r="D416" s="49">
        <f t="shared" ref="D416:D425" si="66">G416*(1+F416)</f>
        <v>187.2</v>
      </c>
      <c r="E416" s="50">
        <v>29</v>
      </c>
      <c r="F416" s="29">
        <v>0.2</v>
      </c>
      <c r="G416" s="34">
        <v>156</v>
      </c>
    </row>
    <row r="417" spans="1:7" x14ac:dyDescent="0.25">
      <c r="A417" s="17" t="s">
        <v>3786</v>
      </c>
      <c r="B417" s="18" t="s">
        <v>3766</v>
      </c>
      <c r="C417" s="19" t="s">
        <v>6</v>
      </c>
      <c r="D417" s="49">
        <f t="shared" si="66"/>
        <v>235.2</v>
      </c>
      <c r="E417" s="50">
        <v>36.5</v>
      </c>
      <c r="F417" s="29">
        <v>0.2</v>
      </c>
      <c r="G417" s="34">
        <v>196</v>
      </c>
    </row>
    <row r="418" spans="1:7" x14ac:dyDescent="0.25">
      <c r="A418" s="17" t="s">
        <v>3787</v>
      </c>
      <c r="B418" s="18" t="s">
        <v>3768</v>
      </c>
      <c r="C418" s="19" t="s">
        <v>6</v>
      </c>
      <c r="D418" s="49">
        <f t="shared" si="66"/>
        <v>157.19999999999999</v>
      </c>
      <c r="E418" s="50">
        <v>24.3</v>
      </c>
      <c r="F418" s="29">
        <v>0.2</v>
      </c>
      <c r="G418" s="34">
        <v>131</v>
      </c>
    </row>
    <row r="419" spans="1:7" x14ac:dyDescent="0.25">
      <c r="A419" s="17" t="s">
        <v>3788</v>
      </c>
      <c r="B419" s="18" t="s">
        <v>3770</v>
      </c>
      <c r="C419" s="19" t="s">
        <v>6</v>
      </c>
      <c r="D419" s="32">
        <f t="shared" si="66"/>
        <v>214.79999999999998</v>
      </c>
      <c r="E419" s="50">
        <v>33.299999999999997</v>
      </c>
      <c r="F419" s="29">
        <v>0.2</v>
      </c>
      <c r="G419" s="34">
        <v>179</v>
      </c>
    </row>
    <row r="420" spans="1:7" x14ac:dyDescent="0.25">
      <c r="A420" s="17" t="s">
        <v>3789</v>
      </c>
      <c r="B420" s="18" t="s">
        <v>3772</v>
      </c>
      <c r="C420" s="19" t="s">
        <v>6</v>
      </c>
      <c r="D420" s="49">
        <f t="shared" si="66"/>
        <v>219.6</v>
      </c>
      <c r="E420" s="50">
        <v>34.1</v>
      </c>
      <c r="F420" s="29">
        <v>0.2</v>
      </c>
      <c r="G420" s="34">
        <v>183</v>
      </c>
    </row>
    <row r="421" spans="1:7" x14ac:dyDescent="0.25">
      <c r="A421" s="17" t="s">
        <v>3790</v>
      </c>
      <c r="B421" s="18" t="s">
        <v>3774</v>
      </c>
      <c r="C421" s="19" t="s">
        <v>6</v>
      </c>
      <c r="D421" s="49">
        <f t="shared" si="66"/>
        <v>200.4</v>
      </c>
      <c r="E421" s="50">
        <v>31</v>
      </c>
      <c r="F421" s="29">
        <v>0.2</v>
      </c>
      <c r="G421" s="34">
        <v>167</v>
      </c>
    </row>
    <row r="422" spans="1:7" x14ac:dyDescent="0.25">
      <c r="A422" s="17" t="s">
        <v>3791</v>
      </c>
      <c r="B422" s="18" t="s">
        <v>3776</v>
      </c>
      <c r="C422" s="19" t="s">
        <v>6</v>
      </c>
      <c r="D422" s="49">
        <f t="shared" si="66"/>
        <v>211.2</v>
      </c>
      <c r="E422" s="50">
        <v>32.799999999999997</v>
      </c>
      <c r="F422" s="29">
        <v>0.2</v>
      </c>
      <c r="G422" s="34">
        <v>176</v>
      </c>
    </row>
    <row r="423" spans="1:7" x14ac:dyDescent="0.25">
      <c r="A423" s="17" t="s">
        <v>3792</v>
      </c>
      <c r="B423" s="18" t="s">
        <v>3778</v>
      </c>
      <c r="C423" s="19" t="s">
        <v>6</v>
      </c>
      <c r="D423" s="32">
        <f t="shared" si="66"/>
        <v>194.4</v>
      </c>
      <c r="E423" s="50">
        <v>30.1</v>
      </c>
      <c r="F423" s="29">
        <v>0.2</v>
      </c>
      <c r="G423" s="34">
        <v>162</v>
      </c>
    </row>
    <row r="424" spans="1:7" x14ac:dyDescent="0.25">
      <c r="A424" s="17" t="s">
        <v>3793</v>
      </c>
      <c r="B424" s="18" t="s">
        <v>3780</v>
      </c>
      <c r="C424" s="19" t="s">
        <v>6</v>
      </c>
      <c r="D424" s="49">
        <f t="shared" si="66"/>
        <v>21.84</v>
      </c>
      <c r="E424" s="50">
        <v>3.4</v>
      </c>
      <c r="F424" s="29">
        <v>0.2</v>
      </c>
      <c r="G424" s="34">
        <v>18.2</v>
      </c>
    </row>
    <row r="425" spans="1:7" ht="25.5" x14ac:dyDescent="0.25">
      <c r="A425" s="17" t="s">
        <v>3794</v>
      </c>
      <c r="B425" s="18" t="s">
        <v>3782</v>
      </c>
      <c r="C425" s="19" t="s">
        <v>6</v>
      </c>
      <c r="D425" s="49">
        <f t="shared" si="66"/>
        <v>33</v>
      </c>
      <c r="E425" s="50">
        <v>5.2</v>
      </c>
      <c r="F425" s="29">
        <v>0.2</v>
      </c>
      <c r="G425" s="34">
        <v>27.5</v>
      </c>
    </row>
    <row r="426" spans="1:7" ht="114.75" x14ac:dyDescent="0.25">
      <c r="A426" s="17" t="s">
        <v>3795</v>
      </c>
      <c r="B426" s="18" t="s">
        <v>3796</v>
      </c>
      <c r="C426" s="19"/>
      <c r="D426" s="50"/>
      <c r="E426" s="50"/>
      <c r="F426" s="19"/>
      <c r="G426" s="34"/>
    </row>
    <row r="427" spans="1:7" x14ac:dyDescent="0.25">
      <c r="A427" s="17" t="s">
        <v>3797</v>
      </c>
      <c r="B427" s="18" t="s">
        <v>3764</v>
      </c>
      <c r="C427" s="19" t="s">
        <v>6</v>
      </c>
      <c r="D427" s="49">
        <f t="shared" ref="D427:D434" si="67">G427*(1+F427)</f>
        <v>126</v>
      </c>
      <c r="E427" s="50">
        <v>19.399999999999999</v>
      </c>
      <c r="F427" s="29">
        <v>0.2</v>
      </c>
      <c r="G427" s="34">
        <v>105</v>
      </c>
    </row>
    <row r="428" spans="1:7" x14ac:dyDescent="0.25">
      <c r="A428" s="17" t="s">
        <v>3798</v>
      </c>
      <c r="B428" s="18" t="s">
        <v>3799</v>
      </c>
      <c r="C428" s="19" t="s">
        <v>6</v>
      </c>
      <c r="D428" s="49">
        <f t="shared" si="67"/>
        <v>105.6</v>
      </c>
      <c r="E428" s="50">
        <v>16.2</v>
      </c>
      <c r="F428" s="29">
        <v>0.2</v>
      </c>
      <c r="G428" s="34">
        <v>88</v>
      </c>
    </row>
    <row r="429" spans="1:7" x14ac:dyDescent="0.25">
      <c r="A429" s="17" t="s">
        <v>3800</v>
      </c>
      <c r="B429" s="18" t="s">
        <v>3801</v>
      </c>
      <c r="C429" s="19" t="s">
        <v>6</v>
      </c>
      <c r="D429" s="49">
        <f t="shared" si="67"/>
        <v>123.6</v>
      </c>
      <c r="E429" s="50">
        <v>19.100000000000001</v>
      </c>
      <c r="F429" s="29">
        <v>0.2</v>
      </c>
      <c r="G429" s="34">
        <v>103</v>
      </c>
    </row>
    <row r="430" spans="1:7" x14ac:dyDescent="0.25">
      <c r="A430" s="17" t="s">
        <v>3802</v>
      </c>
      <c r="B430" s="18" t="s">
        <v>3770</v>
      </c>
      <c r="C430" s="19" t="s">
        <v>6</v>
      </c>
      <c r="D430" s="49">
        <f t="shared" si="67"/>
        <v>151.19999999999999</v>
      </c>
      <c r="E430" s="50">
        <v>23.3</v>
      </c>
      <c r="F430" s="29">
        <v>0.2</v>
      </c>
      <c r="G430" s="34">
        <v>126</v>
      </c>
    </row>
    <row r="431" spans="1:7" x14ac:dyDescent="0.25">
      <c r="A431" s="17" t="s">
        <v>3803</v>
      </c>
      <c r="B431" s="18" t="s">
        <v>3772</v>
      </c>
      <c r="C431" s="19" t="s">
        <v>6</v>
      </c>
      <c r="D431" s="49">
        <f t="shared" si="67"/>
        <v>148.79999999999998</v>
      </c>
      <c r="E431" s="50">
        <v>22.9</v>
      </c>
      <c r="F431" s="29">
        <v>0.2</v>
      </c>
      <c r="G431" s="34">
        <v>124</v>
      </c>
    </row>
    <row r="432" spans="1:7" x14ac:dyDescent="0.25">
      <c r="A432" s="17" t="s">
        <v>3804</v>
      </c>
      <c r="B432" s="18" t="s">
        <v>3774</v>
      </c>
      <c r="C432" s="19" t="s">
        <v>6</v>
      </c>
      <c r="D432" s="49">
        <f t="shared" si="67"/>
        <v>136.79999999999998</v>
      </c>
      <c r="E432" s="50">
        <v>21.1</v>
      </c>
      <c r="F432" s="29">
        <v>0.2</v>
      </c>
      <c r="G432" s="34">
        <v>114</v>
      </c>
    </row>
    <row r="433" spans="1:7" x14ac:dyDescent="0.25">
      <c r="A433" s="17" t="s">
        <v>3805</v>
      </c>
      <c r="B433" s="18" t="s">
        <v>3776</v>
      </c>
      <c r="C433" s="19" t="s">
        <v>6</v>
      </c>
      <c r="D433" s="49">
        <f t="shared" si="67"/>
        <v>139.19999999999999</v>
      </c>
      <c r="E433" s="50">
        <v>21.4</v>
      </c>
      <c r="F433" s="29">
        <v>0.2</v>
      </c>
      <c r="G433" s="34">
        <v>116</v>
      </c>
    </row>
    <row r="434" spans="1:7" x14ac:dyDescent="0.25">
      <c r="A434" s="17" t="s">
        <v>3806</v>
      </c>
      <c r="B434" s="18" t="s">
        <v>3778</v>
      </c>
      <c r="C434" s="19" t="s">
        <v>6</v>
      </c>
      <c r="D434" s="49">
        <f t="shared" si="67"/>
        <v>128.4</v>
      </c>
      <c r="E434" s="50">
        <v>19.8</v>
      </c>
      <c r="F434" s="29">
        <v>0.2</v>
      </c>
      <c r="G434" s="34">
        <v>107</v>
      </c>
    </row>
    <row r="435" spans="1:7" ht="242.25" x14ac:dyDescent="0.25">
      <c r="A435" s="17" t="s">
        <v>3807</v>
      </c>
      <c r="B435" s="18" t="s">
        <v>3808</v>
      </c>
      <c r="C435" s="19"/>
      <c r="D435" s="50"/>
      <c r="E435" s="50"/>
      <c r="F435" s="19"/>
      <c r="G435" s="34"/>
    </row>
    <row r="436" spans="1:7" x14ac:dyDescent="0.25">
      <c r="A436" s="17" t="s">
        <v>3809</v>
      </c>
      <c r="B436" s="18" t="s">
        <v>3764</v>
      </c>
      <c r="C436" s="19" t="s">
        <v>6</v>
      </c>
      <c r="D436" s="49">
        <f t="shared" ref="D436:D443" si="68">G436*(1+F436)</f>
        <v>126</v>
      </c>
      <c r="E436" s="50">
        <v>19.399999999999999</v>
      </c>
      <c r="F436" s="29">
        <v>0.2</v>
      </c>
      <c r="G436" s="34">
        <v>105</v>
      </c>
    </row>
    <row r="437" spans="1:7" x14ac:dyDescent="0.25">
      <c r="A437" s="17" t="s">
        <v>3810</v>
      </c>
      <c r="B437" s="18" t="s">
        <v>3811</v>
      </c>
      <c r="C437" s="19" t="s">
        <v>6</v>
      </c>
      <c r="D437" s="49">
        <f t="shared" si="68"/>
        <v>105.6</v>
      </c>
      <c r="E437" s="50">
        <v>16.2</v>
      </c>
      <c r="F437" s="29">
        <v>0.2</v>
      </c>
      <c r="G437" s="34">
        <v>88</v>
      </c>
    </row>
    <row r="438" spans="1:7" x14ac:dyDescent="0.25">
      <c r="A438" s="17" t="s">
        <v>3812</v>
      </c>
      <c r="B438" s="18" t="s">
        <v>3801</v>
      </c>
      <c r="C438" s="19" t="s">
        <v>6</v>
      </c>
      <c r="D438" s="49">
        <f t="shared" si="68"/>
        <v>123.6</v>
      </c>
      <c r="E438" s="50">
        <v>19.100000000000001</v>
      </c>
      <c r="F438" s="29">
        <v>0.2</v>
      </c>
      <c r="G438" s="34">
        <v>103</v>
      </c>
    </row>
    <row r="439" spans="1:7" x14ac:dyDescent="0.25">
      <c r="A439" s="17" t="s">
        <v>3813</v>
      </c>
      <c r="B439" s="18" t="s">
        <v>3770</v>
      </c>
      <c r="C439" s="19" t="s">
        <v>6</v>
      </c>
      <c r="D439" s="49">
        <f t="shared" si="68"/>
        <v>151.19999999999999</v>
      </c>
      <c r="E439" s="50">
        <v>23.3</v>
      </c>
      <c r="F439" s="29">
        <v>0.2</v>
      </c>
      <c r="G439" s="34">
        <v>126</v>
      </c>
    </row>
    <row r="440" spans="1:7" x14ac:dyDescent="0.25">
      <c r="A440" s="17" t="s">
        <v>3814</v>
      </c>
      <c r="B440" s="18" t="s">
        <v>3772</v>
      </c>
      <c r="C440" s="19" t="s">
        <v>6</v>
      </c>
      <c r="D440" s="49">
        <f t="shared" si="68"/>
        <v>148.79999999999998</v>
      </c>
      <c r="E440" s="50">
        <v>22.9</v>
      </c>
      <c r="F440" s="29">
        <v>0.2</v>
      </c>
      <c r="G440" s="34">
        <v>124</v>
      </c>
    </row>
    <row r="441" spans="1:7" x14ac:dyDescent="0.25">
      <c r="A441" s="17" t="s">
        <v>3815</v>
      </c>
      <c r="B441" s="18" t="s">
        <v>3774</v>
      </c>
      <c r="C441" s="19" t="s">
        <v>6</v>
      </c>
      <c r="D441" s="49">
        <f t="shared" si="68"/>
        <v>136.79999999999998</v>
      </c>
      <c r="E441" s="50">
        <v>21.1</v>
      </c>
      <c r="F441" s="29">
        <v>0.2</v>
      </c>
      <c r="G441" s="34">
        <v>114</v>
      </c>
    </row>
    <row r="442" spans="1:7" x14ac:dyDescent="0.25">
      <c r="A442" s="17" t="s">
        <v>3816</v>
      </c>
      <c r="B442" s="18" t="s">
        <v>3776</v>
      </c>
      <c r="C442" s="19" t="s">
        <v>6</v>
      </c>
      <c r="D442" s="49">
        <f t="shared" si="68"/>
        <v>139.19999999999999</v>
      </c>
      <c r="E442" s="50">
        <v>21.4</v>
      </c>
      <c r="F442" s="29">
        <v>0.2</v>
      </c>
      <c r="G442" s="34">
        <v>116</v>
      </c>
    </row>
    <row r="443" spans="1:7" x14ac:dyDescent="0.25">
      <c r="A443" s="17" t="s">
        <v>3817</v>
      </c>
      <c r="B443" s="18" t="s">
        <v>3778</v>
      </c>
      <c r="C443" s="19" t="s">
        <v>6</v>
      </c>
      <c r="D443" s="49">
        <f t="shared" si="68"/>
        <v>128.4</v>
      </c>
      <c r="E443" s="50">
        <v>19.8</v>
      </c>
      <c r="F443" s="29">
        <v>0.2</v>
      </c>
      <c r="G443" s="34">
        <v>107</v>
      </c>
    </row>
    <row r="444" spans="1:7" ht="127.5" x14ac:dyDescent="0.25">
      <c r="A444" s="17" t="s">
        <v>3818</v>
      </c>
      <c r="B444" s="18" t="s">
        <v>3819</v>
      </c>
      <c r="C444" s="19"/>
      <c r="D444" s="50"/>
      <c r="E444" s="50"/>
      <c r="F444" s="19"/>
      <c r="G444" s="34"/>
    </row>
    <row r="445" spans="1:7" x14ac:dyDescent="0.25">
      <c r="A445" s="17" t="s">
        <v>3820</v>
      </c>
      <c r="B445" s="18" t="s">
        <v>3764</v>
      </c>
      <c r="C445" s="19" t="s">
        <v>6</v>
      </c>
      <c r="D445" s="49">
        <f t="shared" ref="D445:D454" si="69">G445*(1+F445)</f>
        <v>109.2</v>
      </c>
      <c r="E445" s="50">
        <v>16.7</v>
      </c>
      <c r="F445" s="29">
        <v>0.2</v>
      </c>
      <c r="G445" s="34">
        <v>91</v>
      </c>
    </row>
    <row r="446" spans="1:7" x14ac:dyDescent="0.25">
      <c r="A446" s="17" t="s">
        <v>3821</v>
      </c>
      <c r="B446" s="18" t="s">
        <v>3822</v>
      </c>
      <c r="C446" s="19" t="s">
        <v>6</v>
      </c>
      <c r="D446" s="49">
        <f t="shared" si="69"/>
        <v>106.8</v>
      </c>
      <c r="E446" s="50">
        <v>16.399999999999999</v>
      </c>
      <c r="F446" s="29">
        <v>0.2</v>
      </c>
      <c r="G446" s="34">
        <v>89</v>
      </c>
    </row>
    <row r="447" spans="1:7" x14ac:dyDescent="0.25">
      <c r="A447" s="17" t="s">
        <v>3823</v>
      </c>
      <c r="B447" s="18" t="s">
        <v>3768</v>
      </c>
      <c r="C447" s="19" t="s">
        <v>6</v>
      </c>
      <c r="D447" s="49">
        <f t="shared" si="69"/>
        <v>82.8</v>
      </c>
      <c r="E447" s="50">
        <v>13</v>
      </c>
      <c r="F447" s="29">
        <v>0.2</v>
      </c>
      <c r="G447" s="34">
        <v>69</v>
      </c>
    </row>
    <row r="448" spans="1:7" x14ac:dyDescent="0.25">
      <c r="A448" s="17" t="s">
        <v>3824</v>
      </c>
      <c r="B448" s="18" t="s">
        <v>3801</v>
      </c>
      <c r="C448" s="19" t="s">
        <v>6</v>
      </c>
      <c r="D448" s="49">
        <f t="shared" si="69"/>
        <v>100.8</v>
      </c>
      <c r="E448" s="50">
        <v>15.5</v>
      </c>
      <c r="F448" s="29">
        <v>0.2</v>
      </c>
      <c r="G448" s="34">
        <v>84</v>
      </c>
    </row>
    <row r="449" spans="1:7" x14ac:dyDescent="0.25">
      <c r="A449" s="17" t="s">
        <v>3825</v>
      </c>
      <c r="B449" s="18" t="s">
        <v>3770</v>
      </c>
      <c r="C449" s="19" t="s">
        <v>6</v>
      </c>
      <c r="D449" s="49">
        <f t="shared" si="69"/>
        <v>114</v>
      </c>
      <c r="E449" s="50">
        <v>17.5</v>
      </c>
      <c r="F449" s="29">
        <v>0.2</v>
      </c>
      <c r="G449" s="34">
        <v>95</v>
      </c>
    </row>
    <row r="450" spans="1:7" x14ac:dyDescent="0.25">
      <c r="A450" s="17" t="s">
        <v>3826</v>
      </c>
      <c r="B450" s="18" t="s">
        <v>3772</v>
      </c>
      <c r="C450" s="19" t="s">
        <v>6</v>
      </c>
      <c r="D450" s="49">
        <f t="shared" si="69"/>
        <v>96</v>
      </c>
      <c r="E450" s="50">
        <v>14.7</v>
      </c>
      <c r="F450" s="29">
        <v>0.2</v>
      </c>
      <c r="G450" s="34">
        <v>80</v>
      </c>
    </row>
    <row r="451" spans="1:7" x14ac:dyDescent="0.25">
      <c r="A451" s="17" t="s">
        <v>3827</v>
      </c>
      <c r="B451" s="18" t="s">
        <v>3774</v>
      </c>
      <c r="C451" s="19" t="s">
        <v>6</v>
      </c>
      <c r="D451" s="49">
        <f t="shared" si="69"/>
        <v>88.8</v>
      </c>
      <c r="E451" s="50">
        <v>13.9</v>
      </c>
      <c r="F451" s="29">
        <v>0.2</v>
      </c>
      <c r="G451" s="34">
        <v>74</v>
      </c>
    </row>
    <row r="452" spans="1:7" x14ac:dyDescent="0.25">
      <c r="A452" s="17" t="s">
        <v>3828</v>
      </c>
      <c r="B452" s="18" t="s">
        <v>3776</v>
      </c>
      <c r="C452" s="19" t="s">
        <v>6</v>
      </c>
      <c r="D452" s="49">
        <f t="shared" si="69"/>
        <v>103.2</v>
      </c>
      <c r="E452" s="50">
        <v>15.8</v>
      </c>
      <c r="F452" s="29">
        <v>0.2</v>
      </c>
      <c r="G452" s="34">
        <v>86</v>
      </c>
    </row>
    <row r="453" spans="1:7" x14ac:dyDescent="0.25">
      <c r="A453" s="17" t="s">
        <v>3829</v>
      </c>
      <c r="B453" s="18" t="s">
        <v>3830</v>
      </c>
      <c r="C453" s="19" t="s">
        <v>6</v>
      </c>
      <c r="D453" s="49">
        <f t="shared" si="69"/>
        <v>138</v>
      </c>
      <c r="E453" s="50">
        <v>21.3</v>
      </c>
      <c r="F453" s="29">
        <v>0.2</v>
      </c>
      <c r="G453" s="34">
        <v>115</v>
      </c>
    </row>
    <row r="454" spans="1:7" x14ac:dyDescent="0.25">
      <c r="A454" s="17" t="s">
        <v>3831</v>
      </c>
      <c r="B454" s="18" t="s">
        <v>3832</v>
      </c>
      <c r="C454" s="19" t="s">
        <v>6</v>
      </c>
      <c r="D454" s="49">
        <f t="shared" si="69"/>
        <v>117.6</v>
      </c>
      <c r="E454" s="50">
        <v>18</v>
      </c>
      <c r="F454" s="29">
        <v>0.2</v>
      </c>
      <c r="G454" s="34">
        <v>98</v>
      </c>
    </row>
    <row r="455" spans="1:7" ht="242.25" x14ac:dyDescent="0.25">
      <c r="A455" s="17" t="s">
        <v>3833</v>
      </c>
      <c r="B455" s="18" t="s">
        <v>3834</v>
      </c>
      <c r="C455" s="19"/>
      <c r="D455" s="50"/>
      <c r="E455" s="50"/>
      <c r="F455" s="19"/>
      <c r="G455" s="34"/>
    </row>
    <row r="456" spans="1:7" x14ac:dyDescent="0.25">
      <c r="A456" s="17" t="s">
        <v>3835</v>
      </c>
      <c r="B456" s="18" t="s">
        <v>3764</v>
      </c>
      <c r="C456" s="19" t="s">
        <v>6</v>
      </c>
      <c r="D456" s="49">
        <f t="shared" ref="D456:D465" si="70">G456*(1+F456)</f>
        <v>109.2</v>
      </c>
      <c r="E456" s="50">
        <v>16.7</v>
      </c>
      <c r="F456" s="29">
        <v>0.2</v>
      </c>
      <c r="G456" s="34">
        <v>91</v>
      </c>
    </row>
    <row r="457" spans="1:7" x14ac:dyDescent="0.25">
      <c r="A457" s="17" t="s">
        <v>3836</v>
      </c>
      <c r="B457" s="18" t="s">
        <v>3822</v>
      </c>
      <c r="C457" s="19" t="s">
        <v>6</v>
      </c>
      <c r="D457" s="49">
        <f t="shared" si="70"/>
        <v>106.8</v>
      </c>
      <c r="E457" s="50">
        <v>16.399999999999999</v>
      </c>
      <c r="F457" s="29">
        <v>0.2</v>
      </c>
      <c r="G457" s="34">
        <v>89</v>
      </c>
    </row>
    <row r="458" spans="1:7" x14ac:dyDescent="0.25">
      <c r="A458" s="17" t="s">
        <v>3837</v>
      </c>
      <c r="B458" s="18" t="s">
        <v>3811</v>
      </c>
      <c r="C458" s="19" t="s">
        <v>6</v>
      </c>
      <c r="D458" s="49">
        <f t="shared" si="70"/>
        <v>82.8</v>
      </c>
      <c r="E458" s="50">
        <v>13</v>
      </c>
      <c r="F458" s="29">
        <v>0.2</v>
      </c>
      <c r="G458" s="34">
        <v>69</v>
      </c>
    </row>
    <row r="459" spans="1:7" x14ac:dyDescent="0.25">
      <c r="A459" s="17" t="s">
        <v>3838</v>
      </c>
      <c r="B459" s="18" t="s">
        <v>3801</v>
      </c>
      <c r="C459" s="19" t="s">
        <v>6</v>
      </c>
      <c r="D459" s="49">
        <f t="shared" si="70"/>
        <v>100.8</v>
      </c>
      <c r="E459" s="50">
        <v>15.5</v>
      </c>
      <c r="F459" s="29">
        <v>0.2</v>
      </c>
      <c r="G459" s="34">
        <v>84</v>
      </c>
    </row>
    <row r="460" spans="1:7" x14ac:dyDescent="0.25">
      <c r="A460" s="17" t="s">
        <v>3839</v>
      </c>
      <c r="B460" s="18" t="s">
        <v>3770</v>
      </c>
      <c r="C460" s="19" t="s">
        <v>6</v>
      </c>
      <c r="D460" s="49">
        <f t="shared" si="70"/>
        <v>114</v>
      </c>
      <c r="E460" s="50">
        <v>17.5</v>
      </c>
      <c r="F460" s="29">
        <v>0.2</v>
      </c>
      <c r="G460" s="34">
        <v>95</v>
      </c>
    </row>
    <row r="461" spans="1:7" x14ac:dyDescent="0.25">
      <c r="A461" s="17" t="s">
        <v>3840</v>
      </c>
      <c r="B461" s="18" t="s">
        <v>3772</v>
      </c>
      <c r="C461" s="19" t="s">
        <v>6</v>
      </c>
      <c r="D461" s="49">
        <f t="shared" si="70"/>
        <v>96</v>
      </c>
      <c r="E461" s="50">
        <v>14.7</v>
      </c>
      <c r="F461" s="29">
        <v>0.2</v>
      </c>
      <c r="G461" s="34">
        <v>80</v>
      </c>
    </row>
    <row r="462" spans="1:7" x14ac:dyDescent="0.25">
      <c r="A462" s="17" t="s">
        <v>3841</v>
      </c>
      <c r="B462" s="18" t="s">
        <v>3774</v>
      </c>
      <c r="C462" s="19" t="s">
        <v>6</v>
      </c>
      <c r="D462" s="49">
        <f t="shared" si="70"/>
        <v>88.8</v>
      </c>
      <c r="E462" s="50">
        <v>13.9</v>
      </c>
      <c r="F462" s="29">
        <v>0.2</v>
      </c>
      <c r="G462" s="34">
        <v>74</v>
      </c>
    </row>
    <row r="463" spans="1:7" x14ac:dyDescent="0.25">
      <c r="A463" s="17" t="s">
        <v>3842</v>
      </c>
      <c r="B463" s="18" t="s">
        <v>3776</v>
      </c>
      <c r="C463" s="19" t="s">
        <v>6</v>
      </c>
      <c r="D463" s="49">
        <f t="shared" si="70"/>
        <v>103.2</v>
      </c>
      <c r="E463" s="50">
        <v>15.8</v>
      </c>
      <c r="F463" s="29">
        <v>0.2</v>
      </c>
      <c r="G463" s="34">
        <v>86</v>
      </c>
    </row>
    <row r="464" spans="1:7" x14ac:dyDescent="0.25">
      <c r="A464" s="17" t="s">
        <v>3843</v>
      </c>
      <c r="B464" s="18" t="s">
        <v>3830</v>
      </c>
      <c r="C464" s="19" t="s">
        <v>6</v>
      </c>
      <c r="D464" s="49">
        <f t="shared" si="70"/>
        <v>138</v>
      </c>
      <c r="E464" s="50">
        <v>21.3</v>
      </c>
      <c r="F464" s="29">
        <v>0.2</v>
      </c>
      <c r="G464" s="34">
        <v>115</v>
      </c>
    </row>
    <row r="465" spans="1:7" ht="25.5" x14ac:dyDescent="0.25">
      <c r="A465" s="17" t="s">
        <v>3844</v>
      </c>
      <c r="B465" s="18" t="s">
        <v>3832</v>
      </c>
      <c r="C465" s="19" t="s">
        <v>6</v>
      </c>
      <c r="D465" s="49">
        <f t="shared" si="70"/>
        <v>117.6</v>
      </c>
      <c r="E465" s="50">
        <v>18</v>
      </c>
      <c r="F465" s="29">
        <v>0.2</v>
      </c>
      <c r="G465" s="34">
        <v>98</v>
      </c>
    </row>
    <row r="466" spans="1:7" ht="38.25" x14ac:dyDescent="0.25">
      <c r="A466" s="17" t="s">
        <v>3845</v>
      </c>
      <c r="B466" s="18" t="s">
        <v>3846</v>
      </c>
      <c r="C466" s="19"/>
      <c r="D466" s="50"/>
      <c r="E466" s="50"/>
      <c r="F466" s="19"/>
      <c r="G466" s="34"/>
    </row>
    <row r="467" spans="1:7" x14ac:dyDescent="0.25">
      <c r="A467" s="17" t="s">
        <v>3847</v>
      </c>
      <c r="B467" s="18" t="s">
        <v>3848</v>
      </c>
      <c r="C467" s="19" t="s">
        <v>6</v>
      </c>
      <c r="D467" s="49">
        <f t="shared" ref="D467:D475" si="71">G467*(1+F467)</f>
        <v>109.2</v>
      </c>
      <c r="E467" s="50">
        <v>16.7</v>
      </c>
      <c r="F467" s="29">
        <v>0.2</v>
      </c>
      <c r="G467" s="34">
        <v>91</v>
      </c>
    </row>
    <row r="468" spans="1:7" x14ac:dyDescent="0.25">
      <c r="A468" s="17" t="s">
        <v>3849</v>
      </c>
      <c r="B468" s="18" t="s">
        <v>3850</v>
      </c>
      <c r="C468" s="19" t="s">
        <v>6</v>
      </c>
      <c r="D468" s="49">
        <f t="shared" si="71"/>
        <v>126</v>
      </c>
      <c r="E468" s="50">
        <v>19.399999999999999</v>
      </c>
      <c r="F468" s="29">
        <v>0.2</v>
      </c>
      <c r="G468" s="34">
        <v>105</v>
      </c>
    </row>
    <row r="469" spans="1:7" x14ac:dyDescent="0.25">
      <c r="A469" s="17" t="s">
        <v>3851</v>
      </c>
      <c r="B469" s="18" t="s">
        <v>3852</v>
      </c>
      <c r="C469" s="19" t="s">
        <v>6</v>
      </c>
      <c r="D469" s="49">
        <f t="shared" si="71"/>
        <v>96</v>
      </c>
      <c r="E469" s="50">
        <v>14.7</v>
      </c>
      <c r="F469" s="29">
        <v>0.2</v>
      </c>
      <c r="G469" s="34">
        <v>80</v>
      </c>
    </row>
    <row r="470" spans="1:7" x14ac:dyDescent="0.25">
      <c r="A470" s="17" t="s">
        <v>3853</v>
      </c>
      <c r="B470" s="18" t="s">
        <v>3854</v>
      </c>
      <c r="C470" s="19" t="s">
        <v>6</v>
      </c>
      <c r="D470" s="49">
        <f t="shared" si="71"/>
        <v>106.8</v>
      </c>
      <c r="E470" s="50">
        <v>16.399999999999999</v>
      </c>
      <c r="F470" s="29">
        <v>0.2</v>
      </c>
      <c r="G470" s="34">
        <v>89</v>
      </c>
    </row>
    <row r="471" spans="1:7" x14ac:dyDescent="0.25">
      <c r="A471" s="17" t="s">
        <v>3855</v>
      </c>
      <c r="B471" s="18" t="s">
        <v>3856</v>
      </c>
      <c r="C471" s="19" t="s">
        <v>6</v>
      </c>
      <c r="D471" s="49">
        <f t="shared" si="71"/>
        <v>140.4</v>
      </c>
      <c r="E471" s="50">
        <v>21.6</v>
      </c>
      <c r="F471" s="29">
        <v>0.2</v>
      </c>
      <c r="G471" s="34">
        <v>117</v>
      </c>
    </row>
    <row r="472" spans="1:7" x14ac:dyDescent="0.25">
      <c r="A472" s="17" t="s">
        <v>3857</v>
      </c>
      <c r="B472" s="18" t="s">
        <v>3858</v>
      </c>
      <c r="C472" s="19" t="s">
        <v>6</v>
      </c>
      <c r="D472" s="49">
        <f t="shared" si="71"/>
        <v>126</v>
      </c>
      <c r="E472" s="50">
        <v>19.399999999999999</v>
      </c>
      <c r="F472" s="29">
        <v>0.2</v>
      </c>
      <c r="G472" s="34">
        <v>105</v>
      </c>
    </row>
    <row r="473" spans="1:7" x14ac:dyDescent="0.25">
      <c r="A473" s="17" t="s">
        <v>3859</v>
      </c>
      <c r="B473" s="18" t="s">
        <v>3860</v>
      </c>
      <c r="C473" s="19" t="s">
        <v>6</v>
      </c>
      <c r="D473" s="49">
        <f t="shared" si="71"/>
        <v>116.39999999999999</v>
      </c>
      <c r="E473" s="50">
        <v>17.899999999999999</v>
      </c>
      <c r="F473" s="29">
        <v>0.2</v>
      </c>
      <c r="G473" s="34">
        <v>97</v>
      </c>
    </row>
    <row r="474" spans="1:7" x14ac:dyDescent="0.25">
      <c r="A474" s="17" t="s">
        <v>3861</v>
      </c>
      <c r="B474" s="18" t="s">
        <v>3862</v>
      </c>
      <c r="C474" s="19" t="s">
        <v>6</v>
      </c>
      <c r="D474" s="49">
        <f t="shared" si="71"/>
        <v>150</v>
      </c>
      <c r="E474" s="50">
        <v>23.1</v>
      </c>
      <c r="F474" s="29">
        <v>0.2</v>
      </c>
      <c r="G474" s="34">
        <v>125</v>
      </c>
    </row>
    <row r="475" spans="1:7" x14ac:dyDescent="0.25">
      <c r="A475" s="17" t="s">
        <v>3863</v>
      </c>
      <c r="B475" s="18" t="s">
        <v>3864</v>
      </c>
      <c r="C475" s="19" t="s">
        <v>6</v>
      </c>
      <c r="D475" s="49">
        <f t="shared" si="71"/>
        <v>150</v>
      </c>
      <c r="E475" s="50">
        <v>23.1</v>
      </c>
      <c r="F475" s="29">
        <v>0.2</v>
      </c>
      <c r="G475" s="34">
        <v>125</v>
      </c>
    </row>
    <row r="476" spans="1:7" ht="114.75" x14ac:dyDescent="0.25">
      <c r="A476" s="17" t="s">
        <v>3865</v>
      </c>
      <c r="B476" s="18" t="s">
        <v>3866</v>
      </c>
      <c r="C476" s="19"/>
      <c r="D476" s="50"/>
      <c r="E476" s="50"/>
      <c r="F476" s="19"/>
      <c r="G476" s="34"/>
    </row>
    <row r="477" spans="1:7" x14ac:dyDescent="0.25">
      <c r="A477" s="17" t="s">
        <v>3867</v>
      </c>
      <c r="B477" s="18" t="s">
        <v>3868</v>
      </c>
      <c r="C477" s="19" t="s">
        <v>6</v>
      </c>
      <c r="D477" s="49">
        <f t="shared" ref="D477:D480" si="72">G477*(1+F477)</f>
        <v>78</v>
      </c>
      <c r="E477" s="50">
        <v>12.2</v>
      </c>
      <c r="F477" s="29">
        <v>0.2</v>
      </c>
      <c r="G477" s="34">
        <v>65</v>
      </c>
    </row>
    <row r="478" spans="1:7" x14ac:dyDescent="0.25">
      <c r="A478" s="17" t="s">
        <v>3869</v>
      </c>
      <c r="B478" s="18" t="s">
        <v>3870</v>
      </c>
      <c r="C478" s="19" t="s">
        <v>6</v>
      </c>
      <c r="D478" s="49">
        <f t="shared" si="72"/>
        <v>87.6</v>
      </c>
      <c r="E478" s="50">
        <v>13.7</v>
      </c>
      <c r="F478" s="29">
        <v>0.2</v>
      </c>
      <c r="G478" s="34">
        <v>73</v>
      </c>
    </row>
    <row r="479" spans="1:7" x14ac:dyDescent="0.25">
      <c r="A479" s="17" t="s">
        <v>3871</v>
      </c>
      <c r="B479" s="18" t="s">
        <v>3872</v>
      </c>
      <c r="C479" s="19" t="s">
        <v>6</v>
      </c>
      <c r="D479" s="49">
        <f t="shared" si="72"/>
        <v>84</v>
      </c>
      <c r="E479" s="50">
        <v>13.2</v>
      </c>
      <c r="F479" s="29">
        <v>0.2</v>
      </c>
      <c r="G479" s="34">
        <v>70</v>
      </c>
    </row>
    <row r="480" spans="1:7" x14ac:dyDescent="0.25">
      <c r="A480" s="17" t="s">
        <v>3873</v>
      </c>
      <c r="B480" s="18" t="s">
        <v>3874</v>
      </c>
      <c r="C480" s="19" t="s">
        <v>6</v>
      </c>
      <c r="D480" s="49">
        <f t="shared" si="72"/>
        <v>96</v>
      </c>
      <c r="E480" s="50">
        <v>14.7</v>
      </c>
      <c r="F480" s="29">
        <v>0.2</v>
      </c>
      <c r="G480" s="34">
        <v>80</v>
      </c>
    </row>
    <row r="481" spans="1:7" ht="242.25" x14ac:dyDescent="0.25">
      <c r="A481" s="17" t="s">
        <v>3875</v>
      </c>
      <c r="B481" s="18" t="s">
        <v>3876</v>
      </c>
      <c r="C481" s="19"/>
      <c r="D481" s="50"/>
      <c r="E481" s="50"/>
      <c r="F481" s="19"/>
      <c r="G481" s="34"/>
    </row>
    <row r="482" spans="1:7" x14ac:dyDescent="0.25">
      <c r="A482" s="17" t="s">
        <v>3877</v>
      </c>
      <c r="B482" s="18" t="s">
        <v>3868</v>
      </c>
      <c r="C482" s="19" t="s">
        <v>6</v>
      </c>
      <c r="D482" s="49">
        <f t="shared" ref="D482:D485" si="73">G482*(1+F482)</f>
        <v>78</v>
      </c>
      <c r="E482" s="50">
        <v>12.2</v>
      </c>
      <c r="F482" s="29">
        <v>0.2</v>
      </c>
      <c r="G482" s="34">
        <v>65</v>
      </c>
    </row>
    <row r="483" spans="1:7" x14ac:dyDescent="0.25">
      <c r="A483" s="17" t="s">
        <v>3878</v>
      </c>
      <c r="B483" s="18" t="s">
        <v>3870</v>
      </c>
      <c r="C483" s="19" t="s">
        <v>6</v>
      </c>
      <c r="D483" s="49">
        <f t="shared" si="73"/>
        <v>87.6</v>
      </c>
      <c r="E483" s="50">
        <v>13.7</v>
      </c>
      <c r="F483" s="29">
        <v>0.2</v>
      </c>
      <c r="G483" s="34">
        <v>73</v>
      </c>
    </row>
    <row r="484" spans="1:7" x14ac:dyDescent="0.25">
      <c r="A484" s="17" t="s">
        <v>3879</v>
      </c>
      <c r="B484" s="18" t="s">
        <v>3872</v>
      </c>
      <c r="C484" s="19" t="s">
        <v>6</v>
      </c>
      <c r="D484" s="49">
        <f t="shared" si="73"/>
        <v>84</v>
      </c>
      <c r="E484" s="50">
        <v>13.2</v>
      </c>
      <c r="F484" s="29">
        <v>0.2</v>
      </c>
      <c r="G484" s="34">
        <v>70</v>
      </c>
    </row>
    <row r="485" spans="1:7" x14ac:dyDescent="0.25">
      <c r="A485" s="17" t="s">
        <v>3880</v>
      </c>
      <c r="B485" s="18" t="s">
        <v>3874</v>
      </c>
      <c r="C485" s="19" t="s">
        <v>6</v>
      </c>
      <c r="D485" s="49">
        <f t="shared" si="73"/>
        <v>96</v>
      </c>
      <c r="E485" s="50">
        <v>14.7</v>
      </c>
      <c r="F485" s="29">
        <v>0.2</v>
      </c>
      <c r="G485" s="34">
        <v>80</v>
      </c>
    </row>
    <row r="486" spans="1:7" ht="178.5" x14ac:dyDescent="0.25">
      <c r="A486" s="17" t="s">
        <v>3881</v>
      </c>
      <c r="B486" s="18" t="s">
        <v>3882</v>
      </c>
      <c r="C486" s="19"/>
      <c r="D486" s="50"/>
      <c r="E486" s="50"/>
      <c r="F486" s="19"/>
      <c r="G486" s="34"/>
    </row>
    <row r="487" spans="1:7" x14ac:dyDescent="0.25">
      <c r="A487" s="17" t="s">
        <v>3883</v>
      </c>
      <c r="B487" s="18" t="s">
        <v>3884</v>
      </c>
      <c r="C487" s="19" t="s">
        <v>6</v>
      </c>
      <c r="D487" s="49">
        <f t="shared" ref="D487:D495" si="74">G487*(1+F487)</f>
        <v>114</v>
      </c>
      <c r="E487" s="50">
        <v>17.5</v>
      </c>
      <c r="F487" s="29">
        <v>0.2</v>
      </c>
      <c r="G487" s="34">
        <v>95</v>
      </c>
    </row>
    <row r="488" spans="1:7" x14ac:dyDescent="0.25">
      <c r="A488" s="17" t="s">
        <v>3885</v>
      </c>
      <c r="B488" s="18" t="s">
        <v>3886</v>
      </c>
      <c r="C488" s="19" t="s">
        <v>6</v>
      </c>
      <c r="D488" s="49">
        <f t="shared" si="74"/>
        <v>102</v>
      </c>
      <c r="E488" s="50">
        <v>15.6</v>
      </c>
      <c r="F488" s="29">
        <v>0.2</v>
      </c>
      <c r="G488" s="34">
        <v>85</v>
      </c>
    </row>
    <row r="489" spans="1:7" x14ac:dyDescent="0.25">
      <c r="A489" s="17" t="s">
        <v>3887</v>
      </c>
      <c r="B489" s="18" t="s">
        <v>3888</v>
      </c>
      <c r="C489" s="19" t="s">
        <v>6</v>
      </c>
      <c r="D489" s="49">
        <f t="shared" si="74"/>
        <v>102</v>
      </c>
      <c r="E489" s="50">
        <v>15.6</v>
      </c>
      <c r="F489" s="29">
        <v>0.2</v>
      </c>
      <c r="G489" s="34">
        <v>85</v>
      </c>
    </row>
    <row r="490" spans="1:7" x14ac:dyDescent="0.25">
      <c r="A490" s="17" t="s">
        <v>3889</v>
      </c>
      <c r="B490" s="18" t="s">
        <v>3890</v>
      </c>
      <c r="C490" s="19" t="s">
        <v>6</v>
      </c>
      <c r="D490" s="49">
        <f t="shared" si="74"/>
        <v>162</v>
      </c>
      <c r="E490" s="50">
        <v>25</v>
      </c>
      <c r="F490" s="29">
        <v>0.2</v>
      </c>
      <c r="G490" s="34">
        <v>135</v>
      </c>
    </row>
    <row r="491" spans="1:7" x14ac:dyDescent="0.25">
      <c r="A491" s="17" t="s">
        <v>3891</v>
      </c>
      <c r="B491" s="18" t="s">
        <v>3892</v>
      </c>
      <c r="C491" s="19" t="s">
        <v>6</v>
      </c>
      <c r="D491" s="49">
        <f t="shared" si="74"/>
        <v>153.6</v>
      </c>
      <c r="E491" s="50">
        <v>23.6</v>
      </c>
      <c r="F491" s="29">
        <v>0.2</v>
      </c>
      <c r="G491" s="34">
        <v>128</v>
      </c>
    </row>
    <row r="492" spans="1:7" x14ac:dyDescent="0.25">
      <c r="A492" s="17" t="s">
        <v>3893</v>
      </c>
      <c r="B492" s="18" t="s">
        <v>3894</v>
      </c>
      <c r="C492" s="19" t="s">
        <v>6</v>
      </c>
      <c r="D492" s="49">
        <f t="shared" si="74"/>
        <v>164.4</v>
      </c>
      <c r="E492" s="50">
        <v>25.5</v>
      </c>
      <c r="F492" s="29">
        <v>0.2</v>
      </c>
      <c r="G492" s="34">
        <v>137</v>
      </c>
    </row>
    <row r="493" spans="1:7" x14ac:dyDescent="0.25">
      <c r="A493" s="17" t="s">
        <v>3895</v>
      </c>
      <c r="B493" s="18" t="s">
        <v>3896</v>
      </c>
      <c r="C493" s="19" t="s">
        <v>6</v>
      </c>
      <c r="D493" s="49">
        <f t="shared" si="74"/>
        <v>165.6</v>
      </c>
      <c r="E493" s="50">
        <v>25.7</v>
      </c>
      <c r="F493" s="29">
        <v>0.2</v>
      </c>
      <c r="G493" s="34">
        <v>138</v>
      </c>
    </row>
    <row r="494" spans="1:7" x14ac:dyDescent="0.25">
      <c r="A494" s="17" t="s">
        <v>3897</v>
      </c>
      <c r="B494" s="18" t="s">
        <v>3898</v>
      </c>
      <c r="C494" s="19" t="s">
        <v>6</v>
      </c>
      <c r="D494" s="49">
        <f t="shared" si="74"/>
        <v>226.79999999999998</v>
      </c>
      <c r="E494" s="50">
        <v>35.200000000000003</v>
      </c>
      <c r="F494" s="29">
        <v>0.2</v>
      </c>
      <c r="G494" s="34">
        <v>189</v>
      </c>
    </row>
    <row r="495" spans="1:7" x14ac:dyDescent="0.25">
      <c r="A495" s="17" t="s">
        <v>3899</v>
      </c>
      <c r="B495" s="18" t="s">
        <v>3900</v>
      </c>
      <c r="C495" s="19" t="s">
        <v>6</v>
      </c>
      <c r="D495" s="49">
        <f t="shared" si="74"/>
        <v>153.6</v>
      </c>
      <c r="E495" s="50">
        <v>23.6</v>
      </c>
      <c r="F495" s="29">
        <v>0.2</v>
      </c>
      <c r="G495" s="34">
        <v>128</v>
      </c>
    </row>
    <row r="496" spans="1:7" ht="280.5" x14ac:dyDescent="0.25">
      <c r="A496" s="17" t="s">
        <v>3901</v>
      </c>
      <c r="B496" s="18" t="s">
        <v>3902</v>
      </c>
      <c r="C496" s="19"/>
      <c r="D496" s="50"/>
      <c r="E496" s="50"/>
      <c r="F496" s="19"/>
      <c r="G496" s="34"/>
    </row>
    <row r="497" spans="1:7" x14ac:dyDescent="0.25">
      <c r="A497" s="17" t="s">
        <v>3903</v>
      </c>
      <c r="B497" s="18" t="s">
        <v>3884</v>
      </c>
      <c r="C497" s="19" t="s">
        <v>6</v>
      </c>
      <c r="D497" s="49">
        <f t="shared" ref="D497:D506" si="75">G497*(1+F497)</f>
        <v>114</v>
      </c>
      <c r="E497" s="50">
        <v>17.5</v>
      </c>
      <c r="F497" s="29">
        <v>0.2</v>
      </c>
      <c r="G497" s="34">
        <v>95</v>
      </c>
    </row>
    <row r="498" spans="1:7" x14ac:dyDescent="0.25">
      <c r="A498" s="17" t="s">
        <v>3904</v>
      </c>
      <c r="B498" s="18" t="s">
        <v>3886</v>
      </c>
      <c r="C498" s="19" t="s">
        <v>6</v>
      </c>
      <c r="D498" s="49">
        <f t="shared" si="75"/>
        <v>102</v>
      </c>
      <c r="E498" s="50">
        <v>15.6</v>
      </c>
      <c r="F498" s="29">
        <v>0.2</v>
      </c>
      <c r="G498" s="34">
        <v>85</v>
      </c>
    </row>
    <row r="499" spans="1:7" x14ac:dyDescent="0.25">
      <c r="A499" s="17" t="s">
        <v>3905</v>
      </c>
      <c r="B499" s="18" t="s">
        <v>3888</v>
      </c>
      <c r="C499" s="19" t="s">
        <v>6</v>
      </c>
      <c r="D499" s="49">
        <f t="shared" si="75"/>
        <v>102</v>
      </c>
      <c r="E499" s="50">
        <v>15.6</v>
      </c>
      <c r="F499" s="29">
        <v>0.2</v>
      </c>
      <c r="G499" s="34">
        <v>85</v>
      </c>
    </row>
    <row r="500" spans="1:7" x14ac:dyDescent="0.25">
      <c r="A500" s="17" t="s">
        <v>3906</v>
      </c>
      <c r="B500" s="18" t="s">
        <v>3890</v>
      </c>
      <c r="C500" s="19" t="s">
        <v>6</v>
      </c>
      <c r="D500" s="49">
        <f t="shared" si="75"/>
        <v>162</v>
      </c>
      <c r="E500" s="50">
        <v>25</v>
      </c>
      <c r="F500" s="29">
        <v>0.2</v>
      </c>
      <c r="G500" s="34">
        <v>135</v>
      </c>
    </row>
    <row r="501" spans="1:7" x14ac:dyDescent="0.25">
      <c r="A501" s="17" t="s">
        <v>3907</v>
      </c>
      <c r="B501" s="18" t="s">
        <v>3892</v>
      </c>
      <c r="C501" s="19" t="s">
        <v>6</v>
      </c>
      <c r="D501" s="49">
        <f t="shared" si="75"/>
        <v>153.6</v>
      </c>
      <c r="E501" s="50">
        <v>23.6</v>
      </c>
      <c r="F501" s="29">
        <v>0.2</v>
      </c>
      <c r="G501" s="34">
        <v>128</v>
      </c>
    </row>
    <row r="502" spans="1:7" x14ac:dyDescent="0.25">
      <c r="A502" s="17" t="s">
        <v>3908</v>
      </c>
      <c r="B502" s="18" t="s">
        <v>3894</v>
      </c>
      <c r="C502" s="19" t="s">
        <v>6</v>
      </c>
      <c r="D502" s="49">
        <f t="shared" si="75"/>
        <v>164.4</v>
      </c>
      <c r="E502" s="50">
        <v>25.5</v>
      </c>
      <c r="F502" s="29">
        <v>0.2</v>
      </c>
      <c r="G502" s="34">
        <v>137</v>
      </c>
    </row>
    <row r="503" spans="1:7" x14ac:dyDescent="0.25">
      <c r="A503" s="17" t="s">
        <v>3909</v>
      </c>
      <c r="B503" s="18" t="s">
        <v>3896</v>
      </c>
      <c r="C503" s="19" t="s">
        <v>6</v>
      </c>
      <c r="D503" s="49">
        <f t="shared" si="75"/>
        <v>165.6</v>
      </c>
      <c r="E503" s="50">
        <v>25.7</v>
      </c>
      <c r="F503" s="29">
        <v>0.2</v>
      </c>
      <c r="G503" s="34">
        <v>138</v>
      </c>
    </row>
    <row r="504" spans="1:7" x14ac:dyDescent="0.25">
      <c r="A504" s="17" t="s">
        <v>3910</v>
      </c>
      <c r="B504" s="18" t="s">
        <v>3898</v>
      </c>
      <c r="C504" s="19" t="s">
        <v>6</v>
      </c>
      <c r="D504" s="49">
        <f t="shared" si="75"/>
        <v>226.79999999999998</v>
      </c>
      <c r="E504" s="50">
        <v>35.200000000000003</v>
      </c>
      <c r="F504" s="29">
        <v>0.2</v>
      </c>
      <c r="G504" s="34">
        <v>189</v>
      </c>
    </row>
    <row r="505" spans="1:7" x14ac:dyDescent="0.25">
      <c r="A505" s="17" t="s">
        <v>3911</v>
      </c>
      <c r="B505" s="18" t="s">
        <v>3900</v>
      </c>
      <c r="C505" s="19" t="s">
        <v>6</v>
      </c>
      <c r="D505" s="49">
        <f t="shared" si="75"/>
        <v>153.6</v>
      </c>
      <c r="E505" s="50">
        <v>23.6</v>
      </c>
      <c r="F505" s="29">
        <v>0.2</v>
      </c>
      <c r="G505" s="34">
        <v>128</v>
      </c>
    </row>
    <row r="506" spans="1:7" ht="89.25" x14ac:dyDescent="0.25">
      <c r="A506" s="17" t="s">
        <v>3912</v>
      </c>
      <c r="B506" s="18" t="s">
        <v>3913</v>
      </c>
      <c r="C506" s="19" t="s">
        <v>6</v>
      </c>
      <c r="D506" s="49">
        <f t="shared" si="75"/>
        <v>50.52</v>
      </c>
      <c r="E506" s="50">
        <v>14.7</v>
      </c>
      <c r="F506" s="29">
        <v>0.2</v>
      </c>
      <c r="G506" s="34">
        <v>42.1</v>
      </c>
    </row>
    <row r="507" spans="1:7" ht="102" x14ac:dyDescent="0.25">
      <c r="A507" s="17" t="s">
        <v>3914</v>
      </c>
      <c r="B507" s="18" t="s">
        <v>3915</v>
      </c>
      <c r="C507" s="19"/>
      <c r="D507" s="50"/>
      <c r="E507" s="50"/>
      <c r="F507" s="19"/>
      <c r="G507" s="34"/>
    </row>
    <row r="508" spans="1:7" x14ac:dyDescent="0.25">
      <c r="A508" s="17" t="s">
        <v>3916</v>
      </c>
      <c r="B508" s="18" t="s">
        <v>3917</v>
      </c>
      <c r="C508" s="19" t="s">
        <v>6</v>
      </c>
      <c r="D508" s="49">
        <f t="shared" ref="D508:D512" si="76">G508*(1+F508)</f>
        <v>44.52</v>
      </c>
      <c r="E508" s="50">
        <v>13</v>
      </c>
      <c r="F508" s="29">
        <v>0.2</v>
      </c>
      <c r="G508" s="34">
        <v>37.1</v>
      </c>
    </row>
    <row r="509" spans="1:7" x14ac:dyDescent="0.25">
      <c r="A509" s="17" t="s">
        <v>3918</v>
      </c>
      <c r="B509" s="18" t="s">
        <v>3919</v>
      </c>
      <c r="C509" s="19" t="s">
        <v>6</v>
      </c>
      <c r="D509" s="49">
        <f t="shared" si="76"/>
        <v>51</v>
      </c>
      <c r="E509" s="50">
        <v>14.8</v>
      </c>
      <c r="F509" s="29">
        <v>0.2</v>
      </c>
      <c r="G509" s="34">
        <v>42.5</v>
      </c>
    </row>
    <row r="510" spans="1:7" x14ac:dyDescent="0.25">
      <c r="A510" s="17" t="s">
        <v>3920</v>
      </c>
      <c r="B510" s="18" t="s">
        <v>3921</v>
      </c>
      <c r="C510" s="19" t="s">
        <v>6</v>
      </c>
      <c r="D510" s="49">
        <f t="shared" si="76"/>
        <v>49.559999999999995</v>
      </c>
      <c r="E510" s="50">
        <v>14.4</v>
      </c>
      <c r="F510" s="29">
        <v>0.2</v>
      </c>
      <c r="G510" s="34">
        <v>41.3</v>
      </c>
    </row>
    <row r="511" spans="1:7" x14ac:dyDescent="0.25">
      <c r="A511" s="17" t="s">
        <v>3922</v>
      </c>
      <c r="B511" s="18" t="s">
        <v>3923</v>
      </c>
      <c r="C511" s="19" t="s">
        <v>6</v>
      </c>
      <c r="D511" s="49">
        <f t="shared" si="76"/>
        <v>61.199999999999996</v>
      </c>
      <c r="E511" s="50">
        <v>18.3</v>
      </c>
      <c r="F511" s="29">
        <v>0.2</v>
      </c>
      <c r="G511" s="34">
        <v>51</v>
      </c>
    </row>
    <row r="512" spans="1:7" ht="76.5" x14ac:dyDescent="0.25">
      <c r="A512" s="17" t="s">
        <v>3924</v>
      </c>
      <c r="B512" s="18" t="s">
        <v>3925</v>
      </c>
      <c r="C512" s="19" t="s">
        <v>6</v>
      </c>
      <c r="D512" s="49">
        <f t="shared" si="76"/>
        <v>55.559999999999995</v>
      </c>
      <c r="E512" s="50">
        <v>16.2</v>
      </c>
      <c r="F512" s="29">
        <v>0.2</v>
      </c>
      <c r="G512" s="34">
        <v>46.3</v>
      </c>
    </row>
    <row r="513" spans="1:7" ht="63.75" x14ac:dyDescent="0.25">
      <c r="A513" s="17" t="s">
        <v>3926</v>
      </c>
      <c r="B513" s="18" t="s">
        <v>3927</v>
      </c>
      <c r="C513" s="19"/>
      <c r="D513" s="50"/>
      <c r="E513" s="50"/>
      <c r="F513" s="19"/>
      <c r="G513" s="34"/>
    </row>
    <row r="514" spans="1:7" x14ac:dyDescent="0.25">
      <c r="A514" s="17" t="s">
        <v>3928</v>
      </c>
      <c r="B514" s="18" t="s">
        <v>3929</v>
      </c>
      <c r="C514" s="19" t="s">
        <v>6</v>
      </c>
      <c r="D514" s="49">
        <f t="shared" ref="D514:D515" si="77">G514*(1+F514)</f>
        <v>35.64</v>
      </c>
      <c r="E514" s="50">
        <v>10.4</v>
      </c>
      <c r="F514" s="29">
        <v>0.2</v>
      </c>
      <c r="G514" s="34">
        <v>29.7</v>
      </c>
    </row>
    <row r="515" spans="1:7" x14ac:dyDescent="0.25">
      <c r="A515" s="17" t="s">
        <v>3930</v>
      </c>
      <c r="B515" s="18" t="s">
        <v>3931</v>
      </c>
      <c r="C515" s="19" t="s">
        <v>6</v>
      </c>
      <c r="D515" s="49">
        <f t="shared" si="77"/>
        <v>41.16</v>
      </c>
      <c r="E515" s="50">
        <v>12</v>
      </c>
      <c r="F515" s="29">
        <v>0.2</v>
      </c>
      <c r="G515" s="34">
        <v>34.299999999999997</v>
      </c>
    </row>
    <row r="516" spans="1:7" ht="178.5" x14ac:dyDescent="0.25">
      <c r="A516" s="17" t="s">
        <v>3932</v>
      </c>
      <c r="B516" s="18" t="s">
        <v>3933</v>
      </c>
      <c r="C516" s="19"/>
      <c r="D516" s="50"/>
      <c r="E516" s="50"/>
      <c r="F516" s="19"/>
      <c r="G516" s="34"/>
    </row>
    <row r="517" spans="1:7" x14ac:dyDescent="0.25">
      <c r="A517" s="17" t="s">
        <v>3934</v>
      </c>
      <c r="B517" s="18" t="s">
        <v>3935</v>
      </c>
      <c r="C517" s="19" t="s">
        <v>6</v>
      </c>
      <c r="D517" s="49">
        <f t="shared" ref="D517:D524" si="78">G517*(1+F517)</f>
        <v>31.799999999999997</v>
      </c>
      <c r="E517" s="50">
        <v>9.4</v>
      </c>
      <c r="F517" s="29">
        <v>0.2</v>
      </c>
      <c r="G517" s="34">
        <v>26.5</v>
      </c>
    </row>
    <row r="518" spans="1:7" x14ac:dyDescent="0.25">
      <c r="A518" s="17" t="s">
        <v>3936</v>
      </c>
      <c r="B518" s="18" t="s">
        <v>3937</v>
      </c>
      <c r="C518" s="19" t="s">
        <v>6</v>
      </c>
      <c r="D518" s="49">
        <f t="shared" si="78"/>
        <v>35.64</v>
      </c>
      <c r="E518" s="50">
        <v>10.4</v>
      </c>
      <c r="F518" s="29">
        <v>0.2</v>
      </c>
      <c r="G518" s="34">
        <v>29.7</v>
      </c>
    </row>
    <row r="519" spans="1:7" x14ac:dyDescent="0.25">
      <c r="A519" s="17" t="s">
        <v>3938</v>
      </c>
      <c r="B519" s="18" t="s">
        <v>3939</v>
      </c>
      <c r="C519" s="19" t="s">
        <v>6</v>
      </c>
      <c r="D519" s="49">
        <f t="shared" si="78"/>
        <v>44.04</v>
      </c>
      <c r="E519" s="50">
        <v>12.9</v>
      </c>
      <c r="F519" s="29">
        <v>0.2</v>
      </c>
      <c r="G519" s="34">
        <v>36.700000000000003</v>
      </c>
    </row>
    <row r="520" spans="1:7" ht="114.75" x14ac:dyDescent="0.25">
      <c r="A520" s="17" t="s">
        <v>3940</v>
      </c>
      <c r="B520" s="18" t="s">
        <v>3941</v>
      </c>
      <c r="C520" s="19" t="s">
        <v>6</v>
      </c>
      <c r="D520" s="49">
        <f t="shared" si="78"/>
        <v>28.799999999999997</v>
      </c>
      <c r="E520" s="50">
        <v>8.4</v>
      </c>
      <c r="F520" s="29">
        <v>0.2</v>
      </c>
      <c r="G520" s="34">
        <v>24</v>
      </c>
    </row>
    <row r="521" spans="1:7" ht="38.25" x14ac:dyDescent="0.25">
      <c r="A521" s="17" t="s">
        <v>3942</v>
      </c>
      <c r="B521" s="18" t="s">
        <v>3943</v>
      </c>
      <c r="C521" s="19" t="s">
        <v>8</v>
      </c>
      <c r="D521" s="49">
        <f t="shared" si="78"/>
        <v>3.948</v>
      </c>
      <c r="E521" s="50">
        <v>1.1499999999999999</v>
      </c>
      <c r="F521" s="29">
        <v>0.2</v>
      </c>
      <c r="G521" s="34">
        <v>3.29</v>
      </c>
    </row>
    <row r="522" spans="1:7" ht="63.75" x14ac:dyDescent="0.25">
      <c r="A522" s="17" t="s">
        <v>3944</v>
      </c>
      <c r="B522" s="18" t="s">
        <v>3945</v>
      </c>
      <c r="C522" s="19" t="s">
        <v>8</v>
      </c>
      <c r="D522" s="49">
        <f t="shared" si="78"/>
        <v>8.4</v>
      </c>
      <c r="E522" s="50">
        <v>1.32</v>
      </c>
      <c r="F522" s="29">
        <v>0.2</v>
      </c>
      <c r="G522" s="34">
        <v>7</v>
      </c>
    </row>
    <row r="523" spans="1:7" ht="76.5" x14ac:dyDescent="0.25">
      <c r="A523" s="17" t="s">
        <v>3946</v>
      </c>
      <c r="B523" s="18" t="s">
        <v>3947</v>
      </c>
      <c r="C523" s="19" t="s">
        <v>6</v>
      </c>
      <c r="D523" s="49">
        <f t="shared" si="78"/>
        <v>64.8</v>
      </c>
      <c r="E523" s="50">
        <v>19.399999999999999</v>
      </c>
      <c r="F523" s="29">
        <v>0.2</v>
      </c>
      <c r="G523" s="34">
        <v>54</v>
      </c>
    </row>
    <row r="524" spans="1:7" ht="89.25" x14ac:dyDescent="0.25">
      <c r="A524" s="17" t="s">
        <v>3948</v>
      </c>
      <c r="B524" s="18" t="s">
        <v>3949</v>
      </c>
      <c r="C524" s="19" t="s">
        <v>6</v>
      </c>
      <c r="D524" s="49">
        <f t="shared" si="78"/>
        <v>59.16</v>
      </c>
      <c r="E524" s="50">
        <v>18.399999999999999</v>
      </c>
      <c r="F524" s="29">
        <v>0.2</v>
      </c>
      <c r="G524" s="34">
        <v>49.3</v>
      </c>
    </row>
    <row r="525" spans="1:7" ht="76.5" x14ac:dyDescent="0.25">
      <c r="A525" s="17" t="s">
        <v>3950</v>
      </c>
      <c r="B525" s="18" t="s">
        <v>3951</v>
      </c>
      <c r="C525" s="19"/>
      <c r="D525" s="50"/>
      <c r="E525" s="50"/>
      <c r="F525" s="19"/>
      <c r="G525" s="34"/>
    </row>
    <row r="526" spans="1:7" x14ac:dyDescent="0.25">
      <c r="A526" s="17" t="s">
        <v>3952</v>
      </c>
      <c r="B526" s="18" t="s">
        <v>3953</v>
      </c>
      <c r="C526" s="19" t="s">
        <v>6</v>
      </c>
      <c r="D526" s="49">
        <f t="shared" ref="D526:D528" si="79">G526*(1+F526)</f>
        <v>47.76</v>
      </c>
      <c r="E526" s="50">
        <v>14.8</v>
      </c>
      <c r="F526" s="29">
        <v>0.2</v>
      </c>
      <c r="G526" s="34">
        <v>39.799999999999997</v>
      </c>
    </row>
    <row r="527" spans="1:7" x14ac:dyDescent="0.25">
      <c r="A527" s="17" t="s">
        <v>3954</v>
      </c>
      <c r="B527" s="18" t="s">
        <v>3955</v>
      </c>
      <c r="C527" s="19" t="s">
        <v>6</v>
      </c>
      <c r="D527" s="49">
        <f t="shared" si="79"/>
        <v>44.879999999999995</v>
      </c>
      <c r="E527" s="50">
        <v>13.9</v>
      </c>
      <c r="F527" s="29">
        <v>0.2</v>
      </c>
      <c r="G527" s="34">
        <v>37.4</v>
      </c>
    </row>
    <row r="528" spans="1:7" x14ac:dyDescent="0.25">
      <c r="A528" s="17" t="s">
        <v>3956</v>
      </c>
      <c r="B528" s="18" t="s">
        <v>3957</v>
      </c>
      <c r="C528" s="19" t="s">
        <v>6</v>
      </c>
      <c r="D528" s="49">
        <f t="shared" si="79"/>
        <v>49.8</v>
      </c>
      <c r="E528" s="50">
        <v>15.4</v>
      </c>
      <c r="F528" s="29">
        <v>0.2</v>
      </c>
      <c r="G528" s="34">
        <v>41.5</v>
      </c>
    </row>
    <row r="529" spans="1:7" ht="76.5" x14ac:dyDescent="0.25">
      <c r="A529" s="17" t="s">
        <v>3958</v>
      </c>
      <c r="B529" s="18" t="s">
        <v>3959</v>
      </c>
      <c r="C529" s="19"/>
      <c r="D529" s="50"/>
      <c r="E529" s="50"/>
      <c r="F529" s="19"/>
      <c r="G529" s="34"/>
    </row>
    <row r="530" spans="1:7" x14ac:dyDescent="0.25">
      <c r="A530" s="17" t="s">
        <v>3960</v>
      </c>
      <c r="B530" s="18" t="s">
        <v>3961</v>
      </c>
      <c r="C530" s="19" t="s">
        <v>6</v>
      </c>
      <c r="D530" s="49">
        <f t="shared" ref="D530:D535" si="80">G530*(1+F530)</f>
        <v>49.68</v>
      </c>
      <c r="E530" s="50">
        <v>20.7</v>
      </c>
      <c r="F530" s="29">
        <v>0.2</v>
      </c>
      <c r="G530" s="34">
        <v>41.4</v>
      </c>
    </row>
    <row r="531" spans="1:7" x14ac:dyDescent="0.25">
      <c r="A531" s="17" t="s">
        <v>3962</v>
      </c>
      <c r="B531" s="18" t="s">
        <v>3963</v>
      </c>
      <c r="C531" s="19" t="s">
        <v>6</v>
      </c>
      <c r="D531" s="49">
        <f t="shared" si="80"/>
        <v>53.64</v>
      </c>
      <c r="E531" s="50">
        <v>22.4</v>
      </c>
      <c r="F531" s="29">
        <v>0.2</v>
      </c>
      <c r="G531" s="34">
        <v>44.7</v>
      </c>
    </row>
    <row r="532" spans="1:7" x14ac:dyDescent="0.25">
      <c r="A532" s="17" t="s">
        <v>3964</v>
      </c>
      <c r="B532" s="18" t="s">
        <v>3965</v>
      </c>
      <c r="C532" s="19" t="s">
        <v>6</v>
      </c>
      <c r="D532" s="49">
        <f t="shared" si="80"/>
        <v>57.599999999999994</v>
      </c>
      <c r="E532" s="50">
        <v>23.9</v>
      </c>
      <c r="F532" s="29">
        <v>0.2</v>
      </c>
      <c r="G532" s="34">
        <v>48</v>
      </c>
    </row>
    <row r="533" spans="1:7" ht="63.75" x14ac:dyDescent="0.25">
      <c r="A533" s="17" t="s">
        <v>3966</v>
      </c>
      <c r="B533" s="18" t="s">
        <v>3967</v>
      </c>
      <c r="C533" s="19" t="s">
        <v>6</v>
      </c>
      <c r="D533" s="49">
        <f t="shared" si="80"/>
        <v>43.440000000000005</v>
      </c>
      <c r="E533" s="50">
        <v>5.8</v>
      </c>
      <c r="F533" s="29">
        <v>0.2</v>
      </c>
      <c r="G533" s="34">
        <v>36.200000000000003</v>
      </c>
    </row>
    <row r="534" spans="1:7" ht="140.25" x14ac:dyDescent="0.25">
      <c r="A534" s="17" t="s">
        <v>3968</v>
      </c>
      <c r="B534" s="18" t="s">
        <v>3969</v>
      </c>
      <c r="C534" s="19" t="s">
        <v>6</v>
      </c>
      <c r="D534" s="49">
        <f t="shared" si="80"/>
        <v>110.39999999999999</v>
      </c>
      <c r="E534" s="50">
        <v>14.5</v>
      </c>
      <c r="F534" s="29">
        <v>0.2</v>
      </c>
      <c r="G534" s="34">
        <v>92</v>
      </c>
    </row>
    <row r="535" spans="1:7" ht="140.25" x14ac:dyDescent="0.25">
      <c r="A535" s="17" t="s">
        <v>3970</v>
      </c>
      <c r="B535" s="18" t="s">
        <v>3971</v>
      </c>
      <c r="C535" s="19" t="s">
        <v>6</v>
      </c>
      <c r="D535" s="49">
        <f t="shared" si="80"/>
        <v>114</v>
      </c>
      <c r="E535" s="50">
        <v>15</v>
      </c>
      <c r="F535" s="29">
        <v>0.2</v>
      </c>
      <c r="G535" s="34">
        <v>95</v>
      </c>
    </row>
    <row r="536" spans="1:7" ht="140.25" x14ac:dyDescent="0.25">
      <c r="A536" s="17" t="s">
        <v>3972</v>
      </c>
      <c r="B536" s="18" t="s">
        <v>3973</v>
      </c>
      <c r="C536" s="19"/>
      <c r="D536" s="50"/>
      <c r="E536" s="50"/>
      <c r="F536" s="19"/>
      <c r="G536" s="34"/>
    </row>
    <row r="537" spans="1:7" x14ac:dyDescent="0.25">
      <c r="A537" s="17" t="s">
        <v>3974</v>
      </c>
      <c r="B537" s="18" t="s">
        <v>3975</v>
      </c>
      <c r="C537" s="19" t="s">
        <v>6</v>
      </c>
      <c r="D537" s="49">
        <f t="shared" ref="D537:D539" si="81">G537*(1+F537)</f>
        <v>132</v>
      </c>
      <c r="E537" s="50">
        <v>17.5</v>
      </c>
      <c r="F537" s="29">
        <v>0.2</v>
      </c>
      <c r="G537" s="34">
        <v>110</v>
      </c>
    </row>
    <row r="538" spans="1:7" x14ac:dyDescent="0.25">
      <c r="A538" s="17" t="s">
        <v>3976</v>
      </c>
      <c r="B538" s="18" t="s">
        <v>3977</v>
      </c>
      <c r="C538" s="19" t="s">
        <v>6</v>
      </c>
      <c r="D538" s="49">
        <f t="shared" si="81"/>
        <v>120</v>
      </c>
      <c r="E538" s="50">
        <v>15.9</v>
      </c>
      <c r="F538" s="29">
        <v>0.2</v>
      </c>
      <c r="G538" s="34">
        <v>100</v>
      </c>
    </row>
    <row r="539" spans="1:7" ht="63.75" x14ac:dyDescent="0.25">
      <c r="A539" s="17" t="s">
        <v>3978</v>
      </c>
      <c r="B539" s="18" t="s">
        <v>3979</v>
      </c>
      <c r="C539" s="19" t="s">
        <v>6</v>
      </c>
      <c r="D539" s="49">
        <f t="shared" si="81"/>
        <v>32.279999999999994</v>
      </c>
      <c r="E539" s="50">
        <v>3.36</v>
      </c>
      <c r="F539" s="29">
        <v>0.2</v>
      </c>
      <c r="G539" s="34">
        <v>26.9</v>
      </c>
    </row>
    <row r="540" spans="1:7" ht="38.25" x14ac:dyDescent="0.25">
      <c r="A540" s="17" t="s">
        <v>3980</v>
      </c>
      <c r="B540" s="18" t="s">
        <v>3981</v>
      </c>
      <c r="C540" s="19"/>
      <c r="D540" s="50"/>
      <c r="E540" s="50"/>
      <c r="F540" s="19"/>
      <c r="G540" s="34"/>
    </row>
    <row r="541" spans="1:7" x14ac:dyDescent="0.25">
      <c r="A541" s="17" t="s">
        <v>3982</v>
      </c>
      <c r="B541" s="18" t="s">
        <v>3983</v>
      </c>
      <c r="C541" s="19" t="s">
        <v>8</v>
      </c>
      <c r="D541" s="49">
        <f t="shared" ref="D541:D546" si="82">G541*(1+F541)</f>
        <v>4.0679999999999996</v>
      </c>
      <c r="E541" s="50">
        <v>1.26</v>
      </c>
      <c r="F541" s="29">
        <v>0.2</v>
      </c>
      <c r="G541" s="34">
        <v>3.39</v>
      </c>
    </row>
    <row r="542" spans="1:7" x14ac:dyDescent="0.25">
      <c r="A542" s="17" t="s">
        <v>3984</v>
      </c>
      <c r="B542" s="18" t="s">
        <v>3985</v>
      </c>
      <c r="C542" s="19" t="s">
        <v>8</v>
      </c>
      <c r="D542" s="49">
        <f t="shared" si="82"/>
        <v>6.6</v>
      </c>
      <c r="E542" s="50">
        <v>2.0299999999999998</v>
      </c>
      <c r="F542" s="29">
        <v>0.2</v>
      </c>
      <c r="G542" s="34">
        <v>5.5</v>
      </c>
    </row>
    <row r="543" spans="1:7" x14ac:dyDescent="0.25">
      <c r="A543" s="17" t="s">
        <v>3986</v>
      </c>
      <c r="B543" s="18" t="s">
        <v>3987</v>
      </c>
      <c r="C543" s="19" t="s">
        <v>8</v>
      </c>
      <c r="D543" s="49">
        <f t="shared" si="82"/>
        <v>2.4119999999999995</v>
      </c>
      <c r="E543" s="50">
        <v>0.75</v>
      </c>
      <c r="F543" s="29">
        <v>0.2</v>
      </c>
      <c r="G543" s="34">
        <v>2.0099999999999998</v>
      </c>
    </row>
    <row r="544" spans="1:7" x14ac:dyDescent="0.25">
      <c r="A544" s="17" t="s">
        <v>3988</v>
      </c>
      <c r="B544" s="18" t="s">
        <v>3989</v>
      </c>
      <c r="C544" s="19" t="s">
        <v>8</v>
      </c>
      <c r="D544" s="49">
        <f t="shared" si="82"/>
        <v>9.48</v>
      </c>
      <c r="E544" s="50">
        <v>2.94</v>
      </c>
      <c r="F544" s="29">
        <v>0.2</v>
      </c>
      <c r="G544" s="34">
        <v>7.9</v>
      </c>
    </row>
    <row r="545" spans="1:7" ht="76.5" x14ac:dyDescent="0.25">
      <c r="A545" s="17" t="s">
        <v>3990</v>
      </c>
      <c r="B545" s="18" t="s">
        <v>3991</v>
      </c>
      <c r="C545" s="19" t="s">
        <v>6</v>
      </c>
      <c r="D545" s="49">
        <f t="shared" si="82"/>
        <v>76.8</v>
      </c>
      <c r="E545" s="50">
        <v>23.7</v>
      </c>
      <c r="F545" s="29">
        <v>0.2</v>
      </c>
      <c r="G545" s="34">
        <v>64</v>
      </c>
    </row>
    <row r="546" spans="1:7" ht="76.5" x14ac:dyDescent="0.25">
      <c r="A546" s="17" t="s">
        <v>3992</v>
      </c>
      <c r="B546" s="18" t="s">
        <v>3993</v>
      </c>
      <c r="C546" s="19" t="s">
        <v>6</v>
      </c>
      <c r="D546" s="49">
        <f t="shared" si="82"/>
        <v>76.8</v>
      </c>
      <c r="E546" s="50">
        <v>23.7</v>
      </c>
      <c r="F546" s="29">
        <v>0.2</v>
      </c>
      <c r="G546" s="34">
        <v>64</v>
      </c>
    </row>
    <row r="547" spans="1:7" ht="89.25" x14ac:dyDescent="0.25">
      <c r="A547" s="17" t="s">
        <v>3994</v>
      </c>
      <c r="B547" s="18" t="s">
        <v>3995</v>
      </c>
      <c r="C547" s="19"/>
      <c r="D547" s="50"/>
      <c r="E547" s="50"/>
      <c r="F547" s="19"/>
      <c r="G547" s="34"/>
    </row>
    <row r="548" spans="1:7" x14ac:dyDescent="0.25">
      <c r="A548" s="17" t="s">
        <v>3996</v>
      </c>
      <c r="B548" s="18" t="s">
        <v>3997</v>
      </c>
      <c r="C548" s="19" t="s">
        <v>6</v>
      </c>
      <c r="D548" s="49">
        <f t="shared" ref="D548:D550" si="83">G548*(1+F548)</f>
        <v>11.76</v>
      </c>
      <c r="E548" s="50">
        <v>3.67</v>
      </c>
      <c r="F548" s="29">
        <v>0.2</v>
      </c>
      <c r="G548" s="34">
        <v>9.8000000000000007</v>
      </c>
    </row>
    <row r="549" spans="1:7" x14ac:dyDescent="0.25">
      <c r="A549" s="17" t="s">
        <v>3998</v>
      </c>
      <c r="B549" s="18" t="s">
        <v>3999</v>
      </c>
      <c r="C549" s="19" t="s">
        <v>6</v>
      </c>
      <c r="D549" s="49">
        <f t="shared" si="83"/>
        <v>14.399999999999999</v>
      </c>
      <c r="E549" s="50">
        <v>4.47</v>
      </c>
      <c r="F549" s="29">
        <v>0.2</v>
      </c>
      <c r="G549" s="34">
        <v>12</v>
      </c>
    </row>
    <row r="550" spans="1:7" x14ac:dyDescent="0.25">
      <c r="A550" s="17" t="s">
        <v>4000</v>
      </c>
      <c r="B550" s="18" t="s">
        <v>4001</v>
      </c>
      <c r="C550" s="19" t="s">
        <v>6</v>
      </c>
      <c r="D550" s="49">
        <f t="shared" si="83"/>
        <v>17.88</v>
      </c>
      <c r="E550" s="50">
        <v>5.5</v>
      </c>
      <c r="F550" s="29">
        <v>0.2</v>
      </c>
      <c r="G550" s="34">
        <v>14.9</v>
      </c>
    </row>
    <row r="551" spans="1:7" ht="102" x14ac:dyDescent="0.25">
      <c r="A551" s="17" t="s">
        <v>4002</v>
      </c>
      <c r="B551" s="18" t="s">
        <v>4003</v>
      </c>
      <c r="C551" s="19"/>
      <c r="D551" s="50"/>
      <c r="E551" s="50"/>
      <c r="F551" s="19"/>
      <c r="G551" s="34"/>
    </row>
    <row r="552" spans="1:7" x14ac:dyDescent="0.25">
      <c r="A552" s="17" t="s">
        <v>4004</v>
      </c>
      <c r="B552" s="18" t="s">
        <v>3443</v>
      </c>
      <c r="C552" s="19" t="s">
        <v>6</v>
      </c>
      <c r="D552" s="49">
        <f t="shared" ref="D552:D554" si="84">G552*(1+F552)</f>
        <v>36.479999999999997</v>
      </c>
      <c r="E552" s="50">
        <v>11.4</v>
      </c>
      <c r="F552" s="29">
        <v>0.2</v>
      </c>
      <c r="G552" s="34">
        <v>30.4</v>
      </c>
    </row>
    <row r="553" spans="1:7" x14ac:dyDescent="0.25">
      <c r="A553" s="17" t="s">
        <v>4005</v>
      </c>
      <c r="B553" s="18" t="s">
        <v>4006</v>
      </c>
      <c r="C553" s="19" t="s">
        <v>6</v>
      </c>
      <c r="D553" s="49">
        <f t="shared" si="84"/>
        <v>40.68</v>
      </c>
      <c r="E553" s="50">
        <v>12.6</v>
      </c>
      <c r="F553" s="29">
        <v>0.2</v>
      </c>
      <c r="G553" s="34">
        <v>33.9</v>
      </c>
    </row>
    <row r="554" spans="1:7" x14ac:dyDescent="0.25">
      <c r="A554" s="17" t="s">
        <v>4007</v>
      </c>
      <c r="B554" s="18" t="s">
        <v>1410</v>
      </c>
      <c r="C554" s="19" t="s">
        <v>6</v>
      </c>
      <c r="D554" s="49">
        <f t="shared" si="84"/>
        <v>49.92</v>
      </c>
      <c r="E554" s="50">
        <v>15.4</v>
      </c>
      <c r="F554" s="29">
        <v>0.2</v>
      </c>
      <c r="G554" s="34">
        <v>41.6</v>
      </c>
    </row>
    <row r="555" spans="1:7" ht="63.75" x14ac:dyDescent="0.25">
      <c r="A555" s="17" t="s">
        <v>4008</v>
      </c>
      <c r="B555" s="18" t="s">
        <v>4009</v>
      </c>
      <c r="C555" s="19"/>
      <c r="D555" s="50"/>
      <c r="E555" s="50"/>
      <c r="F555" s="19"/>
      <c r="G555" s="34"/>
    </row>
    <row r="556" spans="1:7" x14ac:dyDescent="0.25">
      <c r="A556" s="17" t="s">
        <v>4010</v>
      </c>
      <c r="B556" s="18" t="s">
        <v>4011</v>
      </c>
      <c r="C556" s="19" t="s">
        <v>6</v>
      </c>
      <c r="D556" s="49">
        <f t="shared" ref="D556:D565" si="85">G556*(1+F556)</f>
        <v>59.279999999999994</v>
      </c>
      <c r="E556" s="50">
        <v>18.399999999999999</v>
      </c>
      <c r="F556" s="29">
        <v>0.2</v>
      </c>
      <c r="G556" s="34">
        <v>49.4</v>
      </c>
    </row>
    <row r="557" spans="1:7" x14ac:dyDescent="0.25">
      <c r="A557" s="17" t="s">
        <v>4012</v>
      </c>
      <c r="B557" s="18" t="s">
        <v>4013</v>
      </c>
      <c r="C557" s="19" t="s">
        <v>6</v>
      </c>
      <c r="D557" s="49">
        <f t="shared" si="85"/>
        <v>86.399999999999991</v>
      </c>
      <c r="E557" s="50">
        <v>26.2</v>
      </c>
      <c r="F557" s="29">
        <v>0.2</v>
      </c>
      <c r="G557" s="34">
        <v>72</v>
      </c>
    </row>
    <row r="558" spans="1:7" x14ac:dyDescent="0.25">
      <c r="A558" s="17" t="s">
        <v>4014</v>
      </c>
      <c r="B558" s="18" t="s">
        <v>4015</v>
      </c>
      <c r="C558" s="19" t="s">
        <v>6</v>
      </c>
      <c r="D558" s="49">
        <f t="shared" si="85"/>
        <v>97.2</v>
      </c>
      <c r="E558" s="50">
        <v>29.6</v>
      </c>
      <c r="F558" s="29">
        <v>0.2</v>
      </c>
      <c r="G558" s="34">
        <v>81</v>
      </c>
    </row>
    <row r="559" spans="1:7" ht="38.25" x14ac:dyDescent="0.25">
      <c r="A559" s="17" t="s">
        <v>4016</v>
      </c>
      <c r="B559" s="18" t="s">
        <v>4017</v>
      </c>
      <c r="C559" s="19" t="s">
        <v>8</v>
      </c>
      <c r="D559" s="49">
        <f t="shared" si="85"/>
        <v>16.919999999999998</v>
      </c>
      <c r="E559" s="50">
        <v>4.2699999999999996</v>
      </c>
      <c r="F559" s="29">
        <v>0.2</v>
      </c>
      <c r="G559" s="34">
        <v>14.1</v>
      </c>
    </row>
    <row r="560" spans="1:7" ht="38.25" x14ac:dyDescent="0.25">
      <c r="A560" s="17" t="s">
        <v>4018</v>
      </c>
      <c r="B560" s="18" t="s">
        <v>4019</v>
      </c>
      <c r="C560" s="19" t="s">
        <v>6</v>
      </c>
      <c r="D560" s="49">
        <f t="shared" si="85"/>
        <v>220.79999999999998</v>
      </c>
      <c r="E560" s="50">
        <v>56</v>
      </c>
      <c r="F560" s="29">
        <v>0.2</v>
      </c>
      <c r="G560" s="34">
        <v>184</v>
      </c>
    </row>
    <row r="561" spans="1:7" ht="63.75" x14ac:dyDescent="0.25">
      <c r="A561" s="17" t="s">
        <v>4020</v>
      </c>
      <c r="B561" s="18" t="s">
        <v>4021</v>
      </c>
      <c r="C561" s="19" t="s">
        <v>6</v>
      </c>
      <c r="D561" s="49">
        <f t="shared" si="85"/>
        <v>76.8</v>
      </c>
      <c r="E561" s="50">
        <v>23.7</v>
      </c>
      <c r="F561" s="29">
        <v>0.2</v>
      </c>
      <c r="G561" s="34">
        <v>64</v>
      </c>
    </row>
    <row r="562" spans="1:7" ht="38.25" x14ac:dyDescent="0.25">
      <c r="A562" s="17" t="s">
        <v>4022</v>
      </c>
      <c r="B562" s="18" t="s">
        <v>4023</v>
      </c>
      <c r="C562" s="19" t="s">
        <v>4</v>
      </c>
      <c r="D562" s="49">
        <f t="shared" si="85"/>
        <v>11.76</v>
      </c>
      <c r="E562" s="50">
        <v>2.94</v>
      </c>
      <c r="F562" s="29">
        <v>0.2</v>
      </c>
      <c r="G562" s="34">
        <v>9.8000000000000007</v>
      </c>
    </row>
    <row r="563" spans="1:7" ht="38.25" x14ac:dyDescent="0.25">
      <c r="A563" s="17" t="s">
        <v>4024</v>
      </c>
      <c r="B563" s="18" t="s">
        <v>4025</v>
      </c>
      <c r="C563" s="19" t="s">
        <v>4</v>
      </c>
      <c r="D563" s="49">
        <f t="shared" si="85"/>
        <v>11.76</v>
      </c>
      <c r="E563" s="50">
        <v>2.94</v>
      </c>
      <c r="F563" s="29">
        <v>0.2</v>
      </c>
      <c r="G563" s="34">
        <v>9.8000000000000007</v>
      </c>
    </row>
    <row r="564" spans="1:7" ht="38.25" x14ac:dyDescent="0.25">
      <c r="A564" s="17" t="s">
        <v>4026</v>
      </c>
      <c r="B564" s="18" t="s">
        <v>4027</v>
      </c>
      <c r="C564" s="19" t="s">
        <v>4</v>
      </c>
      <c r="D564" s="49">
        <f t="shared" si="85"/>
        <v>11.76</v>
      </c>
      <c r="E564" s="50">
        <v>2.94</v>
      </c>
      <c r="F564" s="29">
        <v>0.2</v>
      </c>
      <c r="G564" s="34">
        <v>9.8000000000000007</v>
      </c>
    </row>
    <row r="565" spans="1:7" ht="51.75" thickBot="1" x14ac:dyDescent="0.3">
      <c r="A565" s="21" t="s">
        <v>4028</v>
      </c>
      <c r="B565" s="22" t="s">
        <v>4029</v>
      </c>
      <c r="C565" s="23" t="s">
        <v>4</v>
      </c>
      <c r="D565" s="49">
        <f t="shared" si="85"/>
        <v>54.24</v>
      </c>
      <c r="E565" s="51">
        <v>19.600000000000001</v>
      </c>
      <c r="F565" s="29">
        <v>0.2</v>
      </c>
      <c r="G565" s="35">
        <v>45.2</v>
      </c>
    </row>
    <row r="566" spans="1:7" ht="24.95" customHeight="1" thickBot="1" x14ac:dyDescent="0.3">
      <c r="A566" s="8" t="s">
        <v>4030</v>
      </c>
      <c r="B566" s="9" t="s">
        <v>4031</v>
      </c>
      <c r="C566" s="10"/>
      <c r="D566" s="54"/>
      <c r="E566" s="48"/>
      <c r="F566" s="10"/>
      <c r="G566" s="38"/>
    </row>
    <row r="567" spans="1:7" ht="38.25" x14ac:dyDescent="0.25">
      <c r="A567" s="13" t="s">
        <v>4032</v>
      </c>
      <c r="B567" s="14" t="s">
        <v>4033</v>
      </c>
      <c r="C567" s="15" t="s">
        <v>6</v>
      </c>
      <c r="D567" s="49">
        <f t="shared" ref="D567" si="86">G567*(1+F567)</f>
        <v>11.77</v>
      </c>
      <c r="E567" s="49">
        <v>6.3</v>
      </c>
      <c r="F567" s="29">
        <v>0.1</v>
      </c>
      <c r="G567" s="32">
        <v>10.7</v>
      </c>
    </row>
    <row r="568" spans="1:7" ht="25.5" x14ac:dyDescent="0.25">
      <c r="A568" s="17" t="s">
        <v>4034</v>
      </c>
      <c r="B568" s="18" t="s">
        <v>4035</v>
      </c>
      <c r="C568" s="19"/>
      <c r="D568" s="50"/>
      <c r="E568" s="50"/>
      <c r="F568" s="19"/>
      <c r="G568" s="34"/>
    </row>
    <row r="569" spans="1:7" x14ac:dyDescent="0.25">
      <c r="A569" s="17" t="s">
        <v>4036</v>
      </c>
      <c r="B569" s="18" t="s">
        <v>4037</v>
      </c>
      <c r="C569" s="19" t="s">
        <v>6</v>
      </c>
      <c r="D569" s="49">
        <f t="shared" ref="D569:D574" si="87">G569*(1+F569)</f>
        <v>18.810000000000002</v>
      </c>
      <c r="E569" s="50">
        <v>10.1</v>
      </c>
      <c r="F569" s="29">
        <v>0.1</v>
      </c>
      <c r="G569" s="34">
        <v>17.100000000000001</v>
      </c>
    </row>
    <row r="570" spans="1:7" x14ac:dyDescent="0.25">
      <c r="A570" s="17" t="s">
        <v>4038</v>
      </c>
      <c r="B570" s="18" t="s">
        <v>4039</v>
      </c>
      <c r="C570" s="19" t="s">
        <v>6</v>
      </c>
      <c r="D570" s="49">
        <f t="shared" si="87"/>
        <v>22</v>
      </c>
      <c r="E570" s="50">
        <v>11.9</v>
      </c>
      <c r="F570" s="29">
        <v>0.1</v>
      </c>
      <c r="G570" s="34">
        <v>20</v>
      </c>
    </row>
    <row r="571" spans="1:7" x14ac:dyDescent="0.25">
      <c r="A571" s="17" t="s">
        <v>4040</v>
      </c>
      <c r="B571" s="18" t="s">
        <v>4041</v>
      </c>
      <c r="C571" s="19" t="s">
        <v>6</v>
      </c>
      <c r="D571" s="49">
        <f t="shared" si="87"/>
        <v>34.32</v>
      </c>
      <c r="E571" s="50">
        <v>18.5</v>
      </c>
      <c r="F571" s="29">
        <v>0.1</v>
      </c>
      <c r="G571" s="34">
        <v>31.2</v>
      </c>
    </row>
    <row r="572" spans="1:7" ht="76.5" x14ac:dyDescent="0.25">
      <c r="A572" s="17" t="s">
        <v>4042</v>
      </c>
      <c r="B572" s="18" t="s">
        <v>4043</v>
      </c>
      <c r="C572" s="19" t="s">
        <v>6</v>
      </c>
      <c r="D572" s="49">
        <f t="shared" si="87"/>
        <v>8.58</v>
      </c>
      <c r="E572" s="50">
        <v>4.67</v>
      </c>
      <c r="F572" s="29">
        <v>0.1</v>
      </c>
      <c r="G572" s="34">
        <v>7.8</v>
      </c>
    </row>
    <row r="573" spans="1:7" ht="38.25" x14ac:dyDescent="0.25">
      <c r="A573" s="17" t="s">
        <v>4044</v>
      </c>
      <c r="B573" s="18" t="s">
        <v>4045</v>
      </c>
      <c r="C573" s="19" t="s">
        <v>6</v>
      </c>
      <c r="D573" s="49">
        <f t="shared" si="87"/>
        <v>17.05</v>
      </c>
      <c r="E573" s="50">
        <v>9.1999999999999993</v>
      </c>
      <c r="F573" s="29">
        <v>0.1</v>
      </c>
      <c r="G573" s="34">
        <v>15.5</v>
      </c>
    </row>
    <row r="574" spans="1:7" ht="38.25" x14ac:dyDescent="0.25">
      <c r="A574" s="17" t="s">
        <v>4046</v>
      </c>
      <c r="B574" s="18" t="s">
        <v>4047</v>
      </c>
      <c r="C574" s="19" t="s">
        <v>6</v>
      </c>
      <c r="D574" s="49">
        <f t="shared" si="87"/>
        <v>4.1360000000000001</v>
      </c>
      <c r="E574" s="50">
        <v>2.0499999999999998</v>
      </c>
      <c r="F574" s="29">
        <v>0.1</v>
      </c>
      <c r="G574" s="34">
        <v>3.76</v>
      </c>
    </row>
    <row r="575" spans="1:7" ht="38.25" x14ac:dyDescent="0.25">
      <c r="A575" s="17" t="s">
        <v>4048</v>
      </c>
      <c r="B575" s="18" t="s">
        <v>4049</v>
      </c>
      <c r="C575" s="19"/>
      <c r="D575" s="50"/>
      <c r="E575" s="50"/>
      <c r="F575" s="19"/>
      <c r="G575" s="34"/>
    </row>
    <row r="576" spans="1:7" x14ac:dyDescent="0.25">
      <c r="A576" s="17" t="s">
        <v>4050</v>
      </c>
      <c r="B576" s="18" t="s">
        <v>4051</v>
      </c>
      <c r="C576" s="19" t="s">
        <v>6</v>
      </c>
      <c r="D576" s="49">
        <f t="shared" ref="D576:D577" si="88">G576*(1+F576)</f>
        <v>39.710000000000008</v>
      </c>
      <c r="E576" s="50">
        <v>24.7</v>
      </c>
      <c r="F576" s="29">
        <v>0.1</v>
      </c>
      <c r="G576" s="34">
        <v>36.1</v>
      </c>
    </row>
    <row r="577" spans="1:7" x14ac:dyDescent="0.25">
      <c r="A577" s="17" t="s">
        <v>4052</v>
      </c>
      <c r="B577" s="18" t="s">
        <v>4053</v>
      </c>
      <c r="C577" s="19" t="s">
        <v>6</v>
      </c>
      <c r="D577" s="49">
        <f t="shared" si="88"/>
        <v>50.27000000000001</v>
      </c>
      <c r="E577" s="50">
        <v>31.3</v>
      </c>
      <c r="F577" s="29">
        <v>0.1</v>
      </c>
      <c r="G577" s="34">
        <v>45.7</v>
      </c>
    </row>
    <row r="578" spans="1:7" ht="38.25" x14ac:dyDescent="0.25">
      <c r="A578" s="17" t="s">
        <v>4054</v>
      </c>
      <c r="B578" s="18" t="s">
        <v>4055</v>
      </c>
      <c r="C578" s="19"/>
      <c r="D578" s="50"/>
      <c r="E578" s="50"/>
      <c r="F578" s="19"/>
      <c r="G578" s="34"/>
    </row>
    <row r="579" spans="1:7" x14ac:dyDescent="0.25">
      <c r="A579" s="17" t="s">
        <v>4056</v>
      </c>
      <c r="B579" s="18" t="s">
        <v>4057</v>
      </c>
      <c r="C579" s="19" t="s">
        <v>8</v>
      </c>
      <c r="D579" s="49">
        <f t="shared" ref="D579:D580" si="89">G579*(1+F579)</f>
        <v>3.7070000000000003</v>
      </c>
      <c r="E579" s="50">
        <v>2.31</v>
      </c>
      <c r="F579" s="29">
        <v>0.1</v>
      </c>
      <c r="G579" s="34">
        <v>3.37</v>
      </c>
    </row>
    <row r="580" spans="1:7" x14ac:dyDescent="0.25">
      <c r="A580" s="17" t="s">
        <v>4058</v>
      </c>
      <c r="B580" s="18" t="s">
        <v>4053</v>
      </c>
      <c r="C580" s="19" t="s">
        <v>8</v>
      </c>
      <c r="D580" s="49">
        <f t="shared" si="89"/>
        <v>5.2469999999999999</v>
      </c>
      <c r="E580" s="50">
        <v>3.27</v>
      </c>
      <c r="F580" s="29">
        <v>0.1</v>
      </c>
      <c r="G580" s="34">
        <v>4.7699999999999996</v>
      </c>
    </row>
    <row r="581" spans="1:7" ht="38.25" x14ac:dyDescent="0.25">
      <c r="A581" s="17" t="s">
        <v>4059</v>
      </c>
      <c r="B581" s="18" t="s">
        <v>4060</v>
      </c>
      <c r="C581" s="19"/>
      <c r="D581" s="50"/>
      <c r="E581" s="50"/>
      <c r="F581" s="19"/>
      <c r="G581" s="34"/>
    </row>
    <row r="582" spans="1:7" x14ac:dyDescent="0.25">
      <c r="A582" s="17" t="s">
        <v>4061</v>
      </c>
      <c r="B582" s="18" t="s">
        <v>4057</v>
      </c>
      <c r="C582" s="19" t="s">
        <v>8</v>
      </c>
      <c r="D582" s="49">
        <f t="shared" ref="D582:D583" si="90">G582*(1+F582)</f>
        <v>3.4540000000000006</v>
      </c>
      <c r="E582" s="50">
        <v>2.15</v>
      </c>
      <c r="F582" s="29">
        <v>0.1</v>
      </c>
      <c r="G582" s="34">
        <v>3.14</v>
      </c>
    </row>
    <row r="583" spans="1:7" x14ac:dyDescent="0.25">
      <c r="A583" s="17" t="s">
        <v>4062</v>
      </c>
      <c r="B583" s="18" t="s">
        <v>4053</v>
      </c>
      <c r="C583" s="19" t="s">
        <v>8</v>
      </c>
      <c r="D583" s="49">
        <f t="shared" si="90"/>
        <v>5.016</v>
      </c>
      <c r="E583" s="50">
        <v>3.12</v>
      </c>
      <c r="F583" s="29">
        <v>0.1</v>
      </c>
      <c r="G583" s="34">
        <v>4.5599999999999996</v>
      </c>
    </row>
    <row r="584" spans="1:7" ht="38.25" x14ac:dyDescent="0.25">
      <c r="A584" s="17" t="s">
        <v>4063</v>
      </c>
      <c r="B584" s="18" t="s">
        <v>4064</v>
      </c>
      <c r="C584" s="19"/>
      <c r="D584" s="50"/>
      <c r="E584" s="50"/>
      <c r="F584" s="19"/>
      <c r="G584" s="34"/>
    </row>
    <row r="585" spans="1:7" x14ac:dyDescent="0.25">
      <c r="A585" s="17" t="s">
        <v>4065</v>
      </c>
      <c r="B585" s="18" t="s">
        <v>4057</v>
      </c>
      <c r="C585" s="19" t="s">
        <v>8</v>
      </c>
      <c r="D585" s="49">
        <f t="shared" ref="D585:D586" si="91">G585*(1+F585)</f>
        <v>4.4000000000000004</v>
      </c>
      <c r="E585" s="50">
        <v>2.5299999999999998</v>
      </c>
      <c r="F585" s="29">
        <v>0.1</v>
      </c>
      <c r="G585" s="34">
        <v>4</v>
      </c>
    </row>
    <row r="586" spans="1:7" x14ac:dyDescent="0.25">
      <c r="A586" s="17" t="s">
        <v>4066</v>
      </c>
      <c r="B586" s="18" t="s">
        <v>4067</v>
      </c>
      <c r="C586" s="19" t="s">
        <v>8</v>
      </c>
      <c r="D586" s="49">
        <f t="shared" si="91"/>
        <v>5.181</v>
      </c>
      <c r="E586" s="50">
        <v>2.98</v>
      </c>
      <c r="F586" s="29">
        <v>0.1</v>
      </c>
      <c r="G586" s="34">
        <v>4.71</v>
      </c>
    </row>
    <row r="587" spans="1:7" ht="38.25" x14ac:dyDescent="0.25">
      <c r="A587" s="17" t="s">
        <v>4068</v>
      </c>
      <c r="B587" s="18" t="s">
        <v>4069</v>
      </c>
      <c r="C587" s="19"/>
      <c r="D587" s="50"/>
      <c r="E587" s="50"/>
      <c r="F587" s="19"/>
      <c r="G587" s="34"/>
    </row>
    <row r="588" spans="1:7" x14ac:dyDescent="0.25">
      <c r="A588" s="17" t="s">
        <v>4070</v>
      </c>
      <c r="B588" s="18" t="s">
        <v>4057</v>
      </c>
      <c r="C588" s="19" t="s">
        <v>8</v>
      </c>
      <c r="D588" s="49">
        <f t="shared" ref="D588:D589" si="92">G588*(1+F588)</f>
        <v>5.181</v>
      </c>
      <c r="E588" s="50">
        <v>2.98</v>
      </c>
      <c r="F588" s="29">
        <v>0.1</v>
      </c>
      <c r="G588" s="34">
        <v>4.71</v>
      </c>
    </row>
    <row r="589" spans="1:7" x14ac:dyDescent="0.25">
      <c r="A589" s="17" t="s">
        <v>4071</v>
      </c>
      <c r="B589" s="18" t="s">
        <v>4053</v>
      </c>
      <c r="C589" s="19" t="s">
        <v>8</v>
      </c>
      <c r="D589" s="49">
        <f t="shared" si="92"/>
        <v>5.61</v>
      </c>
      <c r="E589" s="50">
        <v>3.22</v>
      </c>
      <c r="F589" s="29">
        <v>0.1</v>
      </c>
      <c r="G589" s="34">
        <v>5.0999999999999996</v>
      </c>
    </row>
    <row r="590" spans="1:7" ht="51" x14ac:dyDescent="0.25">
      <c r="A590" s="17" t="s">
        <v>4072</v>
      </c>
      <c r="B590" s="18" t="s">
        <v>4073</v>
      </c>
      <c r="C590" s="19"/>
      <c r="D590" s="50"/>
      <c r="E590" s="50"/>
      <c r="F590" s="19"/>
      <c r="G590" s="34"/>
    </row>
    <row r="591" spans="1:7" x14ac:dyDescent="0.25">
      <c r="A591" s="17" t="s">
        <v>4074</v>
      </c>
      <c r="B591" s="18" t="s">
        <v>4075</v>
      </c>
      <c r="C591" s="19" t="s">
        <v>8</v>
      </c>
      <c r="D591" s="49">
        <f t="shared" ref="D591:D599" si="93">G591*(1+F591)</f>
        <v>6.8200000000000012</v>
      </c>
      <c r="E591" s="50">
        <v>2.5299999999999998</v>
      </c>
      <c r="F591" s="29">
        <v>0.1</v>
      </c>
      <c r="G591" s="34">
        <v>6.2</v>
      </c>
    </row>
    <row r="592" spans="1:7" x14ac:dyDescent="0.25">
      <c r="A592" s="17" t="s">
        <v>4076</v>
      </c>
      <c r="B592" s="18" t="s">
        <v>4077</v>
      </c>
      <c r="C592" s="19" t="s">
        <v>8</v>
      </c>
      <c r="D592" s="49">
        <f t="shared" si="93"/>
        <v>7.5900000000000007</v>
      </c>
      <c r="E592" s="50">
        <v>2.83</v>
      </c>
      <c r="F592" s="29">
        <v>0.1</v>
      </c>
      <c r="G592" s="34">
        <v>6.9</v>
      </c>
    </row>
    <row r="593" spans="1:7" x14ac:dyDescent="0.25">
      <c r="A593" s="17" t="s">
        <v>4078</v>
      </c>
      <c r="B593" s="18" t="s">
        <v>4079</v>
      </c>
      <c r="C593" s="19" t="s">
        <v>8</v>
      </c>
      <c r="D593" s="49">
        <f t="shared" si="93"/>
        <v>8.14</v>
      </c>
      <c r="E593" s="50">
        <v>3.03</v>
      </c>
      <c r="F593" s="29">
        <v>0.1</v>
      </c>
      <c r="G593" s="34">
        <v>7.4</v>
      </c>
    </row>
    <row r="594" spans="1:7" x14ac:dyDescent="0.25">
      <c r="A594" s="17" t="s">
        <v>4080</v>
      </c>
      <c r="B594" s="18" t="s">
        <v>4081</v>
      </c>
      <c r="C594" s="19" t="s">
        <v>8</v>
      </c>
      <c r="D594" s="49">
        <f t="shared" si="93"/>
        <v>9.240000000000002</v>
      </c>
      <c r="E594" s="50">
        <v>3.41</v>
      </c>
      <c r="F594" s="29">
        <v>0.1</v>
      </c>
      <c r="G594" s="34">
        <v>8.4</v>
      </c>
    </row>
    <row r="595" spans="1:7" ht="51" x14ac:dyDescent="0.25">
      <c r="A595" s="17" t="s">
        <v>4082</v>
      </c>
      <c r="B595" s="18" t="s">
        <v>4083</v>
      </c>
      <c r="C595" s="19" t="s">
        <v>8</v>
      </c>
      <c r="D595" s="49">
        <f t="shared" si="93"/>
        <v>5.3680000000000003</v>
      </c>
      <c r="E595" s="50">
        <v>2</v>
      </c>
      <c r="F595" s="29">
        <v>0.1</v>
      </c>
      <c r="G595" s="34">
        <v>4.88</v>
      </c>
    </row>
    <row r="596" spans="1:7" ht="51" x14ac:dyDescent="0.25">
      <c r="A596" s="17" t="s">
        <v>4084</v>
      </c>
      <c r="B596" s="18" t="s">
        <v>4085</v>
      </c>
      <c r="C596" s="19" t="s">
        <v>8</v>
      </c>
      <c r="D596" s="49">
        <f t="shared" si="93"/>
        <v>6.8200000000000012</v>
      </c>
      <c r="E596" s="50">
        <v>2.5299999999999998</v>
      </c>
      <c r="F596" s="29">
        <v>0.1</v>
      </c>
      <c r="G596" s="34">
        <v>6.2</v>
      </c>
    </row>
    <row r="597" spans="1:7" ht="51" x14ac:dyDescent="0.25">
      <c r="A597" s="17" t="s">
        <v>4086</v>
      </c>
      <c r="B597" s="18" t="s">
        <v>4087</v>
      </c>
      <c r="C597" s="19" t="s">
        <v>6</v>
      </c>
      <c r="D597" s="49">
        <f t="shared" si="93"/>
        <v>5.4560000000000004</v>
      </c>
      <c r="E597" s="50">
        <v>3.15</v>
      </c>
      <c r="F597" s="29">
        <v>0.1</v>
      </c>
      <c r="G597" s="34">
        <v>4.96</v>
      </c>
    </row>
    <row r="598" spans="1:7" ht="25.5" x14ac:dyDescent="0.25">
      <c r="A598" s="17" t="s">
        <v>4088</v>
      </c>
      <c r="B598" s="18" t="s">
        <v>4089</v>
      </c>
      <c r="C598" s="19" t="s">
        <v>6</v>
      </c>
      <c r="D598" s="49">
        <f t="shared" si="93"/>
        <v>19.580000000000002</v>
      </c>
      <c r="E598" s="50">
        <v>11.2</v>
      </c>
      <c r="F598" s="29">
        <v>0.1</v>
      </c>
      <c r="G598" s="34">
        <v>17.8</v>
      </c>
    </row>
    <row r="599" spans="1:7" x14ac:dyDescent="0.25">
      <c r="A599" s="17" t="s">
        <v>4090</v>
      </c>
      <c r="B599" s="18" t="s">
        <v>4091</v>
      </c>
      <c r="C599" s="19" t="s">
        <v>6</v>
      </c>
      <c r="D599" s="49">
        <f t="shared" si="93"/>
        <v>15.400000000000002</v>
      </c>
      <c r="E599" s="50">
        <v>8.8000000000000007</v>
      </c>
      <c r="F599" s="29">
        <v>0.1</v>
      </c>
      <c r="G599" s="34">
        <v>14</v>
      </c>
    </row>
    <row r="600" spans="1:7" ht="51" x14ac:dyDescent="0.25">
      <c r="A600" s="17" t="s">
        <v>4092</v>
      </c>
      <c r="B600" s="18" t="s">
        <v>4093</v>
      </c>
      <c r="C600" s="19"/>
      <c r="D600" s="50"/>
      <c r="E600" s="50"/>
      <c r="F600" s="19"/>
      <c r="G600" s="34"/>
    </row>
    <row r="601" spans="1:7" x14ac:dyDescent="0.25">
      <c r="A601" s="17" t="s">
        <v>4094</v>
      </c>
      <c r="B601" s="18" t="s">
        <v>4095</v>
      </c>
      <c r="C601" s="19" t="s">
        <v>6</v>
      </c>
      <c r="D601" s="49">
        <f t="shared" ref="D601:D603" si="94">G601*(1+F601)</f>
        <v>14.850000000000001</v>
      </c>
      <c r="E601" s="50">
        <v>8.5</v>
      </c>
      <c r="F601" s="29">
        <v>0.1</v>
      </c>
      <c r="G601" s="34">
        <v>13.5</v>
      </c>
    </row>
    <row r="602" spans="1:7" x14ac:dyDescent="0.25">
      <c r="A602" s="17" t="s">
        <v>4096</v>
      </c>
      <c r="B602" s="18" t="s">
        <v>4097</v>
      </c>
      <c r="C602" s="19" t="s">
        <v>6</v>
      </c>
      <c r="D602" s="49">
        <f t="shared" si="94"/>
        <v>7.0400000000000009</v>
      </c>
      <c r="E602" s="50">
        <v>4.03</v>
      </c>
      <c r="F602" s="29">
        <v>0.1</v>
      </c>
      <c r="G602" s="34">
        <v>6.4</v>
      </c>
    </row>
    <row r="603" spans="1:7" ht="89.25" x14ac:dyDescent="0.25">
      <c r="A603" s="17" t="s">
        <v>4098</v>
      </c>
      <c r="B603" s="18" t="s">
        <v>4099</v>
      </c>
      <c r="C603" s="19" t="s">
        <v>6</v>
      </c>
      <c r="D603" s="49">
        <f t="shared" si="94"/>
        <v>0.55000000000000004</v>
      </c>
      <c r="E603" s="50">
        <v>0</v>
      </c>
      <c r="F603" s="29">
        <v>0.1</v>
      </c>
      <c r="G603" s="34">
        <v>0.5</v>
      </c>
    </row>
    <row r="604" spans="1:7" ht="76.5" x14ac:dyDescent="0.25">
      <c r="A604" s="17" t="s">
        <v>4100</v>
      </c>
      <c r="B604" s="18" t="s">
        <v>4101</v>
      </c>
      <c r="C604" s="19"/>
      <c r="D604" s="50"/>
      <c r="E604" s="50"/>
      <c r="F604" s="19"/>
      <c r="G604" s="34"/>
    </row>
    <row r="605" spans="1:7" x14ac:dyDescent="0.25">
      <c r="A605" s="17" t="s">
        <v>4102</v>
      </c>
      <c r="B605" s="18" t="s">
        <v>4103</v>
      </c>
      <c r="C605" s="19" t="s">
        <v>6</v>
      </c>
      <c r="D605" s="49">
        <f t="shared" ref="D605:D609" si="95">G605*(1+F605)</f>
        <v>17.16</v>
      </c>
      <c r="E605" s="50">
        <v>9.9</v>
      </c>
      <c r="F605" s="29">
        <v>0.1</v>
      </c>
      <c r="G605" s="34">
        <v>15.6</v>
      </c>
    </row>
    <row r="606" spans="1:7" x14ac:dyDescent="0.25">
      <c r="A606" s="17" t="s">
        <v>4104</v>
      </c>
      <c r="B606" s="18" t="s">
        <v>4105</v>
      </c>
      <c r="C606" s="19" t="s">
        <v>6</v>
      </c>
      <c r="D606" s="49">
        <f t="shared" si="95"/>
        <v>9.240000000000002</v>
      </c>
      <c r="E606" s="50">
        <v>5.3</v>
      </c>
      <c r="F606" s="29">
        <v>0.1</v>
      </c>
      <c r="G606" s="34">
        <v>8.4</v>
      </c>
    </row>
    <row r="607" spans="1:7" ht="140.25" x14ac:dyDescent="0.25">
      <c r="A607" s="17" t="s">
        <v>4106</v>
      </c>
      <c r="B607" s="18" t="s">
        <v>4107</v>
      </c>
      <c r="C607" s="19" t="s">
        <v>6</v>
      </c>
      <c r="D607" s="49">
        <f t="shared" si="95"/>
        <v>8.4700000000000006</v>
      </c>
      <c r="E607" s="50">
        <v>4.21</v>
      </c>
      <c r="F607" s="29">
        <v>0.1</v>
      </c>
      <c r="G607" s="34">
        <v>7.7</v>
      </c>
    </row>
    <row r="608" spans="1:7" ht="114.75" x14ac:dyDescent="0.25">
      <c r="A608" s="17" t="s">
        <v>4108</v>
      </c>
      <c r="B608" s="18" t="s">
        <v>4109</v>
      </c>
      <c r="C608" s="19" t="s">
        <v>6</v>
      </c>
      <c r="D608" s="49">
        <f t="shared" si="95"/>
        <v>6.4900000000000011</v>
      </c>
      <c r="E608" s="50">
        <v>3.18</v>
      </c>
      <c r="F608" s="29">
        <v>0.1</v>
      </c>
      <c r="G608" s="34">
        <v>5.9</v>
      </c>
    </row>
    <row r="609" spans="1:7" ht="102" x14ac:dyDescent="0.25">
      <c r="A609" s="17" t="s">
        <v>4110</v>
      </c>
      <c r="B609" s="18" t="s">
        <v>4111</v>
      </c>
      <c r="C609" s="19" t="s">
        <v>6</v>
      </c>
      <c r="D609" s="49">
        <f t="shared" si="95"/>
        <v>5.423</v>
      </c>
      <c r="E609" s="50">
        <v>2.7</v>
      </c>
      <c r="F609" s="29">
        <v>0.1</v>
      </c>
      <c r="G609" s="34">
        <v>4.93</v>
      </c>
    </row>
  </sheetData>
  <autoFilter ref="A1:E609" xr:uid="{0F14480D-C8A6-44B2-AAD1-65E56FF3B3A9}"/>
  <pageMargins left="0.70866141732283472" right="0.70866141732283472" top="0.74803149606299213" bottom="0.74803149606299213" header="0.31496062992125984" footer="0.31496062992125984"/>
  <pageSetup paperSize="9" scale="70" fitToHeight="0" orientation="portrait" r:id="rId1"/>
  <headerFooter>
    <oddFooter>&amp;C&amp;"Arial Black,Corsivo"&amp;10&amp;A&amp;R&amp;"Arial,Grassetto"&amp;10&amp;P/&amp;"Arial,Grassetto Corsivo"&amp;N</oddFooter>
  </headerFooter>
  <rowBreaks count="11" manualBreakCount="11">
    <brk id="63" max="16383" man="1"/>
    <brk id="128" max="16383" man="1"/>
    <brk id="168" max="16383" man="1"/>
    <brk id="191" max="16383" man="1"/>
    <brk id="235" max="16383" man="1"/>
    <brk id="263" max="16383" man="1"/>
    <brk id="285" max="16383" man="1"/>
    <brk id="292" max="16383" man="1"/>
    <brk id="302" max="16383" man="1"/>
    <brk id="318" max="16383" man="1"/>
    <brk id="56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CA0EA-4C73-40FA-88C2-38EDD4C31BDD}">
  <sheetPr>
    <pageSetUpPr fitToPage="1"/>
  </sheetPr>
  <dimension ref="A1:G429"/>
  <sheetViews>
    <sheetView view="pageBreakPreview" zoomScaleNormal="100" zoomScaleSheetLayoutView="100" workbookViewId="0">
      <pane ySplit="1" topLeftCell="A406" activePane="bottomLeft" state="frozen"/>
      <selection activeCell="B400" sqref="B400"/>
      <selection pane="bottomLeft" activeCell="B400" sqref="B400"/>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s>
  <sheetData>
    <row r="1" spans="1:7" s="2" customFormat="1" ht="51" customHeight="1" thickBot="1" x14ac:dyDescent="0.25">
      <c r="A1" s="1" t="s">
        <v>0</v>
      </c>
      <c r="B1" s="1" t="s">
        <v>1</v>
      </c>
      <c r="C1" s="1" t="s">
        <v>2</v>
      </c>
      <c r="D1" s="46" t="s">
        <v>3</v>
      </c>
      <c r="E1" s="46" t="s">
        <v>22</v>
      </c>
      <c r="F1" s="1"/>
      <c r="G1" s="31" t="s">
        <v>3</v>
      </c>
    </row>
    <row r="2" spans="1:7" s="25" customFormat="1" ht="39.950000000000003" customHeight="1" thickBot="1" x14ac:dyDescent="0.3">
      <c r="A2" s="3">
        <v>7</v>
      </c>
      <c r="B2" s="4" t="s">
        <v>4112</v>
      </c>
      <c r="C2" s="5"/>
      <c r="D2" s="36"/>
      <c r="E2" s="47"/>
      <c r="F2" s="5"/>
      <c r="G2" s="36"/>
    </row>
    <row r="3" spans="1:7" ht="24.95" customHeight="1" thickBot="1" x14ac:dyDescent="0.3">
      <c r="A3" s="8" t="s">
        <v>4113</v>
      </c>
      <c r="B3" s="9" t="s">
        <v>4114</v>
      </c>
      <c r="C3" s="10"/>
      <c r="D3" s="38"/>
      <c r="E3" s="48"/>
      <c r="F3" s="10"/>
      <c r="G3" s="38"/>
    </row>
    <row r="4" spans="1:7" ht="63.75" x14ac:dyDescent="0.25">
      <c r="A4" s="13" t="s">
        <v>4115</v>
      </c>
      <c r="B4" s="14" t="s">
        <v>4116</v>
      </c>
      <c r="C4" s="15" t="s">
        <v>6</v>
      </c>
      <c r="D4" s="49">
        <f t="shared" ref="D4:D68" si="0">G4*(1+F4)</f>
        <v>10.450000000000001</v>
      </c>
      <c r="E4" s="49">
        <v>4</v>
      </c>
      <c r="F4" s="29">
        <v>0.1</v>
      </c>
      <c r="G4" s="32">
        <v>9.5</v>
      </c>
    </row>
    <row r="5" spans="1:7" ht="89.25" x14ac:dyDescent="0.25">
      <c r="A5" s="17" t="s">
        <v>4117</v>
      </c>
      <c r="B5" s="18" t="s">
        <v>4118</v>
      </c>
      <c r="C5" s="19" t="s">
        <v>6</v>
      </c>
      <c r="D5" s="32">
        <f t="shared" si="0"/>
        <v>15.400000000000002</v>
      </c>
      <c r="E5" s="50">
        <v>2.46</v>
      </c>
      <c r="F5" s="29">
        <v>0.1</v>
      </c>
      <c r="G5" s="34">
        <v>14</v>
      </c>
    </row>
    <row r="6" spans="1:7" ht="89.25" x14ac:dyDescent="0.25">
      <c r="A6" s="17" t="s">
        <v>4119</v>
      </c>
      <c r="B6" s="18" t="s">
        <v>4120</v>
      </c>
      <c r="C6" s="19" t="s">
        <v>6</v>
      </c>
      <c r="D6" s="49">
        <f t="shared" si="0"/>
        <v>11.990000000000002</v>
      </c>
      <c r="E6" s="50">
        <v>2.46</v>
      </c>
      <c r="F6" s="29">
        <v>0.1</v>
      </c>
      <c r="G6" s="34">
        <v>10.9</v>
      </c>
    </row>
    <row r="7" spans="1:7" ht="63.75" x14ac:dyDescent="0.25">
      <c r="A7" s="17" t="s">
        <v>4121</v>
      </c>
      <c r="B7" s="18" t="s">
        <v>4122</v>
      </c>
      <c r="C7" s="19" t="s">
        <v>6</v>
      </c>
      <c r="D7" s="49">
        <f t="shared" si="0"/>
        <v>8.0300000000000011</v>
      </c>
      <c r="E7" s="50">
        <v>2.46</v>
      </c>
      <c r="F7" s="29">
        <v>0.1</v>
      </c>
      <c r="G7" s="34">
        <v>7.3</v>
      </c>
    </row>
    <row r="8" spans="1:7" ht="63.75" x14ac:dyDescent="0.25">
      <c r="A8" s="17" t="s">
        <v>4123</v>
      </c>
      <c r="B8" s="18" t="s">
        <v>4124</v>
      </c>
      <c r="C8" s="19" t="s">
        <v>6</v>
      </c>
      <c r="D8" s="32">
        <f t="shared" si="0"/>
        <v>12.65</v>
      </c>
      <c r="E8" s="50">
        <v>2.46</v>
      </c>
      <c r="F8" s="29">
        <v>0.1</v>
      </c>
      <c r="G8" s="34">
        <v>11.5</v>
      </c>
    </row>
    <row r="9" spans="1:7" ht="76.5" x14ac:dyDescent="0.25">
      <c r="A9" s="17" t="s">
        <v>4125</v>
      </c>
      <c r="B9" s="18" t="s">
        <v>4126</v>
      </c>
      <c r="C9" s="19" t="s">
        <v>6</v>
      </c>
      <c r="D9" s="49">
        <f t="shared" si="0"/>
        <v>8.0300000000000011</v>
      </c>
      <c r="E9" s="50">
        <v>2.46</v>
      </c>
      <c r="F9" s="29">
        <v>0.1</v>
      </c>
      <c r="G9" s="34">
        <v>7.3</v>
      </c>
    </row>
    <row r="10" spans="1:7" ht="76.5" x14ac:dyDescent="0.25">
      <c r="A10" s="17" t="s">
        <v>4127</v>
      </c>
      <c r="B10" s="18" t="s">
        <v>4128</v>
      </c>
      <c r="C10" s="19" t="s">
        <v>6</v>
      </c>
      <c r="D10" s="49">
        <f t="shared" si="0"/>
        <v>7.7000000000000011</v>
      </c>
      <c r="E10" s="50">
        <v>2.46</v>
      </c>
      <c r="F10" s="29">
        <v>0.1</v>
      </c>
      <c r="G10" s="34">
        <v>7</v>
      </c>
    </row>
    <row r="11" spans="1:7" ht="63.75" x14ac:dyDescent="0.25">
      <c r="A11" s="17" t="s">
        <v>4129</v>
      </c>
      <c r="B11" s="18" t="s">
        <v>4130</v>
      </c>
      <c r="C11" s="19" t="s">
        <v>6</v>
      </c>
      <c r="D11" s="32">
        <f t="shared" si="0"/>
        <v>11.22</v>
      </c>
      <c r="E11" s="50">
        <v>2.46</v>
      </c>
      <c r="F11" s="29">
        <v>0.1</v>
      </c>
      <c r="G11" s="34">
        <v>10.199999999999999</v>
      </c>
    </row>
    <row r="12" spans="1:7" ht="76.5" x14ac:dyDescent="0.25">
      <c r="A12" s="17" t="s">
        <v>4131</v>
      </c>
      <c r="B12" s="18" t="s">
        <v>4132</v>
      </c>
      <c r="C12" s="19" t="s">
        <v>6</v>
      </c>
      <c r="D12" s="49">
        <f t="shared" si="0"/>
        <v>1.4300000000000002</v>
      </c>
      <c r="E12" s="50">
        <v>0.43</v>
      </c>
      <c r="F12" s="29">
        <v>0.1</v>
      </c>
      <c r="G12" s="34">
        <v>1.3</v>
      </c>
    </row>
    <row r="13" spans="1:7" ht="63.75" x14ac:dyDescent="0.25">
      <c r="A13" s="17" t="s">
        <v>4133</v>
      </c>
      <c r="B13" s="18" t="s">
        <v>4134</v>
      </c>
      <c r="C13" s="19" t="s">
        <v>6</v>
      </c>
      <c r="D13" s="49">
        <f t="shared" si="0"/>
        <v>7.48</v>
      </c>
      <c r="E13" s="50">
        <v>2.46</v>
      </c>
      <c r="F13" s="29">
        <v>0.1</v>
      </c>
      <c r="G13" s="34">
        <v>6.8</v>
      </c>
    </row>
    <row r="14" spans="1:7" ht="63.75" x14ac:dyDescent="0.25">
      <c r="A14" s="17" t="s">
        <v>4135</v>
      </c>
      <c r="B14" s="18" t="s">
        <v>4136</v>
      </c>
      <c r="C14" s="19" t="s">
        <v>6</v>
      </c>
      <c r="D14" s="49">
        <f t="shared" si="0"/>
        <v>6.9300000000000006</v>
      </c>
      <c r="E14" s="50">
        <v>2.46</v>
      </c>
      <c r="F14" s="29">
        <v>0.1</v>
      </c>
      <c r="G14" s="34">
        <v>6.3</v>
      </c>
    </row>
    <row r="15" spans="1:7" ht="76.5" x14ac:dyDescent="0.25">
      <c r="A15" s="17" t="s">
        <v>4137</v>
      </c>
      <c r="B15" s="18" t="s">
        <v>4138</v>
      </c>
      <c r="C15" s="19" t="s">
        <v>6</v>
      </c>
      <c r="D15" s="32">
        <f t="shared" si="0"/>
        <v>10.01</v>
      </c>
      <c r="E15" s="50">
        <v>2.46</v>
      </c>
      <c r="F15" s="29">
        <v>0.1</v>
      </c>
      <c r="G15" s="34">
        <v>9.1</v>
      </c>
    </row>
    <row r="16" spans="1:7" ht="191.25" x14ac:dyDescent="0.25">
      <c r="A16" s="17" t="s">
        <v>4139</v>
      </c>
      <c r="B16" s="18" t="s">
        <v>4140</v>
      </c>
      <c r="C16" s="19" t="s">
        <v>6</v>
      </c>
      <c r="D16" s="49">
        <f t="shared" si="0"/>
        <v>12.430000000000001</v>
      </c>
      <c r="E16" s="50">
        <v>2.46</v>
      </c>
      <c r="F16" s="29">
        <v>0.1</v>
      </c>
      <c r="G16" s="34">
        <v>11.3</v>
      </c>
    </row>
    <row r="17" spans="1:7" ht="153" x14ac:dyDescent="0.25">
      <c r="A17" s="17" t="s">
        <v>4141</v>
      </c>
      <c r="B17" s="18" t="s">
        <v>4142</v>
      </c>
      <c r="C17" s="19"/>
      <c r="D17" s="50"/>
      <c r="E17" s="50"/>
      <c r="F17" s="19"/>
      <c r="G17" s="34"/>
    </row>
    <row r="18" spans="1:7" x14ac:dyDescent="0.25">
      <c r="A18" s="17" t="s">
        <v>4143</v>
      </c>
      <c r="B18" s="18" t="s">
        <v>4144</v>
      </c>
      <c r="C18" s="19" t="s">
        <v>6</v>
      </c>
      <c r="D18" s="49">
        <f t="shared" si="0"/>
        <v>7.9200000000000008</v>
      </c>
      <c r="E18" s="50">
        <v>2.1800000000000002</v>
      </c>
      <c r="F18" s="29">
        <v>0.1</v>
      </c>
      <c r="G18" s="34">
        <v>7.2</v>
      </c>
    </row>
    <row r="19" spans="1:7" x14ac:dyDescent="0.25">
      <c r="A19" s="17" t="s">
        <v>4145</v>
      </c>
      <c r="B19" s="18" t="s">
        <v>4146</v>
      </c>
      <c r="C19" s="19" t="s">
        <v>6</v>
      </c>
      <c r="D19" s="32">
        <f t="shared" si="0"/>
        <v>9.02</v>
      </c>
      <c r="E19" s="50">
        <v>2.1800000000000002</v>
      </c>
      <c r="F19" s="29">
        <v>0.1</v>
      </c>
      <c r="G19" s="34">
        <v>8.1999999999999993</v>
      </c>
    </row>
    <row r="20" spans="1:7" x14ac:dyDescent="0.25">
      <c r="A20" s="17" t="s">
        <v>4147</v>
      </c>
      <c r="B20" s="18" t="s">
        <v>4148</v>
      </c>
      <c r="C20" s="19" t="s">
        <v>6</v>
      </c>
      <c r="D20" s="49">
        <f t="shared" si="0"/>
        <v>10.119999999999999</v>
      </c>
      <c r="E20" s="50">
        <v>2.1800000000000002</v>
      </c>
      <c r="F20" s="29">
        <v>0.1</v>
      </c>
      <c r="G20" s="34">
        <v>9.1999999999999993</v>
      </c>
    </row>
    <row r="21" spans="1:7" ht="76.5" x14ac:dyDescent="0.25">
      <c r="A21" s="17" t="s">
        <v>4149</v>
      </c>
      <c r="B21" s="18" t="s">
        <v>4150</v>
      </c>
      <c r="C21" s="19" t="s">
        <v>6</v>
      </c>
      <c r="D21" s="49">
        <f t="shared" si="0"/>
        <v>5.5</v>
      </c>
      <c r="E21" s="50">
        <v>1.6</v>
      </c>
      <c r="F21" s="29">
        <v>0.1</v>
      </c>
      <c r="G21" s="34">
        <v>5</v>
      </c>
    </row>
    <row r="22" spans="1:7" ht="191.25" x14ac:dyDescent="0.25">
      <c r="A22" s="17" t="s">
        <v>4151</v>
      </c>
      <c r="B22" s="18" t="s">
        <v>4152</v>
      </c>
      <c r="C22" s="19"/>
      <c r="D22" s="34"/>
      <c r="E22" s="50"/>
      <c r="F22" s="19"/>
      <c r="G22" s="34"/>
    </row>
    <row r="23" spans="1:7" x14ac:dyDescent="0.25">
      <c r="A23" s="17" t="s">
        <v>4153</v>
      </c>
      <c r="B23" s="18" t="s">
        <v>4154</v>
      </c>
      <c r="C23" s="19" t="s">
        <v>6</v>
      </c>
      <c r="D23" s="49">
        <f t="shared" si="0"/>
        <v>10.67</v>
      </c>
      <c r="E23" s="50">
        <v>2.46</v>
      </c>
      <c r="F23" s="29">
        <v>0.1</v>
      </c>
      <c r="G23" s="34">
        <v>9.6999999999999993</v>
      </c>
    </row>
    <row r="24" spans="1:7" x14ac:dyDescent="0.25">
      <c r="A24" s="17" t="s">
        <v>4155</v>
      </c>
      <c r="B24" s="18" t="s">
        <v>4156</v>
      </c>
      <c r="C24" s="19" t="s">
        <v>6</v>
      </c>
      <c r="D24" s="49">
        <f t="shared" si="0"/>
        <v>11.77</v>
      </c>
      <c r="E24" s="50">
        <v>2.46</v>
      </c>
      <c r="F24" s="29">
        <v>0.1</v>
      </c>
      <c r="G24" s="34">
        <v>10.7</v>
      </c>
    </row>
    <row r="25" spans="1:7" ht="140.25" x14ac:dyDescent="0.25">
      <c r="A25" s="17" t="s">
        <v>4157</v>
      </c>
      <c r="B25" s="18" t="s">
        <v>4158</v>
      </c>
      <c r="C25" s="19"/>
      <c r="D25" s="34"/>
      <c r="E25" s="50"/>
      <c r="F25" s="19"/>
      <c r="G25" s="34"/>
    </row>
    <row r="26" spans="1:7" x14ac:dyDescent="0.25">
      <c r="A26" s="17" t="s">
        <v>4159</v>
      </c>
      <c r="B26" s="18" t="s">
        <v>3745</v>
      </c>
      <c r="C26" s="19" t="s">
        <v>6</v>
      </c>
      <c r="D26" s="49">
        <f t="shared" si="0"/>
        <v>8.4700000000000006</v>
      </c>
      <c r="E26" s="50">
        <v>2.1800000000000002</v>
      </c>
      <c r="F26" s="29">
        <v>0.1</v>
      </c>
      <c r="G26" s="34">
        <v>7.7</v>
      </c>
    </row>
    <row r="27" spans="1:7" x14ac:dyDescent="0.25">
      <c r="A27" s="17" t="s">
        <v>4160</v>
      </c>
      <c r="B27" s="18" t="s">
        <v>4154</v>
      </c>
      <c r="C27" s="19" t="s">
        <v>6</v>
      </c>
      <c r="D27" s="49">
        <f t="shared" si="0"/>
        <v>9.3500000000000014</v>
      </c>
      <c r="E27" s="50">
        <v>2.1800000000000002</v>
      </c>
      <c r="F27" s="29">
        <v>0.1</v>
      </c>
      <c r="G27" s="34">
        <v>8.5</v>
      </c>
    </row>
    <row r="28" spans="1:7" ht="165.75" x14ac:dyDescent="0.25">
      <c r="A28" s="17" t="s">
        <v>4161</v>
      </c>
      <c r="B28" s="18" t="s">
        <v>4162</v>
      </c>
      <c r="C28" s="19"/>
      <c r="D28" s="50"/>
      <c r="E28" s="50"/>
      <c r="F28" s="19"/>
      <c r="G28" s="34"/>
    </row>
    <row r="29" spans="1:7" x14ac:dyDescent="0.25">
      <c r="A29" s="17" t="s">
        <v>4163</v>
      </c>
      <c r="B29" s="18" t="s">
        <v>3745</v>
      </c>
      <c r="C29" s="19" t="s">
        <v>6</v>
      </c>
      <c r="D29" s="49">
        <f t="shared" si="0"/>
        <v>8.4700000000000006</v>
      </c>
      <c r="E29" s="50">
        <v>2.1800000000000002</v>
      </c>
      <c r="F29" s="29">
        <v>0.1</v>
      </c>
      <c r="G29" s="34">
        <v>7.7</v>
      </c>
    </row>
    <row r="30" spans="1:7" x14ac:dyDescent="0.25">
      <c r="A30" s="17" t="s">
        <v>4164</v>
      </c>
      <c r="B30" s="18" t="s">
        <v>4154</v>
      </c>
      <c r="C30" s="19" t="s">
        <v>6</v>
      </c>
      <c r="D30" s="32">
        <f t="shared" si="0"/>
        <v>10.340000000000002</v>
      </c>
      <c r="E30" s="50">
        <v>2.46</v>
      </c>
      <c r="F30" s="29">
        <v>0.1</v>
      </c>
      <c r="G30" s="34">
        <v>9.4</v>
      </c>
    </row>
    <row r="31" spans="1:7" x14ac:dyDescent="0.25">
      <c r="A31" s="17" t="s">
        <v>4165</v>
      </c>
      <c r="B31" s="18" t="s">
        <v>4166</v>
      </c>
      <c r="C31" s="19" t="s">
        <v>6</v>
      </c>
      <c r="D31" s="49">
        <f t="shared" si="0"/>
        <v>10.89</v>
      </c>
      <c r="E31" s="50">
        <v>2.46</v>
      </c>
      <c r="F31" s="29">
        <v>0.1</v>
      </c>
      <c r="G31" s="34">
        <v>9.9</v>
      </c>
    </row>
    <row r="32" spans="1:7" x14ac:dyDescent="0.25">
      <c r="A32" s="17" t="s">
        <v>4167</v>
      </c>
      <c r="B32" s="18" t="s">
        <v>4168</v>
      </c>
      <c r="C32" s="19" t="s">
        <v>6</v>
      </c>
      <c r="D32" s="49">
        <f t="shared" si="0"/>
        <v>11.77</v>
      </c>
      <c r="E32" s="50">
        <v>2.46</v>
      </c>
      <c r="F32" s="29">
        <v>0.1</v>
      </c>
      <c r="G32" s="34">
        <v>10.7</v>
      </c>
    </row>
    <row r="33" spans="1:7" ht="191.25" x14ac:dyDescent="0.25">
      <c r="A33" s="17" t="s">
        <v>4169</v>
      </c>
      <c r="B33" s="18" t="s">
        <v>4170</v>
      </c>
      <c r="C33" s="19"/>
      <c r="D33" s="50"/>
      <c r="E33" s="50"/>
      <c r="F33" s="19"/>
      <c r="G33" s="34"/>
    </row>
    <row r="34" spans="1:7" x14ac:dyDescent="0.25">
      <c r="A34" s="17" t="s">
        <v>4171</v>
      </c>
      <c r="B34" s="18" t="s">
        <v>4154</v>
      </c>
      <c r="C34" s="19" t="s">
        <v>6</v>
      </c>
      <c r="D34" s="32">
        <f t="shared" si="0"/>
        <v>12.32</v>
      </c>
      <c r="E34" s="50">
        <v>2.66</v>
      </c>
      <c r="F34" s="29">
        <v>0.1</v>
      </c>
      <c r="G34" s="34">
        <v>11.2</v>
      </c>
    </row>
    <row r="35" spans="1:7" x14ac:dyDescent="0.25">
      <c r="A35" s="17" t="s">
        <v>4172</v>
      </c>
      <c r="B35" s="18" t="s">
        <v>4173</v>
      </c>
      <c r="C35" s="19" t="s">
        <v>6</v>
      </c>
      <c r="D35" s="49">
        <f t="shared" si="0"/>
        <v>13.42</v>
      </c>
      <c r="E35" s="50">
        <v>2.66</v>
      </c>
      <c r="F35" s="29">
        <v>0.1</v>
      </c>
      <c r="G35" s="34">
        <v>12.2</v>
      </c>
    </row>
    <row r="36" spans="1:7" ht="191.25" x14ac:dyDescent="0.25">
      <c r="A36" s="17" t="s">
        <v>4174</v>
      </c>
      <c r="B36" s="18" t="s">
        <v>4175</v>
      </c>
      <c r="C36" s="19"/>
      <c r="D36" s="50"/>
      <c r="E36" s="50"/>
      <c r="F36" s="19"/>
      <c r="G36" s="34"/>
    </row>
    <row r="37" spans="1:7" x14ac:dyDescent="0.25">
      <c r="A37" s="17" t="s">
        <v>4176</v>
      </c>
      <c r="B37" s="18" t="s">
        <v>4177</v>
      </c>
      <c r="C37" s="19" t="s">
        <v>6</v>
      </c>
      <c r="D37" s="49">
        <f t="shared" si="0"/>
        <v>13.750000000000002</v>
      </c>
      <c r="E37" s="50">
        <v>2.46</v>
      </c>
      <c r="F37" s="29">
        <v>0.1</v>
      </c>
      <c r="G37" s="34">
        <v>12.5</v>
      </c>
    </row>
    <row r="38" spans="1:7" x14ac:dyDescent="0.25">
      <c r="A38" s="17" t="s">
        <v>4178</v>
      </c>
      <c r="B38" s="18" t="s">
        <v>4179</v>
      </c>
      <c r="C38" s="19" t="s">
        <v>6</v>
      </c>
      <c r="D38" s="49">
        <f t="shared" si="0"/>
        <v>15.07</v>
      </c>
      <c r="E38" s="50">
        <v>2.46</v>
      </c>
      <c r="F38" s="29">
        <v>0.1</v>
      </c>
      <c r="G38" s="34">
        <v>13.7</v>
      </c>
    </row>
    <row r="39" spans="1:7" ht="204" x14ac:dyDescent="0.25">
      <c r="A39" s="17" t="s">
        <v>4180</v>
      </c>
      <c r="B39" s="18" t="s">
        <v>4181</v>
      </c>
      <c r="C39" s="19"/>
      <c r="D39" s="34"/>
      <c r="E39" s="50"/>
      <c r="F39" s="19"/>
      <c r="G39" s="34"/>
    </row>
    <row r="40" spans="1:7" x14ac:dyDescent="0.25">
      <c r="A40" s="17" t="s">
        <v>4182</v>
      </c>
      <c r="B40" s="18" t="s">
        <v>4183</v>
      </c>
      <c r="C40" s="19" t="s">
        <v>6</v>
      </c>
      <c r="D40" s="49">
        <f t="shared" si="0"/>
        <v>11.990000000000002</v>
      </c>
      <c r="E40" s="50">
        <v>2.46</v>
      </c>
      <c r="F40" s="29">
        <v>0.1</v>
      </c>
      <c r="G40" s="34">
        <v>10.9</v>
      </c>
    </row>
    <row r="41" spans="1:7" x14ac:dyDescent="0.25">
      <c r="A41" s="17" t="s">
        <v>4184</v>
      </c>
      <c r="B41" s="18" t="s">
        <v>4185</v>
      </c>
      <c r="C41" s="19" t="s">
        <v>6</v>
      </c>
      <c r="D41" s="49">
        <f t="shared" si="0"/>
        <v>12.76</v>
      </c>
      <c r="E41" s="50">
        <v>2.46</v>
      </c>
      <c r="F41" s="29">
        <v>0.1</v>
      </c>
      <c r="G41" s="34">
        <v>11.6</v>
      </c>
    </row>
    <row r="42" spans="1:7" x14ac:dyDescent="0.25">
      <c r="A42" s="17" t="s">
        <v>4186</v>
      </c>
      <c r="B42" s="18" t="s">
        <v>4187</v>
      </c>
      <c r="C42" s="19" t="s">
        <v>6</v>
      </c>
      <c r="D42" s="32">
        <f t="shared" si="0"/>
        <v>15.180000000000001</v>
      </c>
      <c r="E42" s="50">
        <v>2.46</v>
      </c>
      <c r="F42" s="29">
        <v>0.1</v>
      </c>
      <c r="G42" s="34">
        <v>13.8</v>
      </c>
    </row>
    <row r="43" spans="1:7" ht="204" x14ac:dyDescent="0.25">
      <c r="A43" s="17" t="s">
        <v>4188</v>
      </c>
      <c r="B43" s="18" t="s">
        <v>4189</v>
      </c>
      <c r="C43" s="19"/>
      <c r="D43" s="50"/>
      <c r="E43" s="50"/>
      <c r="F43" s="19"/>
      <c r="G43" s="34"/>
    </row>
    <row r="44" spans="1:7" x14ac:dyDescent="0.25">
      <c r="A44" s="17" t="s">
        <v>4190</v>
      </c>
      <c r="B44" s="18" t="s">
        <v>4185</v>
      </c>
      <c r="C44" s="19" t="s">
        <v>6</v>
      </c>
      <c r="D44" s="49">
        <f t="shared" si="0"/>
        <v>12.430000000000001</v>
      </c>
      <c r="E44" s="50">
        <v>2.46</v>
      </c>
      <c r="F44" s="29">
        <v>0.1</v>
      </c>
      <c r="G44" s="34">
        <v>11.3</v>
      </c>
    </row>
    <row r="45" spans="1:7" x14ac:dyDescent="0.25">
      <c r="A45" s="17" t="s">
        <v>4191</v>
      </c>
      <c r="B45" s="18" t="s">
        <v>4192</v>
      </c>
      <c r="C45" s="19" t="s">
        <v>6</v>
      </c>
      <c r="D45" s="32">
        <f t="shared" si="0"/>
        <v>12.76</v>
      </c>
      <c r="E45" s="50">
        <v>2.46</v>
      </c>
      <c r="F45" s="29">
        <v>0.1</v>
      </c>
      <c r="G45" s="34">
        <v>11.6</v>
      </c>
    </row>
    <row r="46" spans="1:7" x14ac:dyDescent="0.25">
      <c r="A46" s="17" t="s">
        <v>4193</v>
      </c>
      <c r="B46" s="18" t="s">
        <v>4187</v>
      </c>
      <c r="C46" s="19" t="s">
        <v>6</v>
      </c>
      <c r="D46" s="49">
        <f t="shared" si="0"/>
        <v>13.750000000000002</v>
      </c>
      <c r="E46" s="50">
        <v>2.46</v>
      </c>
      <c r="F46" s="29">
        <v>0.1</v>
      </c>
      <c r="G46" s="34">
        <v>12.5</v>
      </c>
    </row>
    <row r="47" spans="1:7" ht="242.25" x14ac:dyDescent="0.25">
      <c r="A47" s="17" t="s">
        <v>4194</v>
      </c>
      <c r="B47" s="18" t="s">
        <v>4195</v>
      </c>
      <c r="C47" s="19" t="s">
        <v>6</v>
      </c>
      <c r="D47" s="49">
        <f t="shared" si="0"/>
        <v>6.9300000000000006</v>
      </c>
      <c r="E47" s="50">
        <v>2.46</v>
      </c>
      <c r="F47" s="29">
        <v>0.1</v>
      </c>
      <c r="G47" s="34">
        <v>6.3</v>
      </c>
    </row>
    <row r="48" spans="1:7" ht="216.75" x14ac:dyDescent="0.25">
      <c r="A48" s="17" t="s">
        <v>4196</v>
      </c>
      <c r="B48" s="18" t="s">
        <v>4197</v>
      </c>
      <c r="C48" s="19"/>
      <c r="D48" s="34"/>
      <c r="E48" s="50"/>
      <c r="F48" s="19"/>
      <c r="G48" s="34"/>
    </row>
    <row r="49" spans="1:7" x14ac:dyDescent="0.25">
      <c r="A49" s="17" t="s">
        <v>4198</v>
      </c>
      <c r="B49" s="18" t="s">
        <v>4199</v>
      </c>
      <c r="C49" s="19" t="s">
        <v>6</v>
      </c>
      <c r="D49" s="49">
        <f t="shared" si="0"/>
        <v>15.07</v>
      </c>
      <c r="E49" s="50">
        <v>2.46</v>
      </c>
      <c r="F49" s="29">
        <v>0.1</v>
      </c>
      <c r="G49" s="34">
        <v>13.7</v>
      </c>
    </row>
    <row r="50" spans="1:7" x14ac:dyDescent="0.25">
      <c r="A50" s="17" t="s">
        <v>4200</v>
      </c>
      <c r="B50" s="18" t="s">
        <v>4201</v>
      </c>
      <c r="C50" s="19" t="s">
        <v>6</v>
      </c>
      <c r="D50" s="49">
        <f t="shared" si="0"/>
        <v>15.840000000000002</v>
      </c>
      <c r="E50" s="50">
        <v>2.46</v>
      </c>
      <c r="F50" s="29">
        <v>0.1</v>
      </c>
      <c r="G50" s="34">
        <v>14.4</v>
      </c>
    </row>
    <row r="51" spans="1:7" ht="204" x14ac:dyDescent="0.25">
      <c r="A51" s="17" t="s">
        <v>4202</v>
      </c>
      <c r="B51" s="18" t="s">
        <v>4203</v>
      </c>
      <c r="C51" s="19" t="s">
        <v>6</v>
      </c>
      <c r="D51" s="32">
        <f t="shared" si="0"/>
        <v>15.840000000000002</v>
      </c>
      <c r="E51" s="50">
        <v>2.46</v>
      </c>
      <c r="F51" s="29">
        <v>0.1</v>
      </c>
      <c r="G51" s="34">
        <v>14.4</v>
      </c>
    </row>
    <row r="52" spans="1:7" ht="38.25" x14ac:dyDescent="0.25">
      <c r="A52" s="17" t="s">
        <v>4204</v>
      </c>
      <c r="B52" s="18" t="s">
        <v>4205</v>
      </c>
      <c r="C52" s="19" t="s">
        <v>6</v>
      </c>
      <c r="D52" s="49">
        <f t="shared" si="0"/>
        <v>4.9830000000000005</v>
      </c>
      <c r="E52" s="50">
        <v>0.48</v>
      </c>
      <c r="F52" s="29">
        <v>0.1</v>
      </c>
      <c r="G52" s="34">
        <v>4.53</v>
      </c>
    </row>
    <row r="53" spans="1:7" ht="76.5" x14ac:dyDescent="0.25">
      <c r="A53" s="17" t="s">
        <v>4206</v>
      </c>
      <c r="B53" s="18" t="s">
        <v>4207</v>
      </c>
      <c r="C53" s="19" t="s">
        <v>6</v>
      </c>
      <c r="D53" s="49">
        <f t="shared" si="0"/>
        <v>30.250000000000004</v>
      </c>
      <c r="E53" s="50">
        <v>2.46</v>
      </c>
      <c r="F53" s="29">
        <v>0.1</v>
      </c>
      <c r="G53" s="34">
        <v>27.5</v>
      </c>
    </row>
    <row r="54" spans="1:7" ht="76.5" x14ac:dyDescent="0.25">
      <c r="A54" s="17" t="s">
        <v>4208</v>
      </c>
      <c r="B54" s="18" t="s">
        <v>4209</v>
      </c>
      <c r="C54" s="19" t="s">
        <v>6</v>
      </c>
      <c r="D54" s="49">
        <f t="shared" si="0"/>
        <v>20.680000000000003</v>
      </c>
      <c r="E54" s="50">
        <v>3.46</v>
      </c>
      <c r="F54" s="29">
        <v>0.1</v>
      </c>
      <c r="G54" s="34">
        <v>18.8</v>
      </c>
    </row>
    <row r="55" spans="1:7" ht="51" x14ac:dyDescent="0.25">
      <c r="A55" s="17" t="s">
        <v>4210</v>
      </c>
      <c r="B55" s="18" t="s">
        <v>4211</v>
      </c>
      <c r="C55" s="19"/>
      <c r="D55" s="50"/>
      <c r="E55" s="50"/>
      <c r="F55" s="19"/>
      <c r="G55" s="34"/>
    </row>
    <row r="56" spans="1:7" x14ac:dyDescent="0.25">
      <c r="A56" s="17" t="s">
        <v>4212</v>
      </c>
      <c r="B56" s="18" t="s">
        <v>4213</v>
      </c>
      <c r="C56" s="19" t="s">
        <v>6</v>
      </c>
      <c r="D56" s="49">
        <f t="shared" si="0"/>
        <v>1.1770000000000003</v>
      </c>
      <c r="E56" s="50">
        <v>0.16</v>
      </c>
      <c r="F56" s="29">
        <v>0.1</v>
      </c>
      <c r="G56" s="34">
        <v>1.07</v>
      </c>
    </row>
    <row r="57" spans="1:7" x14ac:dyDescent="0.25">
      <c r="A57" s="17" t="s">
        <v>4214</v>
      </c>
      <c r="B57" s="18" t="s">
        <v>4215</v>
      </c>
      <c r="C57" s="19" t="s">
        <v>6</v>
      </c>
      <c r="D57" s="49">
        <f t="shared" si="0"/>
        <v>1.54</v>
      </c>
      <c r="E57" s="50">
        <v>0.21</v>
      </c>
      <c r="F57" s="29">
        <v>0.1</v>
      </c>
      <c r="G57" s="34">
        <v>1.4</v>
      </c>
    </row>
    <row r="58" spans="1:7" x14ac:dyDescent="0.25">
      <c r="A58" s="17" t="s">
        <v>4216</v>
      </c>
      <c r="B58" s="18" t="s">
        <v>4217</v>
      </c>
      <c r="C58" s="19" t="s">
        <v>6</v>
      </c>
      <c r="D58" s="32">
        <f t="shared" si="0"/>
        <v>2.1120000000000001</v>
      </c>
      <c r="E58" s="50">
        <v>0.21</v>
      </c>
      <c r="F58" s="29">
        <v>0.1</v>
      </c>
      <c r="G58" s="34">
        <v>1.92</v>
      </c>
    </row>
    <row r="59" spans="1:7" x14ac:dyDescent="0.25">
      <c r="A59" s="17" t="s">
        <v>4218</v>
      </c>
      <c r="B59" s="18" t="s">
        <v>4219</v>
      </c>
      <c r="C59" s="19" t="s">
        <v>6</v>
      </c>
      <c r="D59" s="49">
        <f t="shared" si="0"/>
        <v>2.508</v>
      </c>
      <c r="E59" s="50">
        <v>0.21</v>
      </c>
      <c r="F59" s="29">
        <v>0.1</v>
      </c>
      <c r="G59" s="34">
        <v>2.2799999999999998</v>
      </c>
    </row>
    <row r="60" spans="1:7" ht="114.75" x14ac:dyDescent="0.25">
      <c r="A60" s="17" t="s">
        <v>4220</v>
      </c>
      <c r="B60" s="18" t="s">
        <v>4221</v>
      </c>
      <c r="C60" s="19"/>
      <c r="D60" s="50"/>
      <c r="E60" s="50"/>
      <c r="F60" s="19"/>
      <c r="G60" s="34"/>
    </row>
    <row r="61" spans="1:7" x14ac:dyDescent="0.25">
      <c r="A61" s="17" t="s">
        <v>4222</v>
      </c>
      <c r="B61" s="18" t="s">
        <v>4223</v>
      </c>
      <c r="C61" s="19" t="s">
        <v>6</v>
      </c>
      <c r="D61" s="32">
        <f t="shared" si="0"/>
        <v>1.8149999999999999</v>
      </c>
      <c r="E61" s="50">
        <v>0.53</v>
      </c>
      <c r="F61" s="29">
        <v>0.1</v>
      </c>
      <c r="G61" s="34">
        <v>1.65</v>
      </c>
    </row>
    <row r="62" spans="1:7" x14ac:dyDescent="0.25">
      <c r="A62" s="17" t="s">
        <v>4224</v>
      </c>
      <c r="B62" s="18" t="s">
        <v>4225</v>
      </c>
      <c r="C62" s="19" t="s">
        <v>6</v>
      </c>
      <c r="D62" s="49">
        <f t="shared" si="0"/>
        <v>1.8920000000000001</v>
      </c>
      <c r="E62" s="50">
        <v>0.7</v>
      </c>
      <c r="F62" s="29">
        <v>0.1</v>
      </c>
      <c r="G62" s="34">
        <v>1.72</v>
      </c>
    </row>
    <row r="63" spans="1:7" ht="114.75" x14ac:dyDescent="0.25">
      <c r="A63" s="17" t="s">
        <v>4226</v>
      </c>
      <c r="B63" s="18" t="s">
        <v>4227</v>
      </c>
      <c r="C63" s="19"/>
      <c r="D63" s="50"/>
      <c r="E63" s="50"/>
      <c r="F63" s="19"/>
      <c r="G63" s="34"/>
    </row>
    <row r="64" spans="1:7" x14ac:dyDescent="0.25">
      <c r="A64" s="17" t="s">
        <v>4228</v>
      </c>
      <c r="B64" s="18" t="s">
        <v>4223</v>
      </c>
      <c r="C64" s="19" t="s">
        <v>6</v>
      </c>
      <c r="D64" s="49">
        <f t="shared" si="0"/>
        <v>3.3660000000000005</v>
      </c>
      <c r="E64" s="50">
        <v>0.56000000000000005</v>
      </c>
      <c r="F64" s="29">
        <v>0.1</v>
      </c>
      <c r="G64" s="34">
        <v>3.06</v>
      </c>
    </row>
    <row r="65" spans="1:7" x14ac:dyDescent="0.25">
      <c r="A65" s="17" t="s">
        <v>4229</v>
      </c>
      <c r="B65" s="18" t="s">
        <v>4225</v>
      </c>
      <c r="C65" s="19" t="s">
        <v>6</v>
      </c>
      <c r="D65" s="49">
        <f t="shared" si="0"/>
        <v>4.1360000000000001</v>
      </c>
      <c r="E65" s="50">
        <v>0.62</v>
      </c>
      <c r="F65" s="29">
        <v>0.1</v>
      </c>
      <c r="G65" s="34">
        <v>3.76</v>
      </c>
    </row>
    <row r="66" spans="1:7" ht="127.5" x14ac:dyDescent="0.25">
      <c r="A66" s="17" t="s">
        <v>4230</v>
      </c>
      <c r="B66" s="18" t="s">
        <v>4231</v>
      </c>
      <c r="C66" s="19" t="s">
        <v>6</v>
      </c>
      <c r="D66" s="32">
        <f t="shared" si="0"/>
        <v>12.76</v>
      </c>
      <c r="E66" s="50">
        <v>3.2</v>
      </c>
      <c r="F66" s="29">
        <v>0.1</v>
      </c>
      <c r="G66" s="34">
        <v>11.6</v>
      </c>
    </row>
    <row r="67" spans="1:7" ht="165.75" x14ac:dyDescent="0.25">
      <c r="A67" s="17" t="s">
        <v>4232</v>
      </c>
      <c r="B67" s="18" t="s">
        <v>4233</v>
      </c>
      <c r="C67" s="19"/>
      <c r="D67" s="50"/>
      <c r="E67" s="50"/>
      <c r="F67" s="19"/>
      <c r="G67" s="34"/>
    </row>
    <row r="68" spans="1:7" x14ac:dyDescent="0.25">
      <c r="A68" s="17" t="s">
        <v>4234</v>
      </c>
      <c r="B68" s="18" t="s">
        <v>4235</v>
      </c>
      <c r="C68" s="19" t="s">
        <v>6</v>
      </c>
      <c r="D68" s="49">
        <f t="shared" si="0"/>
        <v>18.04</v>
      </c>
      <c r="E68" s="50">
        <v>4.82</v>
      </c>
      <c r="F68" s="29">
        <v>0.1</v>
      </c>
      <c r="G68" s="34">
        <v>16.399999999999999</v>
      </c>
    </row>
    <row r="69" spans="1:7" x14ac:dyDescent="0.25">
      <c r="A69" s="17" t="s">
        <v>4236</v>
      </c>
      <c r="B69" s="18" t="s">
        <v>4237</v>
      </c>
      <c r="C69" s="19" t="s">
        <v>6</v>
      </c>
      <c r="D69" s="32">
        <f t="shared" ref="D69:D72" si="1">G69*(1+F69)</f>
        <v>20.680000000000003</v>
      </c>
      <c r="E69" s="50">
        <v>4.82</v>
      </c>
      <c r="F69" s="29">
        <v>0.1</v>
      </c>
      <c r="G69" s="34">
        <v>18.8</v>
      </c>
    </row>
    <row r="70" spans="1:7" x14ac:dyDescent="0.25">
      <c r="A70" s="17" t="s">
        <v>4238</v>
      </c>
      <c r="B70" s="18" t="s">
        <v>4239</v>
      </c>
      <c r="C70" s="19" t="s">
        <v>6</v>
      </c>
      <c r="D70" s="49">
        <f t="shared" si="1"/>
        <v>22.880000000000003</v>
      </c>
      <c r="E70" s="50">
        <v>4.82</v>
      </c>
      <c r="F70" s="29">
        <v>0.1</v>
      </c>
      <c r="G70" s="34">
        <v>20.8</v>
      </c>
    </row>
    <row r="71" spans="1:7" x14ac:dyDescent="0.25">
      <c r="A71" s="17" t="s">
        <v>4240</v>
      </c>
      <c r="B71" s="18" t="s">
        <v>4241</v>
      </c>
      <c r="C71" s="19" t="s">
        <v>6</v>
      </c>
      <c r="D71" s="49">
        <f t="shared" si="1"/>
        <v>27.39</v>
      </c>
      <c r="E71" s="50">
        <v>4.82</v>
      </c>
      <c r="F71" s="29">
        <v>0.1</v>
      </c>
      <c r="G71" s="34">
        <v>24.9</v>
      </c>
    </row>
    <row r="72" spans="1:7" ht="153" x14ac:dyDescent="0.25">
      <c r="A72" s="17" t="s">
        <v>4242</v>
      </c>
      <c r="B72" s="18" t="s">
        <v>4243</v>
      </c>
      <c r="C72" s="19" t="s">
        <v>6</v>
      </c>
      <c r="D72" s="32">
        <f t="shared" si="1"/>
        <v>22.880000000000003</v>
      </c>
      <c r="E72" s="50">
        <v>4.82</v>
      </c>
      <c r="F72" s="29">
        <v>0.1</v>
      </c>
      <c r="G72" s="34">
        <v>20.8</v>
      </c>
    </row>
    <row r="73" spans="1:7" ht="38.25" x14ac:dyDescent="0.25">
      <c r="A73" s="17" t="s">
        <v>4244</v>
      </c>
      <c r="B73" s="18" t="s">
        <v>4245</v>
      </c>
      <c r="C73" s="19"/>
      <c r="D73" s="50"/>
      <c r="E73" s="50"/>
      <c r="F73" s="19"/>
      <c r="G73" s="34"/>
    </row>
    <row r="74" spans="1:7" x14ac:dyDescent="0.25">
      <c r="A74" s="17" t="s">
        <v>4246</v>
      </c>
      <c r="B74" s="18" t="s">
        <v>4247</v>
      </c>
      <c r="C74" s="19" t="s">
        <v>6</v>
      </c>
      <c r="D74" s="49">
        <f t="shared" ref="D74:D77" si="2">G74*(1+F74)</f>
        <v>4.29</v>
      </c>
      <c r="E74" s="50">
        <v>1.69</v>
      </c>
      <c r="F74" s="29">
        <v>0.1</v>
      </c>
      <c r="G74" s="34">
        <v>3.9</v>
      </c>
    </row>
    <row r="75" spans="1:7" x14ac:dyDescent="0.25">
      <c r="A75" s="17" t="s">
        <v>4248</v>
      </c>
      <c r="B75" s="18" t="s">
        <v>4249</v>
      </c>
      <c r="C75" s="19" t="s">
        <v>6</v>
      </c>
      <c r="D75" s="32">
        <f t="shared" si="2"/>
        <v>4.5430000000000001</v>
      </c>
      <c r="E75" s="50">
        <v>1.99</v>
      </c>
      <c r="F75" s="29">
        <v>0.1</v>
      </c>
      <c r="G75" s="34">
        <v>4.13</v>
      </c>
    </row>
    <row r="76" spans="1:7" ht="25.5" x14ac:dyDescent="0.25">
      <c r="A76" s="17" t="s">
        <v>4250</v>
      </c>
      <c r="B76" s="18" t="s">
        <v>4251</v>
      </c>
      <c r="C76" s="19" t="s">
        <v>6</v>
      </c>
      <c r="D76" s="49">
        <f t="shared" si="2"/>
        <v>2.2330000000000001</v>
      </c>
      <c r="E76" s="50">
        <v>0.8</v>
      </c>
      <c r="F76" s="29">
        <v>0.1</v>
      </c>
      <c r="G76" s="34">
        <v>2.0299999999999998</v>
      </c>
    </row>
    <row r="77" spans="1:7" ht="38.25" x14ac:dyDescent="0.25">
      <c r="A77" s="17" t="s">
        <v>4252</v>
      </c>
      <c r="B77" s="18" t="s">
        <v>4253</v>
      </c>
      <c r="C77" s="19" t="s">
        <v>6</v>
      </c>
      <c r="D77" s="49">
        <f t="shared" si="2"/>
        <v>4.3450000000000006</v>
      </c>
      <c r="E77" s="50">
        <v>1.07</v>
      </c>
      <c r="F77" s="29">
        <v>0.1</v>
      </c>
      <c r="G77" s="34">
        <v>3.95</v>
      </c>
    </row>
    <row r="78" spans="1:7" ht="25.5" x14ac:dyDescent="0.25">
      <c r="A78" s="17" t="s">
        <v>4254</v>
      </c>
      <c r="B78" s="18" t="s">
        <v>4255</v>
      </c>
      <c r="C78" s="19"/>
      <c r="D78" s="34"/>
      <c r="E78" s="50"/>
      <c r="F78" s="19"/>
      <c r="G78" s="34"/>
    </row>
    <row r="79" spans="1:7" x14ac:dyDescent="0.25">
      <c r="A79" s="17" t="s">
        <v>4256</v>
      </c>
      <c r="B79" s="18" t="s">
        <v>4257</v>
      </c>
      <c r="C79" s="19" t="s">
        <v>6</v>
      </c>
      <c r="D79" s="49">
        <f t="shared" ref="D79:D101" si="3">G79*(1+F79)</f>
        <v>2.0350000000000001</v>
      </c>
      <c r="E79" s="50">
        <v>0.89</v>
      </c>
      <c r="F79" s="29">
        <v>0.1</v>
      </c>
      <c r="G79" s="34">
        <v>1.85</v>
      </c>
    </row>
    <row r="80" spans="1:7" x14ac:dyDescent="0.25">
      <c r="A80" s="17" t="s">
        <v>4258</v>
      </c>
      <c r="B80" s="18" t="s">
        <v>4259</v>
      </c>
      <c r="C80" s="19" t="s">
        <v>6</v>
      </c>
      <c r="D80" s="49">
        <f t="shared" si="3"/>
        <v>2.706</v>
      </c>
      <c r="E80" s="50">
        <v>0.92</v>
      </c>
      <c r="F80" s="29">
        <v>0.1</v>
      </c>
      <c r="G80" s="34">
        <v>2.46</v>
      </c>
    </row>
    <row r="81" spans="1:7" x14ac:dyDescent="0.25">
      <c r="A81" s="17" t="s">
        <v>4260</v>
      </c>
      <c r="B81" s="18" t="s">
        <v>4261</v>
      </c>
      <c r="C81" s="19" t="s">
        <v>6</v>
      </c>
      <c r="D81" s="49">
        <f t="shared" si="3"/>
        <v>2.8600000000000003</v>
      </c>
      <c r="E81" s="50">
        <v>0.89</v>
      </c>
      <c r="F81" s="29">
        <v>0.1</v>
      </c>
      <c r="G81" s="34">
        <v>2.6</v>
      </c>
    </row>
    <row r="82" spans="1:7" x14ac:dyDescent="0.25">
      <c r="A82" s="17" t="s">
        <v>4262</v>
      </c>
      <c r="B82" s="18" t="s">
        <v>4263</v>
      </c>
      <c r="C82" s="19" t="s">
        <v>6</v>
      </c>
      <c r="D82" s="32">
        <f t="shared" si="3"/>
        <v>2.9920000000000004</v>
      </c>
      <c r="E82" s="50">
        <v>0.89</v>
      </c>
      <c r="F82" s="29">
        <v>0.1</v>
      </c>
      <c r="G82" s="34">
        <v>2.72</v>
      </c>
    </row>
    <row r="83" spans="1:7" x14ac:dyDescent="0.25">
      <c r="A83" s="17" t="s">
        <v>4264</v>
      </c>
      <c r="B83" s="18" t="s">
        <v>4265</v>
      </c>
      <c r="C83" s="19" t="s">
        <v>6</v>
      </c>
      <c r="D83" s="49">
        <f t="shared" si="3"/>
        <v>4.8950000000000005</v>
      </c>
      <c r="E83" s="50">
        <v>0.89</v>
      </c>
      <c r="F83" s="29">
        <v>0.1</v>
      </c>
      <c r="G83" s="34">
        <v>4.45</v>
      </c>
    </row>
    <row r="84" spans="1:7" x14ac:dyDescent="0.25">
      <c r="A84" s="17" t="s">
        <v>4266</v>
      </c>
      <c r="B84" s="18" t="s">
        <v>4267</v>
      </c>
      <c r="C84" s="19" t="s">
        <v>6</v>
      </c>
      <c r="D84" s="49">
        <f t="shared" si="3"/>
        <v>3.2450000000000006</v>
      </c>
      <c r="E84" s="50">
        <v>0.89</v>
      </c>
      <c r="F84" s="29">
        <v>0.1</v>
      </c>
      <c r="G84" s="34">
        <v>2.95</v>
      </c>
    </row>
    <row r="85" spans="1:7" ht="76.5" x14ac:dyDescent="0.25">
      <c r="A85" s="17" t="s">
        <v>4268</v>
      </c>
      <c r="B85" s="18" t="s">
        <v>4269</v>
      </c>
      <c r="C85" s="19" t="s">
        <v>6</v>
      </c>
      <c r="D85" s="49">
        <f t="shared" si="3"/>
        <v>14.740000000000002</v>
      </c>
      <c r="E85" s="50">
        <v>5.3</v>
      </c>
      <c r="F85" s="29">
        <v>0.1</v>
      </c>
      <c r="G85" s="34">
        <v>13.4</v>
      </c>
    </row>
    <row r="86" spans="1:7" ht="102" x14ac:dyDescent="0.25">
      <c r="A86" s="17" t="s">
        <v>4270</v>
      </c>
      <c r="B86" s="18" t="s">
        <v>4271</v>
      </c>
      <c r="C86" s="19" t="s">
        <v>6</v>
      </c>
      <c r="D86" s="32">
        <f t="shared" si="3"/>
        <v>27.830000000000002</v>
      </c>
      <c r="E86" s="50">
        <v>6.4</v>
      </c>
      <c r="F86" s="29">
        <v>0.1</v>
      </c>
      <c r="G86" s="34">
        <v>25.3</v>
      </c>
    </row>
    <row r="87" spans="1:7" ht="409.5" x14ac:dyDescent="0.25">
      <c r="A87" s="17" t="s">
        <v>4272</v>
      </c>
      <c r="B87" s="18" t="s">
        <v>4273</v>
      </c>
      <c r="C87" s="19" t="s">
        <v>6</v>
      </c>
      <c r="D87" s="32">
        <f t="shared" si="3"/>
        <v>21.78</v>
      </c>
      <c r="E87" s="50">
        <v>4.3600000000000003</v>
      </c>
      <c r="F87" s="29">
        <v>0.1</v>
      </c>
      <c r="G87" s="34">
        <v>19.8</v>
      </c>
    </row>
    <row r="88" spans="1:7" ht="293.25" x14ac:dyDescent="0.25">
      <c r="A88" s="17" t="s">
        <v>4274</v>
      </c>
      <c r="B88" s="18" t="s">
        <v>4275</v>
      </c>
      <c r="C88" s="19" t="s">
        <v>6</v>
      </c>
      <c r="D88" s="49">
        <f t="shared" si="3"/>
        <v>12.870000000000001</v>
      </c>
      <c r="E88" s="50">
        <v>2.59</v>
      </c>
      <c r="F88" s="29">
        <v>0.1</v>
      </c>
      <c r="G88" s="34">
        <v>11.7</v>
      </c>
    </row>
    <row r="89" spans="1:7" ht="293.25" x14ac:dyDescent="0.25">
      <c r="A89" s="17" t="s">
        <v>4276</v>
      </c>
      <c r="B89" s="18" t="s">
        <v>4277</v>
      </c>
      <c r="C89" s="19" t="s">
        <v>6</v>
      </c>
      <c r="D89" s="49">
        <f t="shared" si="3"/>
        <v>23.1</v>
      </c>
      <c r="E89" s="50">
        <v>4.8</v>
      </c>
      <c r="F89" s="29">
        <v>0.1</v>
      </c>
      <c r="G89" s="34">
        <v>21</v>
      </c>
    </row>
    <row r="90" spans="1:7" ht="409.5" x14ac:dyDescent="0.25">
      <c r="A90" s="17" t="s">
        <v>4278</v>
      </c>
      <c r="B90" s="18" t="s">
        <v>4279</v>
      </c>
      <c r="C90" s="19" t="s">
        <v>6</v>
      </c>
      <c r="D90" s="49">
        <f t="shared" si="3"/>
        <v>30.030000000000005</v>
      </c>
      <c r="E90" s="50">
        <v>6.2</v>
      </c>
      <c r="F90" s="29">
        <v>0.1</v>
      </c>
      <c r="G90" s="34">
        <v>27.3</v>
      </c>
    </row>
    <row r="91" spans="1:7" ht="408" x14ac:dyDescent="0.25">
      <c r="A91" s="17" t="s">
        <v>4280</v>
      </c>
      <c r="B91" s="18" t="s">
        <v>4281</v>
      </c>
      <c r="C91" s="19" t="s">
        <v>6</v>
      </c>
      <c r="D91" s="32">
        <f t="shared" si="3"/>
        <v>22.660000000000004</v>
      </c>
      <c r="E91" s="50">
        <v>4.57</v>
      </c>
      <c r="F91" s="29">
        <v>0.1</v>
      </c>
      <c r="G91" s="34">
        <v>20.6</v>
      </c>
    </row>
    <row r="92" spans="1:7" ht="409.5" x14ac:dyDescent="0.25">
      <c r="A92" s="17" t="s">
        <v>4282</v>
      </c>
      <c r="B92" s="18" t="s">
        <v>4283</v>
      </c>
      <c r="C92" s="19" t="s">
        <v>6</v>
      </c>
      <c r="D92" s="49">
        <f t="shared" si="3"/>
        <v>25.410000000000004</v>
      </c>
      <c r="E92" s="50">
        <v>4.57</v>
      </c>
      <c r="F92" s="29">
        <v>0.1</v>
      </c>
      <c r="G92" s="34">
        <v>23.1</v>
      </c>
    </row>
    <row r="93" spans="1:7" ht="267.75" x14ac:dyDescent="0.25">
      <c r="A93" s="17" t="s">
        <v>4284</v>
      </c>
      <c r="B93" s="18" t="s">
        <v>4285</v>
      </c>
      <c r="C93" s="19" t="s">
        <v>6</v>
      </c>
      <c r="D93" s="49">
        <f t="shared" si="3"/>
        <v>12.540000000000001</v>
      </c>
      <c r="E93" s="50">
        <v>2.4900000000000002</v>
      </c>
      <c r="F93" s="29">
        <v>0.1</v>
      </c>
      <c r="G93" s="34">
        <v>11.4</v>
      </c>
    </row>
    <row r="94" spans="1:7" ht="409.5" x14ac:dyDescent="0.25">
      <c r="A94" s="17" t="s">
        <v>4286</v>
      </c>
      <c r="B94" s="18" t="s">
        <v>4287</v>
      </c>
      <c r="C94" s="19" t="s">
        <v>6</v>
      </c>
      <c r="D94" s="49">
        <f t="shared" si="3"/>
        <v>29.92</v>
      </c>
      <c r="E94" s="50">
        <v>6.2</v>
      </c>
      <c r="F94" s="29">
        <v>0.1</v>
      </c>
      <c r="G94" s="34">
        <v>27.2</v>
      </c>
    </row>
    <row r="95" spans="1:7" ht="255" x14ac:dyDescent="0.25">
      <c r="A95" s="17" t="s">
        <v>4288</v>
      </c>
      <c r="B95" s="18" t="s">
        <v>4289</v>
      </c>
      <c r="C95" s="19" t="s">
        <v>6</v>
      </c>
      <c r="D95" s="49">
        <f t="shared" si="3"/>
        <v>14.52</v>
      </c>
      <c r="E95" s="50">
        <v>2.46</v>
      </c>
      <c r="F95" s="29">
        <v>0.1</v>
      </c>
      <c r="G95" s="34">
        <v>13.2</v>
      </c>
    </row>
    <row r="96" spans="1:7" ht="280.5" x14ac:dyDescent="0.25">
      <c r="A96" s="17" t="s">
        <v>4290</v>
      </c>
      <c r="B96" s="18" t="s">
        <v>4291</v>
      </c>
      <c r="C96" s="19" t="s">
        <v>6</v>
      </c>
      <c r="D96" s="32">
        <f t="shared" si="3"/>
        <v>11.440000000000001</v>
      </c>
      <c r="E96" s="50">
        <v>2.46</v>
      </c>
      <c r="F96" s="29">
        <v>0.1</v>
      </c>
      <c r="G96" s="34">
        <v>10.4</v>
      </c>
    </row>
    <row r="97" spans="1:7" ht="409.5" x14ac:dyDescent="0.25">
      <c r="A97" s="17" t="s">
        <v>4292</v>
      </c>
      <c r="B97" s="18" t="s">
        <v>4293</v>
      </c>
      <c r="C97" s="19" t="s">
        <v>6</v>
      </c>
      <c r="D97" s="49">
        <f t="shared" si="3"/>
        <v>21.450000000000003</v>
      </c>
      <c r="E97" s="50">
        <v>4.57</v>
      </c>
      <c r="F97" s="29">
        <v>0.1</v>
      </c>
      <c r="G97" s="34">
        <v>19.5</v>
      </c>
    </row>
    <row r="98" spans="1:7" ht="165.75" x14ac:dyDescent="0.25">
      <c r="A98" s="17" t="s">
        <v>4294</v>
      </c>
      <c r="B98" s="18" t="s">
        <v>4295</v>
      </c>
      <c r="C98" s="19" t="s">
        <v>6</v>
      </c>
      <c r="D98" s="32">
        <f t="shared" si="3"/>
        <v>33.110000000000007</v>
      </c>
      <c r="E98" s="50">
        <v>8.6999999999999993</v>
      </c>
      <c r="F98" s="29">
        <v>0.1</v>
      </c>
      <c r="G98" s="34">
        <v>30.1</v>
      </c>
    </row>
    <row r="99" spans="1:7" ht="409.5" x14ac:dyDescent="0.25">
      <c r="A99" s="17" t="s">
        <v>4296</v>
      </c>
      <c r="B99" s="18" t="s">
        <v>4297</v>
      </c>
      <c r="C99" s="19" t="s">
        <v>6</v>
      </c>
      <c r="D99" s="49">
        <f t="shared" si="3"/>
        <v>23.54</v>
      </c>
      <c r="E99" s="50">
        <v>4.57</v>
      </c>
      <c r="F99" s="29">
        <v>0.1</v>
      </c>
      <c r="G99" s="34">
        <v>21.4</v>
      </c>
    </row>
    <row r="100" spans="1:7" ht="409.5" x14ac:dyDescent="0.25">
      <c r="A100" s="17" t="s">
        <v>4298</v>
      </c>
      <c r="B100" s="18" t="s">
        <v>4299</v>
      </c>
      <c r="C100" s="19" t="s">
        <v>6</v>
      </c>
      <c r="D100" s="49">
        <f t="shared" si="3"/>
        <v>27.060000000000002</v>
      </c>
      <c r="E100" s="50">
        <v>5.3</v>
      </c>
      <c r="F100" s="29">
        <v>0.1</v>
      </c>
      <c r="G100" s="34">
        <v>24.6</v>
      </c>
    </row>
    <row r="101" spans="1:7" ht="409.5" x14ac:dyDescent="0.25">
      <c r="A101" s="17" t="s">
        <v>4300</v>
      </c>
      <c r="B101" s="18" t="s">
        <v>4301</v>
      </c>
      <c r="C101" s="19" t="s">
        <v>6</v>
      </c>
      <c r="D101" s="49">
        <f t="shared" si="3"/>
        <v>24.64</v>
      </c>
      <c r="E101" s="50">
        <v>4.92</v>
      </c>
      <c r="F101" s="29">
        <v>0.1</v>
      </c>
      <c r="G101" s="34">
        <v>22.4</v>
      </c>
    </row>
    <row r="102" spans="1:7" ht="178.5" x14ac:dyDescent="0.25">
      <c r="A102" s="17" t="s">
        <v>4302</v>
      </c>
      <c r="B102" s="18" t="s">
        <v>4303</v>
      </c>
      <c r="C102" s="19"/>
      <c r="D102" s="50"/>
      <c r="E102" s="50"/>
      <c r="F102" s="19"/>
      <c r="G102" s="34"/>
    </row>
    <row r="103" spans="1:7" x14ac:dyDescent="0.25">
      <c r="A103" s="17" t="s">
        <v>4304</v>
      </c>
      <c r="B103" s="18" t="s">
        <v>4305</v>
      </c>
      <c r="C103" s="19" t="s">
        <v>6</v>
      </c>
      <c r="D103" s="49">
        <f t="shared" ref="D103:D104" si="4">G103*(1+F103)</f>
        <v>21.230000000000004</v>
      </c>
      <c r="E103" s="50">
        <v>3.2</v>
      </c>
      <c r="F103" s="29">
        <v>0.1</v>
      </c>
      <c r="G103" s="34">
        <v>19.3</v>
      </c>
    </row>
    <row r="104" spans="1:7" x14ac:dyDescent="0.25">
      <c r="A104" s="17" t="s">
        <v>4306</v>
      </c>
      <c r="B104" s="18" t="s">
        <v>4307</v>
      </c>
      <c r="C104" s="19" t="s">
        <v>6</v>
      </c>
      <c r="D104" s="32">
        <f t="shared" si="4"/>
        <v>25.85</v>
      </c>
      <c r="E104" s="50">
        <v>3.2</v>
      </c>
      <c r="F104" s="29">
        <v>0.1</v>
      </c>
      <c r="G104" s="34">
        <v>23.5</v>
      </c>
    </row>
    <row r="105" spans="1:7" ht="178.5" x14ac:dyDescent="0.25">
      <c r="A105" s="17" t="s">
        <v>4308</v>
      </c>
      <c r="B105" s="18" t="s">
        <v>4303</v>
      </c>
      <c r="C105" s="19"/>
      <c r="D105" s="50"/>
      <c r="E105" s="50"/>
      <c r="F105" s="19"/>
      <c r="G105" s="34"/>
    </row>
    <row r="106" spans="1:7" x14ac:dyDescent="0.25">
      <c r="A106" s="17" t="s">
        <v>4309</v>
      </c>
      <c r="B106" s="18" t="s">
        <v>4305</v>
      </c>
      <c r="C106" s="19" t="s">
        <v>6</v>
      </c>
      <c r="D106" s="49">
        <f t="shared" ref="D106:D107" si="5">G106*(1+F106)</f>
        <v>22</v>
      </c>
      <c r="E106" s="50">
        <v>3.2</v>
      </c>
      <c r="F106" s="29">
        <v>0.1</v>
      </c>
      <c r="G106" s="34">
        <v>20</v>
      </c>
    </row>
    <row r="107" spans="1:7" x14ac:dyDescent="0.25">
      <c r="A107" s="17" t="s">
        <v>4310</v>
      </c>
      <c r="B107" s="18" t="s">
        <v>4307</v>
      </c>
      <c r="C107" s="19" t="s">
        <v>6</v>
      </c>
      <c r="D107" s="49">
        <f t="shared" si="5"/>
        <v>26.62</v>
      </c>
      <c r="E107" s="50">
        <v>3.2</v>
      </c>
      <c r="F107" s="29">
        <v>0.1</v>
      </c>
      <c r="G107" s="34">
        <v>24.2</v>
      </c>
    </row>
    <row r="108" spans="1:7" ht="229.5" x14ac:dyDescent="0.25">
      <c r="A108" s="17" t="s">
        <v>4311</v>
      </c>
      <c r="B108" s="18" t="s">
        <v>4312</v>
      </c>
      <c r="C108" s="19"/>
      <c r="D108" s="50"/>
      <c r="E108" s="50"/>
      <c r="F108" s="19"/>
      <c r="G108" s="34"/>
    </row>
    <row r="109" spans="1:7" x14ac:dyDescent="0.25">
      <c r="A109" s="17" t="s">
        <v>4313</v>
      </c>
      <c r="B109" s="18" t="s">
        <v>4305</v>
      </c>
      <c r="C109" s="19" t="s">
        <v>6</v>
      </c>
      <c r="D109" s="49">
        <f t="shared" ref="D109:D113" si="6">G109*(1+F109)</f>
        <v>23.210000000000004</v>
      </c>
      <c r="E109" s="50">
        <v>3.2</v>
      </c>
      <c r="F109" s="29">
        <v>0.1</v>
      </c>
      <c r="G109" s="34">
        <v>21.1</v>
      </c>
    </row>
    <row r="110" spans="1:7" x14ac:dyDescent="0.25">
      <c r="A110" s="17" t="s">
        <v>4314</v>
      </c>
      <c r="B110" s="18" t="s">
        <v>4307</v>
      </c>
      <c r="C110" s="19" t="s">
        <v>6</v>
      </c>
      <c r="D110" s="49">
        <f t="shared" si="6"/>
        <v>27.830000000000002</v>
      </c>
      <c r="E110" s="50">
        <v>3.2</v>
      </c>
      <c r="F110" s="29">
        <v>0.1</v>
      </c>
      <c r="G110" s="34">
        <v>25.3</v>
      </c>
    </row>
    <row r="111" spans="1:7" ht="63.75" x14ac:dyDescent="0.25">
      <c r="A111" s="17" t="s">
        <v>4315</v>
      </c>
      <c r="B111" s="18" t="s">
        <v>4316</v>
      </c>
      <c r="C111" s="19" t="s">
        <v>8</v>
      </c>
      <c r="D111" s="49">
        <f t="shared" si="6"/>
        <v>10.780000000000001</v>
      </c>
      <c r="E111" s="50">
        <v>2.57</v>
      </c>
      <c r="F111" s="29">
        <v>0.1</v>
      </c>
      <c r="G111" s="34">
        <v>9.8000000000000007</v>
      </c>
    </row>
    <row r="112" spans="1:7" ht="51" x14ac:dyDescent="0.25">
      <c r="A112" s="17" t="s">
        <v>4317</v>
      </c>
      <c r="B112" s="18" t="s">
        <v>4318</v>
      </c>
      <c r="C112" s="19" t="s">
        <v>8</v>
      </c>
      <c r="D112" s="49">
        <f t="shared" si="6"/>
        <v>9.240000000000002</v>
      </c>
      <c r="E112" s="50">
        <v>1.84</v>
      </c>
      <c r="F112" s="29">
        <v>0.1</v>
      </c>
      <c r="G112" s="34">
        <v>8.4</v>
      </c>
    </row>
    <row r="113" spans="1:7" ht="51" x14ac:dyDescent="0.25">
      <c r="A113" s="17" t="s">
        <v>4319</v>
      </c>
      <c r="B113" s="18" t="s">
        <v>4320</v>
      </c>
      <c r="C113" s="19" t="s">
        <v>8</v>
      </c>
      <c r="D113" s="32">
        <f t="shared" si="6"/>
        <v>3.5310000000000001</v>
      </c>
      <c r="E113" s="50">
        <v>1.1000000000000001</v>
      </c>
      <c r="F113" s="29">
        <v>0.1</v>
      </c>
      <c r="G113" s="34">
        <v>3.21</v>
      </c>
    </row>
    <row r="114" spans="1:7" ht="76.5" x14ac:dyDescent="0.25">
      <c r="A114" s="17" t="s">
        <v>4321</v>
      </c>
      <c r="B114" s="18" t="s">
        <v>4322</v>
      </c>
      <c r="C114" s="19"/>
      <c r="D114" s="50"/>
      <c r="E114" s="50"/>
      <c r="F114" s="19"/>
      <c r="G114" s="34"/>
    </row>
    <row r="115" spans="1:7" x14ac:dyDescent="0.25">
      <c r="A115" s="17" t="s">
        <v>4323</v>
      </c>
      <c r="B115" s="18" t="s">
        <v>4324</v>
      </c>
      <c r="C115" s="19" t="s">
        <v>4</v>
      </c>
      <c r="D115" s="49">
        <f t="shared" ref="D115:D118" si="7">G115*(1+F115)</f>
        <v>46.970000000000006</v>
      </c>
      <c r="E115" s="50">
        <v>11</v>
      </c>
      <c r="F115" s="29">
        <v>0.1</v>
      </c>
      <c r="G115" s="34">
        <v>42.7</v>
      </c>
    </row>
    <row r="116" spans="1:7" x14ac:dyDescent="0.25">
      <c r="A116" s="17" t="s">
        <v>4325</v>
      </c>
      <c r="B116" s="18" t="s">
        <v>4326</v>
      </c>
      <c r="C116" s="19" t="s">
        <v>4</v>
      </c>
      <c r="D116" s="49">
        <f t="shared" si="7"/>
        <v>49.500000000000007</v>
      </c>
      <c r="E116" s="50">
        <v>11</v>
      </c>
      <c r="F116" s="29">
        <v>0.1</v>
      </c>
      <c r="G116" s="34">
        <v>45</v>
      </c>
    </row>
    <row r="117" spans="1:7" ht="38.25" x14ac:dyDescent="0.25">
      <c r="A117" s="17" t="s">
        <v>4327</v>
      </c>
      <c r="B117" s="18" t="s">
        <v>4328</v>
      </c>
      <c r="C117" s="19" t="s">
        <v>4</v>
      </c>
      <c r="D117" s="32">
        <f t="shared" si="7"/>
        <v>7.0400000000000009</v>
      </c>
      <c r="E117" s="50">
        <v>7.0000000000000007E-2</v>
      </c>
      <c r="F117" s="29">
        <v>0.1</v>
      </c>
      <c r="G117" s="34">
        <v>6.4</v>
      </c>
    </row>
    <row r="118" spans="1:7" ht="39" thickBot="1" x14ac:dyDescent="0.3">
      <c r="A118" s="21" t="s">
        <v>4329</v>
      </c>
      <c r="B118" s="22" t="s">
        <v>4330</v>
      </c>
      <c r="C118" s="23" t="s">
        <v>4</v>
      </c>
      <c r="D118" s="49">
        <f t="shared" si="7"/>
        <v>13.97</v>
      </c>
      <c r="E118" s="51">
        <v>0.13</v>
      </c>
      <c r="F118" s="29">
        <v>0.1</v>
      </c>
      <c r="G118" s="35">
        <v>12.7</v>
      </c>
    </row>
    <row r="119" spans="1:7" ht="24.95" customHeight="1" thickBot="1" x14ac:dyDescent="0.3">
      <c r="A119" s="8" t="s">
        <v>4331</v>
      </c>
      <c r="B119" s="9" t="s">
        <v>4332</v>
      </c>
      <c r="C119" s="10"/>
      <c r="D119" s="54"/>
      <c r="E119" s="48"/>
      <c r="F119" s="10"/>
      <c r="G119" s="38"/>
    </row>
    <row r="120" spans="1:7" ht="114.75" x14ac:dyDescent="0.25">
      <c r="A120" s="13" t="s">
        <v>4333</v>
      </c>
      <c r="B120" s="14" t="s">
        <v>4334</v>
      </c>
      <c r="C120" s="15"/>
      <c r="D120" s="49"/>
      <c r="E120" s="49"/>
      <c r="F120" s="15"/>
      <c r="G120" s="32"/>
    </row>
    <row r="121" spans="1:7" x14ac:dyDescent="0.25">
      <c r="A121" s="17" t="s">
        <v>4335</v>
      </c>
      <c r="B121" s="18" t="s">
        <v>4336</v>
      </c>
      <c r="C121" s="19" t="s">
        <v>6</v>
      </c>
      <c r="D121" s="49">
        <f t="shared" ref="D121:D123" si="8">G121*(1+F121)</f>
        <v>6.3249999999999993</v>
      </c>
      <c r="E121" s="50">
        <v>1.89</v>
      </c>
      <c r="F121" s="29">
        <v>0.15</v>
      </c>
      <c r="G121" s="34">
        <v>5.5</v>
      </c>
    </row>
    <row r="122" spans="1:7" x14ac:dyDescent="0.25">
      <c r="A122" s="17" t="s">
        <v>4337</v>
      </c>
      <c r="B122" s="18" t="s">
        <v>4338</v>
      </c>
      <c r="C122" s="19" t="s">
        <v>6</v>
      </c>
      <c r="D122" s="32">
        <f t="shared" si="8"/>
        <v>0.55199999999999994</v>
      </c>
      <c r="E122" s="50">
        <v>0.04</v>
      </c>
      <c r="F122" s="29">
        <v>0.15</v>
      </c>
      <c r="G122" s="34">
        <v>0.48</v>
      </c>
    </row>
    <row r="123" spans="1:7" ht="165.75" x14ac:dyDescent="0.25">
      <c r="A123" s="17" t="s">
        <v>4339</v>
      </c>
      <c r="B123" s="18" t="s">
        <v>4340</v>
      </c>
      <c r="C123" s="19" t="s">
        <v>6</v>
      </c>
      <c r="D123" s="49">
        <f t="shared" si="8"/>
        <v>0.11499999999999999</v>
      </c>
      <c r="E123" s="50">
        <v>0</v>
      </c>
      <c r="F123" s="29">
        <v>0.15</v>
      </c>
      <c r="G123" s="34">
        <v>0.1</v>
      </c>
    </row>
    <row r="124" spans="1:7" ht="114.75" x14ac:dyDescent="0.25">
      <c r="A124" s="17" t="s">
        <v>4341</v>
      </c>
      <c r="B124" s="18" t="s">
        <v>4342</v>
      </c>
      <c r="C124" s="19"/>
      <c r="D124" s="34"/>
      <c r="E124" s="50"/>
      <c r="F124" s="19"/>
      <c r="G124" s="34"/>
    </row>
    <row r="125" spans="1:7" x14ac:dyDescent="0.25">
      <c r="A125" s="17" t="s">
        <v>4343</v>
      </c>
      <c r="B125" s="18" t="s">
        <v>3443</v>
      </c>
      <c r="C125" s="19" t="s">
        <v>6</v>
      </c>
      <c r="D125" s="49">
        <f t="shared" ref="D125:D126" si="9">G125*(1+F125)</f>
        <v>8.9699999999999989</v>
      </c>
      <c r="E125" s="50">
        <v>2.2999999999999998</v>
      </c>
      <c r="F125" s="29">
        <v>0.15</v>
      </c>
      <c r="G125" s="34">
        <v>7.8</v>
      </c>
    </row>
    <row r="126" spans="1:7" x14ac:dyDescent="0.25">
      <c r="A126" s="17" t="s">
        <v>4344</v>
      </c>
      <c r="B126" s="18" t="s">
        <v>4338</v>
      </c>
      <c r="C126" s="19" t="s">
        <v>6</v>
      </c>
      <c r="D126" s="49">
        <f t="shared" si="9"/>
        <v>1.2649999999999999</v>
      </c>
      <c r="E126" s="50">
        <v>0.04</v>
      </c>
      <c r="F126" s="29">
        <v>0.15</v>
      </c>
      <c r="G126" s="34">
        <v>1.1000000000000001</v>
      </c>
    </row>
    <row r="127" spans="1:7" ht="114.75" x14ac:dyDescent="0.25">
      <c r="A127" s="17" t="s">
        <v>4345</v>
      </c>
      <c r="B127" s="18" t="s">
        <v>4346</v>
      </c>
      <c r="C127" s="19"/>
      <c r="D127" s="34"/>
      <c r="E127" s="50"/>
      <c r="F127" s="19"/>
      <c r="G127" s="34"/>
    </row>
    <row r="128" spans="1:7" x14ac:dyDescent="0.25">
      <c r="A128" s="17" t="s">
        <v>4347</v>
      </c>
      <c r="B128" s="18" t="s">
        <v>4336</v>
      </c>
      <c r="C128" s="19" t="s">
        <v>6</v>
      </c>
      <c r="D128" s="49">
        <f t="shared" ref="D128:D129" si="10">G128*(1+F128)</f>
        <v>16.329999999999998</v>
      </c>
      <c r="E128" s="50">
        <v>2.2999999999999998</v>
      </c>
      <c r="F128" s="29">
        <v>0.15</v>
      </c>
      <c r="G128" s="34">
        <v>14.2</v>
      </c>
    </row>
    <row r="129" spans="1:7" x14ac:dyDescent="0.25">
      <c r="A129" s="17" t="s">
        <v>4348</v>
      </c>
      <c r="B129" s="18" t="s">
        <v>4338</v>
      </c>
      <c r="C129" s="19" t="s">
        <v>6</v>
      </c>
      <c r="D129" s="49">
        <f t="shared" si="10"/>
        <v>2.4494999999999996</v>
      </c>
      <c r="E129" s="50">
        <v>0.04</v>
      </c>
      <c r="F129" s="29">
        <v>0.15</v>
      </c>
      <c r="G129" s="34">
        <v>2.13</v>
      </c>
    </row>
    <row r="130" spans="1:7" ht="127.5" x14ac:dyDescent="0.25">
      <c r="A130" s="17" t="s">
        <v>4349</v>
      </c>
      <c r="B130" s="18" t="s">
        <v>4350</v>
      </c>
      <c r="C130" s="19"/>
      <c r="D130" s="34"/>
      <c r="E130" s="50"/>
      <c r="F130" s="19"/>
      <c r="G130" s="34"/>
    </row>
    <row r="131" spans="1:7" x14ac:dyDescent="0.25">
      <c r="A131" s="17" t="s">
        <v>4351</v>
      </c>
      <c r="B131" s="18" t="s">
        <v>4336</v>
      </c>
      <c r="C131" s="19" t="s">
        <v>6</v>
      </c>
      <c r="D131" s="49">
        <f t="shared" ref="D131:D132" si="11">G131*(1+F131)</f>
        <v>6.21</v>
      </c>
      <c r="E131" s="50">
        <v>1.84</v>
      </c>
      <c r="F131" s="29">
        <v>0.15</v>
      </c>
      <c r="G131" s="34">
        <v>5.4</v>
      </c>
    </row>
    <row r="132" spans="1:7" x14ac:dyDescent="0.25">
      <c r="A132" s="17" t="s">
        <v>4352</v>
      </c>
      <c r="B132" s="18" t="s">
        <v>4338</v>
      </c>
      <c r="C132" s="19" t="s">
        <v>6</v>
      </c>
      <c r="D132" s="49">
        <f t="shared" si="11"/>
        <v>0.55199999999999994</v>
      </c>
      <c r="E132" s="50">
        <v>0.04</v>
      </c>
      <c r="F132" s="29">
        <v>0.15</v>
      </c>
      <c r="G132" s="34">
        <v>0.48</v>
      </c>
    </row>
    <row r="133" spans="1:7" ht="127.5" x14ac:dyDescent="0.25">
      <c r="A133" s="17" t="s">
        <v>4353</v>
      </c>
      <c r="B133" s="18" t="s">
        <v>4354</v>
      </c>
      <c r="C133" s="19"/>
      <c r="D133" s="50"/>
      <c r="E133" s="50"/>
      <c r="F133" s="19"/>
      <c r="G133" s="34"/>
    </row>
    <row r="134" spans="1:7" x14ac:dyDescent="0.25">
      <c r="A134" s="17" t="s">
        <v>4355</v>
      </c>
      <c r="B134" s="18" t="s">
        <v>3307</v>
      </c>
      <c r="C134" s="19" t="s">
        <v>6</v>
      </c>
      <c r="D134" s="32">
        <f t="shared" ref="D134:D135" si="12">G134*(1+F134)</f>
        <v>8.1649999999999991</v>
      </c>
      <c r="E134" s="50">
        <v>2.2999999999999998</v>
      </c>
      <c r="F134" s="29">
        <v>0.15</v>
      </c>
      <c r="G134" s="34">
        <v>7.1</v>
      </c>
    </row>
    <row r="135" spans="1:7" x14ac:dyDescent="0.25">
      <c r="A135" s="17" t="s">
        <v>4356</v>
      </c>
      <c r="B135" s="18" t="s">
        <v>4338</v>
      </c>
      <c r="C135" s="19" t="s">
        <v>6</v>
      </c>
      <c r="D135" s="49">
        <f t="shared" si="12"/>
        <v>1.3454999999999999</v>
      </c>
      <c r="E135" s="50">
        <v>0.04</v>
      </c>
      <c r="F135" s="29">
        <v>0.15</v>
      </c>
      <c r="G135" s="34">
        <v>1.17</v>
      </c>
    </row>
    <row r="136" spans="1:7" ht="127.5" x14ac:dyDescent="0.25">
      <c r="A136" s="17" t="s">
        <v>4357</v>
      </c>
      <c r="B136" s="18" t="s">
        <v>4358</v>
      </c>
      <c r="C136" s="19"/>
      <c r="D136" s="50"/>
      <c r="E136" s="50"/>
      <c r="F136" s="19"/>
      <c r="G136" s="34"/>
    </row>
    <row r="137" spans="1:7" x14ac:dyDescent="0.25">
      <c r="A137" s="17" t="s">
        <v>4359</v>
      </c>
      <c r="B137" s="18" t="s">
        <v>4336</v>
      </c>
      <c r="C137" s="19" t="s">
        <v>6</v>
      </c>
      <c r="D137" s="49">
        <f t="shared" ref="D137:D138" si="13">G137*(1+F137)</f>
        <v>17.594999999999999</v>
      </c>
      <c r="E137" s="50">
        <v>2.2999999999999998</v>
      </c>
      <c r="F137" s="29">
        <v>0.15</v>
      </c>
      <c r="G137" s="34">
        <v>15.3</v>
      </c>
    </row>
    <row r="138" spans="1:7" x14ac:dyDescent="0.25">
      <c r="A138" s="17" t="s">
        <v>4360</v>
      </c>
      <c r="B138" s="18" t="s">
        <v>4338</v>
      </c>
      <c r="C138" s="19" t="s">
        <v>6</v>
      </c>
      <c r="D138" s="32">
        <f t="shared" si="13"/>
        <v>2.5414999999999996</v>
      </c>
      <c r="E138" s="50">
        <v>0.04</v>
      </c>
      <c r="F138" s="29">
        <v>0.15</v>
      </c>
      <c r="G138" s="34">
        <v>2.21</v>
      </c>
    </row>
    <row r="139" spans="1:7" ht="127.5" x14ac:dyDescent="0.25">
      <c r="A139" s="17" t="s">
        <v>4361</v>
      </c>
      <c r="B139" s="18" t="s">
        <v>4362</v>
      </c>
      <c r="C139" s="19"/>
      <c r="D139" s="50"/>
      <c r="E139" s="50"/>
      <c r="F139" s="19"/>
      <c r="G139" s="34"/>
    </row>
    <row r="140" spans="1:7" x14ac:dyDescent="0.25">
      <c r="A140" s="17" t="s">
        <v>4363</v>
      </c>
      <c r="B140" s="18" t="s">
        <v>3307</v>
      </c>
      <c r="C140" s="19" t="s">
        <v>6</v>
      </c>
      <c r="D140" s="49">
        <f t="shared" ref="D140:D141" si="14">G140*(1+F140)</f>
        <v>7.3599999999999994</v>
      </c>
      <c r="E140" s="50">
        <v>2.2999999999999998</v>
      </c>
      <c r="F140" s="29">
        <v>0.15</v>
      </c>
      <c r="G140" s="34">
        <v>6.4</v>
      </c>
    </row>
    <row r="141" spans="1:7" x14ac:dyDescent="0.25">
      <c r="A141" s="17" t="s">
        <v>4364</v>
      </c>
      <c r="B141" s="18" t="s">
        <v>4338</v>
      </c>
      <c r="C141" s="19" t="s">
        <v>6</v>
      </c>
      <c r="D141" s="49">
        <f t="shared" si="14"/>
        <v>1.1039999999999999</v>
      </c>
      <c r="E141" s="50">
        <v>0.04</v>
      </c>
      <c r="F141" s="29">
        <v>0.15</v>
      </c>
      <c r="G141" s="34">
        <v>0.96</v>
      </c>
    </row>
    <row r="142" spans="1:7" ht="127.5" x14ac:dyDescent="0.25">
      <c r="A142" s="17" t="s">
        <v>4365</v>
      </c>
      <c r="B142" s="18" t="s">
        <v>4366</v>
      </c>
      <c r="C142" s="19"/>
      <c r="D142" s="34"/>
      <c r="E142" s="50"/>
      <c r="F142" s="19"/>
      <c r="G142" s="34"/>
    </row>
    <row r="143" spans="1:7" x14ac:dyDescent="0.25">
      <c r="A143" s="17" t="s">
        <v>4367</v>
      </c>
      <c r="B143" s="18" t="s">
        <v>3307</v>
      </c>
      <c r="C143" s="19" t="s">
        <v>6</v>
      </c>
      <c r="D143" s="49">
        <f t="shared" ref="D143:D144" si="15">G143*(1+F143)</f>
        <v>8.7399999999999984</v>
      </c>
      <c r="E143" s="50">
        <v>2.2999999999999998</v>
      </c>
      <c r="F143" s="29">
        <v>0.15</v>
      </c>
      <c r="G143" s="34">
        <v>7.6</v>
      </c>
    </row>
    <row r="144" spans="1:7" x14ac:dyDescent="0.25">
      <c r="A144" s="17" t="s">
        <v>4368</v>
      </c>
      <c r="B144" s="18" t="s">
        <v>4338</v>
      </c>
      <c r="C144" s="19" t="s">
        <v>6</v>
      </c>
      <c r="D144" s="49">
        <f t="shared" si="15"/>
        <v>1.5869999999999997</v>
      </c>
      <c r="E144" s="50">
        <v>0.04</v>
      </c>
      <c r="F144" s="29">
        <v>0.15</v>
      </c>
      <c r="G144" s="34">
        <v>1.38</v>
      </c>
    </row>
    <row r="145" spans="1:7" ht="127.5" x14ac:dyDescent="0.25">
      <c r="A145" s="17" t="s">
        <v>4369</v>
      </c>
      <c r="B145" s="18" t="s">
        <v>4370</v>
      </c>
      <c r="C145" s="19"/>
      <c r="D145" s="50"/>
      <c r="E145" s="50"/>
      <c r="F145" s="19"/>
      <c r="G145" s="34"/>
    </row>
    <row r="146" spans="1:7" x14ac:dyDescent="0.25">
      <c r="A146" s="17" t="s">
        <v>4371</v>
      </c>
      <c r="B146" s="18" t="s">
        <v>3307</v>
      </c>
      <c r="C146" s="19" t="s">
        <v>6</v>
      </c>
      <c r="D146" s="49">
        <f t="shared" ref="D146:D147" si="16">G146*(1+F146)</f>
        <v>11.154999999999998</v>
      </c>
      <c r="E146" s="50">
        <v>2.2999999999999998</v>
      </c>
      <c r="F146" s="29">
        <v>0.15</v>
      </c>
      <c r="G146" s="34">
        <v>9.6999999999999993</v>
      </c>
    </row>
    <row r="147" spans="1:7" x14ac:dyDescent="0.25">
      <c r="A147" s="17" t="s">
        <v>4372</v>
      </c>
      <c r="B147" s="18" t="s">
        <v>4338</v>
      </c>
      <c r="C147" s="19" t="s">
        <v>6</v>
      </c>
      <c r="D147" s="32">
        <f t="shared" si="16"/>
        <v>2.3919999999999999</v>
      </c>
      <c r="E147" s="50">
        <v>0.04</v>
      </c>
      <c r="F147" s="29">
        <v>0.15</v>
      </c>
      <c r="G147" s="34">
        <v>2.08</v>
      </c>
    </row>
    <row r="148" spans="1:7" ht="127.5" x14ac:dyDescent="0.25">
      <c r="A148" s="17" t="s">
        <v>4373</v>
      </c>
      <c r="B148" s="18" t="s">
        <v>4374</v>
      </c>
      <c r="C148" s="19"/>
      <c r="D148" s="50"/>
      <c r="E148" s="50"/>
      <c r="F148" s="19"/>
      <c r="G148" s="34"/>
    </row>
    <row r="149" spans="1:7" x14ac:dyDescent="0.25">
      <c r="A149" s="17" t="s">
        <v>4375</v>
      </c>
      <c r="B149" s="18" t="s">
        <v>4376</v>
      </c>
      <c r="C149" s="19" t="s">
        <v>6</v>
      </c>
      <c r="D149" s="49">
        <f t="shared" ref="D149:D152" si="17">G149*(1+F149)</f>
        <v>13.57</v>
      </c>
      <c r="E149" s="50">
        <v>2.2999999999999998</v>
      </c>
      <c r="F149" s="29">
        <v>0.15</v>
      </c>
      <c r="G149" s="34">
        <v>11.8</v>
      </c>
    </row>
    <row r="150" spans="1:7" x14ac:dyDescent="0.25">
      <c r="A150" s="17" t="s">
        <v>4377</v>
      </c>
      <c r="B150" s="18" t="s">
        <v>4378</v>
      </c>
      <c r="C150" s="19" t="s">
        <v>6</v>
      </c>
      <c r="D150" s="49">
        <f t="shared" si="17"/>
        <v>3.1854999999999998</v>
      </c>
      <c r="E150" s="50">
        <v>0.04</v>
      </c>
      <c r="F150" s="29">
        <v>0.15</v>
      </c>
      <c r="G150" s="34">
        <v>2.77</v>
      </c>
    </row>
    <row r="151" spans="1:7" x14ac:dyDescent="0.25">
      <c r="A151" s="17" t="s">
        <v>4379</v>
      </c>
      <c r="B151" s="18" t="s">
        <v>4380</v>
      </c>
      <c r="C151" s="19" t="s">
        <v>6</v>
      </c>
      <c r="D151" s="49">
        <f t="shared" si="17"/>
        <v>16.904999999999998</v>
      </c>
      <c r="E151" s="50">
        <v>2.2999999999999998</v>
      </c>
      <c r="F151" s="29">
        <v>0.15</v>
      </c>
      <c r="G151" s="34">
        <v>14.7</v>
      </c>
    </row>
    <row r="152" spans="1:7" x14ac:dyDescent="0.25">
      <c r="A152" s="17" t="s">
        <v>4381</v>
      </c>
      <c r="B152" s="18" t="s">
        <v>4382</v>
      </c>
      <c r="C152" s="19" t="s">
        <v>6</v>
      </c>
      <c r="D152" s="49">
        <f t="shared" si="17"/>
        <v>4.3010000000000002</v>
      </c>
      <c r="E152" s="50">
        <v>0.04</v>
      </c>
      <c r="F152" s="29">
        <v>0.15</v>
      </c>
      <c r="G152" s="34">
        <v>3.74</v>
      </c>
    </row>
    <row r="153" spans="1:7" ht="127.5" x14ac:dyDescent="0.25">
      <c r="A153" s="17" t="s">
        <v>4383</v>
      </c>
      <c r="B153" s="18" t="s">
        <v>4384</v>
      </c>
      <c r="C153" s="19"/>
      <c r="D153" s="50"/>
      <c r="E153" s="50"/>
      <c r="F153" s="19"/>
      <c r="G153" s="34"/>
    </row>
    <row r="154" spans="1:7" x14ac:dyDescent="0.25">
      <c r="A154" s="17" t="s">
        <v>4385</v>
      </c>
      <c r="B154" s="18" t="s">
        <v>3307</v>
      </c>
      <c r="C154" s="19" t="s">
        <v>6</v>
      </c>
      <c r="D154" s="49">
        <f t="shared" ref="D154:D155" si="18">G154*(1+F154)</f>
        <v>14.145</v>
      </c>
      <c r="E154" s="50">
        <v>2.2999999999999998</v>
      </c>
      <c r="F154" s="29">
        <v>0.15</v>
      </c>
      <c r="G154" s="34">
        <v>12.3</v>
      </c>
    </row>
    <row r="155" spans="1:7" x14ac:dyDescent="0.25">
      <c r="A155" s="17" t="s">
        <v>4386</v>
      </c>
      <c r="B155" s="18" t="s">
        <v>4338</v>
      </c>
      <c r="C155" s="19" t="s">
        <v>6</v>
      </c>
      <c r="D155" s="49">
        <f t="shared" si="18"/>
        <v>2.5414999999999996</v>
      </c>
      <c r="E155" s="50">
        <v>0.04</v>
      </c>
      <c r="F155" s="29">
        <v>0.15</v>
      </c>
      <c r="G155" s="34">
        <v>2.21</v>
      </c>
    </row>
    <row r="156" spans="1:7" ht="140.25" x14ac:dyDescent="0.25">
      <c r="A156" s="17" t="s">
        <v>4387</v>
      </c>
      <c r="B156" s="18" t="s">
        <v>4388</v>
      </c>
      <c r="C156" s="19"/>
      <c r="D156" s="50"/>
      <c r="E156" s="50"/>
      <c r="F156" s="19"/>
      <c r="G156" s="34"/>
    </row>
    <row r="157" spans="1:7" x14ac:dyDescent="0.25">
      <c r="A157" s="17" t="s">
        <v>4389</v>
      </c>
      <c r="B157" s="18" t="s">
        <v>4336</v>
      </c>
      <c r="C157" s="19" t="s">
        <v>6</v>
      </c>
      <c r="D157" s="49">
        <f t="shared" ref="D157:D159" si="19">G157*(1+F157)</f>
        <v>22.195</v>
      </c>
      <c r="E157" s="50">
        <v>2.2999999999999998</v>
      </c>
      <c r="F157" s="29">
        <v>0.15</v>
      </c>
      <c r="G157" s="34">
        <v>19.3</v>
      </c>
    </row>
    <row r="158" spans="1:7" x14ac:dyDescent="0.25">
      <c r="A158" s="17" t="s">
        <v>4390</v>
      </c>
      <c r="B158" s="18" t="s">
        <v>4338</v>
      </c>
      <c r="C158" s="19" t="s">
        <v>6</v>
      </c>
      <c r="D158" s="49">
        <f t="shared" si="19"/>
        <v>3.6684999999999999</v>
      </c>
      <c r="E158" s="50">
        <v>0.04</v>
      </c>
      <c r="F158" s="29">
        <v>0.15</v>
      </c>
      <c r="G158" s="34">
        <v>3.19</v>
      </c>
    </row>
    <row r="159" spans="1:7" ht="357" x14ac:dyDescent="0.25">
      <c r="A159" s="17" t="s">
        <v>4391</v>
      </c>
      <c r="B159" s="18" t="s">
        <v>4392</v>
      </c>
      <c r="C159" s="19" t="s">
        <v>6</v>
      </c>
      <c r="D159" s="32">
        <f t="shared" si="19"/>
        <v>48.414999999999999</v>
      </c>
      <c r="E159" s="50">
        <v>17.23</v>
      </c>
      <c r="F159" s="29">
        <v>0.15</v>
      </c>
      <c r="G159" s="34">
        <v>42.1</v>
      </c>
    </row>
    <row r="160" spans="1:7" ht="140.25" x14ac:dyDescent="0.25">
      <c r="A160" s="17" t="s">
        <v>4393</v>
      </c>
      <c r="B160" s="18" t="s">
        <v>4394</v>
      </c>
      <c r="C160" s="19"/>
      <c r="D160" s="50"/>
      <c r="E160" s="50"/>
      <c r="F160" s="19"/>
      <c r="G160" s="34"/>
    </row>
    <row r="161" spans="1:7" x14ac:dyDescent="0.25">
      <c r="A161" s="17" t="s">
        <v>4395</v>
      </c>
      <c r="B161" s="18" t="s">
        <v>4396</v>
      </c>
      <c r="C161" s="19" t="s">
        <v>6</v>
      </c>
      <c r="D161" s="49">
        <f t="shared" ref="D161:D164" si="20">G161*(1+F161)</f>
        <v>21.965</v>
      </c>
      <c r="E161" s="50">
        <v>2.2999999999999998</v>
      </c>
      <c r="F161" s="29">
        <v>0.15</v>
      </c>
      <c r="G161" s="34">
        <v>19.100000000000001</v>
      </c>
    </row>
    <row r="162" spans="1:7" x14ac:dyDescent="0.25">
      <c r="A162" s="17" t="s">
        <v>4397</v>
      </c>
      <c r="B162" s="18" t="s">
        <v>16</v>
      </c>
      <c r="C162" s="19" t="s">
        <v>6</v>
      </c>
      <c r="D162" s="49">
        <f t="shared" si="20"/>
        <v>33.004999999999995</v>
      </c>
      <c r="E162" s="50">
        <v>2.2999999999999998</v>
      </c>
      <c r="F162" s="29">
        <v>0.15</v>
      </c>
      <c r="G162" s="34">
        <v>28.7</v>
      </c>
    </row>
    <row r="163" spans="1:7" x14ac:dyDescent="0.25">
      <c r="A163" s="17" t="s">
        <v>4398</v>
      </c>
      <c r="B163" s="18" t="s">
        <v>4399</v>
      </c>
      <c r="C163" s="19" t="s">
        <v>6</v>
      </c>
      <c r="D163" s="49">
        <f t="shared" si="20"/>
        <v>49.334999999999994</v>
      </c>
      <c r="E163" s="50">
        <v>2.2999999999999998</v>
      </c>
      <c r="F163" s="29">
        <v>0.15</v>
      </c>
      <c r="G163" s="34">
        <v>42.9</v>
      </c>
    </row>
    <row r="164" spans="1:7" ht="357" x14ac:dyDescent="0.25">
      <c r="A164" s="17" t="s">
        <v>4400</v>
      </c>
      <c r="B164" s="18" t="s">
        <v>4401</v>
      </c>
      <c r="C164" s="19" t="s">
        <v>6</v>
      </c>
      <c r="D164" s="49">
        <f t="shared" si="20"/>
        <v>48.414999999999999</v>
      </c>
      <c r="E164" s="50">
        <v>17.23</v>
      </c>
      <c r="F164" s="29">
        <v>0.15</v>
      </c>
      <c r="G164" s="34">
        <v>42.1</v>
      </c>
    </row>
    <row r="165" spans="1:7" ht="140.25" x14ac:dyDescent="0.25">
      <c r="A165" s="17" t="s">
        <v>4402</v>
      </c>
      <c r="B165" s="18" t="s">
        <v>4403</v>
      </c>
      <c r="C165" s="19"/>
      <c r="D165" s="50"/>
      <c r="E165" s="50"/>
      <c r="F165" s="19"/>
      <c r="G165" s="34"/>
    </row>
    <row r="166" spans="1:7" x14ac:dyDescent="0.25">
      <c r="A166" s="17" t="s">
        <v>4404</v>
      </c>
      <c r="B166" s="18" t="s">
        <v>4405</v>
      </c>
      <c r="C166" s="19" t="s">
        <v>6</v>
      </c>
      <c r="D166" s="49">
        <f t="shared" ref="D166:D167" si="21">G166*(1+F166)</f>
        <v>14.145</v>
      </c>
      <c r="E166" s="50">
        <v>2.2999999999999998</v>
      </c>
      <c r="F166" s="29">
        <v>0.15</v>
      </c>
      <c r="G166" s="34">
        <v>12.3</v>
      </c>
    </row>
    <row r="167" spans="1:7" x14ac:dyDescent="0.25">
      <c r="A167" s="17" t="s">
        <v>4406</v>
      </c>
      <c r="B167" s="18" t="s">
        <v>4407</v>
      </c>
      <c r="C167" s="19" t="s">
        <v>6</v>
      </c>
      <c r="D167" s="32">
        <f t="shared" si="21"/>
        <v>2.7024999999999997</v>
      </c>
      <c r="E167" s="50">
        <v>0.04</v>
      </c>
      <c r="F167" s="29">
        <v>0.15</v>
      </c>
      <c r="G167" s="34">
        <v>2.35</v>
      </c>
    </row>
    <row r="168" spans="1:7" ht="114.75" x14ac:dyDescent="0.25">
      <c r="A168" s="17" t="s">
        <v>4408</v>
      </c>
      <c r="B168" s="18" t="s">
        <v>4409</v>
      </c>
      <c r="C168" s="19"/>
      <c r="D168" s="50"/>
      <c r="E168" s="50"/>
      <c r="F168" s="19"/>
      <c r="G168" s="34"/>
    </row>
    <row r="169" spans="1:7" x14ac:dyDescent="0.25">
      <c r="A169" s="17" t="s">
        <v>4410</v>
      </c>
      <c r="B169" s="18" t="s">
        <v>3443</v>
      </c>
      <c r="C169" s="19" t="s">
        <v>6</v>
      </c>
      <c r="D169" s="49">
        <f t="shared" ref="D169:D170" si="22">G169*(1+F169)</f>
        <v>12.649999999999999</v>
      </c>
      <c r="E169" s="50">
        <v>2.2999999999999998</v>
      </c>
      <c r="F169" s="29">
        <v>0.15</v>
      </c>
      <c r="G169" s="34">
        <v>11</v>
      </c>
    </row>
    <row r="170" spans="1:7" x14ac:dyDescent="0.25">
      <c r="A170" s="17" t="s">
        <v>4411</v>
      </c>
      <c r="B170" s="18" t="s">
        <v>4338</v>
      </c>
      <c r="C170" s="19" t="s">
        <v>6</v>
      </c>
      <c r="D170" s="49">
        <f t="shared" si="22"/>
        <v>1.7249999999999999</v>
      </c>
      <c r="E170" s="50">
        <v>0.04</v>
      </c>
      <c r="F170" s="29">
        <v>0.15</v>
      </c>
      <c r="G170" s="34">
        <v>1.5</v>
      </c>
    </row>
    <row r="171" spans="1:7" ht="114.75" x14ac:dyDescent="0.25">
      <c r="A171" s="17" t="s">
        <v>4412</v>
      </c>
      <c r="B171" s="18" t="s">
        <v>4413</v>
      </c>
      <c r="C171" s="19"/>
      <c r="D171" s="34"/>
      <c r="E171" s="50"/>
      <c r="F171" s="19"/>
      <c r="G171" s="34"/>
    </row>
    <row r="172" spans="1:7" x14ac:dyDescent="0.25">
      <c r="A172" s="17" t="s">
        <v>4414</v>
      </c>
      <c r="B172" s="18" t="s">
        <v>3443</v>
      </c>
      <c r="C172" s="19" t="s">
        <v>6</v>
      </c>
      <c r="D172" s="49">
        <f t="shared" ref="D172:D173" si="23">G172*(1+F172)</f>
        <v>13.57</v>
      </c>
      <c r="E172" s="50">
        <v>2.2999999999999998</v>
      </c>
      <c r="F172" s="29">
        <v>0.15</v>
      </c>
      <c r="G172" s="34">
        <v>11.8</v>
      </c>
    </row>
    <row r="173" spans="1:7" x14ac:dyDescent="0.25">
      <c r="A173" s="17" t="s">
        <v>4415</v>
      </c>
      <c r="B173" s="18" t="s">
        <v>4338</v>
      </c>
      <c r="C173" s="19" t="s">
        <v>6</v>
      </c>
      <c r="D173" s="49">
        <f t="shared" si="23"/>
        <v>2.1389999999999998</v>
      </c>
      <c r="E173" s="50">
        <v>0.04</v>
      </c>
      <c r="F173" s="29">
        <v>0.15</v>
      </c>
      <c r="G173" s="34">
        <v>1.86</v>
      </c>
    </row>
    <row r="174" spans="1:7" ht="127.5" x14ac:dyDescent="0.25">
      <c r="A174" s="17" t="s">
        <v>4416</v>
      </c>
      <c r="B174" s="18" t="s">
        <v>4417</v>
      </c>
      <c r="C174" s="19"/>
      <c r="D174" s="50"/>
      <c r="E174" s="50"/>
      <c r="F174" s="19"/>
      <c r="G174" s="34"/>
    </row>
    <row r="175" spans="1:7" x14ac:dyDescent="0.25">
      <c r="A175" s="17" t="s">
        <v>4418</v>
      </c>
      <c r="B175" s="18" t="s">
        <v>3443</v>
      </c>
      <c r="C175" s="19" t="s">
        <v>6</v>
      </c>
      <c r="D175" s="32">
        <f t="shared" ref="D175:D176" si="24">G175*(1+F175)</f>
        <v>13.11</v>
      </c>
      <c r="E175" s="50">
        <v>2.2999999999999998</v>
      </c>
      <c r="F175" s="29">
        <v>0.15</v>
      </c>
      <c r="G175" s="34">
        <v>11.4</v>
      </c>
    </row>
    <row r="176" spans="1:7" x14ac:dyDescent="0.25">
      <c r="A176" s="17" t="s">
        <v>4419</v>
      </c>
      <c r="B176" s="18" t="s">
        <v>4420</v>
      </c>
      <c r="C176" s="19" t="s">
        <v>6</v>
      </c>
      <c r="D176" s="49">
        <f t="shared" si="24"/>
        <v>2.024</v>
      </c>
      <c r="E176" s="50">
        <v>0.04</v>
      </c>
      <c r="F176" s="29">
        <v>0.15</v>
      </c>
      <c r="G176" s="34">
        <v>1.76</v>
      </c>
    </row>
    <row r="177" spans="1:7" ht="127.5" x14ac:dyDescent="0.25">
      <c r="A177" s="17" t="s">
        <v>4421</v>
      </c>
      <c r="B177" s="18" t="s">
        <v>4422</v>
      </c>
      <c r="C177" s="19"/>
      <c r="D177" s="50"/>
      <c r="E177" s="50"/>
      <c r="F177" s="19"/>
      <c r="G177" s="34"/>
    </row>
    <row r="178" spans="1:7" x14ac:dyDescent="0.25">
      <c r="A178" s="17" t="s">
        <v>4423</v>
      </c>
      <c r="B178" s="18" t="s">
        <v>1410</v>
      </c>
      <c r="C178" s="19" t="s">
        <v>6</v>
      </c>
      <c r="D178" s="49">
        <f t="shared" ref="D178:D179" si="25">G178*(1+F178)</f>
        <v>37.604999999999997</v>
      </c>
      <c r="E178" s="50">
        <v>2.2999999999999998</v>
      </c>
      <c r="F178" s="29">
        <v>0.15</v>
      </c>
      <c r="G178" s="34">
        <v>32.700000000000003</v>
      </c>
    </row>
    <row r="179" spans="1:7" x14ac:dyDescent="0.25">
      <c r="A179" s="17" t="s">
        <v>4424</v>
      </c>
      <c r="B179" s="18" t="s">
        <v>4338</v>
      </c>
      <c r="C179" s="19" t="s">
        <v>6</v>
      </c>
      <c r="D179" s="49">
        <f t="shared" si="25"/>
        <v>4.2204999999999995</v>
      </c>
      <c r="E179" s="50">
        <v>0.04</v>
      </c>
      <c r="F179" s="29">
        <v>0.15</v>
      </c>
      <c r="G179" s="34">
        <v>3.67</v>
      </c>
    </row>
    <row r="180" spans="1:7" ht="127.5" x14ac:dyDescent="0.25">
      <c r="A180" s="17" t="s">
        <v>4425</v>
      </c>
      <c r="B180" s="18" t="s">
        <v>4426</v>
      </c>
      <c r="C180" s="19"/>
      <c r="D180" s="34"/>
      <c r="E180" s="50"/>
      <c r="F180" s="19"/>
      <c r="G180" s="34"/>
    </row>
    <row r="181" spans="1:7" x14ac:dyDescent="0.25">
      <c r="A181" s="17" t="s">
        <v>4427</v>
      </c>
      <c r="B181" s="18" t="s">
        <v>4428</v>
      </c>
      <c r="C181" s="19" t="s">
        <v>6</v>
      </c>
      <c r="D181" s="49">
        <f t="shared" ref="D181:D183" si="26">G181*(1+F181)</f>
        <v>9.4299999999999979</v>
      </c>
      <c r="E181" s="50">
        <v>2.2999999999999998</v>
      </c>
      <c r="F181" s="29">
        <v>0.15</v>
      </c>
      <c r="G181" s="34">
        <v>8.1999999999999993</v>
      </c>
    </row>
    <row r="182" spans="1:7" x14ac:dyDescent="0.25">
      <c r="A182" s="17" t="s">
        <v>4429</v>
      </c>
      <c r="B182" s="18" t="s">
        <v>4430</v>
      </c>
      <c r="C182" s="19" t="s">
        <v>6</v>
      </c>
      <c r="D182" s="32">
        <f t="shared" si="26"/>
        <v>12.879999999999999</v>
      </c>
      <c r="E182" s="50">
        <v>0.09</v>
      </c>
      <c r="F182" s="29">
        <v>0.15</v>
      </c>
      <c r="G182" s="34">
        <v>11.2</v>
      </c>
    </row>
    <row r="183" spans="1:7" x14ac:dyDescent="0.25">
      <c r="A183" s="17" t="s">
        <v>4431</v>
      </c>
      <c r="B183" s="18" t="s">
        <v>4432</v>
      </c>
      <c r="C183" s="19" t="s">
        <v>6</v>
      </c>
      <c r="D183" s="49">
        <f t="shared" si="26"/>
        <v>15.754999999999997</v>
      </c>
      <c r="E183" s="50">
        <v>2.2999999999999998</v>
      </c>
      <c r="F183" s="29">
        <v>0.15</v>
      </c>
      <c r="G183" s="34">
        <v>13.7</v>
      </c>
    </row>
    <row r="184" spans="1:7" ht="127.5" x14ac:dyDescent="0.25">
      <c r="A184" s="17" t="s">
        <v>4433</v>
      </c>
      <c r="B184" s="18" t="s">
        <v>4434</v>
      </c>
      <c r="C184" s="19"/>
      <c r="D184" s="50"/>
      <c r="E184" s="50"/>
      <c r="F184" s="19"/>
      <c r="G184" s="34"/>
    </row>
    <row r="185" spans="1:7" x14ac:dyDescent="0.25">
      <c r="A185" s="17" t="s">
        <v>4435</v>
      </c>
      <c r="B185" s="18" t="s">
        <v>3307</v>
      </c>
      <c r="C185" s="19" t="s">
        <v>6</v>
      </c>
      <c r="D185" s="49">
        <f t="shared" ref="D185:D186" si="27">G185*(1+F185)</f>
        <v>22.195</v>
      </c>
      <c r="E185" s="50">
        <v>2.2999999999999998</v>
      </c>
      <c r="F185" s="29">
        <v>0.15</v>
      </c>
      <c r="G185" s="34">
        <v>19.3</v>
      </c>
    </row>
    <row r="186" spans="1:7" x14ac:dyDescent="0.25">
      <c r="A186" s="17" t="s">
        <v>4436</v>
      </c>
      <c r="B186" s="18" t="s">
        <v>4338</v>
      </c>
      <c r="C186" s="19" t="s">
        <v>6</v>
      </c>
      <c r="D186" s="49">
        <f t="shared" si="27"/>
        <v>4.8529999999999998</v>
      </c>
      <c r="E186" s="50">
        <v>0.04</v>
      </c>
      <c r="F186" s="29">
        <v>0.15</v>
      </c>
      <c r="G186" s="34">
        <v>4.22</v>
      </c>
    </row>
    <row r="187" spans="1:7" ht="127.5" x14ac:dyDescent="0.25">
      <c r="A187" s="17" t="s">
        <v>4437</v>
      </c>
      <c r="B187" s="18" t="s">
        <v>4438</v>
      </c>
      <c r="C187" s="19"/>
      <c r="D187" s="50"/>
      <c r="E187" s="50"/>
      <c r="F187" s="19"/>
      <c r="G187" s="34"/>
    </row>
    <row r="188" spans="1:7" x14ac:dyDescent="0.25">
      <c r="A188" s="17" t="s">
        <v>4439</v>
      </c>
      <c r="B188" s="18" t="s">
        <v>3307</v>
      </c>
      <c r="C188" s="19" t="s">
        <v>6</v>
      </c>
      <c r="D188" s="49">
        <f t="shared" ref="D188:D189" si="28">G188*(1+F188)</f>
        <v>20.47</v>
      </c>
      <c r="E188" s="50">
        <v>2.2999999999999998</v>
      </c>
      <c r="F188" s="29">
        <v>0.15</v>
      </c>
      <c r="G188" s="34">
        <v>17.8</v>
      </c>
    </row>
    <row r="189" spans="1:7" x14ac:dyDescent="0.25">
      <c r="A189" s="17" t="s">
        <v>4440</v>
      </c>
      <c r="B189" s="18" t="s">
        <v>4338</v>
      </c>
      <c r="C189" s="19" t="s">
        <v>6</v>
      </c>
      <c r="D189" s="49">
        <f t="shared" si="28"/>
        <v>5.427999999999999</v>
      </c>
      <c r="E189" s="50">
        <v>0.04</v>
      </c>
      <c r="F189" s="29">
        <v>0.15</v>
      </c>
      <c r="G189" s="34">
        <v>4.72</v>
      </c>
    </row>
    <row r="190" spans="1:7" ht="127.5" x14ac:dyDescent="0.25">
      <c r="A190" s="17" t="s">
        <v>4441</v>
      </c>
      <c r="B190" s="18" t="s">
        <v>4442</v>
      </c>
      <c r="C190" s="19"/>
      <c r="D190" s="50"/>
      <c r="E190" s="50"/>
      <c r="F190" s="19"/>
      <c r="G190" s="34"/>
    </row>
    <row r="191" spans="1:7" x14ac:dyDescent="0.25">
      <c r="A191" s="17" t="s">
        <v>4443</v>
      </c>
      <c r="B191" s="18" t="s">
        <v>4444</v>
      </c>
      <c r="C191" s="19" t="s">
        <v>5</v>
      </c>
      <c r="D191" s="49">
        <f t="shared" ref="D191:D192" si="29">G191*(1+F191)</f>
        <v>274.84999999999997</v>
      </c>
      <c r="E191" s="50">
        <v>15.34</v>
      </c>
      <c r="F191" s="29">
        <v>0.15</v>
      </c>
      <c r="G191" s="34">
        <v>239</v>
      </c>
    </row>
    <row r="192" spans="1:7" x14ac:dyDescent="0.25">
      <c r="A192" s="17" t="s">
        <v>4445</v>
      </c>
      <c r="B192" s="18" t="s">
        <v>4446</v>
      </c>
      <c r="C192" s="19" t="s">
        <v>5</v>
      </c>
      <c r="D192" s="32">
        <f t="shared" si="29"/>
        <v>290.95</v>
      </c>
      <c r="E192" s="50">
        <v>15.34</v>
      </c>
      <c r="F192" s="29">
        <v>0.15</v>
      </c>
      <c r="G192" s="34">
        <v>253</v>
      </c>
    </row>
    <row r="193" spans="1:7" ht="114.75" x14ac:dyDescent="0.25">
      <c r="A193" s="17" t="s">
        <v>4447</v>
      </c>
      <c r="B193" s="18" t="s">
        <v>4448</v>
      </c>
      <c r="C193" s="19"/>
      <c r="D193" s="50"/>
      <c r="E193" s="50"/>
      <c r="F193" s="19"/>
      <c r="G193" s="34"/>
    </row>
    <row r="194" spans="1:7" x14ac:dyDescent="0.25">
      <c r="A194" s="17" t="s">
        <v>4449</v>
      </c>
      <c r="B194" s="18" t="s">
        <v>3443</v>
      </c>
      <c r="C194" s="19" t="s">
        <v>6</v>
      </c>
      <c r="D194" s="49">
        <f t="shared" ref="D194:D196" si="30">G194*(1+F194)</f>
        <v>28.864999999999998</v>
      </c>
      <c r="E194" s="50">
        <v>2.2999999999999998</v>
      </c>
      <c r="F194" s="29">
        <v>0.15</v>
      </c>
      <c r="G194" s="34">
        <v>25.1</v>
      </c>
    </row>
    <row r="195" spans="1:7" x14ac:dyDescent="0.25">
      <c r="A195" s="17" t="s">
        <v>4450</v>
      </c>
      <c r="B195" s="18" t="s">
        <v>4338</v>
      </c>
      <c r="C195" s="19" t="s">
        <v>6</v>
      </c>
      <c r="D195" s="49">
        <f t="shared" si="30"/>
        <v>6.21</v>
      </c>
      <c r="E195" s="50">
        <v>0.04</v>
      </c>
      <c r="F195" s="29">
        <v>0.15</v>
      </c>
      <c r="G195" s="34">
        <v>5.4</v>
      </c>
    </row>
    <row r="196" spans="1:7" ht="127.5" x14ac:dyDescent="0.25">
      <c r="A196" s="17" t="s">
        <v>4451</v>
      </c>
      <c r="B196" s="18" t="s">
        <v>4452</v>
      </c>
      <c r="C196" s="19" t="s">
        <v>5</v>
      </c>
      <c r="D196" s="49">
        <f t="shared" si="30"/>
        <v>193.54499999999999</v>
      </c>
      <c r="E196" s="50">
        <v>15.34</v>
      </c>
      <c r="F196" s="29">
        <v>0.15</v>
      </c>
      <c r="G196" s="34">
        <v>168.3</v>
      </c>
    </row>
    <row r="197" spans="1:7" ht="102" x14ac:dyDescent="0.25">
      <c r="A197" s="17" t="s">
        <v>4453</v>
      </c>
      <c r="B197" s="18" t="s">
        <v>4454</v>
      </c>
      <c r="C197" s="19"/>
      <c r="D197" s="50"/>
      <c r="E197" s="50"/>
      <c r="F197" s="19"/>
      <c r="G197" s="34"/>
    </row>
    <row r="198" spans="1:7" x14ac:dyDescent="0.25">
      <c r="A198" s="17" t="s">
        <v>4455</v>
      </c>
      <c r="B198" s="18" t="s">
        <v>3307</v>
      </c>
      <c r="C198" s="19" t="s">
        <v>6</v>
      </c>
      <c r="D198" s="32">
        <f t="shared" ref="D198:D199" si="31">G198*(1+F198)</f>
        <v>13.57</v>
      </c>
      <c r="E198" s="50">
        <v>2.2999999999999998</v>
      </c>
      <c r="F198" s="29">
        <v>0.15</v>
      </c>
      <c r="G198" s="34">
        <v>11.8</v>
      </c>
    </row>
    <row r="199" spans="1:7" x14ac:dyDescent="0.25">
      <c r="A199" s="17" t="s">
        <v>4456</v>
      </c>
      <c r="B199" s="18" t="s">
        <v>4338</v>
      </c>
      <c r="C199" s="19" t="s">
        <v>6</v>
      </c>
      <c r="D199" s="49">
        <f t="shared" si="31"/>
        <v>2.3919999999999999</v>
      </c>
      <c r="E199" s="50">
        <v>0.04</v>
      </c>
      <c r="F199" s="29">
        <v>0.15</v>
      </c>
      <c r="G199" s="34">
        <v>2.08</v>
      </c>
    </row>
    <row r="200" spans="1:7" ht="102" x14ac:dyDescent="0.25">
      <c r="A200" s="17" t="s">
        <v>4457</v>
      </c>
      <c r="B200" s="18" t="s">
        <v>4458</v>
      </c>
      <c r="C200" s="19"/>
      <c r="D200" s="50"/>
      <c r="E200" s="50"/>
      <c r="F200" s="19"/>
      <c r="G200" s="34"/>
    </row>
    <row r="201" spans="1:7" x14ac:dyDescent="0.25">
      <c r="A201" s="17" t="s">
        <v>4459</v>
      </c>
      <c r="B201" s="18" t="s">
        <v>3443</v>
      </c>
      <c r="C201" s="19" t="s">
        <v>6</v>
      </c>
      <c r="D201" s="49">
        <f t="shared" ref="D201:D202" si="32">G201*(1+F201)</f>
        <v>11.04</v>
      </c>
      <c r="E201" s="50">
        <v>1.84</v>
      </c>
      <c r="F201" s="29">
        <v>0.15</v>
      </c>
      <c r="G201" s="34">
        <v>9.6</v>
      </c>
    </row>
    <row r="202" spans="1:7" x14ac:dyDescent="0.25">
      <c r="A202" s="17" t="s">
        <v>4460</v>
      </c>
      <c r="B202" s="18" t="s">
        <v>4338</v>
      </c>
      <c r="C202" s="19" t="s">
        <v>6</v>
      </c>
      <c r="D202" s="49">
        <f t="shared" si="32"/>
        <v>1.9779999999999998</v>
      </c>
      <c r="E202" s="50">
        <v>0.04</v>
      </c>
      <c r="F202" s="29">
        <v>0.15</v>
      </c>
      <c r="G202" s="34">
        <v>1.72</v>
      </c>
    </row>
    <row r="203" spans="1:7" ht="102" x14ac:dyDescent="0.25">
      <c r="A203" s="17" t="s">
        <v>4461</v>
      </c>
      <c r="B203" s="18" t="s">
        <v>4462</v>
      </c>
      <c r="C203" s="19"/>
      <c r="D203" s="34"/>
      <c r="E203" s="50"/>
      <c r="F203" s="19"/>
      <c r="G203" s="34"/>
    </row>
    <row r="204" spans="1:7" x14ac:dyDescent="0.25">
      <c r="A204" s="17" t="s">
        <v>4463</v>
      </c>
      <c r="B204" s="18" t="s">
        <v>4336</v>
      </c>
      <c r="C204" s="19" t="s">
        <v>6</v>
      </c>
      <c r="D204" s="32">
        <f t="shared" ref="D204:D205" si="33">G204*(1+F204)</f>
        <v>13.684999999999999</v>
      </c>
      <c r="E204" s="50">
        <v>1.84</v>
      </c>
      <c r="F204" s="29">
        <v>0.15</v>
      </c>
      <c r="G204" s="34">
        <v>11.9</v>
      </c>
    </row>
    <row r="205" spans="1:7" x14ac:dyDescent="0.25">
      <c r="A205" s="17" t="s">
        <v>4464</v>
      </c>
      <c r="B205" s="18" t="s">
        <v>4465</v>
      </c>
      <c r="C205" s="19" t="s">
        <v>6</v>
      </c>
      <c r="D205" s="49">
        <f t="shared" si="33"/>
        <v>1.4949999999999999</v>
      </c>
      <c r="E205" s="50">
        <v>0.04</v>
      </c>
      <c r="F205" s="29">
        <v>0.15</v>
      </c>
      <c r="G205" s="34">
        <v>1.3</v>
      </c>
    </row>
    <row r="206" spans="1:7" ht="102" x14ac:dyDescent="0.25">
      <c r="A206" s="17" t="s">
        <v>4466</v>
      </c>
      <c r="B206" s="18" t="s">
        <v>4467</v>
      </c>
      <c r="C206" s="19"/>
      <c r="D206" s="50"/>
      <c r="E206" s="50"/>
      <c r="F206" s="19"/>
      <c r="G206" s="34"/>
    </row>
    <row r="207" spans="1:7" x14ac:dyDescent="0.25">
      <c r="A207" s="17" t="s">
        <v>4468</v>
      </c>
      <c r="B207" s="18" t="s">
        <v>4336</v>
      </c>
      <c r="C207" s="19" t="s">
        <v>6</v>
      </c>
      <c r="D207" s="49">
        <f t="shared" ref="D207:D208" si="34">G207*(1+F207)</f>
        <v>25.99</v>
      </c>
      <c r="E207" s="50">
        <v>2.2999999999999998</v>
      </c>
      <c r="F207" s="29">
        <v>0.15</v>
      </c>
      <c r="G207" s="34">
        <v>22.6</v>
      </c>
    </row>
    <row r="208" spans="1:7" x14ac:dyDescent="0.25">
      <c r="A208" s="17" t="s">
        <v>4469</v>
      </c>
      <c r="B208" s="18" t="s">
        <v>4338</v>
      </c>
      <c r="C208" s="19" t="s">
        <v>6</v>
      </c>
      <c r="D208" s="49">
        <f t="shared" si="34"/>
        <v>4.3815</v>
      </c>
      <c r="E208" s="50">
        <v>0.04</v>
      </c>
      <c r="F208" s="29">
        <v>0.15</v>
      </c>
      <c r="G208" s="34">
        <v>3.81</v>
      </c>
    </row>
    <row r="209" spans="1:7" ht="114.75" x14ac:dyDescent="0.25">
      <c r="A209" s="17" t="s">
        <v>4470</v>
      </c>
      <c r="B209" s="18" t="s">
        <v>4471</v>
      </c>
      <c r="C209" s="19"/>
      <c r="D209" s="50"/>
      <c r="E209" s="50"/>
      <c r="F209" s="19"/>
      <c r="G209" s="34"/>
    </row>
    <row r="210" spans="1:7" x14ac:dyDescent="0.25">
      <c r="A210" s="17" t="s">
        <v>4472</v>
      </c>
      <c r="B210" s="18" t="s">
        <v>4473</v>
      </c>
      <c r="C210" s="19" t="s">
        <v>5</v>
      </c>
      <c r="D210" s="49">
        <f t="shared" ref="D210:D211" si="35">G210*(1+F210)</f>
        <v>104.41999999999999</v>
      </c>
      <c r="E210" s="50">
        <v>3.83</v>
      </c>
      <c r="F210" s="29">
        <v>0.15</v>
      </c>
      <c r="G210" s="34">
        <v>90.8</v>
      </c>
    </row>
    <row r="211" spans="1:7" x14ac:dyDescent="0.25">
      <c r="A211" s="17" t="s">
        <v>4474</v>
      </c>
      <c r="B211" s="18" t="s">
        <v>4475</v>
      </c>
      <c r="C211" s="19" t="s">
        <v>5</v>
      </c>
      <c r="D211" s="49">
        <f t="shared" si="35"/>
        <v>208.72499999999999</v>
      </c>
      <c r="E211" s="50">
        <v>7.67</v>
      </c>
      <c r="F211" s="29">
        <v>0.15</v>
      </c>
      <c r="G211" s="34">
        <v>181.5</v>
      </c>
    </row>
    <row r="212" spans="1:7" ht="102" x14ac:dyDescent="0.25">
      <c r="A212" s="17" t="s">
        <v>4476</v>
      </c>
      <c r="B212" s="18" t="s">
        <v>4477</v>
      </c>
      <c r="C212" s="19"/>
      <c r="D212" s="34"/>
      <c r="E212" s="50"/>
      <c r="F212" s="19"/>
      <c r="G212" s="34"/>
    </row>
    <row r="213" spans="1:7" x14ac:dyDescent="0.25">
      <c r="A213" s="17" t="s">
        <v>4478</v>
      </c>
      <c r="B213" s="18" t="s">
        <v>4479</v>
      </c>
      <c r="C213" s="19" t="s">
        <v>6</v>
      </c>
      <c r="D213" s="49">
        <f t="shared" ref="D213:D215" si="36">G213*(1+F213)</f>
        <v>26.565000000000001</v>
      </c>
      <c r="E213" s="50">
        <v>1.84</v>
      </c>
      <c r="F213" s="29">
        <v>0.15</v>
      </c>
      <c r="G213" s="34">
        <v>23.1</v>
      </c>
    </row>
    <row r="214" spans="1:7" x14ac:dyDescent="0.25">
      <c r="A214" s="17" t="s">
        <v>4480</v>
      </c>
      <c r="B214" s="18" t="s">
        <v>4481</v>
      </c>
      <c r="C214" s="19" t="s">
        <v>6</v>
      </c>
      <c r="D214" s="49">
        <f t="shared" si="36"/>
        <v>31.279999999999998</v>
      </c>
      <c r="E214" s="50">
        <v>2.2999999999999998</v>
      </c>
      <c r="F214" s="29">
        <v>0.15</v>
      </c>
      <c r="G214" s="34">
        <v>27.2</v>
      </c>
    </row>
    <row r="215" spans="1:7" x14ac:dyDescent="0.25">
      <c r="A215" s="17" t="s">
        <v>4482</v>
      </c>
      <c r="B215" s="18" t="s">
        <v>4483</v>
      </c>
      <c r="C215" s="19" t="s">
        <v>6</v>
      </c>
      <c r="D215" s="32">
        <f t="shared" si="36"/>
        <v>7.2449999999999992</v>
      </c>
      <c r="E215" s="50">
        <v>0.04</v>
      </c>
      <c r="F215" s="29">
        <v>0.15</v>
      </c>
      <c r="G215" s="34">
        <v>6.3</v>
      </c>
    </row>
    <row r="216" spans="1:7" ht="127.5" x14ac:dyDescent="0.25">
      <c r="A216" s="17" t="s">
        <v>4484</v>
      </c>
      <c r="B216" s="18" t="s">
        <v>4485</v>
      </c>
      <c r="C216" s="19"/>
      <c r="D216" s="50"/>
      <c r="E216" s="50"/>
      <c r="F216" s="19"/>
      <c r="G216" s="34"/>
    </row>
    <row r="217" spans="1:7" x14ac:dyDescent="0.25">
      <c r="A217" s="17" t="s">
        <v>4486</v>
      </c>
      <c r="B217" s="18" t="s">
        <v>4487</v>
      </c>
      <c r="C217" s="19" t="s">
        <v>6</v>
      </c>
      <c r="D217" s="49">
        <f t="shared" ref="D217:D218" si="37">G217*(1+F217)</f>
        <v>19.32</v>
      </c>
      <c r="E217" s="50">
        <v>1.1299999999999999</v>
      </c>
      <c r="F217" s="29">
        <v>0.15</v>
      </c>
      <c r="G217" s="34">
        <v>16.8</v>
      </c>
    </row>
    <row r="218" spans="1:7" x14ac:dyDescent="0.25">
      <c r="A218" s="17" t="s">
        <v>4488</v>
      </c>
      <c r="B218" s="18" t="s">
        <v>4489</v>
      </c>
      <c r="C218" s="19" t="s">
        <v>6</v>
      </c>
      <c r="D218" s="32">
        <f t="shared" si="37"/>
        <v>25.645</v>
      </c>
      <c r="E218" s="50">
        <v>1.5</v>
      </c>
      <c r="F218" s="29">
        <v>0.15</v>
      </c>
      <c r="G218" s="34">
        <v>22.3</v>
      </c>
    </row>
    <row r="219" spans="1:7" ht="114.75" x14ac:dyDescent="0.25">
      <c r="A219" s="17" t="s">
        <v>4490</v>
      </c>
      <c r="B219" s="18" t="s">
        <v>4491</v>
      </c>
      <c r="C219" s="19"/>
      <c r="D219" s="34"/>
      <c r="E219" s="50"/>
      <c r="F219" s="19"/>
      <c r="G219" s="34"/>
    </row>
    <row r="220" spans="1:7" x14ac:dyDescent="0.25">
      <c r="A220" s="17" t="s">
        <v>4492</v>
      </c>
      <c r="B220" s="18" t="s">
        <v>4493</v>
      </c>
      <c r="C220" s="19" t="s">
        <v>6</v>
      </c>
      <c r="D220" s="49">
        <f t="shared" ref="D220:D225" si="38">G220*(1+F220)</f>
        <v>9.4299999999999979</v>
      </c>
      <c r="E220" s="50">
        <v>0.55000000000000004</v>
      </c>
      <c r="F220" s="29">
        <v>0.15</v>
      </c>
      <c r="G220" s="34">
        <v>8.1999999999999993</v>
      </c>
    </row>
    <row r="221" spans="1:7" x14ac:dyDescent="0.25">
      <c r="A221" s="17" t="s">
        <v>4494</v>
      </c>
      <c r="B221" s="18" t="s">
        <v>4495</v>
      </c>
      <c r="C221" s="19" t="s">
        <v>6</v>
      </c>
      <c r="D221" s="49">
        <f t="shared" si="38"/>
        <v>10.924999999999999</v>
      </c>
      <c r="E221" s="50">
        <v>0.64</v>
      </c>
      <c r="F221" s="29">
        <v>0.15</v>
      </c>
      <c r="G221" s="34">
        <v>9.5</v>
      </c>
    </row>
    <row r="222" spans="1:7" x14ac:dyDescent="0.25">
      <c r="A222" s="17" t="s">
        <v>4496</v>
      </c>
      <c r="B222" s="18" t="s">
        <v>4497</v>
      </c>
      <c r="C222" s="19" t="s">
        <v>6</v>
      </c>
      <c r="D222" s="49">
        <f t="shared" si="38"/>
        <v>12.074999999999999</v>
      </c>
      <c r="E222" s="50">
        <v>0.71</v>
      </c>
      <c r="F222" s="29">
        <v>0.15</v>
      </c>
      <c r="G222" s="34">
        <v>10.5</v>
      </c>
    </row>
    <row r="223" spans="1:7" ht="114.75" x14ac:dyDescent="0.25">
      <c r="A223" s="17" t="s">
        <v>4498</v>
      </c>
      <c r="B223" s="18" t="s">
        <v>4499</v>
      </c>
      <c r="C223" s="19" t="s">
        <v>5</v>
      </c>
      <c r="D223" s="49">
        <f t="shared" si="38"/>
        <v>261.04999999999995</v>
      </c>
      <c r="E223" s="50">
        <v>10.220000000000001</v>
      </c>
      <c r="F223" s="29">
        <v>0.15</v>
      </c>
      <c r="G223" s="34">
        <v>227</v>
      </c>
    </row>
    <row r="224" spans="1:7" ht="114.75" x14ac:dyDescent="0.25">
      <c r="A224" s="17" t="s">
        <v>4500</v>
      </c>
      <c r="B224" s="18" t="s">
        <v>4501</v>
      </c>
      <c r="C224" s="19" t="s">
        <v>5</v>
      </c>
      <c r="D224" s="49">
        <f t="shared" si="38"/>
        <v>532.44999999999993</v>
      </c>
      <c r="E224" s="50">
        <v>10.220000000000001</v>
      </c>
      <c r="F224" s="29">
        <v>0.15</v>
      </c>
      <c r="G224" s="34">
        <v>463</v>
      </c>
    </row>
    <row r="225" spans="1:7" ht="114.75" x14ac:dyDescent="0.25">
      <c r="A225" s="17" t="s">
        <v>4502</v>
      </c>
      <c r="B225" s="18" t="s">
        <v>4503</v>
      </c>
      <c r="C225" s="19" t="s">
        <v>5</v>
      </c>
      <c r="D225" s="49">
        <f t="shared" si="38"/>
        <v>213.89999999999998</v>
      </c>
      <c r="E225" s="50">
        <v>10.83</v>
      </c>
      <c r="F225" s="29">
        <v>0.15</v>
      </c>
      <c r="G225" s="34">
        <v>186</v>
      </c>
    </row>
    <row r="226" spans="1:7" ht="89.25" x14ac:dyDescent="0.25">
      <c r="A226" s="17" t="s">
        <v>4504</v>
      </c>
      <c r="B226" s="18" t="s">
        <v>4505</v>
      </c>
      <c r="C226" s="19"/>
      <c r="D226" s="50"/>
      <c r="E226" s="50"/>
      <c r="F226" s="19"/>
      <c r="G226" s="34"/>
    </row>
    <row r="227" spans="1:7" x14ac:dyDescent="0.25">
      <c r="A227" s="17" t="s">
        <v>4506</v>
      </c>
      <c r="B227" s="18" t="s">
        <v>4507</v>
      </c>
      <c r="C227" s="19" t="s">
        <v>6</v>
      </c>
      <c r="D227" s="32">
        <f t="shared" ref="D227:D232" si="39">G227*(1+F227)</f>
        <v>17.479999999999997</v>
      </c>
      <c r="E227" s="50">
        <v>1.03</v>
      </c>
      <c r="F227" s="29">
        <v>0.15</v>
      </c>
      <c r="G227" s="34">
        <v>15.2</v>
      </c>
    </row>
    <row r="228" spans="1:7" x14ac:dyDescent="0.25">
      <c r="A228" s="17" t="s">
        <v>4508</v>
      </c>
      <c r="B228" s="18" t="s">
        <v>17</v>
      </c>
      <c r="C228" s="19" t="s">
        <v>6</v>
      </c>
      <c r="D228" s="49">
        <f t="shared" si="39"/>
        <v>31.049999999999997</v>
      </c>
      <c r="E228" s="50">
        <v>1.82</v>
      </c>
      <c r="F228" s="29">
        <v>0.15</v>
      </c>
      <c r="G228" s="34">
        <v>27</v>
      </c>
    </row>
    <row r="229" spans="1:7" ht="89.25" x14ac:dyDescent="0.25">
      <c r="A229" s="17" t="s">
        <v>4509</v>
      </c>
      <c r="B229" s="18" t="s">
        <v>4510</v>
      </c>
      <c r="C229" s="19" t="s">
        <v>6</v>
      </c>
      <c r="D229" s="49">
        <f t="shared" si="39"/>
        <v>37.604999999999997</v>
      </c>
      <c r="E229" s="50">
        <v>3.07</v>
      </c>
      <c r="F229" s="29">
        <v>0.15</v>
      </c>
      <c r="G229" s="34">
        <v>32.700000000000003</v>
      </c>
    </row>
    <row r="230" spans="1:7" ht="127.5" x14ac:dyDescent="0.25">
      <c r="A230" s="17" t="s">
        <v>4511</v>
      </c>
      <c r="B230" s="18" t="s">
        <v>4512</v>
      </c>
      <c r="C230" s="19" t="s">
        <v>6</v>
      </c>
      <c r="D230" s="49">
        <f t="shared" si="39"/>
        <v>14.029999999999998</v>
      </c>
      <c r="E230" s="50">
        <v>3.07</v>
      </c>
      <c r="F230" s="29">
        <v>0.15</v>
      </c>
      <c r="G230" s="34">
        <v>12.2</v>
      </c>
    </row>
    <row r="231" spans="1:7" ht="127.5" x14ac:dyDescent="0.25">
      <c r="A231" s="17" t="s">
        <v>4513</v>
      </c>
      <c r="B231" s="18" t="s">
        <v>4514</v>
      </c>
      <c r="C231" s="19" t="s">
        <v>6</v>
      </c>
      <c r="D231" s="49">
        <f t="shared" si="39"/>
        <v>35.19</v>
      </c>
      <c r="E231" s="50">
        <v>5.75</v>
      </c>
      <c r="F231" s="29">
        <v>0.15</v>
      </c>
      <c r="G231" s="34">
        <v>30.6</v>
      </c>
    </row>
    <row r="232" spans="1:7" ht="409.5" x14ac:dyDescent="0.25">
      <c r="A232" s="17" t="s">
        <v>4515</v>
      </c>
      <c r="B232" s="18" t="s">
        <v>4516</v>
      </c>
      <c r="C232" s="19" t="s">
        <v>6</v>
      </c>
      <c r="D232" s="49">
        <f t="shared" si="39"/>
        <v>82.8</v>
      </c>
      <c r="E232" s="50">
        <v>28.3</v>
      </c>
      <c r="F232" s="29">
        <v>0.15</v>
      </c>
      <c r="G232" s="34">
        <v>72</v>
      </c>
    </row>
    <row r="233" spans="1:7" ht="38.25" x14ac:dyDescent="0.25">
      <c r="A233" s="17" t="s">
        <v>4517</v>
      </c>
      <c r="B233" s="18" t="s">
        <v>4518</v>
      </c>
      <c r="C233" s="19"/>
      <c r="D233" s="50"/>
      <c r="E233" s="50"/>
      <c r="F233" s="19"/>
      <c r="G233" s="34"/>
    </row>
    <row r="234" spans="1:7" ht="89.25" x14ac:dyDescent="0.25">
      <c r="A234" s="17" t="s">
        <v>4519</v>
      </c>
      <c r="B234" s="18" t="s">
        <v>4520</v>
      </c>
      <c r="C234" s="19" t="s">
        <v>6</v>
      </c>
      <c r="D234" s="49">
        <f t="shared" ref="D234:D248" si="40">G234*(1+F234)</f>
        <v>4.3239999999999998</v>
      </c>
      <c r="E234" s="50">
        <v>0</v>
      </c>
      <c r="F234" s="29">
        <v>0.15</v>
      </c>
      <c r="G234" s="34">
        <v>3.76</v>
      </c>
    </row>
    <row r="235" spans="1:7" ht="89.25" x14ac:dyDescent="0.25">
      <c r="A235" s="17" t="s">
        <v>4521</v>
      </c>
      <c r="B235" s="18" t="s">
        <v>4522</v>
      </c>
      <c r="C235" s="19" t="s">
        <v>6</v>
      </c>
      <c r="D235" s="49">
        <f t="shared" si="40"/>
        <v>1.4949999999999999</v>
      </c>
      <c r="E235" s="50">
        <v>0.04</v>
      </c>
      <c r="F235" s="29">
        <v>0.15</v>
      </c>
      <c r="G235" s="34">
        <v>1.3</v>
      </c>
    </row>
    <row r="236" spans="1:7" ht="89.25" x14ac:dyDescent="0.25">
      <c r="A236" s="17" t="s">
        <v>4523</v>
      </c>
      <c r="B236" s="18" t="s">
        <v>4524</v>
      </c>
      <c r="C236" s="19" t="s">
        <v>6</v>
      </c>
      <c r="D236" s="49">
        <f t="shared" si="40"/>
        <v>15.524999999999999</v>
      </c>
      <c r="E236" s="50">
        <v>0</v>
      </c>
      <c r="F236" s="29">
        <v>0.15</v>
      </c>
      <c r="G236" s="34">
        <v>13.5</v>
      </c>
    </row>
    <row r="237" spans="1:7" ht="89.25" x14ac:dyDescent="0.25">
      <c r="A237" s="17" t="s">
        <v>4525</v>
      </c>
      <c r="B237" s="18" t="s">
        <v>4526</v>
      </c>
      <c r="C237" s="19" t="s">
        <v>6</v>
      </c>
      <c r="D237" s="49">
        <f t="shared" si="40"/>
        <v>2.6449999999999996</v>
      </c>
      <c r="E237" s="50">
        <v>0.04</v>
      </c>
      <c r="F237" s="29">
        <v>0.15</v>
      </c>
      <c r="G237" s="34">
        <v>2.2999999999999998</v>
      </c>
    </row>
    <row r="238" spans="1:7" ht="38.25" x14ac:dyDescent="0.25">
      <c r="A238" s="17" t="s">
        <v>4527</v>
      </c>
      <c r="B238" s="18" t="s">
        <v>4528</v>
      </c>
      <c r="C238" s="19" t="s">
        <v>6</v>
      </c>
      <c r="D238" s="32">
        <f t="shared" si="40"/>
        <v>27.715</v>
      </c>
      <c r="E238" s="50">
        <v>0</v>
      </c>
      <c r="F238" s="29">
        <v>0.15</v>
      </c>
      <c r="G238" s="34">
        <v>24.1</v>
      </c>
    </row>
    <row r="239" spans="1:7" ht="51" x14ac:dyDescent="0.25">
      <c r="A239" s="17" t="s">
        <v>4529</v>
      </c>
      <c r="B239" s="18" t="s">
        <v>4530</v>
      </c>
      <c r="C239" s="19" t="s">
        <v>6</v>
      </c>
      <c r="D239" s="32">
        <f t="shared" si="40"/>
        <v>4.7839999999999998</v>
      </c>
      <c r="E239" s="50">
        <v>0.04</v>
      </c>
      <c r="F239" s="29">
        <v>0.15</v>
      </c>
      <c r="G239" s="34">
        <v>4.16</v>
      </c>
    </row>
    <row r="240" spans="1:7" ht="89.25" x14ac:dyDescent="0.25">
      <c r="A240" s="17" t="s">
        <v>4531</v>
      </c>
      <c r="B240" s="18" t="s">
        <v>4532</v>
      </c>
      <c r="C240" s="19" t="s">
        <v>6</v>
      </c>
      <c r="D240" s="49">
        <f t="shared" si="40"/>
        <v>5.75</v>
      </c>
      <c r="E240" s="50">
        <v>0</v>
      </c>
      <c r="F240" s="29">
        <v>0.15</v>
      </c>
      <c r="G240" s="34">
        <v>5</v>
      </c>
    </row>
    <row r="241" spans="1:7" ht="89.25" x14ac:dyDescent="0.25">
      <c r="A241" s="17" t="s">
        <v>4533</v>
      </c>
      <c r="B241" s="18" t="s">
        <v>4534</v>
      </c>
      <c r="C241" s="19" t="s">
        <v>6</v>
      </c>
      <c r="D241" s="49">
        <f t="shared" si="40"/>
        <v>1.9779999999999998</v>
      </c>
      <c r="E241" s="50">
        <v>0.04</v>
      </c>
      <c r="F241" s="29">
        <v>0.15</v>
      </c>
      <c r="G241" s="34">
        <v>1.72</v>
      </c>
    </row>
    <row r="242" spans="1:7" ht="25.5" x14ac:dyDescent="0.25">
      <c r="A242" s="17" t="s">
        <v>4535</v>
      </c>
      <c r="B242" s="18" t="s">
        <v>4536</v>
      </c>
      <c r="C242" s="19" t="s">
        <v>6</v>
      </c>
      <c r="D242" s="49">
        <f t="shared" si="40"/>
        <v>4.3354999999999997</v>
      </c>
      <c r="E242" s="50">
        <v>1.89</v>
      </c>
      <c r="F242" s="29">
        <v>0.15</v>
      </c>
      <c r="G242" s="34">
        <v>3.77</v>
      </c>
    </row>
    <row r="243" spans="1:7" ht="25.5" x14ac:dyDescent="0.25">
      <c r="A243" s="17" t="s">
        <v>4537</v>
      </c>
      <c r="B243" s="18" t="s">
        <v>4538</v>
      </c>
      <c r="C243" s="19" t="s">
        <v>6</v>
      </c>
      <c r="D243" s="32">
        <f t="shared" si="40"/>
        <v>10.924999999999999</v>
      </c>
      <c r="E243" s="50">
        <v>4.78</v>
      </c>
      <c r="F243" s="29">
        <v>0.15</v>
      </c>
      <c r="G243" s="34">
        <v>9.5</v>
      </c>
    </row>
    <row r="244" spans="1:7" ht="25.5" x14ac:dyDescent="0.25">
      <c r="A244" s="17" t="s">
        <v>4539</v>
      </c>
      <c r="B244" s="18" t="s">
        <v>4540</v>
      </c>
      <c r="C244" s="19" t="s">
        <v>6</v>
      </c>
      <c r="D244" s="49">
        <f t="shared" si="40"/>
        <v>6.5549999999999997</v>
      </c>
      <c r="E244" s="50">
        <v>2.84</v>
      </c>
      <c r="F244" s="29">
        <v>0.15</v>
      </c>
      <c r="G244" s="34">
        <v>5.7</v>
      </c>
    </row>
    <row r="245" spans="1:7" ht="25.5" x14ac:dyDescent="0.25">
      <c r="A245" s="17" t="s">
        <v>4541</v>
      </c>
      <c r="B245" s="18" t="s">
        <v>4542</v>
      </c>
      <c r="C245" s="19" t="s">
        <v>6</v>
      </c>
      <c r="D245" s="49">
        <f t="shared" si="40"/>
        <v>3.6109999999999998</v>
      </c>
      <c r="E245" s="50">
        <v>1.58</v>
      </c>
      <c r="F245" s="29">
        <v>0.15</v>
      </c>
      <c r="G245" s="34">
        <v>3.14</v>
      </c>
    </row>
    <row r="246" spans="1:7" ht="89.25" x14ac:dyDescent="0.25">
      <c r="A246" s="17" t="s">
        <v>4543</v>
      </c>
      <c r="B246" s="18" t="s">
        <v>4544</v>
      </c>
      <c r="C246" s="19" t="s">
        <v>6</v>
      </c>
      <c r="D246" s="32">
        <f t="shared" si="40"/>
        <v>4.3239999999999998</v>
      </c>
      <c r="E246" s="50">
        <v>0</v>
      </c>
      <c r="F246" s="29">
        <v>0.15</v>
      </c>
      <c r="G246" s="34">
        <v>3.76</v>
      </c>
    </row>
    <row r="247" spans="1:7" ht="102" x14ac:dyDescent="0.25">
      <c r="A247" s="17" t="s">
        <v>4545</v>
      </c>
      <c r="B247" s="18" t="s">
        <v>4546</v>
      </c>
      <c r="C247" s="19" t="s">
        <v>6</v>
      </c>
      <c r="D247" s="49">
        <f t="shared" si="40"/>
        <v>1.5640000000000001</v>
      </c>
      <c r="E247" s="50">
        <v>0.04</v>
      </c>
      <c r="F247" s="29">
        <v>0.15</v>
      </c>
      <c r="G247" s="34">
        <v>1.36</v>
      </c>
    </row>
    <row r="248" spans="1:7" ht="409.5" x14ac:dyDescent="0.25">
      <c r="A248" s="17" t="s">
        <v>4547</v>
      </c>
      <c r="B248" s="18" t="s">
        <v>4548</v>
      </c>
      <c r="C248" s="19" t="s">
        <v>6</v>
      </c>
      <c r="D248" s="49">
        <f t="shared" si="40"/>
        <v>85.1</v>
      </c>
      <c r="E248" s="50">
        <v>29.4</v>
      </c>
      <c r="F248" s="29">
        <v>0.15</v>
      </c>
      <c r="G248" s="34">
        <v>74</v>
      </c>
    </row>
    <row r="249" spans="1:7" ht="38.25" x14ac:dyDescent="0.25">
      <c r="A249" s="17" t="s">
        <v>4549</v>
      </c>
      <c r="B249" s="18" t="s">
        <v>4550</v>
      </c>
      <c r="C249" s="19"/>
      <c r="D249" s="34"/>
      <c r="E249" s="50"/>
      <c r="F249" s="19"/>
      <c r="G249" s="34"/>
    </row>
    <row r="250" spans="1:7" ht="267.75" x14ac:dyDescent="0.25">
      <c r="A250" s="17" t="s">
        <v>4551</v>
      </c>
      <c r="B250" s="18" t="s">
        <v>4552</v>
      </c>
      <c r="C250" s="19" t="s">
        <v>6</v>
      </c>
      <c r="D250" s="49">
        <f t="shared" ref="D250:D262" si="41">G250*(1+F250)</f>
        <v>4.3239999999999998</v>
      </c>
      <c r="E250" s="50">
        <v>0</v>
      </c>
      <c r="F250" s="29">
        <v>0.15</v>
      </c>
      <c r="G250" s="34">
        <v>3.76</v>
      </c>
    </row>
    <row r="251" spans="1:7" ht="280.5" x14ac:dyDescent="0.25">
      <c r="A251" s="17" t="s">
        <v>4553</v>
      </c>
      <c r="B251" s="18" t="s">
        <v>4554</v>
      </c>
      <c r="C251" s="19" t="s">
        <v>6</v>
      </c>
      <c r="D251" s="32">
        <f t="shared" si="41"/>
        <v>1.5065</v>
      </c>
      <c r="E251" s="50">
        <v>0.04</v>
      </c>
      <c r="F251" s="29">
        <v>0.15</v>
      </c>
      <c r="G251" s="34">
        <v>1.31</v>
      </c>
    </row>
    <row r="252" spans="1:7" ht="255" x14ac:dyDescent="0.25">
      <c r="A252" s="17" t="s">
        <v>4555</v>
      </c>
      <c r="B252" s="18" t="s">
        <v>4556</v>
      </c>
      <c r="C252" s="19" t="s">
        <v>6</v>
      </c>
      <c r="D252" s="49">
        <f t="shared" si="41"/>
        <v>15.524999999999999</v>
      </c>
      <c r="E252" s="50">
        <v>0</v>
      </c>
      <c r="F252" s="29">
        <v>0.15</v>
      </c>
      <c r="G252" s="34">
        <v>13.5</v>
      </c>
    </row>
    <row r="253" spans="1:7" ht="267.75" x14ac:dyDescent="0.25">
      <c r="A253" s="17" t="s">
        <v>4557</v>
      </c>
      <c r="B253" s="18" t="s">
        <v>4558</v>
      </c>
      <c r="C253" s="19" t="s">
        <v>6</v>
      </c>
      <c r="D253" s="49">
        <f t="shared" si="41"/>
        <v>2.6564999999999999</v>
      </c>
      <c r="E253" s="50">
        <v>0.04</v>
      </c>
      <c r="F253" s="29">
        <v>0.15</v>
      </c>
      <c r="G253" s="34">
        <v>2.31</v>
      </c>
    </row>
    <row r="254" spans="1:7" ht="204" x14ac:dyDescent="0.25">
      <c r="A254" s="17" t="s">
        <v>4559</v>
      </c>
      <c r="B254" s="18" t="s">
        <v>4560</v>
      </c>
      <c r="C254" s="19" t="s">
        <v>6</v>
      </c>
      <c r="D254" s="49">
        <f t="shared" si="41"/>
        <v>27.715</v>
      </c>
      <c r="E254" s="50">
        <v>0</v>
      </c>
      <c r="F254" s="29">
        <v>0.15</v>
      </c>
      <c r="G254" s="34">
        <v>24.1</v>
      </c>
    </row>
    <row r="255" spans="1:7" ht="204" x14ac:dyDescent="0.25">
      <c r="A255" s="17" t="s">
        <v>4561</v>
      </c>
      <c r="B255" s="18" t="s">
        <v>4562</v>
      </c>
      <c r="C255" s="19" t="s">
        <v>6</v>
      </c>
      <c r="D255" s="49">
        <f t="shared" si="41"/>
        <v>4.7954999999999997</v>
      </c>
      <c r="E255" s="50">
        <v>0.04</v>
      </c>
      <c r="F255" s="29">
        <v>0.15</v>
      </c>
      <c r="G255" s="34">
        <v>4.17</v>
      </c>
    </row>
    <row r="256" spans="1:7" ht="280.5" x14ac:dyDescent="0.25">
      <c r="A256" s="17" t="s">
        <v>4563</v>
      </c>
      <c r="B256" s="18" t="s">
        <v>4564</v>
      </c>
      <c r="C256" s="19" t="s">
        <v>6</v>
      </c>
      <c r="D256" s="49">
        <f t="shared" si="41"/>
        <v>5.75</v>
      </c>
      <c r="E256" s="50">
        <v>0</v>
      </c>
      <c r="F256" s="29">
        <v>0.15</v>
      </c>
      <c r="G256" s="34">
        <v>5</v>
      </c>
    </row>
    <row r="257" spans="1:7" ht="280.5" x14ac:dyDescent="0.25">
      <c r="A257" s="17" t="s">
        <v>4565</v>
      </c>
      <c r="B257" s="18" t="s">
        <v>4566</v>
      </c>
      <c r="C257" s="19" t="s">
        <v>6</v>
      </c>
      <c r="D257" s="49">
        <f t="shared" si="41"/>
        <v>1.9894999999999998</v>
      </c>
      <c r="E257" s="50">
        <v>0.04</v>
      </c>
      <c r="F257" s="29">
        <v>0.15</v>
      </c>
      <c r="G257" s="34">
        <v>1.73</v>
      </c>
    </row>
    <row r="258" spans="1:7" ht="76.5" x14ac:dyDescent="0.25">
      <c r="A258" s="17" t="s">
        <v>4567</v>
      </c>
      <c r="B258" s="18" t="s">
        <v>4568</v>
      </c>
      <c r="C258" s="19" t="s">
        <v>6</v>
      </c>
      <c r="D258" s="49">
        <f t="shared" si="41"/>
        <v>136.85</v>
      </c>
      <c r="E258" s="50">
        <v>7</v>
      </c>
      <c r="F258" s="29">
        <v>0.15</v>
      </c>
      <c r="G258" s="34">
        <v>119</v>
      </c>
    </row>
    <row r="259" spans="1:7" ht="76.5" x14ac:dyDescent="0.25">
      <c r="A259" s="17" t="s">
        <v>4569</v>
      </c>
      <c r="B259" s="18" t="s">
        <v>4570</v>
      </c>
      <c r="C259" s="19" t="s">
        <v>6</v>
      </c>
      <c r="D259" s="49">
        <f t="shared" si="41"/>
        <v>236.89999999999998</v>
      </c>
      <c r="E259" s="50">
        <v>7</v>
      </c>
      <c r="F259" s="29">
        <v>0.15</v>
      </c>
      <c r="G259" s="34">
        <v>206</v>
      </c>
    </row>
    <row r="260" spans="1:7" ht="267.75" x14ac:dyDescent="0.25">
      <c r="A260" s="17" t="s">
        <v>4571</v>
      </c>
      <c r="B260" s="18" t="s">
        <v>4572</v>
      </c>
      <c r="C260" s="19" t="s">
        <v>6</v>
      </c>
      <c r="D260" s="32">
        <f t="shared" si="41"/>
        <v>4.3239999999999998</v>
      </c>
      <c r="E260" s="50">
        <v>0</v>
      </c>
      <c r="F260" s="29">
        <v>0.15</v>
      </c>
      <c r="G260" s="34">
        <v>3.76</v>
      </c>
    </row>
    <row r="261" spans="1:7" ht="280.5" x14ac:dyDescent="0.25">
      <c r="A261" s="17" t="s">
        <v>4573</v>
      </c>
      <c r="B261" s="18" t="s">
        <v>4574</v>
      </c>
      <c r="C261" s="19" t="s">
        <v>6</v>
      </c>
      <c r="D261" s="49">
        <f t="shared" si="41"/>
        <v>1.5754999999999999</v>
      </c>
      <c r="E261" s="50">
        <v>0.04</v>
      </c>
      <c r="F261" s="29">
        <v>0.15</v>
      </c>
      <c r="G261" s="34">
        <v>1.37</v>
      </c>
    </row>
    <row r="262" spans="1:7" ht="102" x14ac:dyDescent="0.25">
      <c r="A262" s="17" t="s">
        <v>4575</v>
      </c>
      <c r="B262" s="18" t="s">
        <v>4576</v>
      </c>
      <c r="C262" s="19" t="s">
        <v>6</v>
      </c>
      <c r="D262" s="49">
        <f t="shared" si="41"/>
        <v>64.399999999999991</v>
      </c>
      <c r="E262" s="50">
        <v>27.9</v>
      </c>
      <c r="F262" s="29">
        <v>0.15</v>
      </c>
      <c r="G262" s="34">
        <v>56</v>
      </c>
    </row>
    <row r="263" spans="1:7" ht="127.5" x14ac:dyDescent="0.25">
      <c r="A263" s="17" t="s">
        <v>4577</v>
      </c>
      <c r="B263" s="18" t="s">
        <v>4578</v>
      </c>
      <c r="C263" s="19"/>
      <c r="D263" s="50"/>
      <c r="E263" s="50"/>
      <c r="F263" s="19"/>
      <c r="G263" s="34"/>
    </row>
    <row r="264" spans="1:7" x14ac:dyDescent="0.25">
      <c r="A264" s="17" t="s">
        <v>4579</v>
      </c>
      <c r="B264" s="18" t="s">
        <v>4580</v>
      </c>
      <c r="C264" s="19" t="s">
        <v>6</v>
      </c>
      <c r="D264" s="49">
        <f t="shared" ref="D264:D265" si="42">G264*(1+F264)</f>
        <v>19.09</v>
      </c>
      <c r="E264" s="50">
        <v>1.1200000000000001</v>
      </c>
      <c r="F264" s="29">
        <v>0.15</v>
      </c>
      <c r="G264" s="34">
        <v>16.600000000000001</v>
      </c>
    </row>
    <row r="265" spans="1:7" x14ac:dyDescent="0.25">
      <c r="A265" s="17" t="s">
        <v>4581</v>
      </c>
      <c r="B265" s="18" t="s">
        <v>4582</v>
      </c>
      <c r="C265" s="19" t="s">
        <v>6</v>
      </c>
      <c r="D265" s="49">
        <f t="shared" si="42"/>
        <v>3.6684999999999999</v>
      </c>
      <c r="E265" s="50">
        <v>0.22</v>
      </c>
      <c r="F265" s="29">
        <v>0.15</v>
      </c>
      <c r="G265" s="34">
        <v>3.19</v>
      </c>
    </row>
    <row r="266" spans="1:7" ht="51" x14ac:dyDescent="0.25">
      <c r="A266" s="17" t="s">
        <v>4583</v>
      </c>
      <c r="B266" s="18" t="s">
        <v>4584</v>
      </c>
      <c r="C266" s="19"/>
      <c r="D266" s="50"/>
      <c r="E266" s="50"/>
      <c r="F266" s="19"/>
      <c r="G266" s="34"/>
    </row>
    <row r="267" spans="1:7" x14ac:dyDescent="0.25">
      <c r="A267" s="17" t="s">
        <v>4585</v>
      </c>
      <c r="B267" s="18" t="s">
        <v>4586</v>
      </c>
      <c r="C267" s="19" t="s">
        <v>6</v>
      </c>
      <c r="D267" s="49">
        <f t="shared" ref="D267:D268" si="43">G267*(1+F267)</f>
        <v>14.374999999999998</v>
      </c>
      <c r="E267" s="50">
        <v>0.84</v>
      </c>
      <c r="F267" s="29">
        <v>0.15</v>
      </c>
      <c r="G267" s="34">
        <v>12.5</v>
      </c>
    </row>
    <row r="268" spans="1:7" x14ac:dyDescent="0.25">
      <c r="A268" s="17" t="s">
        <v>4587</v>
      </c>
      <c r="B268" s="18" t="s">
        <v>4588</v>
      </c>
      <c r="C268" s="19" t="s">
        <v>6</v>
      </c>
      <c r="D268" s="49">
        <f t="shared" si="43"/>
        <v>3.6684999999999999</v>
      </c>
      <c r="E268" s="50">
        <v>0</v>
      </c>
      <c r="F268" s="29">
        <v>0.15</v>
      </c>
      <c r="G268" s="34">
        <v>3.19</v>
      </c>
    </row>
    <row r="269" spans="1:7" ht="102" x14ac:dyDescent="0.25">
      <c r="A269" s="17" t="s">
        <v>4589</v>
      </c>
      <c r="B269" s="18" t="s">
        <v>4590</v>
      </c>
      <c r="C269" s="19"/>
      <c r="D269" s="50"/>
      <c r="E269" s="50"/>
      <c r="F269" s="19"/>
      <c r="G269" s="34"/>
    </row>
    <row r="270" spans="1:7" x14ac:dyDescent="0.25">
      <c r="A270" s="17" t="s">
        <v>4591</v>
      </c>
      <c r="B270" s="18" t="s">
        <v>4592</v>
      </c>
      <c r="C270" s="19" t="s">
        <v>6</v>
      </c>
      <c r="D270" s="49">
        <f t="shared" ref="D270:D272" si="44">G270*(1+F270)</f>
        <v>24.265000000000001</v>
      </c>
      <c r="E270" s="50">
        <v>1.42</v>
      </c>
      <c r="F270" s="29">
        <v>0.15</v>
      </c>
      <c r="G270" s="34">
        <v>21.1</v>
      </c>
    </row>
    <row r="271" spans="1:7" x14ac:dyDescent="0.25">
      <c r="A271" s="17" t="s">
        <v>4593</v>
      </c>
      <c r="B271" s="18" t="s">
        <v>4594</v>
      </c>
      <c r="C271" s="19" t="s">
        <v>6</v>
      </c>
      <c r="D271" s="32">
        <f t="shared" si="44"/>
        <v>27.14</v>
      </c>
      <c r="E271" s="50">
        <v>1.59</v>
      </c>
      <c r="F271" s="29">
        <v>0.15</v>
      </c>
      <c r="G271" s="34">
        <v>23.6</v>
      </c>
    </row>
    <row r="272" spans="1:7" x14ac:dyDescent="0.25">
      <c r="A272" s="17" t="s">
        <v>4595</v>
      </c>
      <c r="B272" s="18" t="s">
        <v>4596</v>
      </c>
      <c r="C272" s="19" t="s">
        <v>6</v>
      </c>
      <c r="D272" s="49">
        <f t="shared" si="44"/>
        <v>31.74</v>
      </c>
      <c r="E272" s="50">
        <v>1.86</v>
      </c>
      <c r="F272" s="29">
        <v>0.15</v>
      </c>
      <c r="G272" s="34">
        <v>27.6</v>
      </c>
    </row>
    <row r="273" spans="1:7" ht="102" x14ac:dyDescent="0.25">
      <c r="A273" s="17" t="s">
        <v>4597</v>
      </c>
      <c r="B273" s="18" t="s">
        <v>4598</v>
      </c>
      <c r="C273" s="19"/>
      <c r="D273" s="50"/>
      <c r="E273" s="50"/>
      <c r="F273" s="19"/>
      <c r="G273" s="34"/>
    </row>
    <row r="274" spans="1:7" x14ac:dyDescent="0.25">
      <c r="A274" s="17" t="s">
        <v>4599</v>
      </c>
      <c r="B274" s="18" t="s">
        <v>4600</v>
      </c>
      <c r="C274" s="19" t="s">
        <v>6</v>
      </c>
      <c r="D274" s="49">
        <f t="shared" ref="D274:D279" si="45">G274*(1+F274)</f>
        <v>23.919999999999998</v>
      </c>
      <c r="E274" s="50">
        <v>1.4</v>
      </c>
      <c r="F274" s="29">
        <v>0.15</v>
      </c>
      <c r="G274" s="34">
        <v>20.8</v>
      </c>
    </row>
    <row r="275" spans="1:7" x14ac:dyDescent="0.25">
      <c r="A275" s="17" t="s">
        <v>4601</v>
      </c>
      <c r="B275" s="18" t="s">
        <v>4602</v>
      </c>
      <c r="C275" s="19" t="s">
        <v>6</v>
      </c>
      <c r="D275" s="49">
        <f t="shared" si="45"/>
        <v>26.679999999999996</v>
      </c>
      <c r="E275" s="50">
        <v>1.56</v>
      </c>
      <c r="F275" s="29">
        <v>0.15</v>
      </c>
      <c r="G275" s="34">
        <v>23.2</v>
      </c>
    </row>
    <row r="276" spans="1:7" x14ac:dyDescent="0.25">
      <c r="A276" s="17" t="s">
        <v>4603</v>
      </c>
      <c r="B276" s="18" t="s">
        <v>4594</v>
      </c>
      <c r="C276" s="19" t="s">
        <v>6</v>
      </c>
      <c r="D276" s="49">
        <f t="shared" si="45"/>
        <v>28.404999999999998</v>
      </c>
      <c r="E276" s="50">
        <v>1.67</v>
      </c>
      <c r="F276" s="29">
        <v>0.15</v>
      </c>
      <c r="G276" s="34">
        <v>24.7</v>
      </c>
    </row>
    <row r="277" spans="1:7" x14ac:dyDescent="0.25">
      <c r="A277" s="17" t="s">
        <v>4604</v>
      </c>
      <c r="B277" s="18" t="s">
        <v>4605</v>
      </c>
      <c r="C277" s="19" t="s">
        <v>6</v>
      </c>
      <c r="D277" s="49">
        <f t="shared" si="45"/>
        <v>30.934999999999995</v>
      </c>
      <c r="E277" s="50">
        <v>1.81</v>
      </c>
      <c r="F277" s="29">
        <v>0.15</v>
      </c>
      <c r="G277" s="34">
        <v>26.9</v>
      </c>
    </row>
    <row r="278" spans="1:7" x14ac:dyDescent="0.25">
      <c r="A278" s="17" t="s">
        <v>4606</v>
      </c>
      <c r="B278" s="18" t="s">
        <v>4607</v>
      </c>
      <c r="C278" s="19" t="s">
        <v>6</v>
      </c>
      <c r="D278" s="49">
        <f t="shared" si="45"/>
        <v>34.615000000000002</v>
      </c>
      <c r="E278" s="50">
        <v>2.0299999999999998</v>
      </c>
      <c r="F278" s="29">
        <v>0.15</v>
      </c>
      <c r="G278" s="34">
        <v>30.1</v>
      </c>
    </row>
    <row r="279" spans="1:7" x14ac:dyDescent="0.25">
      <c r="A279" s="17" t="s">
        <v>4608</v>
      </c>
      <c r="B279" s="18" t="s">
        <v>4609</v>
      </c>
      <c r="C279" s="19" t="s">
        <v>6</v>
      </c>
      <c r="D279" s="32">
        <f t="shared" si="45"/>
        <v>39.214999999999996</v>
      </c>
      <c r="E279" s="50">
        <v>2.2999999999999998</v>
      </c>
      <c r="F279" s="29">
        <v>0.15</v>
      </c>
      <c r="G279" s="34">
        <v>34.1</v>
      </c>
    </row>
    <row r="280" spans="1:7" ht="76.5" x14ac:dyDescent="0.25">
      <c r="A280" s="17" t="s">
        <v>4610</v>
      </c>
      <c r="B280" s="18" t="s">
        <v>4611</v>
      </c>
      <c r="C280" s="19"/>
      <c r="D280" s="50"/>
      <c r="E280" s="50"/>
      <c r="F280" s="19"/>
      <c r="G280" s="34"/>
    </row>
    <row r="281" spans="1:7" x14ac:dyDescent="0.25">
      <c r="A281" s="17" t="s">
        <v>4612</v>
      </c>
      <c r="B281" s="18" t="s">
        <v>4613</v>
      </c>
      <c r="C281" s="19" t="s">
        <v>6</v>
      </c>
      <c r="D281" s="49">
        <f t="shared" ref="D281:D284" si="46">G281*(1+F281)</f>
        <v>14.374999999999998</v>
      </c>
      <c r="E281" s="50">
        <v>3.07</v>
      </c>
      <c r="F281" s="29">
        <v>0.15</v>
      </c>
      <c r="G281" s="34">
        <v>12.5</v>
      </c>
    </row>
    <row r="282" spans="1:7" x14ac:dyDescent="0.25">
      <c r="A282" s="17" t="s">
        <v>4614</v>
      </c>
      <c r="B282" s="18" t="s">
        <v>4615</v>
      </c>
      <c r="C282" s="19" t="s">
        <v>6</v>
      </c>
      <c r="D282" s="49">
        <f t="shared" si="46"/>
        <v>18.745000000000001</v>
      </c>
      <c r="E282" s="50">
        <v>3.07</v>
      </c>
      <c r="F282" s="29">
        <v>0.15</v>
      </c>
      <c r="G282" s="34">
        <v>16.3</v>
      </c>
    </row>
    <row r="283" spans="1:7" x14ac:dyDescent="0.25">
      <c r="A283" s="17" t="s">
        <v>4616</v>
      </c>
      <c r="B283" s="18" t="s">
        <v>4617</v>
      </c>
      <c r="C283" s="19" t="s">
        <v>6</v>
      </c>
      <c r="D283" s="49">
        <f t="shared" si="46"/>
        <v>23.804999999999996</v>
      </c>
      <c r="E283" s="50">
        <v>3.68</v>
      </c>
      <c r="F283" s="29">
        <v>0.15</v>
      </c>
      <c r="G283" s="34">
        <v>20.7</v>
      </c>
    </row>
    <row r="284" spans="1:7" x14ac:dyDescent="0.25">
      <c r="A284" s="17" t="s">
        <v>4618</v>
      </c>
      <c r="B284" s="18" t="s">
        <v>4619</v>
      </c>
      <c r="C284" s="19" t="s">
        <v>6</v>
      </c>
      <c r="D284" s="49">
        <f t="shared" si="46"/>
        <v>27.715</v>
      </c>
      <c r="E284" s="50">
        <v>3.68</v>
      </c>
      <c r="F284" s="29">
        <v>0.15</v>
      </c>
      <c r="G284" s="34">
        <v>24.1</v>
      </c>
    </row>
    <row r="285" spans="1:7" ht="76.5" x14ac:dyDescent="0.25">
      <c r="A285" s="17" t="s">
        <v>4620</v>
      </c>
      <c r="B285" s="18" t="s">
        <v>4621</v>
      </c>
      <c r="C285" s="19"/>
      <c r="D285" s="50"/>
      <c r="E285" s="50"/>
      <c r="F285" s="19"/>
      <c r="G285" s="34"/>
    </row>
    <row r="286" spans="1:7" x14ac:dyDescent="0.25">
      <c r="A286" s="17" t="s">
        <v>4622</v>
      </c>
      <c r="B286" s="18" t="s">
        <v>4613</v>
      </c>
      <c r="C286" s="19" t="s">
        <v>6</v>
      </c>
      <c r="D286" s="49">
        <f t="shared" ref="D286:D289" si="47">G286*(1+F286)</f>
        <v>15.524999999999999</v>
      </c>
      <c r="E286" s="50">
        <v>3.68</v>
      </c>
      <c r="F286" s="29">
        <v>0.15</v>
      </c>
      <c r="G286" s="34">
        <v>13.5</v>
      </c>
    </row>
    <row r="287" spans="1:7" x14ac:dyDescent="0.25">
      <c r="A287" s="17" t="s">
        <v>4623</v>
      </c>
      <c r="B287" s="18" t="s">
        <v>4624</v>
      </c>
      <c r="C287" s="19" t="s">
        <v>6</v>
      </c>
      <c r="D287" s="49">
        <f t="shared" si="47"/>
        <v>19.779999999999998</v>
      </c>
      <c r="E287" s="50">
        <v>3.68</v>
      </c>
      <c r="F287" s="29">
        <v>0.15</v>
      </c>
      <c r="G287" s="34">
        <v>17.2</v>
      </c>
    </row>
    <row r="288" spans="1:7" ht="89.25" x14ac:dyDescent="0.25">
      <c r="A288" s="17" t="s">
        <v>4625</v>
      </c>
      <c r="B288" s="18" t="s">
        <v>4626</v>
      </c>
      <c r="C288" s="19" t="s">
        <v>6</v>
      </c>
      <c r="D288" s="32">
        <f t="shared" si="47"/>
        <v>10.924999999999999</v>
      </c>
      <c r="E288" s="50">
        <v>3.07</v>
      </c>
      <c r="F288" s="29">
        <v>0.15</v>
      </c>
      <c r="G288" s="34">
        <v>9.5</v>
      </c>
    </row>
    <row r="289" spans="1:7" ht="114.75" x14ac:dyDescent="0.25">
      <c r="A289" s="17" t="s">
        <v>4627</v>
      </c>
      <c r="B289" s="18" t="s">
        <v>4628</v>
      </c>
      <c r="C289" s="19" t="s">
        <v>6</v>
      </c>
      <c r="D289" s="32">
        <f t="shared" si="47"/>
        <v>13.799999999999999</v>
      </c>
      <c r="E289" s="50">
        <v>2.2999999999999998</v>
      </c>
      <c r="F289" s="29">
        <v>0.15</v>
      </c>
      <c r="G289" s="34">
        <v>12</v>
      </c>
    </row>
    <row r="290" spans="1:7" ht="153" x14ac:dyDescent="0.25">
      <c r="A290" s="17" t="s">
        <v>4629</v>
      </c>
      <c r="B290" s="18" t="s">
        <v>4630</v>
      </c>
      <c r="C290" s="19"/>
      <c r="D290" s="50"/>
      <c r="E290" s="50"/>
      <c r="F290" s="19"/>
      <c r="G290" s="34"/>
    </row>
    <row r="291" spans="1:7" x14ac:dyDescent="0.25">
      <c r="A291" s="17" t="s">
        <v>4631</v>
      </c>
      <c r="B291" s="18" t="s">
        <v>4632</v>
      </c>
      <c r="C291" s="19" t="s">
        <v>3717</v>
      </c>
      <c r="D291" s="49">
        <f t="shared" ref="D291:D297" si="48">G291*(1+F291)</f>
        <v>5.75</v>
      </c>
      <c r="E291" s="50">
        <v>1.84</v>
      </c>
      <c r="F291" s="29">
        <v>0.15</v>
      </c>
      <c r="G291" s="34">
        <v>5</v>
      </c>
    </row>
    <row r="292" spans="1:7" x14ac:dyDescent="0.25">
      <c r="A292" s="17" t="s">
        <v>4633</v>
      </c>
      <c r="B292" s="18" t="s">
        <v>4634</v>
      </c>
      <c r="C292" s="19" t="s">
        <v>3717</v>
      </c>
      <c r="D292" s="49">
        <f t="shared" si="48"/>
        <v>6.669999999999999</v>
      </c>
      <c r="E292" s="50">
        <v>1.84</v>
      </c>
      <c r="F292" s="29">
        <v>0.15</v>
      </c>
      <c r="G292" s="34">
        <v>5.8</v>
      </c>
    </row>
    <row r="293" spans="1:7" x14ac:dyDescent="0.25">
      <c r="A293" s="17" t="s">
        <v>4635</v>
      </c>
      <c r="B293" s="18" t="s">
        <v>4636</v>
      </c>
      <c r="C293" s="19" t="s">
        <v>3717</v>
      </c>
      <c r="D293" s="49">
        <f t="shared" si="48"/>
        <v>7.4749999999999996</v>
      </c>
      <c r="E293" s="50">
        <v>1.84</v>
      </c>
      <c r="F293" s="29">
        <v>0.15</v>
      </c>
      <c r="G293" s="34">
        <v>6.5</v>
      </c>
    </row>
    <row r="294" spans="1:7" x14ac:dyDescent="0.25">
      <c r="A294" s="17" t="s">
        <v>4637</v>
      </c>
      <c r="B294" s="18" t="s">
        <v>4638</v>
      </c>
      <c r="C294" s="19" t="s">
        <v>3717</v>
      </c>
      <c r="D294" s="49">
        <f t="shared" si="48"/>
        <v>9.7749999999999986</v>
      </c>
      <c r="E294" s="50">
        <v>2.2999999999999998</v>
      </c>
      <c r="F294" s="29">
        <v>0.15</v>
      </c>
      <c r="G294" s="34">
        <v>8.5</v>
      </c>
    </row>
    <row r="295" spans="1:7" x14ac:dyDescent="0.25">
      <c r="A295" s="17" t="s">
        <v>4639</v>
      </c>
      <c r="B295" s="18" t="s">
        <v>4640</v>
      </c>
      <c r="C295" s="19" t="s">
        <v>3717</v>
      </c>
      <c r="D295" s="32">
        <f t="shared" si="48"/>
        <v>10.924999999999999</v>
      </c>
      <c r="E295" s="50">
        <v>2.2999999999999998</v>
      </c>
      <c r="F295" s="29">
        <v>0.15</v>
      </c>
      <c r="G295" s="34">
        <v>9.5</v>
      </c>
    </row>
    <row r="296" spans="1:7" ht="89.25" x14ac:dyDescent="0.25">
      <c r="A296" s="17" t="s">
        <v>4641</v>
      </c>
      <c r="B296" s="18" t="s">
        <v>4642</v>
      </c>
      <c r="C296" s="19" t="s">
        <v>8</v>
      </c>
      <c r="D296" s="49">
        <f t="shared" si="48"/>
        <v>3.6684999999999999</v>
      </c>
      <c r="E296" s="50">
        <v>0.22</v>
      </c>
      <c r="F296" s="29">
        <v>0.15</v>
      </c>
      <c r="G296" s="34">
        <v>3.19</v>
      </c>
    </row>
    <row r="297" spans="1:7" ht="51.75" thickBot="1" x14ac:dyDescent="0.3">
      <c r="A297" s="21" t="s">
        <v>4643</v>
      </c>
      <c r="B297" s="22" t="s">
        <v>4644</v>
      </c>
      <c r="C297" s="23" t="s">
        <v>6</v>
      </c>
      <c r="D297" s="49">
        <f t="shared" si="48"/>
        <v>155.25</v>
      </c>
      <c r="E297" s="51">
        <v>21</v>
      </c>
      <c r="F297" s="29">
        <v>0.15</v>
      </c>
      <c r="G297" s="35">
        <v>135</v>
      </c>
    </row>
    <row r="298" spans="1:7" ht="24.95" customHeight="1" thickBot="1" x14ac:dyDescent="0.3">
      <c r="A298" s="8" t="s">
        <v>4645</v>
      </c>
      <c r="B298" s="9" t="s">
        <v>4646</v>
      </c>
      <c r="C298" s="10"/>
      <c r="D298" s="54"/>
      <c r="E298" s="48"/>
      <c r="F298" s="10"/>
      <c r="G298" s="38"/>
    </row>
    <row r="299" spans="1:7" ht="127.5" x14ac:dyDescent="0.25">
      <c r="A299" s="13" t="s">
        <v>4647</v>
      </c>
      <c r="B299" s="14" t="s">
        <v>4648</v>
      </c>
      <c r="C299" s="15"/>
      <c r="D299" s="49"/>
      <c r="E299" s="49"/>
      <c r="F299" s="15"/>
      <c r="G299" s="32"/>
    </row>
    <row r="300" spans="1:7" x14ac:dyDescent="0.25">
      <c r="A300" s="17" t="s">
        <v>4649</v>
      </c>
      <c r="B300" s="18" t="s">
        <v>4650</v>
      </c>
      <c r="C300" s="19" t="s">
        <v>6</v>
      </c>
      <c r="D300" s="49">
        <f t="shared" ref="D300:D303" si="49">G300*(1+F300)</f>
        <v>53.900000000000006</v>
      </c>
      <c r="E300" s="50">
        <v>9.6</v>
      </c>
      <c r="F300" s="29">
        <v>0.1</v>
      </c>
      <c r="G300" s="34">
        <v>49</v>
      </c>
    </row>
    <row r="301" spans="1:7" x14ac:dyDescent="0.25">
      <c r="A301" s="17" t="s">
        <v>4651</v>
      </c>
      <c r="B301" s="18" t="s">
        <v>4652</v>
      </c>
      <c r="C301" s="19" t="s">
        <v>6</v>
      </c>
      <c r="D301" s="32">
        <f t="shared" si="49"/>
        <v>40.590000000000003</v>
      </c>
      <c r="E301" s="50">
        <v>7.2</v>
      </c>
      <c r="F301" s="29">
        <v>0.1</v>
      </c>
      <c r="G301" s="34">
        <v>36.9</v>
      </c>
    </row>
    <row r="302" spans="1:7" ht="382.5" x14ac:dyDescent="0.25">
      <c r="A302" s="17" t="s">
        <v>4653</v>
      </c>
      <c r="B302" s="18" t="s">
        <v>4654</v>
      </c>
      <c r="C302" s="19" t="s">
        <v>6</v>
      </c>
      <c r="D302" s="49">
        <f t="shared" si="49"/>
        <v>0.11000000000000001</v>
      </c>
      <c r="E302" s="50">
        <v>0</v>
      </c>
      <c r="F302" s="29">
        <v>0.1</v>
      </c>
      <c r="G302" s="34">
        <v>0.1</v>
      </c>
    </row>
    <row r="303" spans="1:7" ht="102" x14ac:dyDescent="0.25">
      <c r="A303" s="17" t="s">
        <v>4655</v>
      </c>
      <c r="B303" s="18" t="s">
        <v>4656</v>
      </c>
      <c r="C303" s="19" t="s">
        <v>6</v>
      </c>
      <c r="D303" s="49">
        <f t="shared" si="49"/>
        <v>34.54</v>
      </c>
      <c r="E303" s="50">
        <v>6.1</v>
      </c>
      <c r="F303" s="29">
        <v>0.1</v>
      </c>
      <c r="G303" s="34">
        <v>31.4</v>
      </c>
    </row>
    <row r="304" spans="1:7" ht="63.75" x14ac:dyDescent="0.25">
      <c r="A304" s="17" t="s">
        <v>4657</v>
      </c>
      <c r="B304" s="18" t="s">
        <v>4658</v>
      </c>
      <c r="C304" s="19"/>
      <c r="D304" s="50"/>
      <c r="E304" s="50"/>
      <c r="F304" s="19"/>
      <c r="G304" s="34"/>
    </row>
    <row r="305" spans="1:7" x14ac:dyDescent="0.25">
      <c r="A305" s="17" t="s">
        <v>4659</v>
      </c>
      <c r="B305" s="18" t="s">
        <v>4660</v>
      </c>
      <c r="C305" s="19" t="s">
        <v>6</v>
      </c>
      <c r="D305" s="49">
        <f t="shared" ref="D305:D309" si="50">G305*(1+F305)</f>
        <v>50.38</v>
      </c>
      <c r="E305" s="50">
        <v>4.18</v>
      </c>
      <c r="F305" s="29">
        <v>0.1</v>
      </c>
      <c r="G305" s="34">
        <v>45.8</v>
      </c>
    </row>
    <row r="306" spans="1:7" x14ac:dyDescent="0.25">
      <c r="A306" s="17" t="s">
        <v>4661</v>
      </c>
      <c r="B306" s="18" t="s">
        <v>4662</v>
      </c>
      <c r="C306" s="19" t="s">
        <v>6</v>
      </c>
      <c r="D306" s="49">
        <f t="shared" si="50"/>
        <v>60.500000000000007</v>
      </c>
      <c r="E306" s="50">
        <v>4.99</v>
      </c>
      <c r="F306" s="29">
        <v>0.1</v>
      </c>
      <c r="G306" s="34">
        <v>55</v>
      </c>
    </row>
    <row r="307" spans="1:7" ht="76.5" x14ac:dyDescent="0.25">
      <c r="A307" s="17" t="s">
        <v>4663</v>
      </c>
      <c r="B307" s="18" t="s">
        <v>4664</v>
      </c>
      <c r="C307" s="19" t="s">
        <v>6</v>
      </c>
      <c r="D307" s="32">
        <f t="shared" si="50"/>
        <v>33.660000000000004</v>
      </c>
      <c r="E307" s="50">
        <v>10</v>
      </c>
      <c r="F307" s="29">
        <v>0.1</v>
      </c>
      <c r="G307" s="34">
        <v>30.6</v>
      </c>
    </row>
    <row r="308" spans="1:7" ht="89.25" x14ac:dyDescent="0.25">
      <c r="A308" s="17" t="s">
        <v>4665</v>
      </c>
      <c r="B308" s="18" t="s">
        <v>4666</v>
      </c>
      <c r="C308" s="19" t="s">
        <v>6</v>
      </c>
      <c r="D308" s="49">
        <f t="shared" si="50"/>
        <v>30.69</v>
      </c>
      <c r="E308" s="50">
        <v>9.1</v>
      </c>
      <c r="F308" s="29">
        <v>0.1</v>
      </c>
      <c r="G308" s="34">
        <v>27.9</v>
      </c>
    </row>
    <row r="309" spans="1:7" ht="76.5" x14ac:dyDescent="0.25">
      <c r="A309" s="17" t="s">
        <v>4667</v>
      </c>
      <c r="B309" s="18" t="s">
        <v>4668</v>
      </c>
      <c r="C309" s="19" t="s">
        <v>6</v>
      </c>
      <c r="D309" s="49">
        <f t="shared" si="50"/>
        <v>27.720000000000002</v>
      </c>
      <c r="E309" s="50">
        <v>8.1999999999999993</v>
      </c>
      <c r="F309" s="29">
        <v>0.1</v>
      </c>
      <c r="G309" s="34">
        <v>25.2</v>
      </c>
    </row>
    <row r="310" spans="1:7" ht="89.25" x14ac:dyDescent="0.25">
      <c r="A310" s="17" t="s">
        <v>4669</v>
      </c>
      <c r="B310" s="18" t="s">
        <v>4670</v>
      </c>
      <c r="C310" s="19"/>
      <c r="D310" s="50"/>
      <c r="E310" s="50"/>
      <c r="F310" s="19"/>
      <c r="G310" s="34"/>
    </row>
    <row r="311" spans="1:7" x14ac:dyDescent="0.25">
      <c r="A311" s="17" t="s">
        <v>4671</v>
      </c>
      <c r="B311" s="18" t="s">
        <v>4650</v>
      </c>
      <c r="C311" s="19" t="s">
        <v>6</v>
      </c>
      <c r="D311" s="49">
        <f t="shared" ref="D311:D313" si="51">G311*(1+F311)</f>
        <v>54.45</v>
      </c>
      <c r="E311" s="50">
        <v>4.5199999999999996</v>
      </c>
      <c r="F311" s="29">
        <v>0.1</v>
      </c>
      <c r="G311" s="34">
        <v>49.5</v>
      </c>
    </row>
    <row r="312" spans="1:7" x14ac:dyDescent="0.25">
      <c r="A312" s="17" t="s">
        <v>4672</v>
      </c>
      <c r="B312" s="18" t="s">
        <v>4652</v>
      </c>
      <c r="C312" s="19" t="s">
        <v>6</v>
      </c>
      <c r="D312" s="32">
        <f t="shared" si="51"/>
        <v>42.24</v>
      </c>
      <c r="E312" s="50">
        <v>3.51</v>
      </c>
      <c r="F312" s="29">
        <v>0.1</v>
      </c>
      <c r="G312" s="34">
        <v>38.4</v>
      </c>
    </row>
    <row r="313" spans="1:7" ht="102" x14ac:dyDescent="0.25">
      <c r="A313" s="17" t="s">
        <v>4673</v>
      </c>
      <c r="B313" s="18" t="s">
        <v>4674</v>
      </c>
      <c r="C313" s="19" t="s">
        <v>6</v>
      </c>
      <c r="D313" s="49">
        <f t="shared" si="51"/>
        <v>66</v>
      </c>
      <c r="E313" s="50">
        <v>5.5</v>
      </c>
      <c r="F313" s="29">
        <v>0.1</v>
      </c>
      <c r="G313" s="34">
        <v>60</v>
      </c>
    </row>
    <row r="314" spans="1:7" ht="76.5" x14ac:dyDescent="0.25">
      <c r="A314" s="17" t="s">
        <v>4675</v>
      </c>
      <c r="B314" s="18" t="s">
        <v>4676</v>
      </c>
      <c r="C314" s="19"/>
      <c r="D314" s="50"/>
      <c r="E314" s="50"/>
      <c r="F314" s="19"/>
      <c r="G314" s="34"/>
    </row>
    <row r="315" spans="1:7" x14ac:dyDescent="0.25">
      <c r="A315" s="17" t="s">
        <v>4677</v>
      </c>
      <c r="B315" s="18" t="s">
        <v>4678</v>
      </c>
      <c r="C315" s="19" t="s">
        <v>6</v>
      </c>
      <c r="D315" s="49">
        <f t="shared" ref="D315:D319" si="52">G315*(1+F315)</f>
        <v>112.2</v>
      </c>
      <c r="E315" s="50">
        <v>9.3000000000000007</v>
      </c>
      <c r="F315" s="29">
        <v>0.1</v>
      </c>
      <c r="G315" s="34">
        <v>102</v>
      </c>
    </row>
    <row r="316" spans="1:7" x14ac:dyDescent="0.25">
      <c r="A316" s="17" t="s">
        <v>4679</v>
      </c>
      <c r="B316" s="18" t="s">
        <v>4680</v>
      </c>
      <c r="C316" s="19" t="s">
        <v>6</v>
      </c>
      <c r="D316" s="32">
        <f t="shared" si="52"/>
        <v>106.7</v>
      </c>
      <c r="E316" s="50">
        <v>8.9</v>
      </c>
      <c r="F316" s="29">
        <v>0.1</v>
      </c>
      <c r="G316" s="34">
        <v>97</v>
      </c>
    </row>
    <row r="317" spans="1:7" x14ac:dyDescent="0.25">
      <c r="A317" s="17" t="s">
        <v>4681</v>
      </c>
      <c r="B317" s="18" t="s">
        <v>4682</v>
      </c>
      <c r="C317" s="19" t="s">
        <v>6</v>
      </c>
      <c r="D317" s="49">
        <f t="shared" si="52"/>
        <v>83.600000000000009</v>
      </c>
      <c r="E317" s="50">
        <v>7</v>
      </c>
      <c r="F317" s="29">
        <v>0.1</v>
      </c>
      <c r="G317" s="34">
        <v>76</v>
      </c>
    </row>
    <row r="318" spans="1:7" x14ac:dyDescent="0.25">
      <c r="A318" s="17" t="s">
        <v>4683</v>
      </c>
      <c r="B318" s="18" t="s">
        <v>4684</v>
      </c>
      <c r="C318" s="19" t="s">
        <v>6</v>
      </c>
      <c r="D318" s="49">
        <f t="shared" si="52"/>
        <v>73.7</v>
      </c>
      <c r="E318" s="50">
        <v>6.1</v>
      </c>
      <c r="F318" s="29">
        <v>0.1</v>
      </c>
      <c r="G318" s="34">
        <v>67</v>
      </c>
    </row>
    <row r="319" spans="1:7" ht="15.75" thickBot="1" x14ac:dyDescent="0.3">
      <c r="A319" s="21" t="s">
        <v>4685</v>
      </c>
      <c r="B319" s="22" t="s">
        <v>4686</v>
      </c>
      <c r="C319" s="23" t="s">
        <v>6</v>
      </c>
      <c r="D319" s="49">
        <f t="shared" si="52"/>
        <v>57.2</v>
      </c>
      <c r="E319" s="51">
        <v>4.7699999999999996</v>
      </c>
      <c r="F319" s="29">
        <v>0.1</v>
      </c>
      <c r="G319" s="35">
        <v>52</v>
      </c>
    </row>
    <row r="320" spans="1:7" ht="24.95" customHeight="1" thickBot="1" x14ac:dyDescent="0.3">
      <c r="A320" s="8" t="s">
        <v>4687</v>
      </c>
      <c r="B320" s="9" t="s">
        <v>4688</v>
      </c>
      <c r="C320" s="10"/>
      <c r="D320" s="54"/>
      <c r="E320" s="48"/>
      <c r="F320" s="10"/>
      <c r="G320" s="38"/>
    </row>
    <row r="321" spans="1:7" ht="153" x14ac:dyDescent="0.25">
      <c r="A321" s="13" t="s">
        <v>4689</v>
      </c>
      <c r="B321" s="14" t="s">
        <v>4690</v>
      </c>
      <c r="C321" s="15"/>
      <c r="D321" s="49"/>
      <c r="E321" s="49"/>
      <c r="F321" s="15"/>
      <c r="G321" s="32"/>
    </row>
    <row r="322" spans="1:7" ht="25.5" x14ac:dyDescent="0.25">
      <c r="A322" s="17" t="s">
        <v>4691</v>
      </c>
      <c r="B322" s="18" t="s">
        <v>4692</v>
      </c>
      <c r="C322" s="19" t="s">
        <v>6</v>
      </c>
      <c r="D322" s="32">
        <f t="shared" ref="D322:D341" si="53">G322*(1+F322)</f>
        <v>25.414999999999999</v>
      </c>
      <c r="E322" s="50">
        <v>6.4</v>
      </c>
      <c r="F322" s="29">
        <v>0.15</v>
      </c>
      <c r="G322" s="34">
        <v>22.1</v>
      </c>
    </row>
    <row r="323" spans="1:7" ht="25.5" x14ac:dyDescent="0.25">
      <c r="A323" s="17" t="s">
        <v>4693</v>
      </c>
      <c r="B323" s="18" t="s">
        <v>4694</v>
      </c>
      <c r="C323" s="19" t="s">
        <v>6</v>
      </c>
      <c r="D323" s="49">
        <f t="shared" si="53"/>
        <v>31.395</v>
      </c>
      <c r="E323" s="50">
        <v>7.3</v>
      </c>
      <c r="F323" s="29">
        <v>0.15</v>
      </c>
      <c r="G323" s="34">
        <v>27.3</v>
      </c>
    </row>
    <row r="324" spans="1:7" ht="25.5" x14ac:dyDescent="0.25">
      <c r="A324" s="17" t="s">
        <v>4695</v>
      </c>
      <c r="B324" s="18" t="s">
        <v>4696</v>
      </c>
      <c r="C324" s="19" t="s">
        <v>6</v>
      </c>
      <c r="D324" s="49">
        <f t="shared" si="53"/>
        <v>37.03</v>
      </c>
      <c r="E324" s="50">
        <v>8.5</v>
      </c>
      <c r="F324" s="29">
        <v>0.15</v>
      </c>
      <c r="G324" s="34">
        <v>32.200000000000003</v>
      </c>
    </row>
    <row r="325" spans="1:7" ht="25.5" x14ac:dyDescent="0.25">
      <c r="A325" s="17" t="s">
        <v>4697</v>
      </c>
      <c r="B325" s="18" t="s">
        <v>4698</v>
      </c>
      <c r="C325" s="19" t="s">
        <v>6</v>
      </c>
      <c r="D325" s="49">
        <f t="shared" si="53"/>
        <v>28.404999999999998</v>
      </c>
      <c r="E325" s="50">
        <v>6.4</v>
      </c>
      <c r="F325" s="29">
        <v>0.15</v>
      </c>
      <c r="G325" s="34">
        <v>24.7</v>
      </c>
    </row>
    <row r="326" spans="1:7" ht="25.5" x14ac:dyDescent="0.25">
      <c r="A326" s="17" t="s">
        <v>4699</v>
      </c>
      <c r="B326" s="18" t="s">
        <v>4700</v>
      </c>
      <c r="C326" s="19" t="s">
        <v>6</v>
      </c>
      <c r="D326" s="49">
        <f t="shared" si="53"/>
        <v>35.305</v>
      </c>
      <c r="E326" s="50">
        <v>7.3</v>
      </c>
      <c r="F326" s="29">
        <v>0.15</v>
      </c>
      <c r="G326" s="34">
        <v>30.7</v>
      </c>
    </row>
    <row r="327" spans="1:7" ht="25.5" x14ac:dyDescent="0.25">
      <c r="A327" s="17" t="s">
        <v>4701</v>
      </c>
      <c r="B327" s="18" t="s">
        <v>4702</v>
      </c>
      <c r="C327" s="19" t="s">
        <v>6</v>
      </c>
      <c r="D327" s="49">
        <f t="shared" si="53"/>
        <v>41.74499999999999</v>
      </c>
      <c r="E327" s="50">
        <v>8.5</v>
      </c>
      <c r="F327" s="29">
        <v>0.15</v>
      </c>
      <c r="G327" s="34">
        <v>36.299999999999997</v>
      </c>
    </row>
    <row r="328" spans="1:7" ht="25.5" x14ac:dyDescent="0.25">
      <c r="A328" s="17" t="s">
        <v>4703</v>
      </c>
      <c r="B328" s="18" t="s">
        <v>4704</v>
      </c>
      <c r="C328" s="19" t="s">
        <v>6</v>
      </c>
      <c r="D328" s="32">
        <f t="shared" si="53"/>
        <v>31.74</v>
      </c>
      <c r="E328" s="50">
        <v>6.4</v>
      </c>
      <c r="F328" s="29">
        <v>0.15</v>
      </c>
      <c r="G328" s="34">
        <v>27.6</v>
      </c>
    </row>
    <row r="329" spans="1:7" ht="25.5" x14ac:dyDescent="0.25">
      <c r="A329" s="17" t="s">
        <v>4705</v>
      </c>
      <c r="B329" s="18" t="s">
        <v>4706</v>
      </c>
      <c r="C329" s="19" t="s">
        <v>6</v>
      </c>
      <c r="D329" s="49">
        <f t="shared" si="53"/>
        <v>39.674999999999997</v>
      </c>
      <c r="E329" s="50">
        <v>7.3</v>
      </c>
      <c r="F329" s="29">
        <v>0.15</v>
      </c>
      <c r="G329" s="34">
        <v>34.5</v>
      </c>
    </row>
    <row r="330" spans="1:7" ht="25.5" x14ac:dyDescent="0.25">
      <c r="A330" s="17" t="s">
        <v>4707</v>
      </c>
      <c r="B330" s="18" t="s">
        <v>4708</v>
      </c>
      <c r="C330" s="19" t="s">
        <v>6</v>
      </c>
      <c r="D330" s="49">
        <f t="shared" si="53"/>
        <v>47.034999999999997</v>
      </c>
      <c r="E330" s="50">
        <v>8.5</v>
      </c>
      <c r="F330" s="29">
        <v>0.15</v>
      </c>
      <c r="G330" s="34">
        <v>40.9</v>
      </c>
    </row>
    <row r="331" spans="1:7" ht="25.5" x14ac:dyDescent="0.25">
      <c r="A331" s="17" t="s">
        <v>4709</v>
      </c>
      <c r="B331" s="18" t="s">
        <v>4710</v>
      </c>
      <c r="C331" s="19" t="s">
        <v>6</v>
      </c>
      <c r="D331" s="49">
        <f t="shared" si="53"/>
        <v>37.949999999999996</v>
      </c>
      <c r="E331" s="50">
        <v>6.4</v>
      </c>
      <c r="F331" s="29">
        <v>0.15</v>
      </c>
      <c r="G331" s="34">
        <v>33</v>
      </c>
    </row>
    <row r="332" spans="1:7" ht="25.5" x14ac:dyDescent="0.25">
      <c r="A332" s="17" t="s">
        <v>4711</v>
      </c>
      <c r="B332" s="18" t="s">
        <v>4712</v>
      </c>
      <c r="C332" s="19" t="s">
        <v>6</v>
      </c>
      <c r="D332" s="49">
        <f t="shared" si="53"/>
        <v>47.954999999999998</v>
      </c>
      <c r="E332" s="50">
        <v>7.3</v>
      </c>
      <c r="F332" s="29">
        <v>0.15</v>
      </c>
      <c r="G332" s="34">
        <v>41.7</v>
      </c>
    </row>
    <row r="333" spans="1:7" ht="25.5" x14ac:dyDescent="0.25">
      <c r="A333" s="17" t="s">
        <v>4713</v>
      </c>
      <c r="B333" s="18" t="s">
        <v>4714</v>
      </c>
      <c r="C333" s="19" t="s">
        <v>6</v>
      </c>
      <c r="D333" s="49">
        <f t="shared" si="53"/>
        <v>56.809999999999995</v>
      </c>
      <c r="E333" s="50">
        <v>8.5</v>
      </c>
      <c r="F333" s="29">
        <v>0.15</v>
      </c>
      <c r="G333" s="34">
        <v>49.4</v>
      </c>
    </row>
    <row r="334" spans="1:7" ht="25.5" x14ac:dyDescent="0.25">
      <c r="A334" s="17" t="s">
        <v>4715</v>
      </c>
      <c r="B334" s="18" t="s">
        <v>4716</v>
      </c>
      <c r="C334" s="19" t="s">
        <v>6</v>
      </c>
      <c r="D334" s="32">
        <f t="shared" si="53"/>
        <v>50.36999999999999</v>
      </c>
      <c r="E334" s="50">
        <v>6.5</v>
      </c>
      <c r="F334" s="29">
        <v>0.15</v>
      </c>
      <c r="G334" s="34">
        <v>43.8</v>
      </c>
    </row>
    <row r="335" spans="1:7" ht="25.5" x14ac:dyDescent="0.25">
      <c r="A335" s="17" t="s">
        <v>4717</v>
      </c>
      <c r="B335" s="18" t="s">
        <v>4718</v>
      </c>
      <c r="C335" s="19" t="s">
        <v>6</v>
      </c>
      <c r="D335" s="49">
        <f t="shared" si="53"/>
        <v>63.249999999999993</v>
      </c>
      <c r="E335" s="50">
        <v>7.3</v>
      </c>
      <c r="F335" s="29">
        <v>0.15</v>
      </c>
      <c r="G335" s="34">
        <v>55</v>
      </c>
    </row>
    <row r="336" spans="1:7" ht="25.5" x14ac:dyDescent="0.25">
      <c r="A336" s="17" t="s">
        <v>4719</v>
      </c>
      <c r="B336" s="18" t="s">
        <v>4720</v>
      </c>
      <c r="C336" s="19" t="s">
        <v>6</v>
      </c>
      <c r="D336" s="49">
        <f t="shared" si="53"/>
        <v>74.75</v>
      </c>
      <c r="E336" s="50">
        <v>8.5</v>
      </c>
      <c r="F336" s="29">
        <v>0.15</v>
      </c>
      <c r="G336" s="34">
        <v>65</v>
      </c>
    </row>
    <row r="337" spans="1:7" ht="38.25" x14ac:dyDescent="0.25">
      <c r="A337" s="17" t="s">
        <v>4721</v>
      </c>
      <c r="B337" s="18" t="s">
        <v>4722</v>
      </c>
      <c r="C337" s="19" t="s">
        <v>6</v>
      </c>
      <c r="D337" s="49">
        <f t="shared" si="53"/>
        <v>37.604999999999997</v>
      </c>
      <c r="E337" s="50">
        <v>8.5</v>
      </c>
      <c r="F337" s="29">
        <v>0.15</v>
      </c>
      <c r="G337" s="34">
        <v>32.700000000000003</v>
      </c>
    </row>
    <row r="338" spans="1:7" ht="38.25" x14ac:dyDescent="0.25">
      <c r="A338" s="17" t="s">
        <v>4723</v>
      </c>
      <c r="B338" s="18" t="s">
        <v>4724</v>
      </c>
      <c r="C338" s="19" t="s">
        <v>6</v>
      </c>
      <c r="D338" s="49">
        <f t="shared" si="53"/>
        <v>42.089999999999996</v>
      </c>
      <c r="E338" s="50">
        <v>8.5</v>
      </c>
      <c r="F338" s="29">
        <v>0.15</v>
      </c>
      <c r="G338" s="34">
        <v>36.6</v>
      </c>
    </row>
    <row r="339" spans="1:7" ht="38.25" x14ac:dyDescent="0.25">
      <c r="A339" s="17" t="s">
        <v>4725</v>
      </c>
      <c r="B339" s="18" t="s">
        <v>4726</v>
      </c>
      <c r="C339" s="19" t="s">
        <v>6</v>
      </c>
      <c r="D339" s="49">
        <f t="shared" si="53"/>
        <v>47.38</v>
      </c>
      <c r="E339" s="50">
        <v>8.5</v>
      </c>
      <c r="F339" s="29">
        <v>0.15</v>
      </c>
      <c r="G339" s="34">
        <v>41.2</v>
      </c>
    </row>
    <row r="340" spans="1:7" ht="38.25" x14ac:dyDescent="0.25">
      <c r="A340" s="17" t="s">
        <v>4727</v>
      </c>
      <c r="B340" s="18" t="s">
        <v>4728</v>
      </c>
      <c r="C340" s="19" t="s">
        <v>6</v>
      </c>
      <c r="D340" s="49">
        <f t="shared" si="53"/>
        <v>55.774999999999999</v>
      </c>
      <c r="E340" s="50">
        <v>8.5</v>
      </c>
      <c r="F340" s="29">
        <v>0.15</v>
      </c>
      <c r="G340" s="34">
        <v>48.5</v>
      </c>
    </row>
    <row r="341" spans="1:7" ht="38.25" x14ac:dyDescent="0.25">
      <c r="A341" s="17" t="s">
        <v>4729</v>
      </c>
      <c r="B341" s="18" t="s">
        <v>4730</v>
      </c>
      <c r="C341" s="19" t="s">
        <v>6</v>
      </c>
      <c r="D341" s="49">
        <f t="shared" si="53"/>
        <v>73.599999999999994</v>
      </c>
      <c r="E341" s="50">
        <v>8.5</v>
      </c>
      <c r="F341" s="29">
        <v>0.15</v>
      </c>
      <c r="G341" s="34">
        <v>64</v>
      </c>
    </row>
    <row r="342" spans="1:7" ht="140.25" x14ac:dyDescent="0.25">
      <c r="A342" s="17" t="s">
        <v>4731</v>
      </c>
      <c r="B342" s="18" t="s">
        <v>4732</v>
      </c>
      <c r="C342" s="19"/>
      <c r="D342" s="50"/>
      <c r="E342" s="50"/>
      <c r="F342" s="19"/>
      <c r="G342" s="34"/>
    </row>
    <row r="343" spans="1:7" ht="38.25" x14ac:dyDescent="0.25">
      <c r="A343" s="17" t="s">
        <v>4733</v>
      </c>
      <c r="B343" s="18" t="s">
        <v>4734</v>
      </c>
      <c r="C343" s="19" t="s">
        <v>6</v>
      </c>
      <c r="D343" s="49">
        <f t="shared" ref="D343:D344" si="54">G343*(1+F343)</f>
        <v>26.45</v>
      </c>
      <c r="E343" s="50">
        <v>6.8</v>
      </c>
      <c r="F343" s="29">
        <v>0.15</v>
      </c>
      <c r="G343" s="34">
        <v>23</v>
      </c>
    </row>
    <row r="344" spans="1:7" ht="38.25" x14ac:dyDescent="0.25">
      <c r="A344" s="17" t="s">
        <v>4735</v>
      </c>
      <c r="B344" s="18" t="s">
        <v>4736</v>
      </c>
      <c r="C344" s="19" t="s">
        <v>6</v>
      </c>
      <c r="D344" s="32">
        <f t="shared" si="54"/>
        <v>32.084999999999994</v>
      </c>
      <c r="E344" s="50">
        <v>7.9</v>
      </c>
      <c r="F344" s="29">
        <v>0.15</v>
      </c>
      <c r="G344" s="34">
        <v>27.9</v>
      </c>
    </row>
    <row r="345" spans="1:7" ht="89.25" x14ac:dyDescent="0.25">
      <c r="A345" s="17" t="s">
        <v>4737</v>
      </c>
      <c r="B345" s="18" t="s">
        <v>4738</v>
      </c>
      <c r="C345" s="19"/>
      <c r="D345" s="50"/>
      <c r="E345" s="50"/>
      <c r="F345" s="19"/>
      <c r="G345" s="34"/>
    </row>
    <row r="346" spans="1:7" x14ac:dyDescent="0.25">
      <c r="A346" s="17" t="s">
        <v>4739</v>
      </c>
      <c r="B346" s="18" t="s">
        <v>4740</v>
      </c>
      <c r="C346" s="19" t="s">
        <v>6</v>
      </c>
      <c r="D346" s="49">
        <f t="shared" ref="D346:D347" si="55">G346*(1+F346)</f>
        <v>32.314999999999998</v>
      </c>
      <c r="E346" s="50">
        <v>7.3</v>
      </c>
      <c r="F346" s="29">
        <v>0.15</v>
      </c>
      <c r="G346" s="34">
        <v>28.1</v>
      </c>
    </row>
    <row r="347" spans="1:7" x14ac:dyDescent="0.25">
      <c r="A347" s="17" t="s">
        <v>4741</v>
      </c>
      <c r="B347" s="18" t="s">
        <v>4742</v>
      </c>
      <c r="C347" s="19" t="s">
        <v>6</v>
      </c>
      <c r="D347" s="49">
        <f t="shared" si="55"/>
        <v>38.984999999999992</v>
      </c>
      <c r="E347" s="50">
        <v>8.9</v>
      </c>
      <c r="F347" s="29">
        <v>0.15</v>
      </c>
      <c r="G347" s="34">
        <v>33.9</v>
      </c>
    </row>
    <row r="348" spans="1:7" ht="51" x14ac:dyDescent="0.25">
      <c r="A348" s="17" t="s">
        <v>4743</v>
      </c>
      <c r="B348" s="18" t="s">
        <v>4744</v>
      </c>
      <c r="C348" s="19"/>
      <c r="D348" s="50"/>
      <c r="E348" s="50"/>
      <c r="F348" s="19"/>
      <c r="G348" s="34"/>
    </row>
    <row r="349" spans="1:7" x14ac:dyDescent="0.25">
      <c r="A349" s="17" t="s">
        <v>4745</v>
      </c>
      <c r="B349" s="18" t="s">
        <v>4746</v>
      </c>
      <c r="C349" s="19" t="s">
        <v>6</v>
      </c>
      <c r="D349" s="32">
        <f t="shared" ref="D349:D351" si="56">G349*(1+F349)</f>
        <v>23.229999999999997</v>
      </c>
      <c r="E349" s="50">
        <v>6</v>
      </c>
      <c r="F349" s="29">
        <v>0.15</v>
      </c>
      <c r="G349" s="34">
        <v>20.2</v>
      </c>
    </row>
    <row r="350" spans="1:7" x14ac:dyDescent="0.25">
      <c r="A350" s="17" t="s">
        <v>4747</v>
      </c>
      <c r="B350" s="18" t="s">
        <v>4748</v>
      </c>
      <c r="C350" s="19" t="s">
        <v>6</v>
      </c>
      <c r="D350" s="49">
        <f t="shared" si="56"/>
        <v>21.044999999999998</v>
      </c>
      <c r="E350" s="50">
        <v>4.9800000000000004</v>
      </c>
      <c r="F350" s="29">
        <v>0.15</v>
      </c>
      <c r="G350" s="34">
        <v>18.3</v>
      </c>
    </row>
    <row r="351" spans="1:7" x14ac:dyDescent="0.25">
      <c r="A351" s="17" t="s">
        <v>4749</v>
      </c>
      <c r="B351" s="18" t="s">
        <v>4750</v>
      </c>
      <c r="C351" s="19" t="s">
        <v>6</v>
      </c>
      <c r="D351" s="49">
        <f t="shared" si="56"/>
        <v>18.399999999999999</v>
      </c>
      <c r="E351" s="50">
        <v>3.93</v>
      </c>
      <c r="F351" s="29">
        <v>0.15</v>
      </c>
      <c r="G351" s="34">
        <v>16</v>
      </c>
    </row>
    <row r="352" spans="1:7" ht="114.75" x14ac:dyDescent="0.25">
      <c r="A352" s="17" t="s">
        <v>4751</v>
      </c>
      <c r="B352" s="18" t="s">
        <v>4752</v>
      </c>
      <c r="C352" s="19"/>
      <c r="D352" s="50"/>
      <c r="E352" s="50"/>
      <c r="F352" s="19"/>
      <c r="G352" s="34"/>
    </row>
    <row r="353" spans="1:7" x14ac:dyDescent="0.25">
      <c r="A353" s="17" t="s">
        <v>4753</v>
      </c>
      <c r="B353" s="18" t="s">
        <v>4754</v>
      </c>
      <c r="C353" s="19" t="s">
        <v>6</v>
      </c>
      <c r="D353" s="49">
        <f t="shared" ref="D353:D368" si="57">G353*(1+F353)</f>
        <v>18.745000000000001</v>
      </c>
      <c r="E353" s="50">
        <v>2.5499999999999998</v>
      </c>
      <c r="F353" s="29">
        <v>0.15</v>
      </c>
      <c r="G353" s="34">
        <v>16.3</v>
      </c>
    </row>
    <row r="354" spans="1:7" ht="63.75" x14ac:dyDescent="0.25">
      <c r="A354" s="17" t="s">
        <v>4755</v>
      </c>
      <c r="B354" s="18" t="s">
        <v>4756</v>
      </c>
      <c r="C354" s="19" t="s">
        <v>6</v>
      </c>
      <c r="D354" s="32">
        <f t="shared" si="57"/>
        <v>14.489999999999998</v>
      </c>
      <c r="E354" s="50">
        <v>0.96</v>
      </c>
      <c r="F354" s="29">
        <v>0.15</v>
      </c>
      <c r="G354" s="34">
        <v>12.6</v>
      </c>
    </row>
    <row r="355" spans="1:7" x14ac:dyDescent="0.25">
      <c r="A355" s="17" t="s">
        <v>4757</v>
      </c>
      <c r="B355" s="18" t="s">
        <v>4758</v>
      </c>
      <c r="C355" s="19" t="s">
        <v>6</v>
      </c>
      <c r="D355" s="49">
        <f t="shared" si="57"/>
        <v>11.959999999999999</v>
      </c>
      <c r="E355" s="50">
        <v>2.5499999999999998</v>
      </c>
      <c r="F355" s="29">
        <v>0.15</v>
      </c>
      <c r="G355" s="34">
        <v>10.4</v>
      </c>
    </row>
    <row r="356" spans="1:7" ht="63.75" x14ac:dyDescent="0.25">
      <c r="A356" s="17" t="s">
        <v>4759</v>
      </c>
      <c r="B356" s="18" t="s">
        <v>4760</v>
      </c>
      <c r="C356" s="19" t="s">
        <v>6</v>
      </c>
      <c r="D356" s="32">
        <f t="shared" si="57"/>
        <v>7.589999999999999</v>
      </c>
      <c r="E356" s="50">
        <v>0.96</v>
      </c>
      <c r="F356" s="29">
        <v>0.15</v>
      </c>
      <c r="G356" s="34">
        <v>6.6</v>
      </c>
    </row>
    <row r="357" spans="1:7" x14ac:dyDescent="0.25">
      <c r="A357" s="17" t="s">
        <v>4761</v>
      </c>
      <c r="B357" s="18" t="s">
        <v>4762</v>
      </c>
      <c r="C357" s="19" t="s">
        <v>6</v>
      </c>
      <c r="D357" s="49">
        <f t="shared" si="57"/>
        <v>12.649999999999999</v>
      </c>
      <c r="E357" s="50">
        <v>2.5499999999999998</v>
      </c>
      <c r="F357" s="29">
        <v>0.15</v>
      </c>
      <c r="G357" s="34">
        <v>11</v>
      </c>
    </row>
    <row r="358" spans="1:7" ht="63.75" x14ac:dyDescent="0.25">
      <c r="A358" s="17" t="s">
        <v>4763</v>
      </c>
      <c r="B358" s="18" t="s">
        <v>4764</v>
      </c>
      <c r="C358" s="19" t="s">
        <v>6</v>
      </c>
      <c r="D358" s="49">
        <f t="shared" si="57"/>
        <v>8.2799999999999994</v>
      </c>
      <c r="E358" s="50">
        <v>0.96</v>
      </c>
      <c r="F358" s="29">
        <v>0.15</v>
      </c>
      <c r="G358" s="34">
        <v>7.2</v>
      </c>
    </row>
    <row r="359" spans="1:7" x14ac:dyDescent="0.25">
      <c r="A359" s="17" t="s">
        <v>4765</v>
      </c>
      <c r="B359" s="18" t="s">
        <v>4766</v>
      </c>
      <c r="C359" s="19" t="s">
        <v>6</v>
      </c>
      <c r="D359" s="49">
        <f t="shared" si="57"/>
        <v>15.064999999999998</v>
      </c>
      <c r="E359" s="50">
        <v>2.5499999999999998</v>
      </c>
      <c r="F359" s="29">
        <v>0.15</v>
      </c>
      <c r="G359" s="34">
        <v>13.1</v>
      </c>
    </row>
    <row r="360" spans="1:7" ht="63.75" x14ac:dyDescent="0.25">
      <c r="A360" s="17" t="s">
        <v>4767</v>
      </c>
      <c r="B360" s="18" t="s">
        <v>4768</v>
      </c>
      <c r="C360" s="19" t="s">
        <v>6</v>
      </c>
      <c r="D360" s="49">
        <f t="shared" si="57"/>
        <v>10.695</v>
      </c>
      <c r="E360" s="50">
        <v>0.96</v>
      </c>
      <c r="F360" s="29">
        <v>0.15</v>
      </c>
      <c r="G360" s="34">
        <v>9.3000000000000007</v>
      </c>
    </row>
    <row r="361" spans="1:7" x14ac:dyDescent="0.25">
      <c r="A361" s="17" t="s">
        <v>4769</v>
      </c>
      <c r="B361" s="18" t="s">
        <v>4770</v>
      </c>
      <c r="C361" s="19" t="s">
        <v>6</v>
      </c>
      <c r="D361" s="49">
        <f t="shared" si="57"/>
        <v>16.215</v>
      </c>
      <c r="E361" s="50">
        <v>2.5499999999999998</v>
      </c>
      <c r="F361" s="29">
        <v>0.15</v>
      </c>
      <c r="G361" s="34">
        <v>14.1</v>
      </c>
    </row>
    <row r="362" spans="1:7" ht="63.75" x14ac:dyDescent="0.25">
      <c r="A362" s="17" t="s">
        <v>4771</v>
      </c>
      <c r="B362" s="18" t="s">
        <v>4772</v>
      </c>
      <c r="C362" s="19" t="s">
        <v>6</v>
      </c>
      <c r="D362" s="49">
        <f t="shared" si="57"/>
        <v>11.959999999999999</v>
      </c>
      <c r="E362" s="50">
        <v>0.96</v>
      </c>
      <c r="F362" s="29">
        <v>0.15</v>
      </c>
      <c r="G362" s="34">
        <v>10.4</v>
      </c>
    </row>
    <row r="363" spans="1:7" x14ac:dyDescent="0.25">
      <c r="A363" s="17" t="s">
        <v>4773</v>
      </c>
      <c r="B363" s="18" t="s">
        <v>4774</v>
      </c>
      <c r="C363" s="19" t="s">
        <v>6</v>
      </c>
      <c r="D363" s="49">
        <f t="shared" si="57"/>
        <v>15.409999999999998</v>
      </c>
      <c r="E363" s="50">
        <v>2.5499999999999998</v>
      </c>
      <c r="F363" s="29">
        <v>0.15</v>
      </c>
      <c r="G363" s="34">
        <v>13.4</v>
      </c>
    </row>
    <row r="364" spans="1:7" ht="63.75" x14ac:dyDescent="0.25">
      <c r="A364" s="17" t="s">
        <v>4775</v>
      </c>
      <c r="B364" s="18" t="s">
        <v>4776</v>
      </c>
      <c r="C364" s="19" t="s">
        <v>6</v>
      </c>
      <c r="D364" s="49">
        <f t="shared" si="57"/>
        <v>11.154999999999998</v>
      </c>
      <c r="E364" s="50">
        <v>0.96</v>
      </c>
      <c r="F364" s="29">
        <v>0.15</v>
      </c>
      <c r="G364" s="34">
        <v>9.6999999999999993</v>
      </c>
    </row>
    <row r="365" spans="1:7" ht="38.25" x14ac:dyDescent="0.25">
      <c r="A365" s="17" t="s">
        <v>4777</v>
      </c>
      <c r="B365" s="18" t="s">
        <v>4778</v>
      </c>
      <c r="C365" s="19" t="s">
        <v>6</v>
      </c>
      <c r="D365" s="49">
        <f t="shared" si="57"/>
        <v>17.364999999999998</v>
      </c>
      <c r="E365" s="50">
        <v>2.5499999999999998</v>
      </c>
      <c r="F365" s="29">
        <v>0.15</v>
      </c>
      <c r="G365" s="34">
        <v>15.1</v>
      </c>
    </row>
    <row r="366" spans="1:7" ht="63.75" x14ac:dyDescent="0.25">
      <c r="A366" s="17" t="s">
        <v>4779</v>
      </c>
      <c r="B366" s="18" t="s">
        <v>4780</v>
      </c>
      <c r="C366" s="19" t="s">
        <v>6</v>
      </c>
      <c r="D366" s="49">
        <f t="shared" si="57"/>
        <v>13.11</v>
      </c>
      <c r="E366" s="50">
        <v>0.96</v>
      </c>
      <c r="F366" s="29">
        <v>0.15</v>
      </c>
      <c r="G366" s="34">
        <v>11.4</v>
      </c>
    </row>
    <row r="367" spans="1:7" ht="25.5" x14ac:dyDescent="0.25">
      <c r="A367" s="17" t="s">
        <v>4781</v>
      </c>
      <c r="B367" s="18" t="s">
        <v>4782</v>
      </c>
      <c r="C367" s="19" t="s">
        <v>6</v>
      </c>
      <c r="D367" s="49">
        <f t="shared" si="57"/>
        <v>16.099999999999998</v>
      </c>
      <c r="E367" s="50">
        <v>2.5499999999999998</v>
      </c>
      <c r="F367" s="29">
        <v>0.15</v>
      </c>
      <c r="G367" s="34">
        <v>14</v>
      </c>
    </row>
    <row r="368" spans="1:7" ht="63.75" x14ac:dyDescent="0.25">
      <c r="A368" s="17" t="s">
        <v>4783</v>
      </c>
      <c r="B368" s="18" t="s">
        <v>4784</v>
      </c>
      <c r="C368" s="19" t="s">
        <v>6</v>
      </c>
      <c r="D368" s="49">
        <f t="shared" si="57"/>
        <v>11.729999999999999</v>
      </c>
      <c r="E368" s="50">
        <v>0.96</v>
      </c>
      <c r="F368" s="29">
        <v>0.15</v>
      </c>
      <c r="G368" s="34">
        <v>10.199999999999999</v>
      </c>
    </row>
    <row r="369" spans="1:7" ht="178.5" x14ac:dyDescent="0.25">
      <c r="A369" s="17" t="s">
        <v>4785</v>
      </c>
      <c r="B369" s="18" t="s">
        <v>4786</v>
      </c>
      <c r="C369" s="19"/>
      <c r="D369" s="34"/>
      <c r="E369" s="50"/>
      <c r="F369" s="19"/>
      <c r="G369" s="34"/>
    </row>
    <row r="370" spans="1:7" x14ac:dyDescent="0.25">
      <c r="A370" s="17" t="s">
        <v>4787</v>
      </c>
      <c r="B370" s="18" t="s">
        <v>4788</v>
      </c>
      <c r="C370" s="19" t="s">
        <v>6</v>
      </c>
      <c r="D370" s="49">
        <f t="shared" ref="D370:D385" si="58">G370*(1+F370)</f>
        <v>18.745000000000001</v>
      </c>
      <c r="E370" s="50">
        <v>2.5499999999999998</v>
      </c>
      <c r="F370" s="29">
        <v>0.15</v>
      </c>
      <c r="G370" s="34">
        <v>16.3</v>
      </c>
    </row>
    <row r="371" spans="1:7" ht="63.75" x14ac:dyDescent="0.25">
      <c r="A371" s="17" t="s">
        <v>4789</v>
      </c>
      <c r="B371" s="18" t="s">
        <v>4756</v>
      </c>
      <c r="C371" s="19" t="s">
        <v>6</v>
      </c>
      <c r="D371" s="49">
        <f t="shared" si="58"/>
        <v>14.489999999999998</v>
      </c>
      <c r="E371" s="50">
        <v>0.96</v>
      </c>
      <c r="F371" s="29">
        <v>0.15</v>
      </c>
      <c r="G371" s="34">
        <v>12.6</v>
      </c>
    </row>
    <row r="372" spans="1:7" x14ac:dyDescent="0.25">
      <c r="A372" s="17" t="s">
        <v>4790</v>
      </c>
      <c r="B372" s="18" t="s">
        <v>4758</v>
      </c>
      <c r="C372" s="19" t="s">
        <v>6</v>
      </c>
      <c r="D372" s="49">
        <f t="shared" si="58"/>
        <v>11.959999999999999</v>
      </c>
      <c r="E372" s="50">
        <v>2.5499999999999998</v>
      </c>
      <c r="F372" s="29">
        <v>0.15</v>
      </c>
      <c r="G372" s="34">
        <v>10.4</v>
      </c>
    </row>
    <row r="373" spans="1:7" ht="63.75" x14ac:dyDescent="0.25">
      <c r="A373" s="17" t="s">
        <v>4791</v>
      </c>
      <c r="B373" s="18" t="s">
        <v>4760</v>
      </c>
      <c r="C373" s="19" t="s">
        <v>6</v>
      </c>
      <c r="D373" s="32">
        <f t="shared" si="58"/>
        <v>7.589999999999999</v>
      </c>
      <c r="E373" s="50">
        <v>0.96</v>
      </c>
      <c r="F373" s="29">
        <v>0.15</v>
      </c>
      <c r="G373" s="34">
        <v>6.6</v>
      </c>
    </row>
    <row r="374" spans="1:7" x14ac:dyDescent="0.25">
      <c r="A374" s="17" t="s">
        <v>4792</v>
      </c>
      <c r="B374" s="18" t="s">
        <v>4762</v>
      </c>
      <c r="C374" s="19" t="s">
        <v>6</v>
      </c>
      <c r="D374" s="49">
        <f t="shared" si="58"/>
        <v>12.649999999999999</v>
      </c>
      <c r="E374" s="50">
        <v>2.5499999999999998</v>
      </c>
      <c r="F374" s="29">
        <v>0.15</v>
      </c>
      <c r="G374" s="34">
        <v>11</v>
      </c>
    </row>
    <row r="375" spans="1:7" ht="63.75" x14ac:dyDescent="0.25">
      <c r="A375" s="17" t="s">
        <v>4793</v>
      </c>
      <c r="B375" s="18" t="s">
        <v>4764</v>
      </c>
      <c r="C375" s="19" t="s">
        <v>6</v>
      </c>
      <c r="D375" s="49">
        <f t="shared" si="58"/>
        <v>8.2799999999999994</v>
      </c>
      <c r="E375" s="50">
        <v>0.96</v>
      </c>
      <c r="F375" s="29">
        <v>0.15</v>
      </c>
      <c r="G375" s="34">
        <v>7.2</v>
      </c>
    </row>
    <row r="376" spans="1:7" x14ac:dyDescent="0.25">
      <c r="A376" s="17" t="s">
        <v>4794</v>
      </c>
      <c r="B376" s="18" t="s">
        <v>4766</v>
      </c>
      <c r="C376" s="19" t="s">
        <v>6</v>
      </c>
      <c r="D376" s="49">
        <f t="shared" si="58"/>
        <v>15.064999999999998</v>
      </c>
      <c r="E376" s="50">
        <v>2.5499999999999998</v>
      </c>
      <c r="F376" s="29">
        <v>0.15</v>
      </c>
      <c r="G376" s="34">
        <v>13.1</v>
      </c>
    </row>
    <row r="377" spans="1:7" ht="63.75" x14ac:dyDescent="0.25">
      <c r="A377" s="17" t="s">
        <v>4795</v>
      </c>
      <c r="B377" s="18" t="s">
        <v>4768</v>
      </c>
      <c r="C377" s="19" t="s">
        <v>6</v>
      </c>
      <c r="D377" s="49">
        <f t="shared" si="58"/>
        <v>10.695</v>
      </c>
      <c r="E377" s="50">
        <v>0.96</v>
      </c>
      <c r="F377" s="29">
        <v>0.15</v>
      </c>
      <c r="G377" s="34">
        <v>9.3000000000000007</v>
      </c>
    </row>
    <row r="378" spans="1:7" x14ac:dyDescent="0.25">
      <c r="A378" s="17" t="s">
        <v>4796</v>
      </c>
      <c r="B378" s="18" t="s">
        <v>4770</v>
      </c>
      <c r="C378" s="19" t="s">
        <v>6</v>
      </c>
      <c r="D378" s="32">
        <f t="shared" si="58"/>
        <v>16.215</v>
      </c>
      <c r="E378" s="50">
        <v>2.5499999999999998</v>
      </c>
      <c r="F378" s="29">
        <v>0.15</v>
      </c>
      <c r="G378" s="34">
        <v>14.1</v>
      </c>
    </row>
    <row r="379" spans="1:7" ht="63.75" x14ac:dyDescent="0.25">
      <c r="A379" s="17" t="s">
        <v>4797</v>
      </c>
      <c r="B379" s="18" t="s">
        <v>4772</v>
      </c>
      <c r="C379" s="19" t="s">
        <v>6</v>
      </c>
      <c r="D379" s="49">
        <f t="shared" si="58"/>
        <v>11.959999999999999</v>
      </c>
      <c r="E379" s="50">
        <v>0.96</v>
      </c>
      <c r="F379" s="29">
        <v>0.15</v>
      </c>
      <c r="G379" s="34">
        <v>10.4</v>
      </c>
    </row>
    <row r="380" spans="1:7" x14ac:dyDescent="0.25">
      <c r="A380" s="17" t="s">
        <v>4798</v>
      </c>
      <c r="B380" s="18" t="s">
        <v>4799</v>
      </c>
      <c r="C380" s="19" t="s">
        <v>6</v>
      </c>
      <c r="D380" s="49">
        <f t="shared" si="58"/>
        <v>15.409999999999998</v>
      </c>
      <c r="E380" s="50">
        <v>2.5499999999999998</v>
      </c>
      <c r="F380" s="29">
        <v>0.15</v>
      </c>
      <c r="G380" s="34">
        <v>13.4</v>
      </c>
    </row>
    <row r="381" spans="1:7" ht="63.75" x14ac:dyDescent="0.25">
      <c r="A381" s="17" t="s">
        <v>4800</v>
      </c>
      <c r="B381" s="18" t="s">
        <v>4776</v>
      </c>
      <c r="C381" s="19" t="s">
        <v>6</v>
      </c>
      <c r="D381" s="49">
        <f t="shared" si="58"/>
        <v>11.154999999999998</v>
      </c>
      <c r="E381" s="50">
        <v>0.96</v>
      </c>
      <c r="F381" s="29">
        <v>0.15</v>
      </c>
      <c r="G381" s="34">
        <v>9.6999999999999993</v>
      </c>
    </row>
    <row r="382" spans="1:7" ht="38.25" x14ac:dyDescent="0.25">
      <c r="A382" s="17" t="s">
        <v>4801</v>
      </c>
      <c r="B382" s="18" t="s">
        <v>4778</v>
      </c>
      <c r="C382" s="19" t="s">
        <v>6</v>
      </c>
      <c r="D382" s="49">
        <f t="shared" si="58"/>
        <v>17.364999999999998</v>
      </c>
      <c r="E382" s="50">
        <v>2.5499999999999998</v>
      </c>
      <c r="F382" s="29">
        <v>0.15</v>
      </c>
      <c r="G382" s="34">
        <v>15.1</v>
      </c>
    </row>
    <row r="383" spans="1:7" ht="63.75" x14ac:dyDescent="0.25">
      <c r="A383" s="17" t="s">
        <v>4802</v>
      </c>
      <c r="B383" s="18" t="s">
        <v>4780</v>
      </c>
      <c r="C383" s="19" t="s">
        <v>6</v>
      </c>
      <c r="D383" s="49">
        <f t="shared" si="58"/>
        <v>13.11</v>
      </c>
      <c r="E383" s="50">
        <v>0.96</v>
      </c>
      <c r="F383" s="29">
        <v>0.15</v>
      </c>
      <c r="G383" s="34">
        <v>11.4</v>
      </c>
    </row>
    <row r="384" spans="1:7" ht="25.5" x14ac:dyDescent="0.25">
      <c r="A384" s="17" t="s">
        <v>4803</v>
      </c>
      <c r="B384" s="18" t="s">
        <v>4804</v>
      </c>
      <c r="C384" s="19" t="s">
        <v>6</v>
      </c>
      <c r="D384" s="49">
        <f t="shared" si="58"/>
        <v>16.099999999999998</v>
      </c>
      <c r="E384" s="50">
        <v>2.5499999999999998</v>
      </c>
      <c r="F384" s="29">
        <v>0.15</v>
      </c>
      <c r="G384" s="34">
        <v>14</v>
      </c>
    </row>
    <row r="385" spans="1:7" ht="63.75" x14ac:dyDescent="0.25">
      <c r="A385" s="17" t="s">
        <v>4805</v>
      </c>
      <c r="B385" s="18" t="s">
        <v>4784</v>
      </c>
      <c r="C385" s="19" t="s">
        <v>6</v>
      </c>
      <c r="D385" s="32">
        <f t="shared" si="58"/>
        <v>11.729999999999999</v>
      </c>
      <c r="E385" s="50">
        <v>0.96</v>
      </c>
      <c r="F385" s="29">
        <v>0.15</v>
      </c>
      <c r="G385" s="34">
        <v>10.199999999999999</v>
      </c>
    </row>
    <row r="386" spans="1:7" ht="114.75" x14ac:dyDescent="0.25">
      <c r="A386" s="17" t="s">
        <v>4806</v>
      </c>
      <c r="B386" s="18" t="s">
        <v>4807</v>
      </c>
      <c r="C386" s="19"/>
      <c r="D386" s="50"/>
      <c r="E386" s="50"/>
      <c r="F386" s="19"/>
      <c r="G386" s="34"/>
    </row>
    <row r="387" spans="1:7" x14ac:dyDescent="0.25">
      <c r="A387" s="17" t="s">
        <v>4808</v>
      </c>
      <c r="B387" s="18" t="s">
        <v>4809</v>
      </c>
      <c r="C387" s="19" t="s">
        <v>6</v>
      </c>
      <c r="D387" s="49">
        <f t="shared" ref="D387:D390" si="59">G387*(1+F387)</f>
        <v>34.729999999999997</v>
      </c>
      <c r="E387" s="50">
        <v>2.84</v>
      </c>
      <c r="F387" s="29">
        <v>0.15</v>
      </c>
      <c r="G387" s="34">
        <v>30.2</v>
      </c>
    </row>
    <row r="388" spans="1:7" ht="63.75" x14ac:dyDescent="0.25">
      <c r="A388" s="17" t="s">
        <v>4810</v>
      </c>
      <c r="B388" s="18" t="s">
        <v>4811</v>
      </c>
      <c r="C388" s="19" t="s">
        <v>6</v>
      </c>
      <c r="D388" s="49">
        <f t="shared" si="59"/>
        <v>29.554999999999996</v>
      </c>
      <c r="E388" s="50">
        <v>0.96</v>
      </c>
      <c r="F388" s="29">
        <v>0.15</v>
      </c>
      <c r="G388" s="34">
        <v>25.7</v>
      </c>
    </row>
    <row r="389" spans="1:7" x14ac:dyDescent="0.25">
      <c r="A389" s="17" t="s">
        <v>4812</v>
      </c>
      <c r="B389" s="18" t="s">
        <v>4813</v>
      </c>
      <c r="C389" s="19" t="s">
        <v>6</v>
      </c>
      <c r="D389" s="49">
        <f t="shared" si="59"/>
        <v>38.294999999999995</v>
      </c>
      <c r="E389" s="50">
        <v>2.84</v>
      </c>
      <c r="F389" s="29">
        <v>0.15</v>
      </c>
      <c r="G389" s="34">
        <v>33.299999999999997</v>
      </c>
    </row>
    <row r="390" spans="1:7" ht="63.75" x14ac:dyDescent="0.25">
      <c r="A390" s="17" t="s">
        <v>4814</v>
      </c>
      <c r="B390" s="18" t="s">
        <v>4815</v>
      </c>
      <c r="C390" s="19" t="s">
        <v>6</v>
      </c>
      <c r="D390" s="32">
        <f t="shared" si="59"/>
        <v>33.119999999999997</v>
      </c>
      <c r="E390" s="50">
        <v>0.96</v>
      </c>
      <c r="F390" s="29">
        <v>0.15</v>
      </c>
      <c r="G390" s="34">
        <v>28.8</v>
      </c>
    </row>
    <row r="391" spans="1:7" ht="140.25" x14ac:dyDescent="0.25">
      <c r="A391" s="17" t="s">
        <v>4816</v>
      </c>
      <c r="B391" s="18" t="s">
        <v>4817</v>
      </c>
      <c r="C391" s="19"/>
      <c r="D391" s="50"/>
      <c r="E391" s="50"/>
      <c r="F391" s="19"/>
      <c r="G391" s="34"/>
    </row>
    <row r="392" spans="1:7" x14ac:dyDescent="0.25">
      <c r="A392" s="17" t="s">
        <v>4818</v>
      </c>
      <c r="B392" s="18" t="s">
        <v>4819</v>
      </c>
      <c r="C392" s="19" t="s">
        <v>6</v>
      </c>
      <c r="D392" s="49">
        <f t="shared" ref="D392:D395" si="60">G392*(1+F392)</f>
        <v>22.77</v>
      </c>
      <c r="E392" s="50">
        <v>2.5499999999999998</v>
      </c>
      <c r="F392" s="29">
        <v>0.15</v>
      </c>
      <c r="G392" s="34">
        <v>19.8</v>
      </c>
    </row>
    <row r="393" spans="1:7" ht="63.75" x14ac:dyDescent="0.25">
      <c r="A393" s="17" t="s">
        <v>4820</v>
      </c>
      <c r="B393" s="18" t="s">
        <v>4821</v>
      </c>
      <c r="C393" s="19" t="s">
        <v>6</v>
      </c>
      <c r="D393" s="49">
        <f t="shared" si="60"/>
        <v>18.515000000000001</v>
      </c>
      <c r="E393" s="50">
        <v>1.06</v>
      </c>
      <c r="F393" s="29">
        <v>0.15</v>
      </c>
      <c r="G393" s="34">
        <v>16.100000000000001</v>
      </c>
    </row>
    <row r="394" spans="1:7" ht="38.25" x14ac:dyDescent="0.25">
      <c r="A394" s="17" t="s">
        <v>4822</v>
      </c>
      <c r="B394" s="18" t="s">
        <v>4823</v>
      </c>
      <c r="C394" s="19" t="s">
        <v>6</v>
      </c>
      <c r="D394" s="49">
        <f t="shared" si="60"/>
        <v>27.254999999999995</v>
      </c>
      <c r="E394" s="50">
        <v>2.5499999999999998</v>
      </c>
      <c r="F394" s="29">
        <v>0.15</v>
      </c>
      <c r="G394" s="34">
        <v>23.7</v>
      </c>
    </row>
    <row r="395" spans="1:7" ht="63.75" x14ac:dyDescent="0.25">
      <c r="A395" s="17" t="s">
        <v>4824</v>
      </c>
      <c r="B395" s="18" t="s">
        <v>4825</v>
      </c>
      <c r="C395" s="19" t="s">
        <v>6</v>
      </c>
      <c r="D395" s="32">
        <f t="shared" si="60"/>
        <v>22.884999999999998</v>
      </c>
      <c r="E395" s="50">
        <v>1.06</v>
      </c>
      <c r="F395" s="29">
        <v>0.15</v>
      </c>
      <c r="G395" s="34">
        <v>19.899999999999999</v>
      </c>
    </row>
    <row r="396" spans="1:7" ht="153" x14ac:dyDescent="0.25">
      <c r="A396" s="17" t="s">
        <v>4826</v>
      </c>
      <c r="B396" s="18" t="s">
        <v>4827</v>
      </c>
      <c r="C396" s="19"/>
      <c r="D396" s="50"/>
      <c r="E396" s="50"/>
      <c r="F396" s="19"/>
      <c r="G396" s="34"/>
    </row>
    <row r="397" spans="1:7" x14ac:dyDescent="0.25">
      <c r="A397" s="17" t="s">
        <v>4828</v>
      </c>
      <c r="B397" s="18" t="s">
        <v>4829</v>
      </c>
      <c r="C397" s="19" t="s">
        <v>6</v>
      </c>
      <c r="D397" s="49">
        <f t="shared" ref="D397:D404" si="61">G397*(1+F397)</f>
        <v>13.799999999999999</v>
      </c>
      <c r="E397" s="50">
        <v>2.5499999999999998</v>
      </c>
      <c r="F397" s="29">
        <v>0.15</v>
      </c>
      <c r="G397" s="34">
        <v>12</v>
      </c>
    </row>
    <row r="398" spans="1:7" ht="63.75" x14ac:dyDescent="0.25">
      <c r="A398" s="17" t="s">
        <v>4830</v>
      </c>
      <c r="B398" s="18" t="s">
        <v>4831</v>
      </c>
      <c r="C398" s="19" t="s">
        <v>6</v>
      </c>
      <c r="D398" s="49">
        <f t="shared" si="61"/>
        <v>9.4299999999999979</v>
      </c>
      <c r="E398" s="50">
        <v>1.06</v>
      </c>
      <c r="F398" s="29">
        <v>0.15</v>
      </c>
      <c r="G398" s="34">
        <v>8.1999999999999993</v>
      </c>
    </row>
    <row r="399" spans="1:7" x14ac:dyDescent="0.25">
      <c r="A399" s="17" t="s">
        <v>4832</v>
      </c>
      <c r="B399" s="18" t="s">
        <v>4833</v>
      </c>
      <c r="C399" s="19" t="s">
        <v>6</v>
      </c>
      <c r="D399" s="49">
        <f t="shared" si="61"/>
        <v>14.604999999999999</v>
      </c>
      <c r="E399" s="50">
        <v>2.5499999999999998</v>
      </c>
      <c r="F399" s="29">
        <v>0.15</v>
      </c>
      <c r="G399" s="34">
        <v>12.7</v>
      </c>
    </row>
    <row r="400" spans="1:7" ht="63.75" x14ac:dyDescent="0.25">
      <c r="A400" s="17" t="s">
        <v>4834</v>
      </c>
      <c r="B400" s="18" t="s">
        <v>4835</v>
      </c>
      <c r="C400" s="19" t="s">
        <v>6</v>
      </c>
      <c r="D400" s="49">
        <f t="shared" si="61"/>
        <v>10.35</v>
      </c>
      <c r="E400" s="50">
        <v>1.06</v>
      </c>
      <c r="F400" s="29">
        <v>0.15</v>
      </c>
      <c r="G400" s="34">
        <v>9</v>
      </c>
    </row>
    <row r="401" spans="1:7" x14ac:dyDescent="0.25">
      <c r="A401" s="17" t="s">
        <v>4836</v>
      </c>
      <c r="B401" s="18" t="s">
        <v>4837</v>
      </c>
      <c r="C401" s="19" t="s">
        <v>6</v>
      </c>
      <c r="D401" s="49">
        <f t="shared" si="61"/>
        <v>16.904999999999998</v>
      </c>
      <c r="E401" s="50">
        <v>2.5499999999999998</v>
      </c>
      <c r="F401" s="29">
        <v>0.15</v>
      </c>
      <c r="G401" s="34">
        <v>14.7</v>
      </c>
    </row>
    <row r="402" spans="1:7" ht="63.75" x14ac:dyDescent="0.25">
      <c r="A402" s="17" t="s">
        <v>4838</v>
      </c>
      <c r="B402" s="18" t="s">
        <v>4839</v>
      </c>
      <c r="C402" s="19" t="s">
        <v>6</v>
      </c>
      <c r="D402" s="49">
        <f t="shared" si="61"/>
        <v>12.649999999999999</v>
      </c>
      <c r="E402" s="50">
        <v>1.06</v>
      </c>
      <c r="F402" s="29">
        <v>0.15</v>
      </c>
      <c r="G402" s="34">
        <v>11</v>
      </c>
    </row>
    <row r="403" spans="1:7" x14ac:dyDescent="0.25">
      <c r="A403" s="17" t="s">
        <v>4840</v>
      </c>
      <c r="B403" s="18" t="s">
        <v>4841</v>
      </c>
      <c r="C403" s="19" t="s">
        <v>6</v>
      </c>
      <c r="D403" s="32">
        <f t="shared" si="61"/>
        <v>21.044999999999998</v>
      </c>
      <c r="E403" s="50">
        <v>2.5499999999999998</v>
      </c>
      <c r="F403" s="29">
        <v>0.15</v>
      </c>
      <c r="G403" s="34">
        <v>18.3</v>
      </c>
    </row>
    <row r="404" spans="1:7" ht="63.75" x14ac:dyDescent="0.25">
      <c r="A404" s="17" t="s">
        <v>4842</v>
      </c>
      <c r="B404" s="18" t="s">
        <v>4843</v>
      </c>
      <c r="C404" s="19" t="s">
        <v>6</v>
      </c>
      <c r="D404" s="49">
        <f t="shared" si="61"/>
        <v>16.79</v>
      </c>
      <c r="E404" s="50">
        <v>1.06</v>
      </c>
      <c r="F404" s="29">
        <v>0.15</v>
      </c>
      <c r="G404" s="34">
        <v>14.6</v>
      </c>
    </row>
    <row r="405" spans="1:7" ht="76.5" x14ac:dyDescent="0.25">
      <c r="A405" s="17" t="s">
        <v>4844</v>
      </c>
      <c r="B405" s="18" t="s">
        <v>4845</v>
      </c>
      <c r="C405" s="19"/>
      <c r="D405" s="50"/>
      <c r="E405" s="50"/>
      <c r="F405" s="19"/>
      <c r="G405" s="34"/>
    </row>
    <row r="406" spans="1:7" x14ac:dyDescent="0.25">
      <c r="A406" s="17" t="s">
        <v>4846</v>
      </c>
      <c r="B406" s="18" t="s">
        <v>4847</v>
      </c>
      <c r="C406" s="19" t="s">
        <v>6</v>
      </c>
      <c r="D406" s="49">
        <f t="shared" ref="D406:D408" si="62">G406*(1+F406)</f>
        <v>10.579999999999998</v>
      </c>
      <c r="E406" s="50">
        <v>4.4400000000000004</v>
      </c>
      <c r="F406" s="29">
        <v>0.15</v>
      </c>
      <c r="G406" s="34">
        <v>9.1999999999999993</v>
      </c>
    </row>
    <row r="407" spans="1:7" x14ac:dyDescent="0.25">
      <c r="A407" s="17" t="s">
        <v>4848</v>
      </c>
      <c r="B407" s="18" t="s">
        <v>4849</v>
      </c>
      <c r="C407" s="19" t="s">
        <v>6</v>
      </c>
      <c r="D407" s="49">
        <f t="shared" si="62"/>
        <v>8.9699999999999989</v>
      </c>
      <c r="E407" s="50">
        <v>3.78</v>
      </c>
      <c r="F407" s="29">
        <v>0.15</v>
      </c>
      <c r="G407" s="34">
        <v>7.8</v>
      </c>
    </row>
    <row r="408" spans="1:7" x14ac:dyDescent="0.25">
      <c r="A408" s="17" t="s">
        <v>4850</v>
      </c>
      <c r="B408" s="18" t="s">
        <v>4851</v>
      </c>
      <c r="C408" s="19" t="s">
        <v>6</v>
      </c>
      <c r="D408" s="49">
        <f t="shared" si="62"/>
        <v>7.2449999999999992</v>
      </c>
      <c r="E408" s="50">
        <v>3.05</v>
      </c>
      <c r="F408" s="29">
        <v>0.15</v>
      </c>
      <c r="G408" s="34">
        <v>6.3</v>
      </c>
    </row>
    <row r="409" spans="1:7" ht="140.25" x14ac:dyDescent="0.25">
      <c r="A409" s="17" t="s">
        <v>4852</v>
      </c>
      <c r="B409" s="18" t="s">
        <v>4853</v>
      </c>
      <c r="C409" s="19"/>
      <c r="D409" s="50"/>
      <c r="E409" s="50"/>
      <c r="F409" s="19"/>
      <c r="G409" s="34"/>
    </row>
    <row r="410" spans="1:7" x14ac:dyDescent="0.25">
      <c r="A410" s="17" t="s">
        <v>4854</v>
      </c>
      <c r="B410" s="18" t="s">
        <v>4855</v>
      </c>
      <c r="C410" s="19" t="s">
        <v>8</v>
      </c>
      <c r="D410" s="49">
        <f t="shared" ref="D410:D413" si="63">G410*(1+F410)</f>
        <v>29.094999999999999</v>
      </c>
      <c r="E410" s="50">
        <v>12</v>
      </c>
      <c r="F410" s="29">
        <v>0.15</v>
      </c>
      <c r="G410" s="34">
        <v>25.3</v>
      </c>
    </row>
    <row r="411" spans="1:7" x14ac:dyDescent="0.25">
      <c r="A411" s="17" t="s">
        <v>4856</v>
      </c>
      <c r="B411" s="18" t="s">
        <v>4857</v>
      </c>
      <c r="C411" s="19" t="s">
        <v>8</v>
      </c>
      <c r="D411" s="49">
        <f t="shared" si="63"/>
        <v>36.224999999999994</v>
      </c>
      <c r="E411" s="50">
        <v>15.2</v>
      </c>
      <c r="F411" s="29">
        <v>0.15</v>
      </c>
      <c r="G411" s="34">
        <v>31.5</v>
      </c>
    </row>
    <row r="412" spans="1:7" ht="25.5" x14ac:dyDescent="0.25">
      <c r="A412" s="17" t="s">
        <v>4858</v>
      </c>
      <c r="B412" s="18" t="s">
        <v>4859</v>
      </c>
      <c r="C412" s="19" t="s">
        <v>8</v>
      </c>
      <c r="D412" s="32">
        <f t="shared" si="63"/>
        <v>23.229999999999997</v>
      </c>
      <c r="E412" s="50">
        <v>9.6999999999999993</v>
      </c>
      <c r="F412" s="29">
        <v>0.15</v>
      </c>
      <c r="G412" s="34">
        <v>20.2</v>
      </c>
    </row>
    <row r="413" spans="1:7" ht="25.5" x14ac:dyDescent="0.25">
      <c r="A413" s="17" t="s">
        <v>4860</v>
      </c>
      <c r="B413" s="18" t="s">
        <v>4861</v>
      </c>
      <c r="C413" s="19" t="s">
        <v>8</v>
      </c>
      <c r="D413" s="49">
        <f t="shared" si="63"/>
        <v>26.565000000000001</v>
      </c>
      <c r="E413" s="50">
        <v>11.1</v>
      </c>
      <c r="F413" s="29">
        <v>0.15</v>
      </c>
      <c r="G413" s="34">
        <v>23.1</v>
      </c>
    </row>
    <row r="414" spans="1:7" ht="51" x14ac:dyDescent="0.25">
      <c r="A414" s="17" t="s">
        <v>4862</v>
      </c>
      <c r="B414" s="18" t="s">
        <v>4863</v>
      </c>
      <c r="C414" s="19"/>
      <c r="D414" s="50"/>
      <c r="E414" s="50"/>
      <c r="F414" s="19"/>
      <c r="G414" s="34"/>
    </row>
    <row r="415" spans="1:7" x14ac:dyDescent="0.25">
      <c r="A415" s="17" t="s">
        <v>4864</v>
      </c>
      <c r="B415" s="18" t="s">
        <v>4865</v>
      </c>
      <c r="C415" s="19" t="s">
        <v>6</v>
      </c>
      <c r="D415" s="32">
        <f t="shared" ref="D415:D416" si="64">G415*(1+F415)</f>
        <v>10.809999999999999</v>
      </c>
      <c r="E415" s="50">
        <v>2.65</v>
      </c>
      <c r="F415" s="29">
        <v>0.15</v>
      </c>
      <c r="G415" s="34">
        <v>9.4</v>
      </c>
    </row>
    <row r="416" spans="1:7" x14ac:dyDescent="0.25">
      <c r="A416" s="17" t="s">
        <v>4866</v>
      </c>
      <c r="B416" s="18" t="s">
        <v>4867</v>
      </c>
      <c r="C416" s="19" t="s">
        <v>6</v>
      </c>
      <c r="D416" s="49">
        <f t="shared" si="64"/>
        <v>14.029999999999998</v>
      </c>
      <c r="E416" s="50">
        <v>3.65</v>
      </c>
      <c r="F416" s="29">
        <v>0.15</v>
      </c>
      <c r="G416" s="34">
        <v>12.2</v>
      </c>
    </row>
    <row r="417" spans="1:7" ht="38.25" x14ac:dyDescent="0.25">
      <c r="A417" s="17" t="s">
        <v>4868</v>
      </c>
      <c r="B417" s="18" t="s">
        <v>4869</v>
      </c>
      <c r="C417" s="19"/>
      <c r="D417" s="50"/>
      <c r="E417" s="50"/>
      <c r="F417" s="19"/>
      <c r="G417" s="34"/>
    </row>
    <row r="418" spans="1:7" x14ac:dyDescent="0.25">
      <c r="A418" s="17" t="s">
        <v>4870</v>
      </c>
      <c r="B418" s="18" t="s">
        <v>4871</v>
      </c>
      <c r="C418" s="19" t="s">
        <v>4</v>
      </c>
      <c r="D418" s="49">
        <f t="shared" ref="D418:D423" si="65">G418*(1+F418)</f>
        <v>178.25</v>
      </c>
      <c r="E418" s="50">
        <v>13.6</v>
      </c>
      <c r="F418" s="29">
        <v>0.15</v>
      </c>
      <c r="G418" s="34">
        <v>155</v>
      </c>
    </row>
    <row r="419" spans="1:7" x14ac:dyDescent="0.25">
      <c r="A419" s="17" t="s">
        <v>4872</v>
      </c>
      <c r="B419" s="18" t="s">
        <v>4873</v>
      </c>
      <c r="C419" s="19" t="s">
        <v>4</v>
      </c>
      <c r="D419" s="32">
        <f t="shared" si="65"/>
        <v>217.35</v>
      </c>
      <c r="E419" s="50">
        <v>13.6</v>
      </c>
      <c r="F419" s="29">
        <v>0.15</v>
      </c>
      <c r="G419" s="34">
        <v>189</v>
      </c>
    </row>
    <row r="420" spans="1:7" x14ac:dyDescent="0.25">
      <c r="A420" s="17" t="s">
        <v>4874</v>
      </c>
      <c r="B420" s="18" t="s">
        <v>4875</v>
      </c>
      <c r="C420" s="19" t="s">
        <v>4</v>
      </c>
      <c r="D420" s="49">
        <f t="shared" si="65"/>
        <v>251.85</v>
      </c>
      <c r="E420" s="50">
        <v>14.6</v>
      </c>
      <c r="F420" s="29">
        <v>0.15</v>
      </c>
      <c r="G420" s="34">
        <v>219</v>
      </c>
    </row>
    <row r="421" spans="1:7" x14ac:dyDescent="0.25">
      <c r="A421" s="17" t="s">
        <v>4876</v>
      </c>
      <c r="B421" s="18" t="s">
        <v>4877</v>
      </c>
      <c r="C421" s="19" t="s">
        <v>4</v>
      </c>
      <c r="D421" s="49">
        <f t="shared" si="65"/>
        <v>273.7</v>
      </c>
      <c r="E421" s="50">
        <v>14.6</v>
      </c>
      <c r="F421" s="29">
        <v>0.15</v>
      </c>
      <c r="G421" s="34">
        <v>238</v>
      </c>
    </row>
    <row r="422" spans="1:7" x14ac:dyDescent="0.25">
      <c r="A422" s="17" t="s">
        <v>4878</v>
      </c>
      <c r="B422" s="18" t="s">
        <v>4879</v>
      </c>
      <c r="C422" s="19" t="s">
        <v>6</v>
      </c>
      <c r="D422" s="49">
        <f t="shared" si="65"/>
        <v>279.45</v>
      </c>
      <c r="E422" s="50">
        <v>11.3</v>
      </c>
      <c r="F422" s="29">
        <v>0.15</v>
      </c>
      <c r="G422" s="34">
        <v>243</v>
      </c>
    </row>
    <row r="423" spans="1:7" x14ac:dyDescent="0.25">
      <c r="A423" s="17" t="s">
        <v>4880</v>
      </c>
      <c r="B423" s="18" t="s">
        <v>4881</v>
      </c>
      <c r="C423" s="19" t="s">
        <v>6</v>
      </c>
      <c r="D423" s="32">
        <f t="shared" si="65"/>
        <v>136.85</v>
      </c>
      <c r="E423" s="50">
        <v>0</v>
      </c>
      <c r="F423" s="29">
        <v>0.15</v>
      </c>
      <c r="G423" s="34">
        <v>119</v>
      </c>
    </row>
    <row r="424" spans="1:7" ht="63.75" x14ac:dyDescent="0.25">
      <c r="A424" s="17" t="s">
        <v>4882</v>
      </c>
      <c r="B424" s="18" t="s">
        <v>4883</v>
      </c>
      <c r="C424" s="19"/>
      <c r="D424" s="50"/>
      <c r="E424" s="50"/>
      <c r="F424" s="19"/>
      <c r="G424" s="34"/>
    </row>
    <row r="425" spans="1:7" ht="25.5" x14ac:dyDescent="0.25">
      <c r="A425" s="17" t="s">
        <v>4884</v>
      </c>
      <c r="B425" s="18" t="s">
        <v>4885</v>
      </c>
      <c r="C425" s="19" t="s">
        <v>4</v>
      </c>
      <c r="D425" s="49">
        <f t="shared" ref="D425:D429" si="66">G425*(1+F425)</f>
        <v>124.19999999999999</v>
      </c>
      <c r="E425" s="50">
        <v>4.4400000000000004</v>
      </c>
      <c r="F425" s="29">
        <v>0.15</v>
      </c>
      <c r="G425" s="34">
        <v>108</v>
      </c>
    </row>
    <row r="426" spans="1:7" ht="25.5" x14ac:dyDescent="0.25">
      <c r="A426" s="17" t="s">
        <v>4886</v>
      </c>
      <c r="B426" s="18" t="s">
        <v>4887</v>
      </c>
      <c r="C426" s="19" t="s">
        <v>4</v>
      </c>
      <c r="D426" s="49">
        <f t="shared" si="66"/>
        <v>147.19999999999999</v>
      </c>
      <c r="E426" s="50">
        <v>4.4400000000000004</v>
      </c>
      <c r="F426" s="29">
        <v>0.15</v>
      </c>
      <c r="G426" s="34">
        <v>128</v>
      </c>
    </row>
    <row r="427" spans="1:7" ht="25.5" x14ac:dyDescent="0.25">
      <c r="A427" s="17" t="s">
        <v>4888</v>
      </c>
      <c r="B427" s="18" t="s">
        <v>4889</v>
      </c>
      <c r="C427" s="19" t="s">
        <v>4</v>
      </c>
      <c r="D427" s="49">
        <f t="shared" si="66"/>
        <v>152.94999999999999</v>
      </c>
      <c r="E427" s="50">
        <v>4.4400000000000004</v>
      </c>
      <c r="F427" s="29">
        <v>0.15</v>
      </c>
      <c r="G427" s="34">
        <v>133</v>
      </c>
    </row>
    <row r="428" spans="1:7" ht="51" x14ac:dyDescent="0.25">
      <c r="A428" s="17" t="s">
        <v>4890</v>
      </c>
      <c r="B428" s="18" t="s">
        <v>4891</v>
      </c>
      <c r="C428" s="19" t="s">
        <v>5</v>
      </c>
      <c r="D428" s="49">
        <f t="shared" si="66"/>
        <v>691.15</v>
      </c>
      <c r="E428" s="50">
        <v>4.4400000000000004</v>
      </c>
      <c r="F428" s="29">
        <v>0.15</v>
      </c>
      <c r="G428" s="34">
        <v>601</v>
      </c>
    </row>
    <row r="429" spans="1:7" ht="51" x14ac:dyDescent="0.25">
      <c r="A429" s="17" t="s">
        <v>4892</v>
      </c>
      <c r="B429" s="18" t="s">
        <v>4893</v>
      </c>
      <c r="C429" s="19" t="s">
        <v>6</v>
      </c>
      <c r="D429" s="49">
        <f t="shared" si="66"/>
        <v>8.2799999999999994</v>
      </c>
      <c r="E429" s="50">
        <v>2</v>
      </c>
      <c r="F429" s="29">
        <v>0.15</v>
      </c>
      <c r="G429" s="34">
        <v>7.2</v>
      </c>
    </row>
  </sheetData>
  <autoFilter ref="A1:E429" xr:uid="{A44CA0EA-4C73-40FA-88C2-38EDD4C31BDD}"/>
  <pageMargins left="0.70866141732283472" right="0.70866141732283472" top="0.74803149606299213" bottom="0.74803149606299213" header="0.31496062992125984" footer="0.31496062992125984"/>
  <pageSetup paperSize="9" scale="70" fitToHeight="0" orientation="portrait" r:id="rId1"/>
  <headerFooter>
    <oddFooter>&amp;C&amp;"Arial Black,Corsivo"&amp;10&amp;A&amp;R&amp;"Arial,Grassetto"&amp;10&amp;P/&amp;"Arial,Grassetto Corsivo"&amp;N</oddFooter>
  </headerFooter>
  <rowBreaks count="3" manualBreakCount="3">
    <brk id="118" max="16383" man="1"/>
    <brk id="297" max="16383" man="1"/>
    <brk id="31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8B6E0-882A-4609-9AD3-2D2350E91C19}">
  <sheetPr filterMode="1">
    <pageSetUpPr fitToPage="1"/>
  </sheetPr>
  <dimension ref="A1:G423"/>
  <sheetViews>
    <sheetView view="pageBreakPreview" zoomScaleNormal="100" zoomScaleSheetLayoutView="100" workbookViewId="0">
      <pane ySplit="1" topLeftCell="A388" activePane="bottomLeft" state="frozen"/>
      <selection activeCell="B400" sqref="B400"/>
      <selection pane="bottomLeft" activeCell="B400" sqref="B400"/>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s>
  <sheetData>
    <row r="1" spans="1:7" s="2" customFormat="1" ht="51" customHeight="1" thickBot="1" x14ac:dyDescent="0.25">
      <c r="A1" s="1" t="s">
        <v>0</v>
      </c>
      <c r="B1" s="1" t="s">
        <v>1</v>
      </c>
      <c r="C1" s="1" t="s">
        <v>2</v>
      </c>
      <c r="D1" s="46" t="s">
        <v>3</v>
      </c>
      <c r="E1" s="46" t="s">
        <v>22</v>
      </c>
      <c r="F1" s="1"/>
      <c r="G1" s="31" t="s">
        <v>3</v>
      </c>
    </row>
    <row r="2" spans="1:7" s="25" customFormat="1" ht="39.950000000000003" hidden="1" customHeight="1" thickBot="1" x14ac:dyDescent="0.25">
      <c r="A2" s="3">
        <v>8</v>
      </c>
      <c r="B2" s="4" t="s">
        <v>4894</v>
      </c>
      <c r="C2" s="5"/>
      <c r="D2" s="36"/>
      <c r="E2" s="37"/>
      <c r="F2" s="5"/>
      <c r="G2" s="36"/>
    </row>
    <row r="3" spans="1:7" ht="24.95" hidden="1" customHeight="1" thickBot="1" x14ac:dyDescent="0.3">
      <c r="A3" s="8" t="s">
        <v>4895</v>
      </c>
      <c r="B3" s="9" t="s">
        <v>4896</v>
      </c>
      <c r="C3" s="10"/>
      <c r="D3" s="38"/>
      <c r="E3" s="39"/>
      <c r="F3" s="10"/>
      <c r="G3" s="38"/>
    </row>
    <row r="4" spans="1:7" ht="63.75" hidden="1" x14ac:dyDescent="0.25">
      <c r="A4" s="13" t="s">
        <v>4897</v>
      </c>
      <c r="B4" s="14" t="s">
        <v>4898</v>
      </c>
      <c r="C4" s="15"/>
      <c r="D4" s="49"/>
      <c r="E4" s="49"/>
      <c r="F4" s="15"/>
      <c r="G4" s="32"/>
    </row>
    <row r="5" spans="1:7" x14ac:dyDescent="0.25">
      <c r="A5" s="17" t="s">
        <v>4899</v>
      </c>
      <c r="B5" s="18" t="s">
        <v>4900</v>
      </c>
      <c r="C5" s="19" t="s">
        <v>8</v>
      </c>
      <c r="D5" s="32">
        <f t="shared" ref="D5:D43" si="0">G5*(1+F5)</f>
        <v>23.229999999999997</v>
      </c>
      <c r="E5" s="50">
        <v>8.8000000000000007</v>
      </c>
      <c r="F5" s="30">
        <v>0.15</v>
      </c>
      <c r="G5" s="34">
        <v>20.2</v>
      </c>
    </row>
    <row r="6" spans="1:7" x14ac:dyDescent="0.25">
      <c r="A6" s="17" t="s">
        <v>4901</v>
      </c>
      <c r="B6" s="18" t="s">
        <v>4902</v>
      </c>
      <c r="C6" s="19" t="s">
        <v>8</v>
      </c>
      <c r="D6" s="49">
        <f t="shared" si="0"/>
        <v>24.84</v>
      </c>
      <c r="E6" s="50">
        <v>8.8000000000000007</v>
      </c>
      <c r="F6" s="30">
        <v>0.15</v>
      </c>
      <c r="G6" s="34">
        <v>21.6</v>
      </c>
    </row>
    <row r="7" spans="1:7" x14ac:dyDescent="0.25">
      <c r="A7" s="17" t="s">
        <v>4903</v>
      </c>
      <c r="B7" s="18" t="s">
        <v>4904</v>
      </c>
      <c r="C7" s="19" t="s">
        <v>8</v>
      </c>
      <c r="D7" s="49">
        <f t="shared" si="0"/>
        <v>23.919999999999998</v>
      </c>
      <c r="E7" s="50">
        <v>8.8000000000000007</v>
      </c>
      <c r="F7" s="30">
        <v>0.15</v>
      </c>
      <c r="G7" s="34">
        <v>20.8</v>
      </c>
    </row>
    <row r="8" spans="1:7" x14ac:dyDescent="0.25">
      <c r="A8" s="17" t="s">
        <v>4905</v>
      </c>
      <c r="B8" s="18" t="s">
        <v>4906</v>
      </c>
      <c r="C8" s="19" t="s">
        <v>8</v>
      </c>
      <c r="D8" s="32">
        <f t="shared" si="0"/>
        <v>25.645</v>
      </c>
      <c r="E8" s="50">
        <v>8.8000000000000007</v>
      </c>
      <c r="F8" s="30">
        <v>0.15</v>
      </c>
      <c r="G8" s="34">
        <v>22.3</v>
      </c>
    </row>
    <row r="9" spans="1:7" ht="76.5" x14ac:dyDescent="0.25">
      <c r="A9" s="17" t="s">
        <v>4907</v>
      </c>
      <c r="B9" s="18" t="s">
        <v>4908</v>
      </c>
      <c r="C9" s="19" t="s">
        <v>8</v>
      </c>
      <c r="D9" s="49">
        <f t="shared" si="0"/>
        <v>0.11499999999999999</v>
      </c>
      <c r="E9" s="50">
        <v>0</v>
      </c>
      <c r="F9" s="30">
        <v>0.15</v>
      </c>
      <c r="G9" s="34">
        <v>0.1</v>
      </c>
    </row>
    <row r="10" spans="1:7" ht="76.5" hidden="1" x14ac:dyDescent="0.25">
      <c r="A10" s="17" t="s">
        <v>4909</v>
      </c>
      <c r="B10" s="18" t="s">
        <v>4910</v>
      </c>
      <c r="C10" s="19"/>
      <c r="D10" s="50"/>
      <c r="E10" s="50"/>
      <c r="F10" s="19"/>
      <c r="G10" s="34"/>
    </row>
    <row r="11" spans="1:7" x14ac:dyDescent="0.25">
      <c r="A11" s="17" t="s">
        <v>4911</v>
      </c>
      <c r="B11" s="18" t="s">
        <v>4912</v>
      </c>
      <c r="C11" s="19" t="s">
        <v>8</v>
      </c>
      <c r="D11" s="32">
        <f t="shared" si="0"/>
        <v>28.059999999999995</v>
      </c>
      <c r="E11" s="50">
        <v>10.4</v>
      </c>
      <c r="F11" s="30">
        <v>0.15</v>
      </c>
      <c r="G11" s="34">
        <v>24.4</v>
      </c>
    </row>
    <row r="12" spans="1:7" x14ac:dyDescent="0.25">
      <c r="A12" s="17" t="s">
        <v>4913</v>
      </c>
      <c r="B12" s="18" t="s">
        <v>4914</v>
      </c>
      <c r="C12" s="19" t="s">
        <v>8</v>
      </c>
      <c r="D12" s="49">
        <f t="shared" si="0"/>
        <v>28.29</v>
      </c>
      <c r="E12" s="50">
        <v>10.4</v>
      </c>
      <c r="F12" s="30">
        <v>0.15</v>
      </c>
      <c r="G12" s="34">
        <v>24.6</v>
      </c>
    </row>
    <row r="13" spans="1:7" x14ac:dyDescent="0.25">
      <c r="A13" s="17" t="s">
        <v>4915</v>
      </c>
      <c r="B13" s="18" t="s">
        <v>4916</v>
      </c>
      <c r="C13" s="19" t="s">
        <v>8</v>
      </c>
      <c r="D13" s="49">
        <f t="shared" si="0"/>
        <v>29.324999999999999</v>
      </c>
      <c r="E13" s="50">
        <v>10.4</v>
      </c>
      <c r="F13" s="30">
        <v>0.15</v>
      </c>
      <c r="G13" s="34">
        <v>25.5</v>
      </c>
    </row>
    <row r="14" spans="1:7" x14ac:dyDescent="0.25">
      <c r="A14" s="17" t="s">
        <v>4917</v>
      </c>
      <c r="B14" s="18" t="s">
        <v>4918</v>
      </c>
      <c r="C14" s="19" t="s">
        <v>8</v>
      </c>
      <c r="D14" s="49">
        <f t="shared" si="0"/>
        <v>31.854999999999997</v>
      </c>
      <c r="E14" s="50">
        <v>10.4</v>
      </c>
      <c r="F14" s="30">
        <v>0.15</v>
      </c>
      <c r="G14" s="34">
        <v>27.7</v>
      </c>
    </row>
    <row r="15" spans="1:7" ht="76.5" x14ac:dyDescent="0.25">
      <c r="A15" s="17" t="s">
        <v>4919</v>
      </c>
      <c r="B15" s="18" t="s">
        <v>4920</v>
      </c>
      <c r="C15" s="19" t="s">
        <v>8</v>
      </c>
      <c r="D15" s="32">
        <f t="shared" si="0"/>
        <v>0.11499999999999999</v>
      </c>
      <c r="E15" s="50">
        <v>0</v>
      </c>
      <c r="F15" s="30">
        <v>0.15</v>
      </c>
      <c r="G15" s="34">
        <v>0.1</v>
      </c>
    </row>
    <row r="16" spans="1:7" ht="63.75" hidden="1" x14ac:dyDescent="0.25">
      <c r="A16" s="17" t="s">
        <v>4921</v>
      </c>
      <c r="B16" s="18" t="s">
        <v>4922</v>
      </c>
      <c r="C16" s="19"/>
      <c r="D16" s="50"/>
      <c r="E16" s="50"/>
      <c r="F16" s="19"/>
      <c r="G16" s="34"/>
    </row>
    <row r="17" spans="1:7" x14ac:dyDescent="0.25">
      <c r="A17" s="17" t="s">
        <v>4923</v>
      </c>
      <c r="B17" s="18" t="s">
        <v>4924</v>
      </c>
      <c r="C17" s="19" t="s">
        <v>8</v>
      </c>
      <c r="D17" s="49">
        <f t="shared" si="0"/>
        <v>32.314999999999998</v>
      </c>
      <c r="E17" s="50">
        <v>12.2</v>
      </c>
      <c r="F17" s="30">
        <v>0.15</v>
      </c>
      <c r="G17" s="34">
        <v>28.1</v>
      </c>
    </row>
    <row r="18" spans="1:7" x14ac:dyDescent="0.25">
      <c r="A18" s="17" t="s">
        <v>4925</v>
      </c>
      <c r="B18" s="18" t="s">
        <v>4926</v>
      </c>
      <c r="C18" s="19" t="s">
        <v>8</v>
      </c>
      <c r="D18" s="49">
        <f t="shared" si="0"/>
        <v>35.305</v>
      </c>
      <c r="E18" s="50">
        <v>12.2</v>
      </c>
      <c r="F18" s="30">
        <v>0.15</v>
      </c>
      <c r="G18" s="34">
        <v>30.7</v>
      </c>
    </row>
    <row r="19" spans="1:7" ht="51" hidden="1" x14ac:dyDescent="0.25">
      <c r="A19" s="17" t="s">
        <v>4927</v>
      </c>
      <c r="B19" s="18" t="s">
        <v>4928</v>
      </c>
      <c r="C19" s="19"/>
      <c r="D19" s="34"/>
      <c r="E19" s="42"/>
      <c r="F19" s="19"/>
      <c r="G19" s="34"/>
    </row>
    <row r="20" spans="1:7" x14ac:dyDescent="0.25">
      <c r="A20" s="17" t="s">
        <v>4929</v>
      </c>
      <c r="B20" s="18" t="s">
        <v>4930</v>
      </c>
      <c r="C20" s="19" t="s">
        <v>8</v>
      </c>
      <c r="D20" s="49">
        <f t="shared" si="0"/>
        <v>62.099999999999994</v>
      </c>
      <c r="E20" s="50">
        <v>3.94</v>
      </c>
      <c r="F20" s="30">
        <v>0.15</v>
      </c>
      <c r="G20" s="34">
        <v>54</v>
      </c>
    </row>
    <row r="21" spans="1:7" x14ac:dyDescent="0.25">
      <c r="A21" s="17" t="s">
        <v>4931</v>
      </c>
      <c r="B21" s="18" t="s">
        <v>4932</v>
      </c>
      <c r="C21" s="19" t="s">
        <v>8</v>
      </c>
      <c r="D21" s="49">
        <f t="shared" si="0"/>
        <v>74.75</v>
      </c>
      <c r="E21" s="50">
        <v>3.94</v>
      </c>
      <c r="F21" s="30">
        <v>0.15</v>
      </c>
      <c r="G21" s="34">
        <v>65</v>
      </c>
    </row>
    <row r="22" spans="1:7" x14ac:dyDescent="0.25">
      <c r="A22" s="17" t="s">
        <v>4933</v>
      </c>
      <c r="B22" s="18" t="s">
        <v>4934</v>
      </c>
      <c r="C22" s="19" t="s">
        <v>8</v>
      </c>
      <c r="D22" s="32">
        <f t="shared" si="0"/>
        <v>70.149999999999991</v>
      </c>
      <c r="E22" s="50">
        <v>3.94</v>
      </c>
      <c r="F22" s="30">
        <v>0.15</v>
      </c>
      <c r="G22" s="34">
        <v>61</v>
      </c>
    </row>
    <row r="23" spans="1:7" x14ac:dyDescent="0.25">
      <c r="A23" s="17" t="s">
        <v>4935</v>
      </c>
      <c r="B23" s="18" t="s">
        <v>4936</v>
      </c>
      <c r="C23" s="19" t="s">
        <v>8</v>
      </c>
      <c r="D23" s="49">
        <f t="shared" si="0"/>
        <v>90.85</v>
      </c>
      <c r="E23" s="50">
        <v>3.94</v>
      </c>
      <c r="F23" s="30">
        <v>0.15</v>
      </c>
      <c r="G23" s="34">
        <v>79</v>
      </c>
    </row>
    <row r="24" spans="1:7" ht="38.25" x14ac:dyDescent="0.25">
      <c r="A24" s="17" t="s">
        <v>4937</v>
      </c>
      <c r="B24" s="18" t="s">
        <v>4938</v>
      </c>
      <c r="C24" s="19" t="s">
        <v>8</v>
      </c>
      <c r="D24" s="49">
        <f t="shared" si="0"/>
        <v>0.11499999999999999</v>
      </c>
      <c r="E24" s="50">
        <v>0</v>
      </c>
      <c r="F24" s="30">
        <v>0.15</v>
      </c>
      <c r="G24" s="34">
        <v>0.1</v>
      </c>
    </row>
    <row r="25" spans="1:7" ht="63.75" hidden="1" x14ac:dyDescent="0.25">
      <c r="A25" s="17" t="s">
        <v>4939</v>
      </c>
      <c r="B25" s="18" t="s">
        <v>4940</v>
      </c>
      <c r="C25" s="19"/>
      <c r="D25" s="34"/>
      <c r="E25" s="42"/>
      <c r="F25" s="19"/>
      <c r="G25" s="34"/>
    </row>
    <row r="26" spans="1:7" x14ac:dyDescent="0.25">
      <c r="A26" s="17" t="s">
        <v>4941</v>
      </c>
      <c r="B26" s="18" t="s">
        <v>4942</v>
      </c>
      <c r="C26" s="19" t="s">
        <v>8</v>
      </c>
      <c r="D26" s="49">
        <f t="shared" si="0"/>
        <v>83.949999999999989</v>
      </c>
      <c r="E26" s="50">
        <v>5.3</v>
      </c>
      <c r="F26" s="30">
        <v>0.15</v>
      </c>
      <c r="G26" s="34">
        <v>73</v>
      </c>
    </row>
    <row r="27" spans="1:7" x14ac:dyDescent="0.25">
      <c r="A27" s="17" t="s">
        <v>4943</v>
      </c>
      <c r="B27" s="18" t="s">
        <v>4912</v>
      </c>
      <c r="C27" s="19" t="s">
        <v>8</v>
      </c>
      <c r="D27" s="49">
        <f t="shared" si="0"/>
        <v>94.3</v>
      </c>
      <c r="E27" s="50">
        <v>5.3</v>
      </c>
      <c r="F27" s="30">
        <v>0.15</v>
      </c>
      <c r="G27" s="34">
        <v>82</v>
      </c>
    </row>
    <row r="28" spans="1:7" x14ac:dyDescent="0.25">
      <c r="A28" s="17" t="s">
        <v>4944</v>
      </c>
      <c r="B28" s="18" t="s">
        <v>4945</v>
      </c>
      <c r="C28" s="19" t="s">
        <v>8</v>
      </c>
      <c r="D28" s="49">
        <f t="shared" si="0"/>
        <v>103.49999999999999</v>
      </c>
      <c r="E28" s="50">
        <v>5.3</v>
      </c>
      <c r="F28" s="30">
        <v>0.15</v>
      </c>
      <c r="G28" s="34">
        <v>90</v>
      </c>
    </row>
    <row r="29" spans="1:7" x14ac:dyDescent="0.25">
      <c r="A29" s="17" t="s">
        <v>4946</v>
      </c>
      <c r="B29" s="18" t="s">
        <v>4916</v>
      </c>
      <c r="C29" s="19" t="s">
        <v>8</v>
      </c>
      <c r="D29" s="49">
        <f t="shared" si="0"/>
        <v>116.14999999999999</v>
      </c>
      <c r="E29" s="50">
        <v>5.3</v>
      </c>
      <c r="F29" s="30">
        <v>0.15</v>
      </c>
      <c r="G29" s="34">
        <v>101</v>
      </c>
    </row>
    <row r="30" spans="1:7" ht="38.25" x14ac:dyDescent="0.25">
      <c r="A30" s="17" t="s">
        <v>4947</v>
      </c>
      <c r="B30" s="18" t="s">
        <v>4948</v>
      </c>
      <c r="C30" s="19" t="s">
        <v>8</v>
      </c>
      <c r="D30" s="32">
        <f t="shared" si="0"/>
        <v>0.11499999999999999</v>
      </c>
      <c r="E30" s="50">
        <v>0</v>
      </c>
      <c r="F30" s="30">
        <v>0.15</v>
      </c>
      <c r="G30" s="34">
        <v>0.1</v>
      </c>
    </row>
    <row r="31" spans="1:7" ht="51" x14ac:dyDescent="0.25">
      <c r="A31" s="17" t="s">
        <v>4949</v>
      </c>
      <c r="B31" s="18" t="s">
        <v>4950</v>
      </c>
      <c r="C31" s="19" t="s">
        <v>7</v>
      </c>
      <c r="D31" s="49">
        <f t="shared" si="0"/>
        <v>4.4274999999999993</v>
      </c>
      <c r="E31" s="50">
        <v>1.69</v>
      </c>
      <c r="F31" s="30">
        <v>0.15</v>
      </c>
      <c r="G31" s="34">
        <v>3.85</v>
      </c>
    </row>
    <row r="32" spans="1:7" ht="51" x14ac:dyDescent="0.25">
      <c r="A32" s="17" t="s">
        <v>4951</v>
      </c>
      <c r="B32" s="18" t="s">
        <v>4952</v>
      </c>
      <c r="C32" s="19" t="s">
        <v>6</v>
      </c>
      <c r="D32" s="49">
        <f t="shared" si="0"/>
        <v>47.954999999999998</v>
      </c>
      <c r="E32" s="50">
        <v>18.2</v>
      </c>
      <c r="F32" s="30">
        <v>0.15</v>
      </c>
      <c r="G32" s="34">
        <v>41.7</v>
      </c>
    </row>
    <row r="33" spans="1:7" ht="51" hidden="1" x14ac:dyDescent="0.25">
      <c r="A33" s="17" t="s">
        <v>4953</v>
      </c>
      <c r="B33" s="18" t="s">
        <v>4954</v>
      </c>
      <c r="C33" s="19"/>
      <c r="D33" s="50"/>
      <c r="E33" s="50"/>
      <c r="F33" s="19"/>
      <c r="G33" s="34"/>
    </row>
    <row r="34" spans="1:7" x14ac:dyDescent="0.25">
      <c r="A34" s="17" t="s">
        <v>4955</v>
      </c>
      <c r="B34" s="18" t="s">
        <v>4956</v>
      </c>
      <c r="C34" s="19" t="s">
        <v>4</v>
      </c>
      <c r="D34" s="32">
        <f t="shared" si="0"/>
        <v>75.899999999999991</v>
      </c>
      <c r="E34" s="50">
        <v>21.9</v>
      </c>
      <c r="F34" s="30">
        <v>0.15</v>
      </c>
      <c r="G34" s="34">
        <v>66</v>
      </c>
    </row>
    <row r="35" spans="1:7" x14ac:dyDescent="0.25">
      <c r="A35" s="17" t="s">
        <v>4957</v>
      </c>
      <c r="B35" s="18" t="s">
        <v>4958</v>
      </c>
      <c r="C35" s="19" t="s">
        <v>4</v>
      </c>
      <c r="D35" s="49">
        <f t="shared" si="0"/>
        <v>83.949999999999989</v>
      </c>
      <c r="E35" s="50">
        <v>21.9</v>
      </c>
      <c r="F35" s="30">
        <v>0.15</v>
      </c>
      <c r="G35" s="34">
        <v>73</v>
      </c>
    </row>
    <row r="36" spans="1:7" ht="63.75" hidden="1" x14ac:dyDescent="0.25">
      <c r="A36" s="17" t="s">
        <v>4959</v>
      </c>
      <c r="B36" s="18" t="s">
        <v>4960</v>
      </c>
      <c r="C36" s="19"/>
      <c r="D36" s="50"/>
      <c r="E36" s="50"/>
      <c r="F36" s="19"/>
      <c r="G36" s="34"/>
    </row>
    <row r="37" spans="1:7" x14ac:dyDescent="0.25">
      <c r="A37" s="17" t="s">
        <v>4961</v>
      </c>
      <c r="B37" s="18" t="s">
        <v>4962</v>
      </c>
      <c r="C37" s="19" t="s">
        <v>6</v>
      </c>
      <c r="D37" s="49">
        <f t="shared" si="0"/>
        <v>72.449999999999989</v>
      </c>
      <c r="E37" s="50">
        <v>28.8</v>
      </c>
      <c r="F37" s="30">
        <v>0.15</v>
      </c>
      <c r="G37" s="34">
        <v>63</v>
      </c>
    </row>
    <row r="38" spans="1:7" x14ac:dyDescent="0.25">
      <c r="A38" s="17" t="s">
        <v>4963</v>
      </c>
      <c r="B38" s="18" t="s">
        <v>4964</v>
      </c>
      <c r="C38" s="19" t="s">
        <v>6</v>
      </c>
      <c r="D38" s="49">
        <f t="shared" si="0"/>
        <v>83.949999999999989</v>
      </c>
      <c r="E38" s="50">
        <v>28.8</v>
      </c>
      <c r="F38" s="30">
        <v>0.15</v>
      </c>
      <c r="G38" s="34">
        <v>73</v>
      </c>
    </row>
    <row r="39" spans="1:7" ht="89.25" x14ac:dyDescent="0.25">
      <c r="A39" s="17" t="s">
        <v>4965</v>
      </c>
      <c r="B39" s="18" t="s">
        <v>4966</v>
      </c>
      <c r="C39" s="19" t="s">
        <v>6</v>
      </c>
      <c r="D39" s="32">
        <f t="shared" si="0"/>
        <v>0.11499999999999999</v>
      </c>
      <c r="E39" s="50">
        <v>0</v>
      </c>
      <c r="F39" s="30">
        <v>0.15</v>
      </c>
      <c r="G39" s="34">
        <v>0.1</v>
      </c>
    </row>
    <row r="40" spans="1:7" ht="25.5" x14ac:dyDescent="0.25">
      <c r="A40" s="17" t="s">
        <v>4967</v>
      </c>
      <c r="B40" s="18" t="s">
        <v>4968</v>
      </c>
      <c r="C40" s="19" t="s">
        <v>6</v>
      </c>
      <c r="D40" s="49">
        <f t="shared" si="0"/>
        <v>0.72449999999999992</v>
      </c>
      <c r="E40" s="50">
        <v>0.28999999999999998</v>
      </c>
      <c r="F40" s="30">
        <v>0.15</v>
      </c>
      <c r="G40" s="34">
        <v>0.63</v>
      </c>
    </row>
    <row r="41" spans="1:7" ht="38.25" x14ac:dyDescent="0.25">
      <c r="A41" s="17" t="s">
        <v>4969</v>
      </c>
      <c r="B41" s="18" t="s">
        <v>4970</v>
      </c>
      <c r="C41" s="19" t="s">
        <v>7</v>
      </c>
      <c r="D41" s="49">
        <f t="shared" si="0"/>
        <v>9.5449999999999999</v>
      </c>
      <c r="E41" s="50">
        <v>3.6</v>
      </c>
      <c r="F41" s="30">
        <v>0.15</v>
      </c>
      <c r="G41" s="34">
        <v>8.3000000000000007</v>
      </c>
    </row>
    <row r="42" spans="1:7" ht="51" x14ac:dyDescent="0.25">
      <c r="A42" s="17" t="s">
        <v>4971</v>
      </c>
      <c r="B42" s="18" t="s">
        <v>4972</v>
      </c>
      <c r="C42" s="19" t="s">
        <v>6</v>
      </c>
      <c r="D42" s="32">
        <f t="shared" si="0"/>
        <v>220.79999999999998</v>
      </c>
      <c r="E42" s="50">
        <v>14</v>
      </c>
      <c r="F42" s="30">
        <v>0.15</v>
      </c>
      <c r="G42" s="34">
        <v>192</v>
      </c>
    </row>
    <row r="43" spans="1:7" ht="51" x14ac:dyDescent="0.25">
      <c r="A43" s="21" t="s">
        <v>4973</v>
      </c>
      <c r="B43" s="22" t="s">
        <v>4974</v>
      </c>
      <c r="C43" s="23" t="s">
        <v>8</v>
      </c>
      <c r="D43" s="49">
        <f t="shared" si="0"/>
        <v>12.764999999999999</v>
      </c>
      <c r="E43" s="51">
        <v>6.1</v>
      </c>
      <c r="F43" s="30">
        <v>0.15</v>
      </c>
      <c r="G43" s="35">
        <v>11.1</v>
      </c>
    </row>
    <row r="44" spans="1:7" ht="24.95" hidden="1" customHeight="1" thickBot="1" x14ac:dyDescent="0.3">
      <c r="A44" s="8" t="s">
        <v>4975</v>
      </c>
      <c r="B44" s="9" t="s">
        <v>4976</v>
      </c>
      <c r="C44" s="10"/>
      <c r="D44" s="54"/>
      <c r="E44" s="48"/>
      <c r="F44" s="10"/>
      <c r="G44" s="38"/>
    </row>
    <row r="45" spans="1:7" ht="127.5" hidden="1" x14ac:dyDescent="0.25">
      <c r="A45" s="13" t="s">
        <v>4977</v>
      </c>
      <c r="B45" s="14" t="s">
        <v>4978</v>
      </c>
      <c r="C45" s="15"/>
      <c r="D45" s="32"/>
      <c r="E45" s="41"/>
      <c r="F45" s="15"/>
      <c r="G45" s="32"/>
    </row>
    <row r="46" spans="1:7" x14ac:dyDescent="0.25">
      <c r="A46" s="17" t="s">
        <v>4979</v>
      </c>
      <c r="B46" s="18" t="s">
        <v>13</v>
      </c>
      <c r="C46" s="19" t="s">
        <v>8</v>
      </c>
      <c r="D46" s="49">
        <f t="shared" ref="D46:D57" si="1">G46*(1+F46)</f>
        <v>20.16</v>
      </c>
      <c r="E46" s="50">
        <v>4.7</v>
      </c>
      <c r="F46" s="30">
        <v>0.2</v>
      </c>
      <c r="G46" s="34">
        <v>16.8</v>
      </c>
    </row>
    <row r="47" spans="1:7" x14ac:dyDescent="0.25">
      <c r="A47" s="17" t="s">
        <v>4980</v>
      </c>
      <c r="B47" s="18" t="s">
        <v>4981</v>
      </c>
      <c r="C47" s="19" t="s">
        <v>8</v>
      </c>
      <c r="D47" s="49">
        <f t="shared" si="1"/>
        <v>22.08</v>
      </c>
      <c r="E47" s="50">
        <v>5.0999999999999996</v>
      </c>
      <c r="F47" s="30">
        <v>0.2</v>
      </c>
      <c r="G47" s="34">
        <v>18.399999999999999</v>
      </c>
    </row>
    <row r="48" spans="1:7" x14ac:dyDescent="0.25">
      <c r="A48" s="17" t="s">
        <v>4982</v>
      </c>
      <c r="B48" s="18" t="s">
        <v>12</v>
      </c>
      <c r="C48" s="19" t="s">
        <v>8</v>
      </c>
      <c r="D48" s="32">
        <f t="shared" si="1"/>
        <v>25.32</v>
      </c>
      <c r="E48" s="50">
        <v>5.9</v>
      </c>
      <c r="F48" s="30">
        <v>0.2</v>
      </c>
      <c r="G48" s="34">
        <v>21.1</v>
      </c>
    </row>
    <row r="49" spans="1:7" x14ac:dyDescent="0.25">
      <c r="A49" s="17" t="s">
        <v>4983</v>
      </c>
      <c r="B49" s="18" t="s">
        <v>4984</v>
      </c>
      <c r="C49" s="19" t="s">
        <v>8</v>
      </c>
      <c r="D49" s="49">
        <f t="shared" si="1"/>
        <v>28.56</v>
      </c>
      <c r="E49" s="50">
        <v>6.7</v>
      </c>
      <c r="F49" s="30">
        <v>0.2</v>
      </c>
      <c r="G49" s="34">
        <v>23.8</v>
      </c>
    </row>
    <row r="50" spans="1:7" x14ac:dyDescent="0.25">
      <c r="A50" s="17" t="s">
        <v>4985</v>
      </c>
      <c r="B50" s="18" t="s">
        <v>4986</v>
      </c>
      <c r="C50" s="19" t="s">
        <v>8</v>
      </c>
      <c r="D50" s="49">
        <f t="shared" si="1"/>
        <v>31.32</v>
      </c>
      <c r="E50" s="50">
        <v>7.3</v>
      </c>
      <c r="F50" s="30">
        <v>0.2</v>
      </c>
      <c r="G50" s="34">
        <v>26.1</v>
      </c>
    </row>
    <row r="51" spans="1:7" x14ac:dyDescent="0.25">
      <c r="A51" s="17" t="s">
        <v>4987</v>
      </c>
      <c r="B51" s="18" t="s">
        <v>4988</v>
      </c>
      <c r="C51" s="19" t="s">
        <v>8</v>
      </c>
      <c r="D51" s="32">
        <f t="shared" si="1"/>
        <v>38.04</v>
      </c>
      <c r="E51" s="50">
        <v>8.9</v>
      </c>
      <c r="F51" s="30">
        <v>0.2</v>
      </c>
      <c r="G51" s="34">
        <v>31.7</v>
      </c>
    </row>
    <row r="52" spans="1:7" x14ac:dyDescent="0.25">
      <c r="A52" s="17" t="s">
        <v>4989</v>
      </c>
      <c r="B52" s="18" t="s">
        <v>4990</v>
      </c>
      <c r="C52" s="19" t="s">
        <v>8</v>
      </c>
      <c r="D52" s="49">
        <f t="shared" si="1"/>
        <v>47.52</v>
      </c>
      <c r="E52" s="50">
        <v>11.1</v>
      </c>
      <c r="F52" s="30">
        <v>0.2</v>
      </c>
      <c r="G52" s="34">
        <v>39.6</v>
      </c>
    </row>
    <row r="53" spans="1:7" x14ac:dyDescent="0.25">
      <c r="A53" s="17" t="s">
        <v>4991</v>
      </c>
      <c r="B53" s="18" t="s">
        <v>4992</v>
      </c>
      <c r="C53" s="19" t="s">
        <v>8</v>
      </c>
      <c r="D53" s="49">
        <f t="shared" si="1"/>
        <v>54.959999999999994</v>
      </c>
      <c r="E53" s="50">
        <v>12.8</v>
      </c>
      <c r="F53" s="30">
        <v>0.2</v>
      </c>
      <c r="G53" s="34">
        <v>45.8</v>
      </c>
    </row>
    <row r="54" spans="1:7" x14ac:dyDescent="0.25">
      <c r="A54" s="17" t="s">
        <v>4993</v>
      </c>
      <c r="B54" s="18" t="s">
        <v>4994</v>
      </c>
      <c r="C54" s="19" t="s">
        <v>8</v>
      </c>
      <c r="D54" s="49">
        <f t="shared" si="1"/>
        <v>82.8</v>
      </c>
      <c r="E54" s="50">
        <v>19.3</v>
      </c>
      <c r="F54" s="30">
        <v>0.2</v>
      </c>
      <c r="G54" s="34">
        <v>69</v>
      </c>
    </row>
    <row r="55" spans="1:7" x14ac:dyDescent="0.25">
      <c r="A55" s="17" t="s">
        <v>4995</v>
      </c>
      <c r="B55" s="18" t="s">
        <v>4996</v>
      </c>
      <c r="C55" s="19" t="s">
        <v>8</v>
      </c>
      <c r="D55" s="49">
        <f t="shared" si="1"/>
        <v>115.19999999999999</v>
      </c>
      <c r="E55" s="50">
        <v>26.9</v>
      </c>
      <c r="F55" s="30">
        <v>0.2</v>
      </c>
      <c r="G55" s="34">
        <v>96</v>
      </c>
    </row>
    <row r="56" spans="1:7" x14ac:dyDescent="0.25">
      <c r="A56" s="17" t="s">
        <v>4997</v>
      </c>
      <c r="B56" s="18" t="s">
        <v>4998</v>
      </c>
      <c r="C56" s="19" t="s">
        <v>8</v>
      </c>
      <c r="D56" s="49">
        <f t="shared" si="1"/>
        <v>176.4</v>
      </c>
      <c r="E56" s="50">
        <v>41.1</v>
      </c>
      <c r="F56" s="30">
        <v>0.2</v>
      </c>
      <c r="G56" s="34">
        <v>147</v>
      </c>
    </row>
    <row r="57" spans="1:7" x14ac:dyDescent="0.25">
      <c r="A57" s="17" t="s">
        <v>4999</v>
      </c>
      <c r="B57" s="18" t="s">
        <v>5000</v>
      </c>
      <c r="C57" s="19" t="s">
        <v>8</v>
      </c>
      <c r="D57" s="49">
        <f t="shared" si="1"/>
        <v>279.59999999999997</v>
      </c>
      <c r="E57" s="50">
        <v>65</v>
      </c>
      <c r="F57" s="30">
        <v>0.2</v>
      </c>
      <c r="G57" s="34">
        <v>233</v>
      </c>
    </row>
    <row r="58" spans="1:7" ht="127.5" hidden="1" x14ac:dyDescent="0.25">
      <c r="A58" s="17" t="s">
        <v>5001</v>
      </c>
      <c r="B58" s="18" t="s">
        <v>5002</v>
      </c>
      <c r="C58" s="19"/>
      <c r="D58" s="34"/>
      <c r="E58" s="42"/>
      <c r="F58" s="19"/>
      <c r="G58" s="34"/>
    </row>
    <row r="59" spans="1:7" x14ac:dyDescent="0.25">
      <c r="A59" s="17" t="s">
        <v>5003</v>
      </c>
      <c r="B59" s="18" t="s">
        <v>13</v>
      </c>
      <c r="C59" s="19" t="s">
        <v>8</v>
      </c>
      <c r="D59" s="49">
        <f t="shared" ref="D59:D70" si="2">G59*(1+F59)</f>
        <v>12.48</v>
      </c>
      <c r="E59" s="50">
        <v>2.91</v>
      </c>
      <c r="F59" s="30">
        <v>0.2</v>
      </c>
      <c r="G59" s="34">
        <v>10.4</v>
      </c>
    </row>
    <row r="60" spans="1:7" x14ac:dyDescent="0.25">
      <c r="A60" s="17" t="s">
        <v>5004</v>
      </c>
      <c r="B60" s="18" t="s">
        <v>4981</v>
      </c>
      <c r="C60" s="19" t="s">
        <v>8</v>
      </c>
      <c r="D60" s="49">
        <f t="shared" si="2"/>
        <v>14.399999999999999</v>
      </c>
      <c r="E60" s="50">
        <v>3.36</v>
      </c>
      <c r="F60" s="30">
        <v>0.2</v>
      </c>
      <c r="G60" s="34">
        <v>12</v>
      </c>
    </row>
    <row r="61" spans="1:7" x14ac:dyDescent="0.25">
      <c r="A61" s="17" t="s">
        <v>5005</v>
      </c>
      <c r="B61" s="18" t="s">
        <v>12</v>
      </c>
      <c r="C61" s="19" t="s">
        <v>8</v>
      </c>
      <c r="D61" s="32">
        <f t="shared" si="2"/>
        <v>15.96</v>
      </c>
      <c r="E61" s="50">
        <v>3.72</v>
      </c>
      <c r="F61" s="30">
        <v>0.2</v>
      </c>
      <c r="G61" s="34">
        <v>13.3</v>
      </c>
    </row>
    <row r="62" spans="1:7" x14ac:dyDescent="0.25">
      <c r="A62" s="17" t="s">
        <v>5006</v>
      </c>
      <c r="B62" s="18" t="s">
        <v>4984</v>
      </c>
      <c r="C62" s="19" t="s">
        <v>8</v>
      </c>
      <c r="D62" s="49">
        <f t="shared" si="2"/>
        <v>18.36</v>
      </c>
      <c r="E62" s="50">
        <v>4.28</v>
      </c>
      <c r="F62" s="30">
        <v>0.2</v>
      </c>
      <c r="G62" s="34">
        <v>15.3</v>
      </c>
    </row>
    <row r="63" spans="1:7" x14ac:dyDescent="0.25">
      <c r="A63" s="17" t="s">
        <v>5007</v>
      </c>
      <c r="B63" s="18" t="s">
        <v>4986</v>
      </c>
      <c r="C63" s="19" t="s">
        <v>8</v>
      </c>
      <c r="D63" s="49">
        <f t="shared" si="2"/>
        <v>20.279999999999998</v>
      </c>
      <c r="E63" s="50">
        <v>4.7300000000000004</v>
      </c>
      <c r="F63" s="30">
        <v>0.2</v>
      </c>
      <c r="G63" s="34">
        <v>16.899999999999999</v>
      </c>
    </row>
    <row r="64" spans="1:7" x14ac:dyDescent="0.25">
      <c r="A64" s="17" t="s">
        <v>5008</v>
      </c>
      <c r="B64" s="18" t="s">
        <v>4988</v>
      </c>
      <c r="C64" s="19" t="s">
        <v>8</v>
      </c>
      <c r="D64" s="49">
        <f t="shared" si="2"/>
        <v>24.720000000000002</v>
      </c>
      <c r="E64" s="50">
        <v>5.8</v>
      </c>
      <c r="F64" s="30">
        <v>0.2</v>
      </c>
      <c r="G64" s="34">
        <v>20.6</v>
      </c>
    </row>
    <row r="65" spans="1:7" x14ac:dyDescent="0.25">
      <c r="A65" s="17" t="s">
        <v>5009</v>
      </c>
      <c r="B65" s="18" t="s">
        <v>4990</v>
      </c>
      <c r="C65" s="19" t="s">
        <v>8</v>
      </c>
      <c r="D65" s="49">
        <f t="shared" si="2"/>
        <v>31.32</v>
      </c>
      <c r="E65" s="50">
        <v>7.3</v>
      </c>
      <c r="F65" s="30">
        <v>0.2</v>
      </c>
      <c r="G65" s="34">
        <v>26.1</v>
      </c>
    </row>
    <row r="66" spans="1:7" x14ac:dyDescent="0.25">
      <c r="A66" s="17" t="s">
        <v>5010</v>
      </c>
      <c r="B66" s="18" t="s">
        <v>4992</v>
      </c>
      <c r="C66" s="19" t="s">
        <v>8</v>
      </c>
      <c r="D66" s="32">
        <f t="shared" si="2"/>
        <v>36.119999999999997</v>
      </c>
      <c r="E66" s="50">
        <v>8.4</v>
      </c>
      <c r="F66" s="30">
        <v>0.2</v>
      </c>
      <c r="G66" s="34">
        <v>30.1</v>
      </c>
    </row>
    <row r="67" spans="1:7" x14ac:dyDescent="0.25">
      <c r="A67" s="17" t="s">
        <v>5011</v>
      </c>
      <c r="B67" s="18" t="s">
        <v>4994</v>
      </c>
      <c r="C67" s="19" t="s">
        <v>8</v>
      </c>
      <c r="D67" s="49">
        <f t="shared" si="2"/>
        <v>55.8</v>
      </c>
      <c r="E67" s="50">
        <v>13</v>
      </c>
      <c r="F67" s="30">
        <v>0.2</v>
      </c>
      <c r="G67" s="34">
        <v>46.5</v>
      </c>
    </row>
    <row r="68" spans="1:7" x14ac:dyDescent="0.25">
      <c r="A68" s="17" t="s">
        <v>5012</v>
      </c>
      <c r="B68" s="18" t="s">
        <v>4996</v>
      </c>
      <c r="C68" s="19" t="s">
        <v>8</v>
      </c>
      <c r="D68" s="49">
        <f t="shared" si="2"/>
        <v>80.399999999999991</v>
      </c>
      <c r="E68" s="50">
        <v>18.7</v>
      </c>
      <c r="F68" s="30">
        <v>0.2</v>
      </c>
      <c r="G68" s="34">
        <v>67</v>
      </c>
    </row>
    <row r="69" spans="1:7" x14ac:dyDescent="0.25">
      <c r="A69" s="17" t="s">
        <v>5013</v>
      </c>
      <c r="B69" s="18" t="s">
        <v>4998</v>
      </c>
      <c r="C69" s="19" t="s">
        <v>8</v>
      </c>
      <c r="D69" s="32">
        <f t="shared" si="2"/>
        <v>128.4</v>
      </c>
      <c r="E69" s="50">
        <v>29.9</v>
      </c>
      <c r="F69" s="30">
        <v>0.2</v>
      </c>
      <c r="G69" s="34">
        <v>107</v>
      </c>
    </row>
    <row r="70" spans="1:7" x14ac:dyDescent="0.25">
      <c r="A70" s="17" t="s">
        <v>5014</v>
      </c>
      <c r="B70" s="18" t="s">
        <v>5000</v>
      </c>
      <c r="C70" s="19" t="s">
        <v>8</v>
      </c>
      <c r="D70" s="49">
        <f t="shared" si="2"/>
        <v>202.79999999999998</v>
      </c>
      <c r="E70" s="50">
        <v>47.3</v>
      </c>
      <c r="F70" s="30">
        <v>0.2</v>
      </c>
      <c r="G70" s="34">
        <v>169</v>
      </c>
    </row>
    <row r="71" spans="1:7" ht="127.5" hidden="1" x14ac:dyDescent="0.25">
      <c r="A71" s="17" t="s">
        <v>5015</v>
      </c>
      <c r="B71" s="18" t="s">
        <v>5016</v>
      </c>
      <c r="C71" s="19"/>
      <c r="D71" s="50"/>
      <c r="E71" s="50"/>
      <c r="F71" s="19"/>
      <c r="G71" s="34"/>
    </row>
    <row r="72" spans="1:7" x14ac:dyDescent="0.25">
      <c r="A72" s="17" t="s">
        <v>5017</v>
      </c>
      <c r="B72" s="18" t="s">
        <v>5018</v>
      </c>
      <c r="C72" s="19" t="s">
        <v>8</v>
      </c>
      <c r="D72" s="32">
        <f t="shared" ref="D72:D84" si="3">G72*(1+F72)</f>
        <v>25.439999999999998</v>
      </c>
      <c r="E72" s="50">
        <v>5.9</v>
      </c>
      <c r="F72" s="30">
        <v>0.2</v>
      </c>
      <c r="G72" s="34">
        <v>21.2</v>
      </c>
    </row>
    <row r="73" spans="1:7" x14ac:dyDescent="0.25">
      <c r="A73" s="17" t="s">
        <v>5019</v>
      </c>
      <c r="B73" s="18" t="s">
        <v>5020</v>
      </c>
      <c r="C73" s="19" t="s">
        <v>8</v>
      </c>
      <c r="D73" s="49">
        <f t="shared" si="3"/>
        <v>29.4</v>
      </c>
      <c r="E73" s="50">
        <v>6.9</v>
      </c>
      <c r="F73" s="30">
        <v>0.2</v>
      </c>
      <c r="G73" s="34">
        <v>24.5</v>
      </c>
    </row>
    <row r="74" spans="1:7" x14ac:dyDescent="0.25">
      <c r="A74" s="17" t="s">
        <v>5021</v>
      </c>
      <c r="B74" s="18" t="s">
        <v>5022</v>
      </c>
      <c r="C74" s="19" t="s">
        <v>8</v>
      </c>
      <c r="D74" s="49">
        <f t="shared" si="3"/>
        <v>35.76</v>
      </c>
      <c r="E74" s="50">
        <v>8.3000000000000007</v>
      </c>
      <c r="F74" s="30">
        <v>0.2</v>
      </c>
      <c r="G74" s="34">
        <v>29.8</v>
      </c>
    </row>
    <row r="75" spans="1:7" x14ac:dyDescent="0.25">
      <c r="A75" s="17" t="s">
        <v>5023</v>
      </c>
      <c r="B75" s="18" t="s">
        <v>5024</v>
      </c>
      <c r="C75" s="19" t="s">
        <v>8</v>
      </c>
      <c r="D75" s="32">
        <f t="shared" si="3"/>
        <v>38.279999999999994</v>
      </c>
      <c r="E75" s="50">
        <v>8.9</v>
      </c>
      <c r="F75" s="30">
        <v>0.2</v>
      </c>
      <c r="G75" s="34">
        <v>31.9</v>
      </c>
    </row>
    <row r="76" spans="1:7" x14ac:dyDescent="0.25">
      <c r="A76" s="17" t="s">
        <v>5025</v>
      </c>
      <c r="B76" s="18" t="s">
        <v>5026</v>
      </c>
      <c r="C76" s="19" t="s">
        <v>8</v>
      </c>
      <c r="D76" s="49">
        <f t="shared" si="3"/>
        <v>44.52</v>
      </c>
      <c r="E76" s="50">
        <v>10.4</v>
      </c>
      <c r="F76" s="30">
        <v>0.2</v>
      </c>
      <c r="G76" s="34">
        <v>37.1</v>
      </c>
    </row>
    <row r="77" spans="1:7" x14ac:dyDescent="0.25">
      <c r="A77" s="17" t="s">
        <v>5027</v>
      </c>
      <c r="B77" s="18" t="s">
        <v>5028</v>
      </c>
      <c r="C77" s="19" t="s">
        <v>8</v>
      </c>
      <c r="D77" s="49">
        <f t="shared" si="3"/>
        <v>48.48</v>
      </c>
      <c r="E77" s="50">
        <v>11.3</v>
      </c>
      <c r="F77" s="30">
        <v>0.2</v>
      </c>
      <c r="G77" s="34">
        <v>40.4</v>
      </c>
    </row>
    <row r="78" spans="1:7" x14ac:dyDescent="0.25">
      <c r="A78" s="17" t="s">
        <v>5029</v>
      </c>
      <c r="B78" s="18" t="s">
        <v>5030</v>
      </c>
      <c r="C78" s="19" t="s">
        <v>8</v>
      </c>
      <c r="D78" s="32">
        <f t="shared" si="3"/>
        <v>60</v>
      </c>
      <c r="E78" s="50">
        <v>14</v>
      </c>
      <c r="F78" s="30">
        <v>0.2</v>
      </c>
      <c r="G78" s="34">
        <v>50</v>
      </c>
    </row>
    <row r="79" spans="1:7" x14ac:dyDescent="0.25">
      <c r="A79" s="17" t="s">
        <v>5031</v>
      </c>
      <c r="B79" s="18" t="s">
        <v>5032</v>
      </c>
      <c r="C79" s="19" t="s">
        <v>8</v>
      </c>
      <c r="D79" s="49">
        <f t="shared" si="3"/>
        <v>63.599999999999994</v>
      </c>
      <c r="E79" s="50">
        <v>14.8</v>
      </c>
      <c r="F79" s="30">
        <v>0.2</v>
      </c>
      <c r="G79" s="34">
        <v>53</v>
      </c>
    </row>
    <row r="80" spans="1:7" x14ac:dyDescent="0.25">
      <c r="A80" s="17" t="s">
        <v>5033</v>
      </c>
      <c r="B80" s="18" t="s">
        <v>5034</v>
      </c>
      <c r="C80" s="19" t="s">
        <v>8</v>
      </c>
      <c r="D80" s="49">
        <f t="shared" si="3"/>
        <v>91.2</v>
      </c>
      <c r="E80" s="50">
        <v>21.3</v>
      </c>
      <c r="F80" s="30">
        <v>0.2</v>
      </c>
      <c r="G80" s="34">
        <v>76</v>
      </c>
    </row>
    <row r="81" spans="1:7" x14ac:dyDescent="0.25">
      <c r="A81" s="17" t="s">
        <v>5035</v>
      </c>
      <c r="B81" s="18" t="s">
        <v>5036</v>
      </c>
      <c r="C81" s="19" t="s">
        <v>8</v>
      </c>
      <c r="D81" s="49">
        <f t="shared" si="3"/>
        <v>105.6</v>
      </c>
      <c r="E81" s="50">
        <v>24.6</v>
      </c>
      <c r="F81" s="30">
        <v>0.2</v>
      </c>
      <c r="G81" s="34">
        <v>88</v>
      </c>
    </row>
    <row r="82" spans="1:7" x14ac:dyDescent="0.25">
      <c r="A82" s="17" t="s">
        <v>5037</v>
      </c>
      <c r="B82" s="18" t="s">
        <v>5038</v>
      </c>
      <c r="C82" s="19" t="s">
        <v>8</v>
      </c>
      <c r="D82" s="32">
        <f t="shared" si="3"/>
        <v>128.4</v>
      </c>
      <c r="E82" s="50">
        <v>29.9</v>
      </c>
      <c r="F82" s="30">
        <v>0.2</v>
      </c>
      <c r="G82" s="34">
        <v>107</v>
      </c>
    </row>
    <row r="83" spans="1:7" x14ac:dyDescent="0.25">
      <c r="A83" s="17" t="s">
        <v>5039</v>
      </c>
      <c r="B83" s="18" t="s">
        <v>5040</v>
      </c>
      <c r="C83" s="19" t="s">
        <v>8</v>
      </c>
      <c r="D83" s="49">
        <f t="shared" si="3"/>
        <v>151.19999999999999</v>
      </c>
      <c r="E83" s="50">
        <v>35.299999999999997</v>
      </c>
      <c r="F83" s="30">
        <v>0.2</v>
      </c>
      <c r="G83" s="34">
        <v>126</v>
      </c>
    </row>
    <row r="84" spans="1:7" x14ac:dyDescent="0.25">
      <c r="A84" s="17" t="s">
        <v>5041</v>
      </c>
      <c r="B84" s="18" t="s">
        <v>5042</v>
      </c>
      <c r="C84" s="19" t="s">
        <v>6</v>
      </c>
      <c r="D84" s="49">
        <f t="shared" si="3"/>
        <v>128.4</v>
      </c>
      <c r="E84" s="50">
        <v>29.9</v>
      </c>
      <c r="F84" s="30">
        <v>0.2</v>
      </c>
      <c r="G84" s="34">
        <v>107</v>
      </c>
    </row>
    <row r="85" spans="1:7" ht="178.5" hidden="1" x14ac:dyDescent="0.25">
      <c r="A85" s="17" t="s">
        <v>5043</v>
      </c>
      <c r="B85" s="18" t="s">
        <v>5044</v>
      </c>
      <c r="C85" s="19"/>
      <c r="D85" s="50"/>
      <c r="E85" s="50"/>
      <c r="F85" s="19"/>
      <c r="G85" s="34"/>
    </row>
    <row r="86" spans="1:7" x14ac:dyDescent="0.25">
      <c r="A86" s="17" t="s">
        <v>5045</v>
      </c>
      <c r="B86" s="18" t="s">
        <v>4981</v>
      </c>
      <c r="C86" s="19" t="s">
        <v>8</v>
      </c>
      <c r="D86" s="32">
        <f t="shared" ref="D86:D93" si="4">G86*(1+F86)</f>
        <v>54</v>
      </c>
      <c r="E86" s="50">
        <v>12.9</v>
      </c>
      <c r="F86" s="30">
        <v>0.2</v>
      </c>
      <c r="G86" s="34">
        <v>45</v>
      </c>
    </row>
    <row r="87" spans="1:7" x14ac:dyDescent="0.25">
      <c r="A87" s="17" t="s">
        <v>5046</v>
      </c>
      <c r="B87" s="18" t="s">
        <v>12</v>
      </c>
      <c r="C87" s="19" t="s">
        <v>8</v>
      </c>
      <c r="D87" s="32">
        <f t="shared" si="4"/>
        <v>55.199999999999996</v>
      </c>
      <c r="E87" s="50">
        <v>12.9</v>
      </c>
      <c r="F87" s="30">
        <v>0.2</v>
      </c>
      <c r="G87" s="34">
        <v>46</v>
      </c>
    </row>
    <row r="88" spans="1:7" x14ac:dyDescent="0.25">
      <c r="A88" s="17" t="s">
        <v>5047</v>
      </c>
      <c r="B88" s="18" t="s">
        <v>5048</v>
      </c>
      <c r="C88" s="19" t="s">
        <v>8</v>
      </c>
      <c r="D88" s="49">
        <f t="shared" si="4"/>
        <v>59.64</v>
      </c>
      <c r="E88" s="50">
        <v>13.9</v>
      </c>
      <c r="F88" s="30">
        <v>0.2</v>
      </c>
      <c r="G88" s="34">
        <v>49.7</v>
      </c>
    </row>
    <row r="89" spans="1:7" x14ac:dyDescent="0.25">
      <c r="A89" s="17" t="s">
        <v>5049</v>
      </c>
      <c r="B89" s="18" t="s">
        <v>5050</v>
      </c>
      <c r="C89" s="19" t="s">
        <v>8</v>
      </c>
      <c r="D89" s="49">
        <f t="shared" si="4"/>
        <v>79.2</v>
      </c>
      <c r="E89" s="50">
        <v>18.600000000000001</v>
      </c>
      <c r="F89" s="30">
        <v>0.2</v>
      </c>
      <c r="G89" s="34">
        <v>66</v>
      </c>
    </row>
    <row r="90" spans="1:7" x14ac:dyDescent="0.25">
      <c r="A90" s="17" t="s">
        <v>5051</v>
      </c>
      <c r="B90" s="18" t="s">
        <v>5052</v>
      </c>
      <c r="C90" s="19" t="s">
        <v>8</v>
      </c>
      <c r="D90" s="49">
        <f t="shared" si="4"/>
        <v>90</v>
      </c>
      <c r="E90" s="50">
        <v>21</v>
      </c>
      <c r="F90" s="30">
        <v>0.2</v>
      </c>
      <c r="G90" s="34">
        <v>75</v>
      </c>
    </row>
    <row r="91" spans="1:7" x14ac:dyDescent="0.25">
      <c r="A91" s="17" t="s">
        <v>5053</v>
      </c>
      <c r="B91" s="18" t="s">
        <v>5054</v>
      </c>
      <c r="C91" s="19" t="s">
        <v>8</v>
      </c>
      <c r="D91" s="32">
        <f t="shared" si="4"/>
        <v>90</v>
      </c>
      <c r="E91" s="50">
        <v>21</v>
      </c>
      <c r="F91" s="30">
        <v>0.2</v>
      </c>
      <c r="G91" s="34">
        <v>75</v>
      </c>
    </row>
    <row r="92" spans="1:7" x14ac:dyDescent="0.25">
      <c r="A92" s="17" t="s">
        <v>5055</v>
      </c>
      <c r="B92" s="18" t="s">
        <v>5056</v>
      </c>
      <c r="C92" s="19" t="s">
        <v>8</v>
      </c>
      <c r="D92" s="49">
        <f t="shared" si="4"/>
        <v>103.2</v>
      </c>
      <c r="E92" s="50">
        <v>24</v>
      </c>
      <c r="F92" s="30">
        <v>0.2</v>
      </c>
      <c r="G92" s="34">
        <v>86</v>
      </c>
    </row>
    <row r="93" spans="1:7" x14ac:dyDescent="0.25">
      <c r="A93" s="17" t="s">
        <v>5057</v>
      </c>
      <c r="B93" s="18" t="s">
        <v>5058</v>
      </c>
      <c r="C93" s="19" t="s">
        <v>8</v>
      </c>
      <c r="D93" s="49">
        <f t="shared" si="4"/>
        <v>132</v>
      </c>
      <c r="E93" s="50">
        <v>30.8</v>
      </c>
      <c r="F93" s="30">
        <v>0.2</v>
      </c>
      <c r="G93" s="34">
        <v>110</v>
      </c>
    </row>
    <row r="94" spans="1:7" ht="114.75" hidden="1" x14ac:dyDescent="0.25">
      <c r="A94" s="17" t="s">
        <v>5059</v>
      </c>
      <c r="B94" s="18" t="s">
        <v>5060</v>
      </c>
      <c r="C94" s="19"/>
      <c r="D94" s="50"/>
      <c r="E94" s="50"/>
      <c r="F94" s="19"/>
      <c r="G94" s="34"/>
    </row>
    <row r="95" spans="1:7" x14ac:dyDescent="0.25">
      <c r="A95" s="17" t="s">
        <v>5061</v>
      </c>
      <c r="B95" s="18" t="s">
        <v>5062</v>
      </c>
      <c r="C95" s="19" t="s">
        <v>8</v>
      </c>
      <c r="D95" s="49">
        <f t="shared" ref="D95:D101" si="5">G95*(1+F95)</f>
        <v>16.32</v>
      </c>
      <c r="E95" s="50">
        <v>3.8</v>
      </c>
      <c r="F95" s="30">
        <v>0.2</v>
      </c>
      <c r="G95" s="34">
        <v>13.6</v>
      </c>
    </row>
    <row r="96" spans="1:7" x14ac:dyDescent="0.25">
      <c r="A96" s="17" t="s">
        <v>5063</v>
      </c>
      <c r="B96" s="18" t="s">
        <v>5064</v>
      </c>
      <c r="C96" s="19" t="s">
        <v>8</v>
      </c>
      <c r="D96" s="32">
        <f t="shared" si="5"/>
        <v>17.04</v>
      </c>
      <c r="E96" s="50">
        <v>3.97</v>
      </c>
      <c r="F96" s="30">
        <v>0.2</v>
      </c>
      <c r="G96" s="34">
        <v>14.2</v>
      </c>
    </row>
    <row r="97" spans="1:7" x14ac:dyDescent="0.25">
      <c r="A97" s="17" t="s">
        <v>5065</v>
      </c>
      <c r="B97" s="18" t="s">
        <v>5066</v>
      </c>
      <c r="C97" s="19" t="s">
        <v>8</v>
      </c>
      <c r="D97" s="49">
        <f t="shared" si="5"/>
        <v>19.439999999999998</v>
      </c>
      <c r="E97" s="50">
        <v>4.53</v>
      </c>
      <c r="F97" s="30">
        <v>0.2</v>
      </c>
      <c r="G97" s="34">
        <v>16.2</v>
      </c>
    </row>
    <row r="98" spans="1:7" x14ac:dyDescent="0.25">
      <c r="A98" s="17" t="s">
        <v>5067</v>
      </c>
      <c r="B98" s="18" t="s">
        <v>5068</v>
      </c>
      <c r="C98" s="19" t="s">
        <v>8</v>
      </c>
      <c r="D98" s="32">
        <f t="shared" si="5"/>
        <v>23.04</v>
      </c>
      <c r="E98" s="50">
        <v>5.4</v>
      </c>
      <c r="F98" s="30">
        <v>0.2</v>
      </c>
      <c r="G98" s="34">
        <v>19.2</v>
      </c>
    </row>
    <row r="99" spans="1:7" x14ac:dyDescent="0.25">
      <c r="A99" s="17" t="s">
        <v>5069</v>
      </c>
      <c r="B99" s="18" t="s">
        <v>5070</v>
      </c>
      <c r="C99" s="19" t="s">
        <v>8</v>
      </c>
      <c r="D99" s="49">
        <f t="shared" si="5"/>
        <v>36</v>
      </c>
      <c r="E99" s="50">
        <v>8.4</v>
      </c>
      <c r="F99" s="30">
        <v>0.2</v>
      </c>
      <c r="G99" s="34">
        <v>30</v>
      </c>
    </row>
    <row r="100" spans="1:7" x14ac:dyDescent="0.25">
      <c r="A100" s="17" t="s">
        <v>5071</v>
      </c>
      <c r="B100" s="18" t="s">
        <v>5072</v>
      </c>
      <c r="C100" s="19" t="s">
        <v>8</v>
      </c>
      <c r="D100" s="49">
        <f t="shared" si="5"/>
        <v>54.48</v>
      </c>
      <c r="E100" s="50">
        <v>12.7</v>
      </c>
      <c r="F100" s="30">
        <v>0.2</v>
      </c>
      <c r="G100" s="34">
        <v>45.4</v>
      </c>
    </row>
    <row r="101" spans="1:7" x14ac:dyDescent="0.25">
      <c r="A101" s="17" t="s">
        <v>5073</v>
      </c>
      <c r="B101" s="18" t="s">
        <v>5074</v>
      </c>
      <c r="C101" s="19" t="s">
        <v>8</v>
      </c>
      <c r="D101" s="49">
        <f t="shared" si="5"/>
        <v>76.8</v>
      </c>
      <c r="E101" s="50">
        <v>17.899999999999999</v>
      </c>
      <c r="F101" s="30">
        <v>0.2</v>
      </c>
      <c r="G101" s="34">
        <v>64</v>
      </c>
    </row>
    <row r="102" spans="1:7" ht="127.5" hidden="1" x14ac:dyDescent="0.25">
      <c r="A102" s="17" t="s">
        <v>5075</v>
      </c>
      <c r="B102" s="18" t="s">
        <v>5076</v>
      </c>
      <c r="C102" s="19"/>
      <c r="D102" s="50"/>
      <c r="E102" s="50"/>
      <c r="F102" s="19"/>
      <c r="G102" s="34"/>
    </row>
    <row r="103" spans="1:7" x14ac:dyDescent="0.25">
      <c r="A103" s="17" t="s">
        <v>5077</v>
      </c>
      <c r="B103" s="18" t="s">
        <v>5078</v>
      </c>
      <c r="C103" s="19" t="s">
        <v>4</v>
      </c>
      <c r="D103" s="49">
        <f t="shared" ref="D103:D106" si="6">G103*(1+F103)</f>
        <v>81.599999999999994</v>
      </c>
      <c r="E103" s="50">
        <v>5.8</v>
      </c>
      <c r="F103" s="30">
        <v>0.2</v>
      </c>
      <c r="G103" s="34">
        <v>68</v>
      </c>
    </row>
    <row r="104" spans="1:7" x14ac:dyDescent="0.25">
      <c r="A104" s="17" t="s">
        <v>5079</v>
      </c>
      <c r="B104" s="18" t="s">
        <v>5080</v>
      </c>
      <c r="C104" s="19" t="s">
        <v>4</v>
      </c>
      <c r="D104" s="32">
        <f t="shared" si="6"/>
        <v>51.12</v>
      </c>
      <c r="E104" s="50">
        <v>4.4000000000000004</v>
      </c>
      <c r="F104" s="30">
        <v>0.2</v>
      </c>
      <c r="G104" s="34">
        <v>42.6</v>
      </c>
    </row>
    <row r="105" spans="1:7" x14ac:dyDescent="0.25">
      <c r="A105" s="17" t="s">
        <v>5081</v>
      </c>
      <c r="B105" s="18" t="s">
        <v>5082</v>
      </c>
      <c r="C105" s="19" t="s">
        <v>4</v>
      </c>
      <c r="D105" s="49">
        <f t="shared" si="6"/>
        <v>56.4</v>
      </c>
      <c r="E105" s="50">
        <v>7.3</v>
      </c>
      <c r="F105" s="30">
        <v>0.2</v>
      </c>
      <c r="G105" s="34">
        <v>47</v>
      </c>
    </row>
    <row r="106" spans="1:7" x14ac:dyDescent="0.25">
      <c r="A106" s="17" t="s">
        <v>5083</v>
      </c>
      <c r="B106" s="18" t="s">
        <v>5084</v>
      </c>
      <c r="C106" s="19" t="s">
        <v>4</v>
      </c>
      <c r="D106" s="49">
        <f t="shared" si="6"/>
        <v>115.19999999999999</v>
      </c>
      <c r="E106" s="50">
        <v>7.3</v>
      </c>
      <c r="F106" s="30">
        <v>0.2</v>
      </c>
      <c r="G106" s="34">
        <v>96</v>
      </c>
    </row>
    <row r="107" spans="1:7" ht="89.25" hidden="1" x14ac:dyDescent="0.25">
      <c r="A107" s="17" t="s">
        <v>5085</v>
      </c>
      <c r="B107" s="18" t="s">
        <v>5086</v>
      </c>
      <c r="C107" s="19"/>
      <c r="D107" s="50"/>
      <c r="E107" s="50"/>
      <c r="F107" s="19"/>
      <c r="G107" s="34"/>
    </row>
    <row r="108" spans="1:7" x14ac:dyDescent="0.25">
      <c r="A108" s="17" t="s">
        <v>5087</v>
      </c>
      <c r="B108" s="18" t="s">
        <v>5088</v>
      </c>
      <c r="C108" s="19" t="s">
        <v>4</v>
      </c>
      <c r="D108" s="49">
        <f t="shared" ref="D108:D115" si="7">G108*(1+F108)</f>
        <v>188.4</v>
      </c>
      <c r="E108" s="50">
        <v>14.7</v>
      </c>
      <c r="F108" s="30">
        <v>0.2</v>
      </c>
      <c r="G108" s="34">
        <v>157</v>
      </c>
    </row>
    <row r="109" spans="1:7" x14ac:dyDescent="0.25">
      <c r="A109" s="17" t="s">
        <v>5089</v>
      </c>
      <c r="B109" s="18" t="s">
        <v>5090</v>
      </c>
      <c r="C109" s="19" t="s">
        <v>4</v>
      </c>
      <c r="D109" s="49">
        <f t="shared" si="7"/>
        <v>232.79999999999998</v>
      </c>
      <c r="E109" s="50">
        <v>17.600000000000001</v>
      </c>
      <c r="F109" s="30">
        <v>0.2</v>
      </c>
      <c r="G109" s="34">
        <v>194</v>
      </c>
    </row>
    <row r="110" spans="1:7" x14ac:dyDescent="0.25">
      <c r="A110" s="17" t="s">
        <v>5091</v>
      </c>
      <c r="B110" s="18" t="s">
        <v>5092</v>
      </c>
      <c r="C110" s="19" t="s">
        <v>4</v>
      </c>
      <c r="D110" s="49">
        <f t="shared" si="7"/>
        <v>274.8</v>
      </c>
      <c r="E110" s="50">
        <v>23.5</v>
      </c>
      <c r="F110" s="30">
        <v>0.2</v>
      </c>
      <c r="G110" s="34">
        <v>229</v>
      </c>
    </row>
    <row r="111" spans="1:7" x14ac:dyDescent="0.25">
      <c r="A111" s="17" t="s">
        <v>5093</v>
      </c>
      <c r="B111" s="18" t="s">
        <v>5094</v>
      </c>
      <c r="C111" s="19" t="s">
        <v>4</v>
      </c>
      <c r="D111" s="49">
        <f t="shared" si="7"/>
        <v>474</v>
      </c>
      <c r="E111" s="50">
        <v>29.4</v>
      </c>
      <c r="F111" s="30">
        <v>0.2</v>
      </c>
      <c r="G111" s="34">
        <v>395</v>
      </c>
    </row>
    <row r="112" spans="1:7" x14ac:dyDescent="0.25">
      <c r="A112" s="17" t="s">
        <v>5095</v>
      </c>
      <c r="B112" s="18" t="s">
        <v>5096</v>
      </c>
      <c r="C112" s="19" t="s">
        <v>4</v>
      </c>
      <c r="D112" s="49">
        <f t="shared" si="7"/>
        <v>579.6</v>
      </c>
      <c r="E112" s="50">
        <v>35.299999999999997</v>
      </c>
      <c r="F112" s="30">
        <v>0.2</v>
      </c>
      <c r="G112" s="34">
        <v>483</v>
      </c>
    </row>
    <row r="113" spans="1:7" x14ac:dyDescent="0.25">
      <c r="A113" s="17" t="s">
        <v>5097</v>
      </c>
      <c r="B113" s="18" t="s">
        <v>5098</v>
      </c>
      <c r="C113" s="19" t="s">
        <v>4</v>
      </c>
      <c r="D113" s="32">
        <f t="shared" si="7"/>
        <v>847.19999999999993</v>
      </c>
      <c r="E113" s="50">
        <v>44.1</v>
      </c>
      <c r="F113" s="30">
        <v>0.2</v>
      </c>
      <c r="G113" s="34">
        <v>706</v>
      </c>
    </row>
    <row r="114" spans="1:7" x14ac:dyDescent="0.25">
      <c r="A114" s="17" t="s">
        <v>5099</v>
      </c>
      <c r="B114" s="18" t="s">
        <v>5100</v>
      </c>
      <c r="C114" s="19" t="s">
        <v>4</v>
      </c>
      <c r="D114" s="49">
        <f t="shared" si="7"/>
        <v>1130.3999999999999</v>
      </c>
      <c r="E114" s="50">
        <v>58.8</v>
      </c>
      <c r="F114" s="30">
        <v>0.2</v>
      </c>
      <c r="G114" s="34">
        <v>942</v>
      </c>
    </row>
    <row r="115" spans="1:7" x14ac:dyDescent="0.25">
      <c r="A115" s="17" t="s">
        <v>5101</v>
      </c>
      <c r="B115" s="18" t="s">
        <v>5102</v>
      </c>
      <c r="C115" s="19" t="s">
        <v>4</v>
      </c>
      <c r="D115" s="49">
        <f t="shared" si="7"/>
        <v>2452.7999999999997</v>
      </c>
      <c r="E115" s="50">
        <v>73.599999999999994</v>
      </c>
      <c r="F115" s="30">
        <v>0.2</v>
      </c>
      <c r="G115" s="34">
        <v>2044</v>
      </c>
    </row>
    <row r="116" spans="1:7" ht="127.5" hidden="1" x14ac:dyDescent="0.25">
      <c r="A116" s="17" t="s">
        <v>5103</v>
      </c>
      <c r="B116" s="18" t="s">
        <v>5104</v>
      </c>
      <c r="C116" s="19"/>
      <c r="D116" s="50"/>
      <c r="E116" s="50"/>
      <c r="F116" s="19"/>
      <c r="G116" s="34"/>
    </row>
    <row r="117" spans="1:7" x14ac:dyDescent="0.25">
      <c r="A117" s="17" t="s">
        <v>5105</v>
      </c>
      <c r="B117" s="18" t="s">
        <v>5062</v>
      </c>
      <c r="C117" s="19" t="s">
        <v>8</v>
      </c>
      <c r="D117" s="32">
        <f t="shared" ref="D117:D123" si="8">G117*(1+F117)</f>
        <v>9.8399999999999981</v>
      </c>
      <c r="E117" s="50">
        <v>2.29</v>
      </c>
      <c r="F117" s="30">
        <v>0.2</v>
      </c>
      <c r="G117" s="34">
        <v>8.1999999999999993</v>
      </c>
    </row>
    <row r="118" spans="1:7" x14ac:dyDescent="0.25">
      <c r="A118" s="17" t="s">
        <v>5106</v>
      </c>
      <c r="B118" s="18" t="s">
        <v>5064</v>
      </c>
      <c r="C118" s="19" t="s">
        <v>8</v>
      </c>
      <c r="D118" s="49">
        <f t="shared" si="8"/>
        <v>10.199999999999999</v>
      </c>
      <c r="E118" s="50">
        <v>2.38</v>
      </c>
      <c r="F118" s="30">
        <v>0.2</v>
      </c>
      <c r="G118" s="34">
        <v>8.5</v>
      </c>
    </row>
    <row r="119" spans="1:7" x14ac:dyDescent="0.25">
      <c r="A119" s="17" t="s">
        <v>5107</v>
      </c>
      <c r="B119" s="18" t="s">
        <v>5066</v>
      </c>
      <c r="C119" s="19" t="s">
        <v>8</v>
      </c>
      <c r="D119" s="49">
        <f t="shared" si="8"/>
        <v>11.16</v>
      </c>
      <c r="E119" s="50">
        <v>2.6</v>
      </c>
      <c r="F119" s="30">
        <v>0.2</v>
      </c>
      <c r="G119" s="34">
        <v>9.3000000000000007</v>
      </c>
    </row>
    <row r="120" spans="1:7" x14ac:dyDescent="0.25">
      <c r="A120" s="17" t="s">
        <v>5108</v>
      </c>
      <c r="B120" s="18" t="s">
        <v>5068</v>
      </c>
      <c r="C120" s="19" t="s">
        <v>8</v>
      </c>
      <c r="D120" s="49">
        <f t="shared" si="8"/>
        <v>13.799999999999999</v>
      </c>
      <c r="E120" s="50">
        <v>3.22</v>
      </c>
      <c r="F120" s="30">
        <v>0.2</v>
      </c>
      <c r="G120" s="34">
        <v>11.5</v>
      </c>
    </row>
    <row r="121" spans="1:7" x14ac:dyDescent="0.25">
      <c r="A121" s="17" t="s">
        <v>5109</v>
      </c>
      <c r="B121" s="18" t="s">
        <v>5070</v>
      </c>
      <c r="C121" s="19" t="s">
        <v>8</v>
      </c>
      <c r="D121" s="49">
        <f t="shared" si="8"/>
        <v>22.92</v>
      </c>
      <c r="E121" s="50">
        <v>5.3</v>
      </c>
      <c r="F121" s="30">
        <v>0.2</v>
      </c>
      <c r="G121" s="34">
        <v>19.100000000000001</v>
      </c>
    </row>
    <row r="122" spans="1:7" x14ac:dyDescent="0.25">
      <c r="A122" s="17" t="s">
        <v>5110</v>
      </c>
      <c r="B122" s="18" t="s">
        <v>5072</v>
      </c>
      <c r="C122" s="19" t="s">
        <v>8</v>
      </c>
      <c r="D122" s="32">
        <f t="shared" si="8"/>
        <v>37.56</v>
      </c>
      <c r="E122" s="50">
        <v>8.8000000000000007</v>
      </c>
      <c r="F122" s="30">
        <v>0.2</v>
      </c>
      <c r="G122" s="34">
        <v>31.3</v>
      </c>
    </row>
    <row r="123" spans="1:7" x14ac:dyDescent="0.25">
      <c r="A123" s="17" t="s">
        <v>5111</v>
      </c>
      <c r="B123" s="18" t="s">
        <v>5074</v>
      </c>
      <c r="C123" s="19" t="s">
        <v>8</v>
      </c>
      <c r="D123" s="49">
        <f t="shared" si="8"/>
        <v>54.84</v>
      </c>
      <c r="E123" s="50">
        <v>12.8</v>
      </c>
      <c r="F123" s="30">
        <v>0.2</v>
      </c>
      <c r="G123" s="34">
        <v>45.7</v>
      </c>
    </row>
    <row r="124" spans="1:7" ht="114.75" hidden="1" x14ac:dyDescent="0.25">
      <c r="A124" s="17" t="s">
        <v>5112</v>
      </c>
      <c r="B124" s="18" t="s">
        <v>5113</v>
      </c>
      <c r="C124" s="19"/>
      <c r="D124" s="34"/>
      <c r="E124" s="34"/>
      <c r="F124" s="19"/>
      <c r="G124" s="34"/>
    </row>
    <row r="125" spans="1:7" x14ac:dyDescent="0.25">
      <c r="A125" s="17" t="s">
        <v>5114</v>
      </c>
      <c r="B125" s="18" t="s">
        <v>5115</v>
      </c>
      <c r="C125" s="19" t="s">
        <v>8</v>
      </c>
      <c r="D125" s="49">
        <f t="shared" ref="D125:D139" si="9">G125*(1+F125)</f>
        <v>16.68</v>
      </c>
      <c r="E125" s="50">
        <v>4.75</v>
      </c>
      <c r="F125" s="30">
        <v>0.2</v>
      </c>
      <c r="G125" s="34">
        <v>13.9</v>
      </c>
    </row>
    <row r="126" spans="1:7" x14ac:dyDescent="0.25">
      <c r="A126" s="17" t="s">
        <v>5116</v>
      </c>
      <c r="B126" s="18" t="s">
        <v>5117</v>
      </c>
      <c r="C126" s="19" t="s">
        <v>8</v>
      </c>
      <c r="D126" s="49">
        <f t="shared" si="9"/>
        <v>18.599999999999998</v>
      </c>
      <c r="E126" s="50">
        <v>5.3</v>
      </c>
      <c r="F126" s="30">
        <v>0.2</v>
      </c>
      <c r="G126" s="34">
        <v>15.5</v>
      </c>
    </row>
    <row r="127" spans="1:7" x14ac:dyDescent="0.25">
      <c r="A127" s="17" t="s">
        <v>5118</v>
      </c>
      <c r="B127" s="18" t="s">
        <v>5119</v>
      </c>
      <c r="C127" s="19" t="s">
        <v>8</v>
      </c>
      <c r="D127" s="32">
        <f t="shared" si="9"/>
        <v>20.52</v>
      </c>
      <c r="E127" s="50">
        <v>5.8</v>
      </c>
      <c r="F127" s="30">
        <v>0.2</v>
      </c>
      <c r="G127" s="34">
        <v>17.100000000000001</v>
      </c>
    </row>
    <row r="128" spans="1:7" x14ac:dyDescent="0.25">
      <c r="A128" s="17" t="s">
        <v>5120</v>
      </c>
      <c r="B128" s="18" t="s">
        <v>5121</v>
      </c>
      <c r="C128" s="19" t="s">
        <v>8</v>
      </c>
      <c r="D128" s="49">
        <f t="shared" si="9"/>
        <v>23.04</v>
      </c>
      <c r="E128" s="50">
        <v>6.6</v>
      </c>
      <c r="F128" s="30">
        <v>0.2</v>
      </c>
      <c r="G128" s="34">
        <v>19.2</v>
      </c>
    </row>
    <row r="129" spans="1:7" x14ac:dyDescent="0.25">
      <c r="A129" s="17" t="s">
        <v>5122</v>
      </c>
      <c r="B129" s="18" t="s">
        <v>5123</v>
      </c>
      <c r="C129" s="19" t="s">
        <v>8</v>
      </c>
      <c r="D129" s="49">
        <f t="shared" si="9"/>
        <v>26.52</v>
      </c>
      <c r="E129" s="50">
        <v>7.6</v>
      </c>
      <c r="F129" s="30">
        <v>0.2</v>
      </c>
      <c r="G129" s="34">
        <v>22.1</v>
      </c>
    </row>
    <row r="130" spans="1:7" x14ac:dyDescent="0.25">
      <c r="A130" s="17" t="s">
        <v>5124</v>
      </c>
      <c r="B130" s="18" t="s">
        <v>5125</v>
      </c>
      <c r="C130" s="19" t="s">
        <v>8</v>
      </c>
      <c r="D130" s="32">
        <f t="shared" si="9"/>
        <v>31.679999999999996</v>
      </c>
      <c r="E130" s="50">
        <v>9</v>
      </c>
      <c r="F130" s="30">
        <v>0.2</v>
      </c>
      <c r="G130" s="34">
        <v>26.4</v>
      </c>
    </row>
    <row r="131" spans="1:7" x14ac:dyDescent="0.25">
      <c r="A131" s="17" t="s">
        <v>5126</v>
      </c>
      <c r="B131" s="18" t="s">
        <v>5127</v>
      </c>
      <c r="C131" s="19" t="s">
        <v>8</v>
      </c>
      <c r="D131" s="49">
        <f t="shared" si="9"/>
        <v>34.08</v>
      </c>
      <c r="E131" s="50">
        <v>9.6999999999999993</v>
      </c>
      <c r="F131" s="30">
        <v>0.2</v>
      </c>
      <c r="G131" s="34">
        <v>28.4</v>
      </c>
    </row>
    <row r="132" spans="1:7" x14ac:dyDescent="0.25">
      <c r="A132" s="17" t="s">
        <v>5128</v>
      </c>
      <c r="B132" s="18" t="s">
        <v>5129</v>
      </c>
      <c r="C132" s="19" t="s">
        <v>8</v>
      </c>
      <c r="D132" s="49">
        <f t="shared" si="9"/>
        <v>38.64</v>
      </c>
      <c r="E132" s="50">
        <v>11</v>
      </c>
      <c r="F132" s="30">
        <v>0.2</v>
      </c>
      <c r="G132" s="34">
        <v>32.200000000000003</v>
      </c>
    </row>
    <row r="133" spans="1:7" x14ac:dyDescent="0.25">
      <c r="A133" s="17" t="s">
        <v>5130</v>
      </c>
      <c r="B133" s="18" t="s">
        <v>5131</v>
      </c>
      <c r="C133" s="19" t="s">
        <v>8</v>
      </c>
      <c r="D133" s="49">
        <f t="shared" si="9"/>
        <v>43.199999999999996</v>
      </c>
      <c r="E133" s="50">
        <v>12.3</v>
      </c>
      <c r="F133" s="30">
        <v>0.2</v>
      </c>
      <c r="G133" s="34">
        <v>36</v>
      </c>
    </row>
    <row r="134" spans="1:7" x14ac:dyDescent="0.25">
      <c r="A134" s="17" t="s">
        <v>5132</v>
      </c>
      <c r="B134" s="18" t="s">
        <v>5133</v>
      </c>
      <c r="C134" s="19" t="s">
        <v>8</v>
      </c>
      <c r="D134" s="32">
        <f t="shared" si="9"/>
        <v>49.92</v>
      </c>
      <c r="E134" s="50">
        <v>14.2</v>
      </c>
      <c r="F134" s="30">
        <v>0.2</v>
      </c>
      <c r="G134" s="34">
        <v>41.6</v>
      </c>
    </row>
    <row r="135" spans="1:7" x14ac:dyDescent="0.25">
      <c r="A135" s="17" t="s">
        <v>5134</v>
      </c>
      <c r="B135" s="18" t="s">
        <v>5135</v>
      </c>
      <c r="C135" s="19" t="s">
        <v>8</v>
      </c>
      <c r="D135" s="49">
        <f t="shared" si="9"/>
        <v>61.199999999999996</v>
      </c>
      <c r="E135" s="50">
        <v>17.399999999999999</v>
      </c>
      <c r="F135" s="30">
        <v>0.2</v>
      </c>
      <c r="G135" s="34">
        <v>51</v>
      </c>
    </row>
    <row r="136" spans="1:7" x14ac:dyDescent="0.25">
      <c r="A136" s="17" t="s">
        <v>5136</v>
      </c>
      <c r="B136" s="18" t="s">
        <v>5137</v>
      </c>
      <c r="C136" s="19" t="s">
        <v>8</v>
      </c>
      <c r="D136" s="49">
        <f t="shared" si="9"/>
        <v>79.2</v>
      </c>
      <c r="E136" s="50">
        <v>22.5</v>
      </c>
      <c r="F136" s="30">
        <v>0.2</v>
      </c>
      <c r="G136" s="34">
        <v>66</v>
      </c>
    </row>
    <row r="137" spans="1:7" x14ac:dyDescent="0.25">
      <c r="A137" s="17" t="s">
        <v>5138</v>
      </c>
      <c r="B137" s="18" t="s">
        <v>5139</v>
      </c>
      <c r="C137" s="19" t="s">
        <v>8</v>
      </c>
      <c r="D137" s="49">
        <f t="shared" si="9"/>
        <v>110.39999999999999</v>
      </c>
      <c r="E137" s="50">
        <v>31.4</v>
      </c>
      <c r="F137" s="30">
        <v>0.2</v>
      </c>
      <c r="G137" s="34">
        <v>92</v>
      </c>
    </row>
    <row r="138" spans="1:7" x14ac:dyDescent="0.25">
      <c r="A138" s="17" t="s">
        <v>5140</v>
      </c>
      <c r="B138" s="18" t="s">
        <v>5141</v>
      </c>
      <c r="C138" s="19" t="s">
        <v>8</v>
      </c>
      <c r="D138" s="32">
        <f t="shared" si="9"/>
        <v>150</v>
      </c>
      <c r="E138" s="50">
        <v>42.7</v>
      </c>
      <c r="F138" s="30">
        <v>0.2</v>
      </c>
      <c r="G138" s="34">
        <v>125</v>
      </c>
    </row>
    <row r="139" spans="1:7" x14ac:dyDescent="0.25">
      <c r="A139" s="17" t="s">
        <v>5142</v>
      </c>
      <c r="B139" s="18" t="s">
        <v>5143</v>
      </c>
      <c r="C139" s="19" t="s">
        <v>8</v>
      </c>
      <c r="D139" s="49">
        <f t="shared" si="9"/>
        <v>235.2</v>
      </c>
      <c r="E139" s="50">
        <v>67</v>
      </c>
      <c r="F139" s="30">
        <v>0.2</v>
      </c>
      <c r="G139" s="34">
        <v>196</v>
      </c>
    </row>
    <row r="140" spans="1:7" ht="114.75" hidden="1" x14ac:dyDescent="0.25">
      <c r="A140" s="17" t="s">
        <v>5144</v>
      </c>
      <c r="B140" s="18" t="s">
        <v>5145</v>
      </c>
      <c r="C140" s="19"/>
      <c r="D140" s="50"/>
      <c r="E140" s="50"/>
      <c r="F140" s="19"/>
      <c r="G140" s="34"/>
    </row>
    <row r="141" spans="1:7" x14ac:dyDescent="0.25">
      <c r="A141" s="17" t="s">
        <v>5146</v>
      </c>
      <c r="B141" s="18" t="s">
        <v>5115</v>
      </c>
      <c r="C141" s="19" t="s">
        <v>8</v>
      </c>
      <c r="D141" s="49">
        <f t="shared" ref="D141:D155" si="10">G141*(1+F141)</f>
        <v>10.199999999999999</v>
      </c>
      <c r="E141" s="50">
        <v>2.9</v>
      </c>
      <c r="F141" s="30">
        <v>0.2</v>
      </c>
      <c r="G141" s="34">
        <v>8.5</v>
      </c>
    </row>
    <row r="142" spans="1:7" x14ac:dyDescent="0.25">
      <c r="A142" s="17" t="s">
        <v>5147</v>
      </c>
      <c r="B142" s="18" t="s">
        <v>5117</v>
      </c>
      <c r="C142" s="19" t="s">
        <v>8</v>
      </c>
      <c r="D142" s="32">
        <f t="shared" si="10"/>
        <v>11.4</v>
      </c>
      <c r="E142" s="50">
        <v>3.25</v>
      </c>
      <c r="F142" s="30">
        <v>0.2</v>
      </c>
      <c r="G142" s="34">
        <v>9.5</v>
      </c>
    </row>
    <row r="143" spans="1:7" x14ac:dyDescent="0.25">
      <c r="A143" s="17" t="s">
        <v>5148</v>
      </c>
      <c r="B143" s="18" t="s">
        <v>5119</v>
      </c>
      <c r="C143" s="19" t="s">
        <v>8</v>
      </c>
      <c r="D143" s="49">
        <f t="shared" si="10"/>
        <v>12.6</v>
      </c>
      <c r="E143" s="50">
        <v>3.59</v>
      </c>
      <c r="F143" s="30">
        <v>0.2</v>
      </c>
      <c r="G143" s="34">
        <v>10.5</v>
      </c>
    </row>
    <row r="144" spans="1:7" x14ac:dyDescent="0.25">
      <c r="A144" s="17" t="s">
        <v>5149</v>
      </c>
      <c r="B144" s="18" t="s">
        <v>5121</v>
      </c>
      <c r="C144" s="19" t="s">
        <v>8</v>
      </c>
      <c r="D144" s="49">
        <f t="shared" si="10"/>
        <v>14.399999999999999</v>
      </c>
      <c r="E144" s="50">
        <v>4.0999999999999996</v>
      </c>
      <c r="F144" s="30">
        <v>0.2</v>
      </c>
      <c r="G144" s="34">
        <v>12</v>
      </c>
    </row>
    <row r="145" spans="1:7" x14ac:dyDescent="0.25">
      <c r="A145" s="17" t="s">
        <v>5150</v>
      </c>
      <c r="B145" s="18" t="s">
        <v>5123</v>
      </c>
      <c r="C145" s="19" t="s">
        <v>8</v>
      </c>
      <c r="D145" s="49">
        <f t="shared" si="10"/>
        <v>16.68</v>
      </c>
      <c r="E145" s="50">
        <v>4.75</v>
      </c>
      <c r="F145" s="30">
        <v>0.2</v>
      </c>
      <c r="G145" s="34">
        <v>13.9</v>
      </c>
    </row>
    <row r="146" spans="1:7" x14ac:dyDescent="0.25">
      <c r="A146" s="17" t="s">
        <v>5151</v>
      </c>
      <c r="B146" s="18" t="s">
        <v>5125</v>
      </c>
      <c r="C146" s="19" t="s">
        <v>8</v>
      </c>
      <c r="D146" s="49">
        <f t="shared" si="10"/>
        <v>19.559999999999999</v>
      </c>
      <c r="E146" s="50">
        <v>5.6</v>
      </c>
      <c r="F146" s="30">
        <v>0.2</v>
      </c>
      <c r="G146" s="34">
        <v>16.3</v>
      </c>
    </row>
    <row r="147" spans="1:7" x14ac:dyDescent="0.25">
      <c r="A147" s="17" t="s">
        <v>5152</v>
      </c>
      <c r="B147" s="18" t="s">
        <v>5127</v>
      </c>
      <c r="C147" s="19" t="s">
        <v>8</v>
      </c>
      <c r="D147" s="32">
        <f t="shared" si="10"/>
        <v>21.720000000000002</v>
      </c>
      <c r="E147" s="50">
        <v>6.2</v>
      </c>
      <c r="F147" s="30">
        <v>0.2</v>
      </c>
      <c r="G147" s="34">
        <v>18.100000000000001</v>
      </c>
    </row>
    <row r="148" spans="1:7" x14ac:dyDescent="0.25">
      <c r="A148" s="17" t="s">
        <v>5153</v>
      </c>
      <c r="B148" s="18" t="s">
        <v>5129</v>
      </c>
      <c r="C148" s="19" t="s">
        <v>8</v>
      </c>
      <c r="D148" s="49">
        <f t="shared" si="10"/>
        <v>24.720000000000002</v>
      </c>
      <c r="E148" s="50">
        <v>7</v>
      </c>
      <c r="F148" s="30">
        <v>0.2</v>
      </c>
      <c r="G148" s="34">
        <v>20.6</v>
      </c>
    </row>
    <row r="149" spans="1:7" x14ac:dyDescent="0.25">
      <c r="A149" s="17" t="s">
        <v>5154</v>
      </c>
      <c r="B149" s="18" t="s">
        <v>5131</v>
      </c>
      <c r="C149" s="19" t="s">
        <v>8</v>
      </c>
      <c r="D149" s="49">
        <f t="shared" si="10"/>
        <v>27.84</v>
      </c>
      <c r="E149" s="50">
        <v>7.9</v>
      </c>
      <c r="F149" s="30">
        <v>0.2</v>
      </c>
      <c r="G149" s="34">
        <v>23.2</v>
      </c>
    </row>
    <row r="150" spans="1:7" x14ac:dyDescent="0.25">
      <c r="A150" s="17" t="s">
        <v>5155</v>
      </c>
      <c r="B150" s="18" t="s">
        <v>5133</v>
      </c>
      <c r="C150" s="19" t="s">
        <v>8</v>
      </c>
      <c r="D150" s="49">
        <f t="shared" si="10"/>
        <v>32.279999999999994</v>
      </c>
      <c r="E150" s="50">
        <v>9.1999999999999993</v>
      </c>
      <c r="F150" s="30">
        <v>0.2</v>
      </c>
      <c r="G150" s="34">
        <v>26.9</v>
      </c>
    </row>
    <row r="151" spans="1:7" x14ac:dyDescent="0.25">
      <c r="A151" s="17" t="s">
        <v>5156</v>
      </c>
      <c r="B151" s="18" t="s">
        <v>5135</v>
      </c>
      <c r="C151" s="19" t="s">
        <v>8</v>
      </c>
      <c r="D151" s="49">
        <f t="shared" si="10"/>
        <v>39.959999999999994</v>
      </c>
      <c r="E151" s="50">
        <v>11.4</v>
      </c>
      <c r="F151" s="30">
        <v>0.2</v>
      </c>
      <c r="G151" s="34">
        <v>33.299999999999997</v>
      </c>
    </row>
    <row r="152" spans="1:7" x14ac:dyDescent="0.25">
      <c r="A152" s="17" t="s">
        <v>5157</v>
      </c>
      <c r="B152" s="18" t="s">
        <v>5137</v>
      </c>
      <c r="C152" s="19" t="s">
        <v>8</v>
      </c>
      <c r="D152" s="49">
        <f t="shared" si="10"/>
        <v>54.72</v>
      </c>
      <c r="E152" s="50">
        <v>15.6</v>
      </c>
      <c r="F152" s="30">
        <v>0.2</v>
      </c>
      <c r="G152" s="34">
        <v>45.6</v>
      </c>
    </row>
    <row r="153" spans="1:7" x14ac:dyDescent="0.25">
      <c r="A153" s="17" t="s">
        <v>5158</v>
      </c>
      <c r="B153" s="18" t="s">
        <v>5139</v>
      </c>
      <c r="C153" s="19" t="s">
        <v>8</v>
      </c>
      <c r="D153" s="49">
        <f t="shared" si="10"/>
        <v>74.399999999999991</v>
      </c>
      <c r="E153" s="50">
        <v>21.2</v>
      </c>
      <c r="F153" s="30">
        <v>0.2</v>
      </c>
      <c r="G153" s="34">
        <v>62</v>
      </c>
    </row>
    <row r="154" spans="1:7" x14ac:dyDescent="0.25">
      <c r="A154" s="17" t="s">
        <v>5159</v>
      </c>
      <c r="B154" s="18" t="s">
        <v>5141</v>
      </c>
      <c r="C154" s="19" t="s">
        <v>8</v>
      </c>
      <c r="D154" s="49">
        <f t="shared" si="10"/>
        <v>103.2</v>
      </c>
      <c r="E154" s="50">
        <v>29.4</v>
      </c>
      <c r="F154" s="30">
        <v>0.2</v>
      </c>
      <c r="G154" s="34">
        <v>86</v>
      </c>
    </row>
    <row r="155" spans="1:7" x14ac:dyDescent="0.25">
      <c r="A155" s="17" t="s">
        <v>5160</v>
      </c>
      <c r="B155" s="18" t="s">
        <v>5143</v>
      </c>
      <c r="C155" s="19" t="s">
        <v>8</v>
      </c>
      <c r="D155" s="49">
        <f t="shared" si="10"/>
        <v>164.4</v>
      </c>
      <c r="E155" s="50">
        <v>46.8</v>
      </c>
      <c r="F155" s="30">
        <v>0.2</v>
      </c>
      <c r="G155" s="34">
        <v>137</v>
      </c>
    </row>
    <row r="156" spans="1:7" ht="114.75" hidden="1" x14ac:dyDescent="0.25">
      <c r="A156" s="17" t="s">
        <v>5161</v>
      </c>
      <c r="B156" s="18" t="s">
        <v>5162</v>
      </c>
      <c r="C156" s="19"/>
      <c r="D156" s="50"/>
      <c r="E156" s="50"/>
      <c r="F156" s="19"/>
      <c r="G156" s="34"/>
    </row>
    <row r="157" spans="1:7" x14ac:dyDescent="0.25">
      <c r="A157" s="17" t="s">
        <v>5163</v>
      </c>
      <c r="B157" s="18" t="s">
        <v>4981</v>
      </c>
      <c r="C157" s="19" t="s">
        <v>8</v>
      </c>
      <c r="D157" s="49">
        <f t="shared" ref="D157:D166" si="11">G157*(1+F157)</f>
        <v>20.76</v>
      </c>
      <c r="E157" s="50">
        <v>5.9</v>
      </c>
      <c r="F157" s="30">
        <v>0.2</v>
      </c>
      <c r="G157" s="34">
        <v>17.3</v>
      </c>
    </row>
    <row r="158" spans="1:7" x14ac:dyDescent="0.25">
      <c r="A158" s="17" t="s">
        <v>5164</v>
      </c>
      <c r="B158" s="18" t="s">
        <v>12</v>
      </c>
      <c r="C158" s="19" t="s">
        <v>8</v>
      </c>
      <c r="D158" s="49">
        <f t="shared" si="11"/>
        <v>23.4</v>
      </c>
      <c r="E158" s="50">
        <v>6.7</v>
      </c>
      <c r="F158" s="30">
        <v>0.2</v>
      </c>
      <c r="G158" s="34">
        <v>19.5</v>
      </c>
    </row>
    <row r="159" spans="1:7" x14ac:dyDescent="0.25">
      <c r="A159" s="17" t="s">
        <v>5165</v>
      </c>
      <c r="B159" s="18" t="s">
        <v>4984</v>
      </c>
      <c r="C159" s="19" t="s">
        <v>8</v>
      </c>
      <c r="D159" s="32">
        <f t="shared" si="11"/>
        <v>26.4</v>
      </c>
      <c r="E159" s="50">
        <v>7.5</v>
      </c>
      <c r="F159" s="30">
        <v>0.2</v>
      </c>
      <c r="G159" s="34">
        <v>22</v>
      </c>
    </row>
    <row r="160" spans="1:7" x14ac:dyDescent="0.25">
      <c r="A160" s="17" t="s">
        <v>5166</v>
      </c>
      <c r="B160" s="18" t="s">
        <v>5167</v>
      </c>
      <c r="C160" s="19" t="s">
        <v>8</v>
      </c>
      <c r="D160" s="49">
        <f t="shared" si="11"/>
        <v>30.599999999999998</v>
      </c>
      <c r="E160" s="50">
        <v>8.6999999999999993</v>
      </c>
      <c r="F160" s="30">
        <v>0.2</v>
      </c>
      <c r="G160" s="34">
        <v>25.5</v>
      </c>
    </row>
    <row r="161" spans="1:7" x14ac:dyDescent="0.25">
      <c r="A161" s="17" t="s">
        <v>5168</v>
      </c>
      <c r="B161" s="18" t="s">
        <v>5169</v>
      </c>
      <c r="C161" s="19" t="s">
        <v>8</v>
      </c>
      <c r="D161" s="49">
        <f t="shared" si="11"/>
        <v>36</v>
      </c>
      <c r="E161" s="50">
        <v>10.199999999999999</v>
      </c>
      <c r="F161" s="30">
        <v>0.2</v>
      </c>
      <c r="G161" s="34">
        <v>30</v>
      </c>
    </row>
    <row r="162" spans="1:7" x14ac:dyDescent="0.25">
      <c r="A162" s="17" t="s">
        <v>5170</v>
      </c>
      <c r="B162" s="18" t="s">
        <v>5171</v>
      </c>
      <c r="C162" s="19" t="s">
        <v>8</v>
      </c>
      <c r="D162" s="49">
        <f t="shared" si="11"/>
        <v>38.879999999999995</v>
      </c>
      <c r="E162" s="50">
        <v>11.1</v>
      </c>
      <c r="F162" s="30">
        <v>0.2</v>
      </c>
      <c r="G162" s="34">
        <v>32.4</v>
      </c>
    </row>
    <row r="163" spans="1:7" x14ac:dyDescent="0.25">
      <c r="A163" s="17" t="s">
        <v>5172</v>
      </c>
      <c r="B163" s="18" t="s">
        <v>5173</v>
      </c>
      <c r="C163" s="19" t="s">
        <v>8</v>
      </c>
      <c r="D163" s="49">
        <f t="shared" si="11"/>
        <v>43.08</v>
      </c>
      <c r="E163" s="50">
        <v>12.3</v>
      </c>
      <c r="F163" s="30">
        <v>0.2</v>
      </c>
      <c r="G163" s="34">
        <v>35.9</v>
      </c>
    </row>
    <row r="164" spans="1:7" x14ac:dyDescent="0.25">
      <c r="A164" s="17" t="s">
        <v>5174</v>
      </c>
      <c r="B164" s="18" t="s">
        <v>5175</v>
      </c>
      <c r="C164" s="19" t="s">
        <v>8</v>
      </c>
      <c r="D164" s="49">
        <f t="shared" si="11"/>
        <v>46.8</v>
      </c>
      <c r="E164" s="50">
        <v>13.3</v>
      </c>
      <c r="F164" s="30">
        <v>0.2</v>
      </c>
      <c r="G164" s="34">
        <v>39</v>
      </c>
    </row>
    <row r="165" spans="1:7" x14ac:dyDescent="0.25">
      <c r="A165" s="17" t="s">
        <v>5176</v>
      </c>
      <c r="B165" s="18" t="s">
        <v>5177</v>
      </c>
      <c r="C165" s="19" t="s">
        <v>8</v>
      </c>
      <c r="D165" s="49">
        <f t="shared" si="11"/>
        <v>53.76</v>
      </c>
      <c r="E165" s="50">
        <v>15.3</v>
      </c>
      <c r="F165" s="30">
        <v>0.2</v>
      </c>
      <c r="G165" s="34">
        <v>44.8</v>
      </c>
    </row>
    <row r="166" spans="1:7" x14ac:dyDescent="0.25">
      <c r="A166" s="17" t="s">
        <v>5178</v>
      </c>
      <c r="B166" s="18" t="s">
        <v>5179</v>
      </c>
      <c r="C166" s="19" t="s">
        <v>8</v>
      </c>
      <c r="D166" s="49">
        <f t="shared" si="11"/>
        <v>67.2</v>
      </c>
      <c r="E166" s="50">
        <v>19.100000000000001</v>
      </c>
      <c r="F166" s="30">
        <v>0.2</v>
      </c>
      <c r="G166" s="34">
        <v>56</v>
      </c>
    </row>
    <row r="167" spans="1:7" ht="114.75" hidden="1" x14ac:dyDescent="0.25">
      <c r="A167" s="17" t="s">
        <v>5180</v>
      </c>
      <c r="B167" s="18" t="s">
        <v>5181</v>
      </c>
      <c r="C167" s="19"/>
      <c r="D167" s="34"/>
      <c r="E167" s="42"/>
      <c r="F167" s="19"/>
      <c r="G167" s="34"/>
    </row>
    <row r="168" spans="1:7" x14ac:dyDescent="0.25">
      <c r="A168" s="17" t="s">
        <v>5182</v>
      </c>
      <c r="B168" s="18" t="s">
        <v>4981</v>
      </c>
      <c r="C168" s="19" t="s">
        <v>8</v>
      </c>
      <c r="D168" s="49">
        <f t="shared" ref="D168:D177" si="12">G168*(1+F168)</f>
        <v>13.319999999999999</v>
      </c>
      <c r="E168" s="50">
        <v>3.79</v>
      </c>
      <c r="F168" s="30">
        <v>0.2</v>
      </c>
      <c r="G168" s="34">
        <v>11.1</v>
      </c>
    </row>
    <row r="169" spans="1:7" x14ac:dyDescent="0.25">
      <c r="A169" s="17" t="s">
        <v>5183</v>
      </c>
      <c r="B169" s="18" t="s">
        <v>12</v>
      </c>
      <c r="C169" s="19" t="s">
        <v>8</v>
      </c>
      <c r="D169" s="49">
        <f t="shared" si="12"/>
        <v>14.639999999999999</v>
      </c>
      <c r="E169" s="50">
        <v>4.17</v>
      </c>
      <c r="F169" s="30">
        <v>0.2</v>
      </c>
      <c r="G169" s="34">
        <v>12.2</v>
      </c>
    </row>
    <row r="170" spans="1:7" x14ac:dyDescent="0.25">
      <c r="A170" s="17" t="s">
        <v>5184</v>
      </c>
      <c r="B170" s="18" t="s">
        <v>4984</v>
      </c>
      <c r="C170" s="19" t="s">
        <v>8</v>
      </c>
      <c r="D170" s="49">
        <f t="shared" si="12"/>
        <v>16.919999999999998</v>
      </c>
      <c r="E170" s="50">
        <v>4.82</v>
      </c>
      <c r="F170" s="30">
        <v>0.2</v>
      </c>
      <c r="G170" s="34">
        <v>14.1</v>
      </c>
    </row>
    <row r="171" spans="1:7" x14ac:dyDescent="0.25">
      <c r="A171" s="17" t="s">
        <v>5185</v>
      </c>
      <c r="B171" s="18" t="s">
        <v>5167</v>
      </c>
      <c r="C171" s="19" t="s">
        <v>8</v>
      </c>
      <c r="D171" s="32">
        <f t="shared" si="12"/>
        <v>19.559999999999999</v>
      </c>
      <c r="E171" s="50">
        <v>5.6</v>
      </c>
      <c r="F171" s="30">
        <v>0.2</v>
      </c>
      <c r="G171" s="34">
        <v>16.3</v>
      </c>
    </row>
    <row r="172" spans="1:7" x14ac:dyDescent="0.25">
      <c r="A172" s="17" t="s">
        <v>5186</v>
      </c>
      <c r="B172" s="18" t="s">
        <v>5187</v>
      </c>
      <c r="C172" s="19" t="s">
        <v>8</v>
      </c>
      <c r="D172" s="49">
        <f t="shared" si="12"/>
        <v>23.04</v>
      </c>
      <c r="E172" s="50">
        <v>6.6</v>
      </c>
      <c r="F172" s="30">
        <v>0.2</v>
      </c>
      <c r="G172" s="34">
        <v>19.2</v>
      </c>
    </row>
    <row r="173" spans="1:7" x14ac:dyDescent="0.25">
      <c r="A173" s="17" t="s">
        <v>5188</v>
      </c>
      <c r="B173" s="18" t="s">
        <v>5171</v>
      </c>
      <c r="C173" s="19" t="s">
        <v>8</v>
      </c>
      <c r="D173" s="49">
        <f t="shared" si="12"/>
        <v>25.2</v>
      </c>
      <c r="E173" s="50">
        <v>7.2</v>
      </c>
      <c r="F173" s="30">
        <v>0.2</v>
      </c>
      <c r="G173" s="34">
        <v>21</v>
      </c>
    </row>
    <row r="174" spans="1:7" x14ac:dyDescent="0.25">
      <c r="A174" s="17" t="s">
        <v>5189</v>
      </c>
      <c r="B174" s="18" t="s">
        <v>5173</v>
      </c>
      <c r="C174" s="19" t="s">
        <v>8</v>
      </c>
      <c r="D174" s="49">
        <f t="shared" si="12"/>
        <v>28.08</v>
      </c>
      <c r="E174" s="50">
        <v>8</v>
      </c>
      <c r="F174" s="30">
        <v>0.2</v>
      </c>
      <c r="G174" s="34">
        <v>23.4</v>
      </c>
    </row>
    <row r="175" spans="1:7" x14ac:dyDescent="0.25">
      <c r="A175" s="17" t="s">
        <v>5190</v>
      </c>
      <c r="B175" s="18" t="s">
        <v>5175</v>
      </c>
      <c r="C175" s="19" t="s">
        <v>8</v>
      </c>
      <c r="D175" s="32">
        <f t="shared" si="12"/>
        <v>30.36</v>
      </c>
      <c r="E175" s="50">
        <v>8.6</v>
      </c>
      <c r="F175" s="30">
        <v>0.2</v>
      </c>
      <c r="G175" s="34">
        <v>25.3</v>
      </c>
    </row>
    <row r="176" spans="1:7" x14ac:dyDescent="0.25">
      <c r="A176" s="17" t="s">
        <v>5191</v>
      </c>
      <c r="B176" s="18" t="s">
        <v>5177</v>
      </c>
      <c r="C176" s="19" t="s">
        <v>8</v>
      </c>
      <c r="D176" s="49">
        <f t="shared" si="12"/>
        <v>35.04</v>
      </c>
      <c r="E176" s="50">
        <v>10</v>
      </c>
      <c r="F176" s="30">
        <v>0.2</v>
      </c>
      <c r="G176" s="34">
        <v>29.2</v>
      </c>
    </row>
    <row r="177" spans="1:7" x14ac:dyDescent="0.25">
      <c r="A177" s="17" t="s">
        <v>5192</v>
      </c>
      <c r="B177" s="18" t="s">
        <v>5179</v>
      </c>
      <c r="C177" s="19" t="s">
        <v>8</v>
      </c>
      <c r="D177" s="49">
        <f t="shared" si="12"/>
        <v>44.279999999999994</v>
      </c>
      <c r="E177" s="50">
        <v>12.6</v>
      </c>
      <c r="F177" s="30">
        <v>0.2</v>
      </c>
      <c r="G177" s="34">
        <v>36.9</v>
      </c>
    </row>
    <row r="178" spans="1:7" ht="89.25" hidden="1" x14ac:dyDescent="0.25">
      <c r="A178" s="17" t="s">
        <v>5193</v>
      </c>
      <c r="B178" s="18" t="s">
        <v>5194</v>
      </c>
      <c r="C178" s="19"/>
      <c r="D178" s="50"/>
      <c r="E178" s="50"/>
      <c r="F178" s="19"/>
      <c r="G178" s="34"/>
    </row>
    <row r="179" spans="1:7" x14ac:dyDescent="0.25">
      <c r="A179" s="17" t="s">
        <v>5195</v>
      </c>
      <c r="B179" s="18" t="s">
        <v>5171</v>
      </c>
      <c r="C179" s="19" t="s">
        <v>8</v>
      </c>
      <c r="D179" s="49">
        <f t="shared" ref="D179:D187" si="13">G179*(1+F179)</f>
        <v>18.84</v>
      </c>
      <c r="E179" s="50">
        <v>5.4</v>
      </c>
      <c r="F179" s="30">
        <v>0.2</v>
      </c>
      <c r="G179" s="34">
        <v>15.7</v>
      </c>
    </row>
    <row r="180" spans="1:7" x14ac:dyDescent="0.25">
      <c r="A180" s="17" t="s">
        <v>5196</v>
      </c>
      <c r="B180" s="18" t="s">
        <v>5173</v>
      </c>
      <c r="C180" s="19" t="s">
        <v>8</v>
      </c>
      <c r="D180" s="32">
        <f t="shared" si="13"/>
        <v>20.76</v>
      </c>
      <c r="E180" s="50">
        <v>5.9</v>
      </c>
      <c r="F180" s="30">
        <v>0.2</v>
      </c>
      <c r="G180" s="34">
        <v>17.3</v>
      </c>
    </row>
    <row r="181" spans="1:7" x14ac:dyDescent="0.25">
      <c r="A181" s="17" t="s">
        <v>5197</v>
      </c>
      <c r="B181" s="18" t="s">
        <v>5198</v>
      </c>
      <c r="C181" s="19" t="s">
        <v>8</v>
      </c>
      <c r="D181" s="49">
        <f t="shared" si="13"/>
        <v>25.56</v>
      </c>
      <c r="E181" s="50">
        <v>7.3</v>
      </c>
      <c r="F181" s="30">
        <v>0.2</v>
      </c>
      <c r="G181" s="34">
        <v>21.3</v>
      </c>
    </row>
    <row r="182" spans="1:7" x14ac:dyDescent="0.25">
      <c r="A182" s="17" t="s">
        <v>5199</v>
      </c>
      <c r="B182" s="18" t="s">
        <v>5200</v>
      </c>
      <c r="C182" s="19" t="s">
        <v>8</v>
      </c>
      <c r="D182" s="32">
        <f t="shared" si="13"/>
        <v>32.879999999999995</v>
      </c>
      <c r="E182" s="50">
        <v>9.4</v>
      </c>
      <c r="F182" s="30">
        <v>0.2</v>
      </c>
      <c r="G182" s="34">
        <v>27.4</v>
      </c>
    </row>
    <row r="183" spans="1:7" x14ac:dyDescent="0.25">
      <c r="A183" s="17" t="s">
        <v>5201</v>
      </c>
      <c r="B183" s="18" t="s">
        <v>5202</v>
      </c>
      <c r="C183" s="19" t="s">
        <v>8</v>
      </c>
      <c r="D183" s="49">
        <f t="shared" si="13"/>
        <v>47.76</v>
      </c>
      <c r="E183" s="50">
        <v>13.6</v>
      </c>
      <c r="F183" s="30">
        <v>0.2</v>
      </c>
      <c r="G183" s="34">
        <v>39.799999999999997</v>
      </c>
    </row>
    <row r="184" spans="1:7" x14ac:dyDescent="0.25">
      <c r="A184" s="17" t="s">
        <v>5203</v>
      </c>
      <c r="B184" s="18" t="s">
        <v>5204</v>
      </c>
      <c r="C184" s="19" t="s">
        <v>8</v>
      </c>
      <c r="D184" s="49">
        <f t="shared" si="13"/>
        <v>68.399999999999991</v>
      </c>
      <c r="E184" s="50">
        <v>19.5</v>
      </c>
      <c r="F184" s="30">
        <v>0.2</v>
      </c>
      <c r="G184" s="34">
        <v>57</v>
      </c>
    </row>
    <row r="185" spans="1:7" x14ac:dyDescent="0.25">
      <c r="A185" s="17" t="s">
        <v>5205</v>
      </c>
      <c r="B185" s="18" t="s">
        <v>5206</v>
      </c>
      <c r="C185" s="19" t="s">
        <v>8</v>
      </c>
      <c r="D185" s="49">
        <f t="shared" si="13"/>
        <v>99.6</v>
      </c>
      <c r="E185" s="50">
        <v>28.4</v>
      </c>
      <c r="F185" s="30">
        <v>0.2</v>
      </c>
      <c r="G185" s="34">
        <v>83</v>
      </c>
    </row>
    <row r="186" spans="1:7" x14ac:dyDescent="0.25">
      <c r="A186" s="17" t="s">
        <v>5207</v>
      </c>
      <c r="B186" s="18" t="s">
        <v>5208</v>
      </c>
      <c r="C186" s="19" t="s">
        <v>8</v>
      </c>
      <c r="D186" s="49">
        <f t="shared" si="13"/>
        <v>172.79999999999998</v>
      </c>
      <c r="E186" s="50">
        <v>49.2</v>
      </c>
      <c r="F186" s="30">
        <v>0.2</v>
      </c>
      <c r="G186" s="34">
        <v>144</v>
      </c>
    </row>
    <row r="187" spans="1:7" x14ac:dyDescent="0.25">
      <c r="A187" s="17" t="s">
        <v>5209</v>
      </c>
      <c r="B187" s="18" t="s">
        <v>5210</v>
      </c>
      <c r="C187" s="19" t="s">
        <v>8</v>
      </c>
      <c r="D187" s="49">
        <f t="shared" si="13"/>
        <v>272.39999999999998</v>
      </c>
      <c r="E187" s="50">
        <v>78</v>
      </c>
      <c r="F187" s="30">
        <v>0.2</v>
      </c>
      <c r="G187" s="34">
        <v>227</v>
      </c>
    </row>
    <row r="188" spans="1:7" ht="191.25" hidden="1" x14ac:dyDescent="0.25">
      <c r="A188" s="17" t="s">
        <v>5211</v>
      </c>
      <c r="B188" s="18" t="s">
        <v>5212</v>
      </c>
      <c r="C188" s="19"/>
      <c r="D188" s="50"/>
      <c r="E188" s="50"/>
      <c r="F188" s="19"/>
      <c r="G188" s="34"/>
    </row>
    <row r="189" spans="1:7" x14ac:dyDescent="0.25">
      <c r="A189" s="17" t="s">
        <v>5213</v>
      </c>
      <c r="B189" s="18" t="s">
        <v>5214</v>
      </c>
      <c r="C189" s="19" t="s">
        <v>8</v>
      </c>
      <c r="D189" s="49">
        <f t="shared" ref="D189:D194" si="14">G189*(1+F189)</f>
        <v>61.199999999999996</v>
      </c>
      <c r="E189" s="50">
        <v>17.399999999999999</v>
      </c>
      <c r="F189" s="30">
        <v>0.2</v>
      </c>
      <c r="G189" s="34">
        <v>51</v>
      </c>
    </row>
    <row r="190" spans="1:7" x14ac:dyDescent="0.25">
      <c r="A190" s="17" t="s">
        <v>5215</v>
      </c>
      <c r="B190" s="18" t="s">
        <v>5216</v>
      </c>
      <c r="C190" s="19" t="s">
        <v>8</v>
      </c>
      <c r="D190" s="49">
        <f t="shared" si="14"/>
        <v>70.8</v>
      </c>
      <c r="E190" s="50">
        <v>20.2</v>
      </c>
      <c r="F190" s="30">
        <v>0.2</v>
      </c>
      <c r="G190" s="34">
        <v>59</v>
      </c>
    </row>
    <row r="191" spans="1:7" x14ac:dyDescent="0.25">
      <c r="A191" s="17" t="s">
        <v>5217</v>
      </c>
      <c r="B191" s="18" t="s">
        <v>5218</v>
      </c>
      <c r="C191" s="19" t="s">
        <v>8</v>
      </c>
      <c r="D191" s="49">
        <f t="shared" si="14"/>
        <v>87.6</v>
      </c>
      <c r="E191" s="50">
        <v>24.9</v>
      </c>
      <c r="F191" s="30">
        <v>0.2</v>
      </c>
      <c r="G191" s="34">
        <v>73</v>
      </c>
    </row>
    <row r="192" spans="1:7" x14ac:dyDescent="0.25">
      <c r="A192" s="17" t="s">
        <v>5219</v>
      </c>
      <c r="B192" s="18" t="s">
        <v>5220</v>
      </c>
      <c r="C192" s="19" t="s">
        <v>8</v>
      </c>
      <c r="D192" s="32">
        <f t="shared" si="14"/>
        <v>99.6</v>
      </c>
      <c r="E192" s="50">
        <v>28.4</v>
      </c>
      <c r="F192" s="30">
        <v>0.2</v>
      </c>
      <c r="G192" s="34">
        <v>83</v>
      </c>
    </row>
    <row r="193" spans="1:7" x14ac:dyDescent="0.25">
      <c r="A193" s="17" t="s">
        <v>5221</v>
      </c>
      <c r="B193" s="18" t="s">
        <v>5222</v>
      </c>
      <c r="C193" s="19" t="s">
        <v>8</v>
      </c>
      <c r="D193" s="49">
        <f t="shared" si="14"/>
        <v>132</v>
      </c>
      <c r="E193" s="50">
        <v>37.6</v>
      </c>
      <c r="F193" s="30">
        <v>0.2</v>
      </c>
      <c r="G193" s="34">
        <v>110</v>
      </c>
    </row>
    <row r="194" spans="1:7" x14ac:dyDescent="0.25">
      <c r="A194" s="21" t="s">
        <v>5223</v>
      </c>
      <c r="B194" s="22" t="s">
        <v>5224</v>
      </c>
      <c r="C194" s="23" t="s">
        <v>8</v>
      </c>
      <c r="D194" s="49">
        <f t="shared" si="14"/>
        <v>201.6</v>
      </c>
      <c r="E194" s="51">
        <v>57</v>
      </c>
      <c r="F194" s="30">
        <v>0.2</v>
      </c>
      <c r="G194" s="35">
        <v>168</v>
      </c>
    </row>
    <row r="195" spans="1:7" ht="24.95" hidden="1" customHeight="1" thickBot="1" x14ac:dyDescent="0.3">
      <c r="A195" s="8" t="s">
        <v>5225</v>
      </c>
      <c r="B195" s="9" t="s">
        <v>5226</v>
      </c>
      <c r="C195" s="10"/>
      <c r="D195" s="54"/>
      <c r="E195" s="48"/>
      <c r="F195" s="10"/>
      <c r="G195" s="38"/>
    </row>
    <row r="196" spans="1:7" ht="63.75" hidden="1" x14ac:dyDescent="0.25">
      <c r="A196" s="13" t="s">
        <v>5227</v>
      </c>
      <c r="B196" s="14" t="s">
        <v>5228</v>
      </c>
      <c r="C196" s="15"/>
      <c r="D196" s="49"/>
      <c r="E196" s="49"/>
      <c r="F196" s="15"/>
      <c r="G196" s="32"/>
    </row>
    <row r="197" spans="1:7" x14ac:dyDescent="0.25">
      <c r="A197" s="17" t="s">
        <v>5229</v>
      </c>
      <c r="B197" s="18" t="s">
        <v>5230</v>
      </c>
      <c r="C197" s="19" t="s">
        <v>8</v>
      </c>
      <c r="D197" s="49">
        <f t="shared" ref="D197:D201" si="15">G197*(1+F197)</f>
        <v>23.919999999999998</v>
      </c>
      <c r="E197" s="50">
        <v>3.74</v>
      </c>
      <c r="F197" s="30">
        <v>0.15</v>
      </c>
      <c r="G197" s="34">
        <v>20.8</v>
      </c>
    </row>
    <row r="198" spans="1:7" x14ac:dyDescent="0.25">
      <c r="A198" s="17" t="s">
        <v>5231</v>
      </c>
      <c r="B198" s="18" t="s">
        <v>5232</v>
      </c>
      <c r="C198" s="19" t="s">
        <v>8</v>
      </c>
      <c r="D198" s="32">
        <f t="shared" si="15"/>
        <v>31.279999999999998</v>
      </c>
      <c r="E198" s="50">
        <v>4.8899999999999997</v>
      </c>
      <c r="F198" s="30">
        <v>0.15</v>
      </c>
      <c r="G198" s="34">
        <v>27.2</v>
      </c>
    </row>
    <row r="199" spans="1:7" x14ac:dyDescent="0.25">
      <c r="A199" s="17" t="s">
        <v>5233</v>
      </c>
      <c r="B199" s="18" t="s">
        <v>5234</v>
      </c>
      <c r="C199" s="19" t="s">
        <v>8</v>
      </c>
      <c r="D199" s="49">
        <f t="shared" si="15"/>
        <v>35.419999999999995</v>
      </c>
      <c r="E199" s="50">
        <v>5.5</v>
      </c>
      <c r="F199" s="30">
        <v>0.15</v>
      </c>
      <c r="G199" s="34">
        <v>30.8</v>
      </c>
    </row>
    <row r="200" spans="1:7" x14ac:dyDescent="0.25">
      <c r="A200" s="17" t="s">
        <v>5235</v>
      </c>
      <c r="B200" s="18" t="s">
        <v>5236</v>
      </c>
      <c r="C200" s="19" t="s">
        <v>8</v>
      </c>
      <c r="D200" s="49">
        <f t="shared" si="15"/>
        <v>41.74499999999999</v>
      </c>
      <c r="E200" s="50">
        <v>6.5</v>
      </c>
      <c r="F200" s="30">
        <v>0.15</v>
      </c>
      <c r="G200" s="34">
        <v>36.299999999999997</v>
      </c>
    </row>
    <row r="201" spans="1:7" x14ac:dyDescent="0.25">
      <c r="A201" s="17" t="s">
        <v>5237</v>
      </c>
      <c r="B201" s="18" t="s">
        <v>5238</v>
      </c>
      <c r="C201" s="19" t="s">
        <v>8</v>
      </c>
      <c r="D201" s="49">
        <f t="shared" si="15"/>
        <v>49.91</v>
      </c>
      <c r="E201" s="50">
        <v>7.8</v>
      </c>
      <c r="F201" s="30">
        <v>0.15</v>
      </c>
      <c r="G201" s="34">
        <v>43.4</v>
      </c>
    </row>
    <row r="202" spans="1:7" ht="63.75" hidden="1" x14ac:dyDescent="0.25">
      <c r="A202" s="17" t="s">
        <v>5239</v>
      </c>
      <c r="B202" s="18" t="s">
        <v>5240</v>
      </c>
      <c r="C202" s="19"/>
      <c r="D202" s="50"/>
      <c r="E202" s="50"/>
      <c r="F202" s="19"/>
      <c r="G202" s="34"/>
    </row>
    <row r="203" spans="1:7" x14ac:dyDescent="0.25">
      <c r="A203" s="17" t="s">
        <v>5241</v>
      </c>
      <c r="B203" s="18" t="s">
        <v>5242</v>
      </c>
      <c r="C203" s="19" t="s">
        <v>8</v>
      </c>
      <c r="D203" s="32">
        <f t="shared" ref="D203:D207" si="16">G203*(1+F203)</f>
        <v>37.604999999999997</v>
      </c>
      <c r="E203" s="50">
        <v>5.9</v>
      </c>
      <c r="F203" s="30">
        <v>0.15</v>
      </c>
      <c r="G203" s="34">
        <v>32.700000000000003</v>
      </c>
    </row>
    <row r="204" spans="1:7" x14ac:dyDescent="0.25">
      <c r="A204" s="17" t="s">
        <v>5243</v>
      </c>
      <c r="B204" s="18" t="s">
        <v>5232</v>
      </c>
      <c r="C204" s="19" t="s">
        <v>8</v>
      </c>
      <c r="D204" s="32">
        <f t="shared" si="16"/>
        <v>45.309999999999995</v>
      </c>
      <c r="E204" s="50">
        <v>7.1</v>
      </c>
      <c r="F204" s="30">
        <v>0.15</v>
      </c>
      <c r="G204" s="34">
        <v>39.4</v>
      </c>
    </row>
    <row r="205" spans="1:7" x14ac:dyDescent="0.25">
      <c r="A205" s="17" t="s">
        <v>5244</v>
      </c>
      <c r="B205" s="18" t="s">
        <v>5234</v>
      </c>
      <c r="C205" s="19" t="s">
        <v>8</v>
      </c>
      <c r="D205" s="49">
        <f t="shared" si="16"/>
        <v>50.36999999999999</v>
      </c>
      <c r="E205" s="50">
        <v>7.9</v>
      </c>
      <c r="F205" s="30">
        <v>0.15</v>
      </c>
      <c r="G205" s="34">
        <v>43.8</v>
      </c>
    </row>
    <row r="206" spans="1:7" x14ac:dyDescent="0.25">
      <c r="A206" s="17" t="s">
        <v>5245</v>
      </c>
      <c r="B206" s="18" t="s">
        <v>5238</v>
      </c>
      <c r="C206" s="19" t="s">
        <v>8</v>
      </c>
      <c r="D206" s="49">
        <f t="shared" si="16"/>
        <v>60.949999999999996</v>
      </c>
      <c r="E206" s="50">
        <v>9.5</v>
      </c>
      <c r="F206" s="30">
        <v>0.15</v>
      </c>
      <c r="G206" s="34">
        <v>53</v>
      </c>
    </row>
    <row r="207" spans="1:7" x14ac:dyDescent="0.25">
      <c r="A207" s="17" t="s">
        <v>5246</v>
      </c>
      <c r="B207" s="18" t="s">
        <v>5247</v>
      </c>
      <c r="C207" s="19" t="s">
        <v>8</v>
      </c>
      <c r="D207" s="49">
        <f t="shared" si="16"/>
        <v>72.449999999999989</v>
      </c>
      <c r="E207" s="50">
        <v>11.3</v>
      </c>
      <c r="F207" s="30">
        <v>0.15</v>
      </c>
      <c r="G207" s="34">
        <v>63</v>
      </c>
    </row>
    <row r="208" spans="1:7" ht="76.5" hidden="1" x14ac:dyDescent="0.25">
      <c r="A208" s="17" t="s">
        <v>5248</v>
      </c>
      <c r="B208" s="18" t="s">
        <v>5249</v>
      </c>
      <c r="C208" s="19"/>
      <c r="D208" s="50"/>
      <c r="E208" s="50"/>
      <c r="F208" s="19"/>
      <c r="G208" s="34"/>
    </row>
    <row r="209" spans="1:7" x14ac:dyDescent="0.25">
      <c r="A209" s="17" t="s">
        <v>5250</v>
      </c>
      <c r="B209" s="18" t="s">
        <v>5251</v>
      </c>
      <c r="C209" s="19" t="s">
        <v>8</v>
      </c>
      <c r="D209" s="49">
        <f t="shared" ref="D209:D213" si="17">G209*(1+F209)</f>
        <v>39.099999999999994</v>
      </c>
      <c r="E209" s="50">
        <v>6.1</v>
      </c>
      <c r="F209" s="30">
        <v>0.15</v>
      </c>
      <c r="G209" s="34">
        <v>34</v>
      </c>
    </row>
    <row r="210" spans="1:7" x14ac:dyDescent="0.25">
      <c r="A210" s="17" t="s">
        <v>5252</v>
      </c>
      <c r="B210" s="18" t="s">
        <v>5253</v>
      </c>
      <c r="C210" s="19" t="s">
        <v>8</v>
      </c>
      <c r="D210" s="49">
        <f t="shared" si="17"/>
        <v>46.919999999999995</v>
      </c>
      <c r="E210" s="50">
        <v>7.3</v>
      </c>
      <c r="F210" s="30">
        <v>0.15</v>
      </c>
      <c r="G210" s="34">
        <v>40.799999999999997</v>
      </c>
    </row>
    <row r="211" spans="1:7" x14ac:dyDescent="0.25">
      <c r="A211" s="17" t="s">
        <v>5254</v>
      </c>
      <c r="B211" s="18" t="s">
        <v>5255</v>
      </c>
      <c r="C211" s="19" t="s">
        <v>8</v>
      </c>
      <c r="D211" s="49">
        <f t="shared" si="17"/>
        <v>51.174999999999997</v>
      </c>
      <c r="E211" s="50">
        <v>8</v>
      </c>
      <c r="F211" s="30">
        <v>0.15</v>
      </c>
      <c r="G211" s="34">
        <v>44.5</v>
      </c>
    </row>
    <row r="212" spans="1:7" x14ac:dyDescent="0.25">
      <c r="A212" s="17" t="s">
        <v>5256</v>
      </c>
      <c r="B212" s="18" t="s">
        <v>5257</v>
      </c>
      <c r="C212" s="19" t="s">
        <v>8</v>
      </c>
      <c r="D212" s="32">
        <f t="shared" si="17"/>
        <v>58.65</v>
      </c>
      <c r="E212" s="50">
        <v>9.1999999999999993</v>
      </c>
      <c r="F212" s="30">
        <v>0.15</v>
      </c>
      <c r="G212" s="34">
        <v>51</v>
      </c>
    </row>
    <row r="213" spans="1:7" x14ac:dyDescent="0.25">
      <c r="A213" s="17" t="s">
        <v>5258</v>
      </c>
      <c r="B213" s="18" t="s">
        <v>5259</v>
      </c>
      <c r="C213" s="19" t="s">
        <v>8</v>
      </c>
      <c r="D213" s="49">
        <f t="shared" si="17"/>
        <v>63.249999999999993</v>
      </c>
      <c r="E213" s="50">
        <v>9.9</v>
      </c>
      <c r="F213" s="30">
        <v>0.15</v>
      </c>
      <c r="G213" s="34">
        <v>55</v>
      </c>
    </row>
    <row r="214" spans="1:7" ht="63.75" hidden="1" x14ac:dyDescent="0.25">
      <c r="A214" s="17" t="s">
        <v>5260</v>
      </c>
      <c r="B214" s="18" t="s">
        <v>5261</v>
      </c>
      <c r="C214" s="19"/>
      <c r="D214" s="50"/>
      <c r="E214" s="50"/>
      <c r="F214" s="19"/>
      <c r="G214" s="34"/>
    </row>
    <row r="215" spans="1:7" x14ac:dyDescent="0.25">
      <c r="A215" s="17" t="s">
        <v>5262</v>
      </c>
      <c r="B215" s="18" t="s">
        <v>5263</v>
      </c>
      <c r="C215" s="19" t="s">
        <v>4</v>
      </c>
      <c r="D215" s="32">
        <f t="shared" ref="D215:D219" si="18">G215*(1+F215)</f>
        <v>59.8</v>
      </c>
      <c r="E215" s="50">
        <v>9.3000000000000007</v>
      </c>
      <c r="F215" s="30">
        <v>0.15</v>
      </c>
      <c r="G215" s="34">
        <v>52</v>
      </c>
    </row>
    <row r="216" spans="1:7" x14ac:dyDescent="0.25">
      <c r="A216" s="17" t="s">
        <v>5264</v>
      </c>
      <c r="B216" s="18" t="s">
        <v>5265</v>
      </c>
      <c r="C216" s="19" t="s">
        <v>4</v>
      </c>
      <c r="D216" s="49">
        <f t="shared" si="18"/>
        <v>66.699999999999989</v>
      </c>
      <c r="E216" s="50">
        <v>10.4</v>
      </c>
      <c r="F216" s="30">
        <v>0.15</v>
      </c>
      <c r="G216" s="34">
        <v>58</v>
      </c>
    </row>
    <row r="217" spans="1:7" x14ac:dyDescent="0.25">
      <c r="A217" s="17" t="s">
        <v>5266</v>
      </c>
      <c r="B217" s="18" t="s">
        <v>5267</v>
      </c>
      <c r="C217" s="19" t="s">
        <v>4</v>
      </c>
      <c r="D217" s="49">
        <f t="shared" si="18"/>
        <v>74.75</v>
      </c>
      <c r="E217" s="50">
        <v>11.7</v>
      </c>
      <c r="F217" s="30">
        <v>0.15</v>
      </c>
      <c r="G217" s="34">
        <v>65</v>
      </c>
    </row>
    <row r="218" spans="1:7" x14ac:dyDescent="0.25">
      <c r="A218" s="17" t="s">
        <v>5268</v>
      </c>
      <c r="B218" s="18" t="s">
        <v>5269</v>
      </c>
      <c r="C218" s="19" t="s">
        <v>4</v>
      </c>
      <c r="D218" s="32">
        <f t="shared" si="18"/>
        <v>87.399999999999991</v>
      </c>
      <c r="E218" s="50">
        <v>13.7</v>
      </c>
      <c r="F218" s="30">
        <v>0.15</v>
      </c>
      <c r="G218" s="34">
        <v>76</v>
      </c>
    </row>
    <row r="219" spans="1:7" x14ac:dyDescent="0.25">
      <c r="A219" s="17" t="s">
        <v>5270</v>
      </c>
      <c r="B219" s="18" t="s">
        <v>5271</v>
      </c>
      <c r="C219" s="19" t="s">
        <v>4</v>
      </c>
      <c r="D219" s="32">
        <f t="shared" si="18"/>
        <v>114.99999999999999</v>
      </c>
      <c r="E219" s="50">
        <v>18</v>
      </c>
      <c r="F219" s="30">
        <v>0.15</v>
      </c>
      <c r="G219" s="34">
        <v>100</v>
      </c>
    </row>
    <row r="220" spans="1:7" ht="63.75" hidden="1" x14ac:dyDescent="0.25">
      <c r="A220" s="17" t="s">
        <v>5272</v>
      </c>
      <c r="B220" s="18" t="s">
        <v>5273</v>
      </c>
      <c r="C220" s="19"/>
      <c r="D220" s="50"/>
      <c r="E220" s="50"/>
      <c r="F220" s="19"/>
      <c r="G220" s="34"/>
    </row>
    <row r="221" spans="1:7" x14ac:dyDescent="0.25">
      <c r="A221" s="17" t="s">
        <v>5274</v>
      </c>
      <c r="B221" s="18" t="s">
        <v>5275</v>
      </c>
      <c r="C221" s="19" t="s">
        <v>4</v>
      </c>
      <c r="D221" s="49">
        <f t="shared" ref="D221:D225" si="19">G221*(1+F221)</f>
        <v>57.499999999999993</v>
      </c>
      <c r="E221" s="50">
        <v>9</v>
      </c>
      <c r="F221" s="30">
        <v>0.15</v>
      </c>
      <c r="G221" s="34">
        <v>50</v>
      </c>
    </row>
    <row r="222" spans="1:7" x14ac:dyDescent="0.25">
      <c r="A222" s="17" t="s">
        <v>5276</v>
      </c>
      <c r="B222" s="18" t="s">
        <v>5277</v>
      </c>
      <c r="C222" s="19" t="s">
        <v>4</v>
      </c>
      <c r="D222" s="49">
        <f t="shared" si="19"/>
        <v>71.3</v>
      </c>
      <c r="E222" s="50">
        <v>11.1</v>
      </c>
      <c r="F222" s="30">
        <v>0.15</v>
      </c>
      <c r="G222" s="34">
        <v>62</v>
      </c>
    </row>
    <row r="223" spans="1:7" x14ac:dyDescent="0.25">
      <c r="A223" s="17" t="s">
        <v>5278</v>
      </c>
      <c r="B223" s="18" t="s">
        <v>5279</v>
      </c>
      <c r="C223" s="19" t="s">
        <v>4</v>
      </c>
      <c r="D223" s="49">
        <f t="shared" si="19"/>
        <v>78.199999999999989</v>
      </c>
      <c r="E223" s="50">
        <v>12.2</v>
      </c>
      <c r="F223" s="30">
        <v>0.15</v>
      </c>
      <c r="G223" s="34">
        <v>68</v>
      </c>
    </row>
    <row r="224" spans="1:7" x14ac:dyDescent="0.25">
      <c r="A224" s="17" t="s">
        <v>5280</v>
      </c>
      <c r="B224" s="18" t="s">
        <v>5281</v>
      </c>
      <c r="C224" s="19" t="s">
        <v>4</v>
      </c>
      <c r="D224" s="49">
        <f t="shared" si="19"/>
        <v>105.8</v>
      </c>
      <c r="E224" s="50">
        <v>16.5</v>
      </c>
      <c r="F224" s="30">
        <v>0.15</v>
      </c>
      <c r="G224" s="34">
        <v>92</v>
      </c>
    </row>
    <row r="225" spans="1:7" x14ac:dyDescent="0.25">
      <c r="A225" s="17" t="s">
        <v>5282</v>
      </c>
      <c r="B225" s="18" t="s">
        <v>5283</v>
      </c>
      <c r="C225" s="19" t="s">
        <v>4</v>
      </c>
      <c r="D225" s="49">
        <f t="shared" si="19"/>
        <v>110.39999999999999</v>
      </c>
      <c r="E225" s="50">
        <v>17.3</v>
      </c>
      <c r="F225" s="30">
        <v>0.15</v>
      </c>
      <c r="G225" s="34">
        <v>96</v>
      </c>
    </row>
    <row r="226" spans="1:7" ht="76.5" hidden="1" x14ac:dyDescent="0.25">
      <c r="A226" s="17" t="s">
        <v>5284</v>
      </c>
      <c r="B226" s="18" t="s">
        <v>5285</v>
      </c>
      <c r="C226" s="19"/>
      <c r="D226" s="50"/>
      <c r="E226" s="50"/>
      <c r="F226" s="19"/>
      <c r="G226" s="34"/>
    </row>
    <row r="227" spans="1:7" x14ac:dyDescent="0.25">
      <c r="A227" s="17" t="s">
        <v>5286</v>
      </c>
      <c r="B227" s="18" t="s">
        <v>5287</v>
      </c>
      <c r="C227" s="19" t="s">
        <v>8</v>
      </c>
      <c r="D227" s="32">
        <f t="shared" ref="D227:D235" si="20">G227*(1+F227)</f>
        <v>88.55</v>
      </c>
      <c r="E227" s="50">
        <v>13.8</v>
      </c>
      <c r="F227" s="30">
        <v>0.15</v>
      </c>
      <c r="G227" s="34">
        <v>77</v>
      </c>
    </row>
    <row r="228" spans="1:7" x14ac:dyDescent="0.25">
      <c r="A228" s="17" t="s">
        <v>5288</v>
      </c>
      <c r="B228" s="18" t="s">
        <v>5289</v>
      </c>
      <c r="C228" s="19" t="s">
        <v>8</v>
      </c>
      <c r="D228" s="49">
        <f t="shared" si="20"/>
        <v>101.19999999999999</v>
      </c>
      <c r="E228" s="50">
        <v>15.8</v>
      </c>
      <c r="F228" s="30">
        <v>0.15</v>
      </c>
      <c r="G228" s="34">
        <v>88</v>
      </c>
    </row>
    <row r="229" spans="1:7" x14ac:dyDescent="0.25">
      <c r="A229" s="17" t="s">
        <v>5290</v>
      </c>
      <c r="B229" s="18" t="s">
        <v>5291</v>
      </c>
      <c r="C229" s="19" t="s">
        <v>8</v>
      </c>
      <c r="D229" s="49">
        <f t="shared" si="20"/>
        <v>120.74999999999999</v>
      </c>
      <c r="E229" s="50">
        <v>18.899999999999999</v>
      </c>
      <c r="F229" s="30">
        <v>0.15</v>
      </c>
      <c r="G229" s="34">
        <v>105</v>
      </c>
    </row>
    <row r="230" spans="1:7" x14ac:dyDescent="0.25">
      <c r="A230" s="17" t="s">
        <v>5292</v>
      </c>
      <c r="B230" s="18" t="s">
        <v>5293</v>
      </c>
      <c r="C230" s="19" t="s">
        <v>8</v>
      </c>
      <c r="D230" s="49">
        <f t="shared" si="20"/>
        <v>150.64999999999998</v>
      </c>
      <c r="E230" s="50">
        <v>23.5</v>
      </c>
      <c r="F230" s="30">
        <v>0.15</v>
      </c>
      <c r="G230" s="34">
        <v>131</v>
      </c>
    </row>
    <row r="231" spans="1:7" x14ac:dyDescent="0.25">
      <c r="A231" s="17" t="s">
        <v>5294</v>
      </c>
      <c r="B231" s="18" t="s">
        <v>5295</v>
      </c>
      <c r="C231" s="19" t="s">
        <v>8</v>
      </c>
      <c r="D231" s="49">
        <f t="shared" si="20"/>
        <v>126.49999999999999</v>
      </c>
      <c r="E231" s="50">
        <v>19.8</v>
      </c>
      <c r="F231" s="30">
        <v>0.15</v>
      </c>
      <c r="G231" s="34">
        <v>110</v>
      </c>
    </row>
    <row r="232" spans="1:7" x14ac:dyDescent="0.25">
      <c r="A232" s="17" t="s">
        <v>5296</v>
      </c>
      <c r="B232" s="18" t="s">
        <v>5297</v>
      </c>
      <c r="C232" s="19" t="s">
        <v>8</v>
      </c>
      <c r="D232" s="49">
        <f t="shared" si="20"/>
        <v>73.599999999999994</v>
      </c>
      <c r="E232" s="50">
        <v>11.5</v>
      </c>
      <c r="F232" s="30">
        <v>0.15</v>
      </c>
      <c r="G232" s="34">
        <v>64</v>
      </c>
    </row>
    <row r="233" spans="1:7" x14ac:dyDescent="0.25">
      <c r="A233" s="17" t="s">
        <v>5298</v>
      </c>
      <c r="B233" s="18" t="s">
        <v>5299</v>
      </c>
      <c r="C233" s="19" t="s">
        <v>8</v>
      </c>
      <c r="D233" s="49">
        <f t="shared" si="20"/>
        <v>89.699999999999989</v>
      </c>
      <c r="E233" s="50">
        <v>14</v>
      </c>
      <c r="F233" s="30">
        <v>0.15</v>
      </c>
      <c r="G233" s="34">
        <v>78</v>
      </c>
    </row>
    <row r="234" spans="1:7" x14ac:dyDescent="0.25">
      <c r="A234" s="17" t="s">
        <v>5300</v>
      </c>
      <c r="B234" s="18" t="s">
        <v>5301</v>
      </c>
      <c r="C234" s="19" t="s">
        <v>8</v>
      </c>
      <c r="D234" s="49">
        <f t="shared" si="20"/>
        <v>111.55</v>
      </c>
      <c r="E234" s="50">
        <v>17.399999999999999</v>
      </c>
      <c r="F234" s="30">
        <v>0.15</v>
      </c>
      <c r="G234" s="34">
        <v>97</v>
      </c>
    </row>
    <row r="235" spans="1:7" x14ac:dyDescent="0.25">
      <c r="A235" s="17" t="s">
        <v>5302</v>
      </c>
      <c r="B235" s="18" t="s">
        <v>5303</v>
      </c>
      <c r="C235" s="19" t="s">
        <v>8</v>
      </c>
      <c r="D235" s="49">
        <f t="shared" si="20"/>
        <v>147.19999999999999</v>
      </c>
      <c r="E235" s="50">
        <v>23</v>
      </c>
      <c r="F235" s="30">
        <v>0.15</v>
      </c>
      <c r="G235" s="34">
        <v>128</v>
      </c>
    </row>
    <row r="236" spans="1:7" ht="51" hidden="1" x14ac:dyDescent="0.25">
      <c r="A236" s="17" t="s">
        <v>5304</v>
      </c>
      <c r="B236" s="18" t="s">
        <v>5305</v>
      </c>
      <c r="C236" s="19"/>
      <c r="D236" s="50"/>
      <c r="E236" s="50"/>
      <c r="F236" s="19"/>
      <c r="G236" s="34"/>
    </row>
    <row r="237" spans="1:7" x14ac:dyDescent="0.25">
      <c r="A237" s="17" t="s">
        <v>5306</v>
      </c>
      <c r="B237" s="18" t="s">
        <v>5307</v>
      </c>
      <c r="C237" s="19" t="s">
        <v>4</v>
      </c>
      <c r="D237" s="49">
        <f t="shared" ref="D237:D242" si="21">G237*(1+F237)</f>
        <v>171.35</v>
      </c>
      <c r="E237" s="50">
        <v>26.8</v>
      </c>
      <c r="F237" s="30">
        <v>0.15</v>
      </c>
      <c r="G237" s="34">
        <v>149</v>
      </c>
    </row>
    <row r="238" spans="1:7" x14ac:dyDescent="0.25">
      <c r="A238" s="17" t="s">
        <v>5308</v>
      </c>
      <c r="B238" s="18" t="s">
        <v>5309</v>
      </c>
      <c r="C238" s="19" t="s">
        <v>4</v>
      </c>
      <c r="D238" s="32">
        <f t="shared" si="21"/>
        <v>106.94999999999999</v>
      </c>
      <c r="E238" s="50">
        <v>16.7</v>
      </c>
      <c r="F238" s="30">
        <v>0.15</v>
      </c>
      <c r="G238" s="34">
        <v>93</v>
      </c>
    </row>
    <row r="239" spans="1:7" x14ac:dyDescent="0.25">
      <c r="A239" s="17" t="s">
        <v>5310</v>
      </c>
      <c r="B239" s="18" t="s">
        <v>5311</v>
      </c>
      <c r="C239" s="19" t="s">
        <v>4</v>
      </c>
      <c r="D239" s="32">
        <f t="shared" si="21"/>
        <v>42.78</v>
      </c>
      <c r="E239" s="50">
        <v>6.7</v>
      </c>
      <c r="F239" s="30">
        <v>0.15</v>
      </c>
      <c r="G239" s="34">
        <v>37.200000000000003</v>
      </c>
    </row>
    <row r="240" spans="1:7" x14ac:dyDescent="0.25">
      <c r="A240" s="17" t="s">
        <v>5312</v>
      </c>
      <c r="B240" s="18" t="s">
        <v>5313</v>
      </c>
      <c r="C240" s="19" t="s">
        <v>4</v>
      </c>
      <c r="D240" s="49">
        <f t="shared" si="21"/>
        <v>54.624999999999993</v>
      </c>
      <c r="E240" s="50">
        <v>8.5</v>
      </c>
      <c r="F240" s="30">
        <v>0.15</v>
      </c>
      <c r="G240" s="34">
        <v>47.5</v>
      </c>
    </row>
    <row r="241" spans="1:7" x14ac:dyDescent="0.25">
      <c r="A241" s="17" t="s">
        <v>5314</v>
      </c>
      <c r="B241" s="18" t="s">
        <v>5315</v>
      </c>
      <c r="C241" s="19" t="s">
        <v>4</v>
      </c>
      <c r="D241" s="49">
        <f t="shared" si="21"/>
        <v>256.45</v>
      </c>
      <c r="E241" s="50">
        <v>40.1</v>
      </c>
      <c r="F241" s="30">
        <v>0.15</v>
      </c>
      <c r="G241" s="34">
        <v>223</v>
      </c>
    </row>
    <row r="242" spans="1:7" x14ac:dyDescent="0.25">
      <c r="A242" s="17" t="s">
        <v>5316</v>
      </c>
      <c r="B242" s="18" t="s">
        <v>5317</v>
      </c>
      <c r="C242" s="19" t="s">
        <v>4</v>
      </c>
      <c r="D242" s="49">
        <f t="shared" si="21"/>
        <v>57.155000000000001</v>
      </c>
      <c r="E242" s="50">
        <v>8.9</v>
      </c>
      <c r="F242" s="30">
        <v>0.15</v>
      </c>
      <c r="G242" s="34">
        <v>49.7</v>
      </c>
    </row>
    <row r="243" spans="1:7" ht="89.25" hidden="1" x14ac:dyDescent="0.25">
      <c r="A243" s="17" t="s">
        <v>5318</v>
      </c>
      <c r="B243" s="18" t="s">
        <v>5319</v>
      </c>
      <c r="C243" s="19"/>
      <c r="D243" s="34"/>
      <c r="E243" s="42"/>
      <c r="F243" s="19"/>
      <c r="G243" s="34"/>
    </row>
    <row r="244" spans="1:7" x14ac:dyDescent="0.25">
      <c r="A244" s="17" t="s">
        <v>5320</v>
      </c>
      <c r="B244" s="18" t="s">
        <v>5321</v>
      </c>
      <c r="C244" s="19" t="s">
        <v>8</v>
      </c>
      <c r="D244" s="49">
        <f t="shared" ref="D244:D254" si="22">G244*(1+F244)</f>
        <v>70.149999999999991</v>
      </c>
      <c r="E244" s="50">
        <v>11</v>
      </c>
      <c r="F244" s="30">
        <v>0.15</v>
      </c>
      <c r="G244" s="34">
        <v>61</v>
      </c>
    </row>
    <row r="245" spans="1:7" x14ac:dyDescent="0.25">
      <c r="A245" s="17" t="s">
        <v>5322</v>
      </c>
      <c r="B245" s="18" t="s">
        <v>5323</v>
      </c>
      <c r="C245" s="19" t="s">
        <v>8</v>
      </c>
      <c r="D245" s="49">
        <f t="shared" si="22"/>
        <v>79.349999999999994</v>
      </c>
      <c r="E245" s="50">
        <v>12.4</v>
      </c>
      <c r="F245" s="30">
        <v>0.15</v>
      </c>
      <c r="G245" s="34">
        <v>69</v>
      </c>
    </row>
    <row r="246" spans="1:7" x14ac:dyDescent="0.25">
      <c r="A246" s="17" t="s">
        <v>5324</v>
      </c>
      <c r="B246" s="18" t="s">
        <v>5325</v>
      </c>
      <c r="C246" s="19" t="s">
        <v>8</v>
      </c>
      <c r="D246" s="32">
        <f t="shared" si="22"/>
        <v>89.699999999999989</v>
      </c>
      <c r="E246" s="50">
        <v>14</v>
      </c>
      <c r="F246" s="30">
        <v>0.15</v>
      </c>
      <c r="G246" s="34">
        <v>78</v>
      </c>
    </row>
    <row r="247" spans="1:7" x14ac:dyDescent="0.25">
      <c r="A247" s="17" t="s">
        <v>5326</v>
      </c>
      <c r="B247" s="18" t="s">
        <v>5327</v>
      </c>
      <c r="C247" s="19" t="s">
        <v>8</v>
      </c>
      <c r="D247" s="49">
        <f t="shared" si="22"/>
        <v>101.19999999999999</v>
      </c>
      <c r="E247" s="50">
        <v>15.8</v>
      </c>
      <c r="F247" s="30">
        <v>0.15</v>
      </c>
      <c r="G247" s="34">
        <v>88</v>
      </c>
    </row>
    <row r="248" spans="1:7" x14ac:dyDescent="0.25">
      <c r="A248" s="17" t="s">
        <v>5328</v>
      </c>
      <c r="B248" s="18" t="s">
        <v>5329</v>
      </c>
      <c r="C248" s="19" t="s">
        <v>8</v>
      </c>
      <c r="D248" s="49">
        <f t="shared" si="22"/>
        <v>118.44999999999999</v>
      </c>
      <c r="E248" s="50">
        <v>18.5</v>
      </c>
      <c r="F248" s="30">
        <v>0.15</v>
      </c>
      <c r="G248" s="34">
        <v>103</v>
      </c>
    </row>
    <row r="249" spans="1:7" x14ac:dyDescent="0.25">
      <c r="A249" s="17" t="s">
        <v>5330</v>
      </c>
      <c r="B249" s="18" t="s">
        <v>5331</v>
      </c>
      <c r="C249" s="19" t="s">
        <v>8</v>
      </c>
      <c r="D249" s="32">
        <f t="shared" si="22"/>
        <v>166.75</v>
      </c>
      <c r="E249" s="50">
        <v>26.1</v>
      </c>
      <c r="F249" s="30">
        <v>0.15</v>
      </c>
      <c r="G249" s="34">
        <v>145</v>
      </c>
    </row>
    <row r="250" spans="1:7" x14ac:dyDescent="0.25">
      <c r="A250" s="17" t="s">
        <v>5332</v>
      </c>
      <c r="B250" s="18" t="s">
        <v>5333</v>
      </c>
      <c r="C250" s="19" t="s">
        <v>8</v>
      </c>
      <c r="D250" s="49">
        <f t="shared" si="22"/>
        <v>89.699999999999989</v>
      </c>
      <c r="E250" s="50">
        <v>14</v>
      </c>
      <c r="F250" s="30">
        <v>0.15</v>
      </c>
      <c r="G250" s="34">
        <v>78</v>
      </c>
    </row>
    <row r="251" spans="1:7" x14ac:dyDescent="0.25">
      <c r="A251" s="17" t="s">
        <v>5334</v>
      </c>
      <c r="B251" s="18" t="s">
        <v>5335</v>
      </c>
      <c r="C251" s="19" t="s">
        <v>8</v>
      </c>
      <c r="D251" s="32">
        <f t="shared" si="22"/>
        <v>276</v>
      </c>
      <c r="E251" s="50">
        <v>43.1</v>
      </c>
      <c r="F251" s="30">
        <v>0.15</v>
      </c>
      <c r="G251" s="34">
        <v>240</v>
      </c>
    </row>
    <row r="252" spans="1:7" x14ac:dyDescent="0.25">
      <c r="A252" s="17" t="s">
        <v>5336</v>
      </c>
      <c r="B252" s="18" t="s">
        <v>5337</v>
      </c>
      <c r="C252" s="19" t="s">
        <v>8</v>
      </c>
      <c r="D252" s="49">
        <f t="shared" si="22"/>
        <v>325.45</v>
      </c>
      <c r="E252" s="50">
        <v>51</v>
      </c>
      <c r="F252" s="30">
        <v>0.15</v>
      </c>
      <c r="G252" s="34">
        <v>283</v>
      </c>
    </row>
    <row r="253" spans="1:7" x14ac:dyDescent="0.25">
      <c r="A253" s="17" t="s">
        <v>5338</v>
      </c>
      <c r="B253" s="18" t="s">
        <v>5339</v>
      </c>
      <c r="C253" s="19" t="s">
        <v>8</v>
      </c>
      <c r="D253" s="49">
        <f t="shared" si="22"/>
        <v>575</v>
      </c>
      <c r="E253" s="50">
        <v>90</v>
      </c>
      <c r="F253" s="30">
        <v>0.15</v>
      </c>
      <c r="G253" s="34">
        <v>500</v>
      </c>
    </row>
    <row r="254" spans="1:7" x14ac:dyDescent="0.25">
      <c r="A254" s="17" t="s">
        <v>5340</v>
      </c>
      <c r="B254" s="18" t="s">
        <v>5341</v>
      </c>
      <c r="C254" s="19" t="s">
        <v>8</v>
      </c>
      <c r="D254" s="49">
        <f t="shared" si="22"/>
        <v>656.65</v>
      </c>
      <c r="E254" s="50">
        <v>103</v>
      </c>
      <c r="F254" s="30">
        <v>0.15</v>
      </c>
      <c r="G254" s="34">
        <v>571</v>
      </c>
    </row>
    <row r="255" spans="1:7" ht="76.5" hidden="1" x14ac:dyDescent="0.25">
      <c r="A255" s="17" t="s">
        <v>5342</v>
      </c>
      <c r="B255" s="18" t="s">
        <v>5343</v>
      </c>
      <c r="C255" s="19"/>
      <c r="D255" s="50"/>
      <c r="E255" s="50"/>
      <c r="F255" s="19"/>
      <c r="G255" s="34"/>
    </row>
    <row r="256" spans="1:7" x14ac:dyDescent="0.25">
      <c r="A256" s="17" t="s">
        <v>5344</v>
      </c>
      <c r="B256" s="18" t="s">
        <v>5345</v>
      </c>
      <c r="C256" s="19" t="s">
        <v>8</v>
      </c>
      <c r="D256" s="49">
        <f t="shared" ref="D256:D270" si="23">G256*(1+F256)</f>
        <v>24.954999999999998</v>
      </c>
      <c r="E256" s="50">
        <v>3.9</v>
      </c>
      <c r="F256" s="30">
        <v>0.15</v>
      </c>
      <c r="G256" s="34">
        <v>21.7</v>
      </c>
    </row>
    <row r="257" spans="1:7" x14ac:dyDescent="0.25">
      <c r="A257" s="17" t="s">
        <v>5346</v>
      </c>
      <c r="B257" s="18" t="s">
        <v>5347</v>
      </c>
      <c r="C257" s="19" t="s">
        <v>8</v>
      </c>
      <c r="D257" s="49">
        <f t="shared" si="23"/>
        <v>28.059999999999995</v>
      </c>
      <c r="E257" s="50">
        <v>4.38</v>
      </c>
      <c r="F257" s="30">
        <v>0.15</v>
      </c>
      <c r="G257" s="34">
        <v>24.4</v>
      </c>
    </row>
    <row r="258" spans="1:7" x14ac:dyDescent="0.25">
      <c r="A258" s="17" t="s">
        <v>5348</v>
      </c>
      <c r="B258" s="18" t="s">
        <v>5349</v>
      </c>
      <c r="C258" s="19" t="s">
        <v>8</v>
      </c>
      <c r="D258" s="49">
        <f t="shared" si="23"/>
        <v>32.774999999999999</v>
      </c>
      <c r="E258" s="50">
        <v>5.0999999999999996</v>
      </c>
      <c r="F258" s="30">
        <v>0.15</v>
      </c>
      <c r="G258" s="34">
        <v>28.5</v>
      </c>
    </row>
    <row r="259" spans="1:7" x14ac:dyDescent="0.25">
      <c r="A259" s="17" t="s">
        <v>5350</v>
      </c>
      <c r="B259" s="18" t="s">
        <v>5351</v>
      </c>
      <c r="C259" s="19" t="s">
        <v>8</v>
      </c>
      <c r="D259" s="49">
        <f t="shared" si="23"/>
        <v>40.709999999999994</v>
      </c>
      <c r="E259" s="50">
        <v>6.4</v>
      </c>
      <c r="F259" s="30">
        <v>0.15</v>
      </c>
      <c r="G259" s="34">
        <v>35.4</v>
      </c>
    </row>
    <row r="260" spans="1:7" x14ac:dyDescent="0.25">
      <c r="A260" s="17" t="s">
        <v>5352</v>
      </c>
      <c r="B260" s="18" t="s">
        <v>5353</v>
      </c>
      <c r="C260" s="19" t="s">
        <v>8</v>
      </c>
      <c r="D260" s="32">
        <f t="shared" si="23"/>
        <v>43.93</v>
      </c>
      <c r="E260" s="50">
        <v>6.9</v>
      </c>
      <c r="F260" s="30">
        <v>0.15</v>
      </c>
      <c r="G260" s="34">
        <v>38.200000000000003</v>
      </c>
    </row>
    <row r="261" spans="1:7" x14ac:dyDescent="0.25">
      <c r="A261" s="17" t="s">
        <v>5354</v>
      </c>
      <c r="B261" s="18" t="s">
        <v>5355</v>
      </c>
      <c r="C261" s="19" t="s">
        <v>8</v>
      </c>
      <c r="D261" s="49">
        <f t="shared" si="23"/>
        <v>46.459999999999994</v>
      </c>
      <c r="E261" s="50">
        <v>7.3</v>
      </c>
      <c r="F261" s="30">
        <v>0.15</v>
      </c>
      <c r="G261" s="34">
        <v>40.4</v>
      </c>
    </row>
    <row r="262" spans="1:7" x14ac:dyDescent="0.25">
      <c r="A262" s="17" t="s">
        <v>5356</v>
      </c>
      <c r="B262" s="18" t="s">
        <v>5357</v>
      </c>
      <c r="C262" s="19" t="s">
        <v>8</v>
      </c>
      <c r="D262" s="49">
        <f t="shared" si="23"/>
        <v>51.059999999999995</v>
      </c>
      <c r="E262" s="50">
        <v>8</v>
      </c>
      <c r="F262" s="30">
        <v>0.15</v>
      </c>
      <c r="G262" s="34">
        <v>44.4</v>
      </c>
    </row>
    <row r="263" spans="1:7" x14ac:dyDescent="0.25">
      <c r="A263" s="17" t="s">
        <v>5358</v>
      </c>
      <c r="B263" s="18" t="s">
        <v>5359</v>
      </c>
      <c r="C263" s="19" t="s">
        <v>8</v>
      </c>
      <c r="D263" s="49">
        <f t="shared" si="23"/>
        <v>54.509999999999991</v>
      </c>
      <c r="E263" s="50">
        <v>8.5</v>
      </c>
      <c r="F263" s="30">
        <v>0.15</v>
      </c>
      <c r="G263" s="34">
        <v>47.4</v>
      </c>
    </row>
    <row r="264" spans="1:7" x14ac:dyDescent="0.25">
      <c r="A264" s="17" t="s">
        <v>5360</v>
      </c>
      <c r="B264" s="18" t="s">
        <v>5361</v>
      </c>
      <c r="C264" s="19" t="s">
        <v>8</v>
      </c>
      <c r="D264" s="49">
        <f t="shared" si="23"/>
        <v>59.8</v>
      </c>
      <c r="E264" s="50">
        <v>9.3000000000000007</v>
      </c>
      <c r="F264" s="30">
        <v>0.15</v>
      </c>
      <c r="G264" s="34">
        <v>52</v>
      </c>
    </row>
    <row r="265" spans="1:7" x14ac:dyDescent="0.25">
      <c r="A265" s="17" t="s">
        <v>5362</v>
      </c>
      <c r="B265" s="18" t="s">
        <v>5363</v>
      </c>
      <c r="C265" s="19" t="s">
        <v>8</v>
      </c>
      <c r="D265" s="49">
        <f t="shared" si="23"/>
        <v>69</v>
      </c>
      <c r="E265" s="50">
        <v>10.8</v>
      </c>
      <c r="F265" s="30">
        <v>0.15</v>
      </c>
      <c r="G265" s="34">
        <v>60</v>
      </c>
    </row>
    <row r="266" spans="1:7" x14ac:dyDescent="0.25">
      <c r="A266" s="17" t="s">
        <v>5364</v>
      </c>
      <c r="B266" s="18" t="s">
        <v>5365</v>
      </c>
      <c r="C266" s="19" t="s">
        <v>8</v>
      </c>
      <c r="D266" s="49">
        <f t="shared" si="23"/>
        <v>73.599999999999994</v>
      </c>
      <c r="E266" s="50">
        <v>11.5</v>
      </c>
      <c r="F266" s="30">
        <v>0.15</v>
      </c>
      <c r="G266" s="34">
        <v>64</v>
      </c>
    </row>
    <row r="267" spans="1:7" x14ac:dyDescent="0.25">
      <c r="A267" s="17" t="s">
        <v>5366</v>
      </c>
      <c r="B267" s="18" t="s">
        <v>5367</v>
      </c>
      <c r="C267" s="19" t="s">
        <v>8</v>
      </c>
      <c r="D267" s="49">
        <f t="shared" si="23"/>
        <v>83.949999999999989</v>
      </c>
      <c r="E267" s="50">
        <v>13.1</v>
      </c>
      <c r="F267" s="30">
        <v>0.15</v>
      </c>
      <c r="G267" s="34">
        <v>73</v>
      </c>
    </row>
    <row r="268" spans="1:7" x14ac:dyDescent="0.25">
      <c r="A268" s="17" t="s">
        <v>5368</v>
      </c>
      <c r="B268" s="18" t="s">
        <v>5369</v>
      </c>
      <c r="C268" s="19" t="s">
        <v>8</v>
      </c>
      <c r="D268" s="49">
        <f t="shared" si="23"/>
        <v>96.6</v>
      </c>
      <c r="E268" s="50">
        <v>15.1</v>
      </c>
      <c r="F268" s="30">
        <v>0.15</v>
      </c>
      <c r="G268" s="34">
        <v>84</v>
      </c>
    </row>
    <row r="269" spans="1:7" x14ac:dyDescent="0.25">
      <c r="A269" s="17" t="s">
        <v>5370</v>
      </c>
      <c r="B269" s="18" t="s">
        <v>5371</v>
      </c>
      <c r="C269" s="19" t="s">
        <v>8</v>
      </c>
      <c r="D269" s="49">
        <f t="shared" si="23"/>
        <v>114.99999999999999</v>
      </c>
      <c r="E269" s="50">
        <v>18</v>
      </c>
      <c r="F269" s="30">
        <v>0.15</v>
      </c>
      <c r="G269" s="34">
        <v>100</v>
      </c>
    </row>
    <row r="270" spans="1:7" x14ac:dyDescent="0.25">
      <c r="A270" s="17" t="s">
        <v>5372</v>
      </c>
      <c r="B270" s="18" t="s">
        <v>5373</v>
      </c>
      <c r="C270" s="19" t="s">
        <v>8</v>
      </c>
      <c r="D270" s="49">
        <f t="shared" si="23"/>
        <v>126.49999999999999</v>
      </c>
      <c r="E270" s="50">
        <v>19.8</v>
      </c>
      <c r="F270" s="30">
        <v>0.15</v>
      </c>
      <c r="G270" s="34">
        <v>110</v>
      </c>
    </row>
    <row r="271" spans="1:7" ht="127.5" hidden="1" x14ac:dyDescent="0.25">
      <c r="A271" s="17" t="s">
        <v>5374</v>
      </c>
      <c r="B271" s="18" t="s">
        <v>5375</v>
      </c>
      <c r="C271" s="19"/>
      <c r="D271" s="34"/>
      <c r="E271" s="42"/>
      <c r="F271" s="19"/>
      <c r="G271" s="34"/>
    </row>
    <row r="272" spans="1:7" x14ac:dyDescent="0.25">
      <c r="A272" s="17" t="s">
        <v>5376</v>
      </c>
      <c r="B272" s="18" t="s">
        <v>5347</v>
      </c>
      <c r="C272" s="19" t="s">
        <v>8</v>
      </c>
      <c r="D272" s="49">
        <f t="shared" ref="D272:D286" si="24">G272*(1+F272)</f>
        <v>42.434999999999995</v>
      </c>
      <c r="E272" s="50">
        <v>6.6</v>
      </c>
      <c r="F272" s="30">
        <v>0.15</v>
      </c>
      <c r="G272" s="34">
        <v>36.9</v>
      </c>
    </row>
    <row r="273" spans="1:7" x14ac:dyDescent="0.25">
      <c r="A273" s="17" t="s">
        <v>5377</v>
      </c>
      <c r="B273" s="18" t="s">
        <v>5349</v>
      </c>
      <c r="C273" s="19" t="s">
        <v>8</v>
      </c>
      <c r="D273" s="49">
        <f t="shared" si="24"/>
        <v>46.919999999999995</v>
      </c>
      <c r="E273" s="50">
        <v>7.3</v>
      </c>
      <c r="F273" s="30">
        <v>0.15</v>
      </c>
      <c r="G273" s="34">
        <v>40.799999999999997</v>
      </c>
    </row>
    <row r="274" spans="1:7" x14ac:dyDescent="0.25">
      <c r="A274" s="17" t="s">
        <v>5378</v>
      </c>
      <c r="B274" s="18" t="s">
        <v>5351</v>
      </c>
      <c r="C274" s="19" t="s">
        <v>8</v>
      </c>
      <c r="D274" s="49">
        <f t="shared" si="24"/>
        <v>53.13</v>
      </c>
      <c r="E274" s="50">
        <v>8.3000000000000007</v>
      </c>
      <c r="F274" s="30">
        <v>0.15</v>
      </c>
      <c r="G274" s="34">
        <v>46.2</v>
      </c>
    </row>
    <row r="275" spans="1:7" x14ac:dyDescent="0.25">
      <c r="A275" s="17" t="s">
        <v>5379</v>
      </c>
      <c r="B275" s="18" t="s">
        <v>5355</v>
      </c>
      <c r="C275" s="19" t="s">
        <v>8</v>
      </c>
      <c r="D275" s="49">
        <f t="shared" si="24"/>
        <v>58.65</v>
      </c>
      <c r="E275" s="50">
        <v>9.1999999999999993</v>
      </c>
      <c r="F275" s="30">
        <v>0.15</v>
      </c>
      <c r="G275" s="34">
        <v>51</v>
      </c>
    </row>
    <row r="276" spans="1:7" x14ac:dyDescent="0.25">
      <c r="A276" s="17" t="s">
        <v>5380</v>
      </c>
      <c r="B276" s="18" t="s">
        <v>5357</v>
      </c>
      <c r="C276" s="19" t="s">
        <v>8</v>
      </c>
      <c r="D276" s="49">
        <f t="shared" si="24"/>
        <v>70.149999999999991</v>
      </c>
      <c r="E276" s="50">
        <v>11</v>
      </c>
      <c r="F276" s="30">
        <v>0.15</v>
      </c>
      <c r="G276" s="34">
        <v>61</v>
      </c>
    </row>
    <row r="277" spans="1:7" x14ac:dyDescent="0.25">
      <c r="A277" s="17" t="s">
        <v>5381</v>
      </c>
      <c r="B277" s="18" t="s">
        <v>5359</v>
      </c>
      <c r="C277" s="19" t="s">
        <v>8</v>
      </c>
      <c r="D277" s="49">
        <f t="shared" si="24"/>
        <v>78.199999999999989</v>
      </c>
      <c r="E277" s="50">
        <v>12.2</v>
      </c>
      <c r="F277" s="30">
        <v>0.15</v>
      </c>
      <c r="G277" s="34">
        <v>68</v>
      </c>
    </row>
    <row r="278" spans="1:7" x14ac:dyDescent="0.25">
      <c r="A278" s="17" t="s">
        <v>5382</v>
      </c>
      <c r="B278" s="18" t="s">
        <v>5361</v>
      </c>
      <c r="C278" s="19" t="s">
        <v>8</v>
      </c>
      <c r="D278" s="49">
        <f t="shared" si="24"/>
        <v>82.8</v>
      </c>
      <c r="E278" s="50">
        <v>12.9</v>
      </c>
      <c r="F278" s="30">
        <v>0.15</v>
      </c>
      <c r="G278" s="34">
        <v>72</v>
      </c>
    </row>
    <row r="279" spans="1:7" x14ac:dyDescent="0.25">
      <c r="A279" s="17" t="s">
        <v>5383</v>
      </c>
      <c r="B279" s="18" t="s">
        <v>5363</v>
      </c>
      <c r="C279" s="19" t="s">
        <v>8</v>
      </c>
      <c r="D279" s="32">
        <f t="shared" si="24"/>
        <v>93.149999999999991</v>
      </c>
      <c r="E279" s="50">
        <v>14.6</v>
      </c>
      <c r="F279" s="30">
        <v>0.15</v>
      </c>
      <c r="G279" s="34">
        <v>81</v>
      </c>
    </row>
    <row r="280" spans="1:7" x14ac:dyDescent="0.25">
      <c r="A280" s="17" t="s">
        <v>5384</v>
      </c>
      <c r="B280" s="18" t="s">
        <v>5365</v>
      </c>
      <c r="C280" s="19" t="s">
        <v>8</v>
      </c>
      <c r="D280" s="49">
        <f t="shared" si="24"/>
        <v>105.8</v>
      </c>
      <c r="E280" s="50">
        <v>16.5</v>
      </c>
      <c r="F280" s="30">
        <v>0.15</v>
      </c>
      <c r="G280" s="34">
        <v>92</v>
      </c>
    </row>
    <row r="281" spans="1:7" x14ac:dyDescent="0.25">
      <c r="A281" s="17" t="s">
        <v>5385</v>
      </c>
      <c r="B281" s="18" t="s">
        <v>5367</v>
      </c>
      <c r="C281" s="19" t="s">
        <v>8</v>
      </c>
      <c r="D281" s="49">
        <f t="shared" si="24"/>
        <v>126.49999999999999</v>
      </c>
      <c r="E281" s="50">
        <v>19.8</v>
      </c>
      <c r="F281" s="30">
        <v>0.15</v>
      </c>
      <c r="G281" s="34">
        <v>110</v>
      </c>
    </row>
    <row r="282" spans="1:7" x14ac:dyDescent="0.25">
      <c r="A282" s="17" t="s">
        <v>5386</v>
      </c>
      <c r="B282" s="18" t="s">
        <v>5369</v>
      </c>
      <c r="C282" s="19" t="s">
        <v>8</v>
      </c>
      <c r="D282" s="49">
        <f t="shared" si="24"/>
        <v>139.14999999999998</v>
      </c>
      <c r="E282" s="50">
        <v>21.7</v>
      </c>
      <c r="F282" s="30">
        <v>0.15</v>
      </c>
      <c r="G282" s="34">
        <v>121</v>
      </c>
    </row>
    <row r="283" spans="1:7" x14ac:dyDescent="0.25">
      <c r="A283" s="17" t="s">
        <v>5387</v>
      </c>
      <c r="B283" s="18" t="s">
        <v>5371</v>
      </c>
      <c r="C283" s="19" t="s">
        <v>8</v>
      </c>
      <c r="D283" s="49">
        <f t="shared" si="24"/>
        <v>158.69999999999999</v>
      </c>
      <c r="E283" s="50">
        <v>24.8</v>
      </c>
      <c r="F283" s="30">
        <v>0.15</v>
      </c>
      <c r="G283" s="34">
        <v>138</v>
      </c>
    </row>
    <row r="284" spans="1:7" x14ac:dyDescent="0.25">
      <c r="A284" s="17" t="s">
        <v>5388</v>
      </c>
      <c r="B284" s="18" t="s">
        <v>5373</v>
      </c>
      <c r="C284" s="19" t="s">
        <v>8</v>
      </c>
      <c r="D284" s="49">
        <f t="shared" si="24"/>
        <v>169.04999999999998</v>
      </c>
      <c r="E284" s="50">
        <v>26.4</v>
      </c>
      <c r="F284" s="30">
        <v>0.15</v>
      </c>
      <c r="G284" s="34">
        <v>147</v>
      </c>
    </row>
    <row r="285" spans="1:7" x14ac:dyDescent="0.25">
      <c r="A285" s="17" t="s">
        <v>5389</v>
      </c>
      <c r="B285" s="18" t="s">
        <v>5390</v>
      </c>
      <c r="C285" s="19" t="s">
        <v>8</v>
      </c>
      <c r="D285" s="49">
        <f t="shared" si="24"/>
        <v>185.14999999999998</v>
      </c>
      <c r="E285" s="50">
        <v>28.9</v>
      </c>
      <c r="F285" s="30">
        <v>0.15</v>
      </c>
      <c r="G285" s="34">
        <v>161</v>
      </c>
    </row>
    <row r="286" spans="1:7" x14ac:dyDescent="0.25">
      <c r="A286" s="17" t="s">
        <v>5391</v>
      </c>
      <c r="B286" s="18" t="s">
        <v>5392</v>
      </c>
      <c r="C286" s="19" t="s">
        <v>8</v>
      </c>
      <c r="D286" s="49">
        <f t="shared" si="24"/>
        <v>206.99999999999997</v>
      </c>
      <c r="E286" s="50">
        <v>32.299999999999997</v>
      </c>
      <c r="F286" s="30">
        <v>0.15</v>
      </c>
      <c r="G286" s="34">
        <v>180</v>
      </c>
    </row>
    <row r="287" spans="1:7" ht="191.25" hidden="1" x14ac:dyDescent="0.25">
      <c r="A287" s="17" t="s">
        <v>5393</v>
      </c>
      <c r="B287" s="18" t="s">
        <v>5394</v>
      </c>
      <c r="C287" s="19"/>
      <c r="D287" s="50"/>
      <c r="E287" s="50"/>
      <c r="F287" s="19"/>
      <c r="G287" s="34"/>
    </row>
    <row r="288" spans="1:7" x14ac:dyDescent="0.25">
      <c r="A288" s="17" t="s">
        <v>5395</v>
      </c>
      <c r="B288" s="18" t="s">
        <v>5347</v>
      </c>
      <c r="C288" s="19" t="s">
        <v>8</v>
      </c>
      <c r="D288" s="32">
        <f t="shared" ref="D288:D301" si="25">G288*(1+F288)</f>
        <v>42.434999999999995</v>
      </c>
      <c r="E288" s="50">
        <v>6.6</v>
      </c>
      <c r="F288" s="30">
        <v>0.15</v>
      </c>
      <c r="G288" s="34">
        <v>36.9</v>
      </c>
    </row>
    <row r="289" spans="1:7" x14ac:dyDescent="0.25">
      <c r="A289" s="17" t="s">
        <v>5396</v>
      </c>
      <c r="B289" s="18" t="s">
        <v>5349</v>
      </c>
      <c r="C289" s="19" t="s">
        <v>8</v>
      </c>
      <c r="D289" s="32">
        <f t="shared" si="25"/>
        <v>46.919999999999995</v>
      </c>
      <c r="E289" s="50">
        <v>7.3</v>
      </c>
      <c r="F289" s="30">
        <v>0.15</v>
      </c>
      <c r="G289" s="34">
        <v>40.799999999999997</v>
      </c>
    </row>
    <row r="290" spans="1:7" x14ac:dyDescent="0.25">
      <c r="A290" s="17" t="s">
        <v>5397</v>
      </c>
      <c r="B290" s="18" t="s">
        <v>5351</v>
      </c>
      <c r="C290" s="19" t="s">
        <v>8</v>
      </c>
      <c r="D290" s="49">
        <f t="shared" si="25"/>
        <v>53.13</v>
      </c>
      <c r="E290" s="50">
        <v>8.3000000000000007</v>
      </c>
      <c r="F290" s="30">
        <v>0.15</v>
      </c>
      <c r="G290" s="34">
        <v>46.2</v>
      </c>
    </row>
    <row r="291" spans="1:7" x14ac:dyDescent="0.25">
      <c r="A291" s="17" t="s">
        <v>5398</v>
      </c>
      <c r="B291" s="18" t="s">
        <v>5357</v>
      </c>
      <c r="C291" s="19" t="s">
        <v>8</v>
      </c>
      <c r="D291" s="49">
        <f t="shared" si="25"/>
        <v>70.149999999999991</v>
      </c>
      <c r="E291" s="50">
        <v>11</v>
      </c>
      <c r="F291" s="30">
        <v>0.15</v>
      </c>
      <c r="G291" s="34">
        <v>61</v>
      </c>
    </row>
    <row r="292" spans="1:7" x14ac:dyDescent="0.25">
      <c r="A292" s="17" t="s">
        <v>5399</v>
      </c>
      <c r="B292" s="18" t="s">
        <v>5359</v>
      </c>
      <c r="C292" s="19" t="s">
        <v>8</v>
      </c>
      <c r="D292" s="49">
        <f t="shared" si="25"/>
        <v>78.199999999999989</v>
      </c>
      <c r="E292" s="50">
        <v>12.2</v>
      </c>
      <c r="F292" s="30">
        <v>0.15</v>
      </c>
      <c r="G292" s="34">
        <v>68</v>
      </c>
    </row>
    <row r="293" spans="1:7" x14ac:dyDescent="0.25">
      <c r="A293" s="17" t="s">
        <v>5400</v>
      </c>
      <c r="B293" s="18" t="s">
        <v>5361</v>
      </c>
      <c r="C293" s="19" t="s">
        <v>8</v>
      </c>
      <c r="D293" s="49">
        <f t="shared" si="25"/>
        <v>82.8</v>
      </c>
      <c r="E293" s="50">
        <v>12.9</v>
      </c>
      <c r="F293" s="30">
        <v>0.15</v>
      </c>
      <c r="G293" s="34">
        <v>72</v>
      </c>
    </row>
    <row r="294" spans="1:7" x14ac:dyDescent="0.25">
      <c r="A294" s="17" t="s">
        <v>5401</v>
      </c>
      <c r="B294" s="18" t="s">
        <v>5363</v>
      </c>
      <c r="C294" s="19" t="s">
        <v>8</v>
      </c>
      <c r="D294" s="49">
        <f t="shared" si="25"/>
        <v>93.149999999999991</v>
      </c>
      <c r="E294" s="50">
        <v>14.6</v>
      </c>
      <c r="F294" s="30">
        <v>0.15</v>
      </c>
      <c r="G294" s="34">
        <v>81</v>
      </c>
    </row>
    <row r="295" spans="1:7" x14ac:dyDescent="0.25">
      <c r="A295" s="17" t="s">
        <v>5402</v>
      </c>
      <c r="B295" s="18" t="s">
        <v>5365</v>
      </c>
      <c r="C295" s="19" t="s">
        <v>8</v>
      </c>
      <c r="D295" s="32">
        <f t="shared" si="25"/>
        <v>105.8</v>
      </c>
      <c r="E295" s="50">
        <v>16.5</v>
      </c>
      <c r="F295" s="30">
        <v>0.15</v>
      </c>
      <c r="G295" s="34">
        <v>92</v>
      </c>
    </row>
    <row r="296" spans="1:7" x14ac:dyDescent="0.25">
      <c r="A296" s="17" t="s">
        <v>5403</v>
      </c>
      <c r="B296" s="18" t="s">
        <v>5367</v>
      </c>
      <c r="C296" s="19" t="s">
        <v>8</v>
      </c>
      <c r="D296" s="49">
        <f t="shared" si="25"/>
        <v>126.49999999999999</v>
      </c>
      <c r="E296" s="50">
        <v>19.8</v>
      </c>
      <c r="F296" s="30">
        <v>0.15</v>
      </c>
      <c r="G296" s="34">
        <v>110</v>
      </c>
    </row>
    <row r="297" spans="1:7" x14ac:dyDescent="0.25">
      <c r="A297" s="17" t="s">
        <v>5404</v>
      </c>
      <c r="B297" s="18" t="s">
        <v>5369</v>
      </c>
      <c r="C297" s="19" t="s">
        <v>8</v>
      </c>
      <c r="D297" s="49">
        <f t="shared" si="25"/>
        <v>139.14999999999998</v>
      </c>
      <c r="E297" s="50">
        <v>21.7</v>
      </c>
      <c r="F297" s="30">
        <v>0.15</v>
      </c>
      <c r="G297" s="34">
        <v>121</v>
      </c>
    </row>
    <row r="298" spans="1:7" x14ac:dyDescent="0.25">
      <c r="A298" s="17" t="s">
        <v>5405</v>
      </c>
      <c r="B298" s="18" t="s">
        <v>5371</v>
      </c>
      <c r="C298" s="19" t="s">
        <v>8</v>
      </c>
      <c r="D298" s="49">
        <f t="shared" si="25"/>
        <v>158.69999999999999</v>
      </c>
      <c r="E298" s="50">
        <v>24.8</v>
      </c>
      <c r="F298" s="30">
        <v>0.15</v>
      </c>
      <c r="G298" s="34">
        <v>138</v>
      </c>
    </row>
    <row r="299" spans="1:7" x14ac:dyDescent="0.25">
      <c r="A299" s="17" t="s">
        <v>5406</v>
      </c>
      <c r="B299" s="18" t="s">
        <v>5373</v>
      </c>
      <c r="C299" s="19" t="s">
        <v>8</v>
      </c>
      <c r="D299" s="49">
        <f t="shared" si="25"/>
        <v>169.04999999999998</v>
      </c>
      <c r="E299" s="50">
        <v>26.4</v>
      </c>
      <c r="F299" s="30">
        <v>0.15</v>
      </c>
      <c r="G299" s="34">
        <v>147</v>
      </c>
    </row>
    <row r="300" spans="1:7" x14ac:dyDescent="0.25">
      <c r="A300" s="17" t="s">
        <v>5407</v>
      </c>
      <c r="B300" s="18" t="s">
        <v>5390</v>
      </c>
      <c r="C300" s="19" t="s">
        <v>8</v>
      </c>
      <c r="D300" s="49">
        <f t="shared" si="25"/>
        <v>185.14999999999998</v>
      </c>
      <c r="E300" s="50">
        <v>28.9</v>
      </c>
      <c r="F300" s="30">
        <v>0.15</v>
      </c>
      <c r="G300" s="34">
        <v>161</v>
      </c>
    </row>
    <row r="301" spans="1:7" x14ac:dyDescent="0.25">
      <c r="A301" s="17" t="s">
        <v>5408</v>
      </c>
      <c r="B301" s="18" t="s">
        <v>5392</v>
      </c>
      <c r="C301" s="19" t="s">
        <v>8</v>
      </c>
      <c r="D301" s="32">
        <f t="shared" si="25"/>
        <v>206.99999999999997</v>
      </c>
      <c r="E301" s="50">
        <v>32.299999999999997</v>
      </c>
      <c r="F301" s="30">
        <v>0.15</v>
      </c>
      <c r="G301" s="34">
        <v>180</v>
      </c>
    </row>
    <row r="302" spans="1:7" ht="204" hidden="1" x14ac:dyDescent="0.25">
      <c r="A302" s="17" t="s">
        <v>5409</v>
      </c>
      <c r="B302" s="18" t="s">
        <v>5410</v>
      </c>
      <c r="C302" s="19"/>
      <c r="D302" s="50"/>
      <c r="E302" s="50"/>
      <c r="F302" s="19"/>
      <c r="G302" s="34"/>
    </row>
    <row r="303" spans="1:7" x14ac:dyDescent="0.25">
      <c r="A303" s="17" t="s">
        <v>5411</v>
      </c>
      <c r="B303" s="18" t="s">
        <v>5347</v>
      </c>
      <c r="C303" s="19" t="s">
        <v>8</v>
      </c>
      <c r="D303" s="49">
        <f t="shared" ref="D303:D317" si="26">G303*(1+F303)</f>
        <v>111.55</v>
      </c>
      <c r="E303" s="50">
        <v>17.399999999999999</v>
      </c>
      <c r="F303" s="30">
        <v>0.15</v>
      </c>
      <c r="G303" s="34">
        <v>97</v>
      </c>
    </row>
    <row r="304" spans="1:7" x14ac:dyDescent="0.25">
      <c r="A304" s="17" t="s">
        <v>5412</v>
      </c>
      <c r="B304" s="18" t="s">
        <v>5349</v>
      </c>
      <c r="C304" s="19" t="s">
        <v>8</v>
      </c>
      <c r="D304" s="49">
        <f t="shared" si="26"/>
        <v>127.64999999999999</v>
      </c>
      <c r="E304" s="50">
        <v>19.899999999999999</v>
      </c>
      <c r="F304" s="30">
        <v>0.15</v>
      </c>
      <c r="G304" s="34">
        <v>111</v>
      </c>
    </row>
    <row r="305" spans="1:7" x14ac:dyDescent="0.25">
      <c r="A305" s="17" t="s">
        <v>5413</v>
      </c>
      <c r="B305" s="18" t="s">
        <v>5355</v>
      </c>
      <c r="C305" s="19" t="s">
        <v>8</v>
      </c>
      <c r="D305" s="49">
        <f t="shared" si="26"/>
        <v>156.39999999999998</v>
      </c>
      <c r="E305" s="50">
        <v>24.4</v>
      </c>
      <c r="F305" s="30">
        <v>0.15</v>
      </c>
      <c r="G305" s="34">
        <v>136</v>
      </c>
    </row>
    <row r="306" spans="1:7" x14ac:dyDescent="0.25">
      <c r="A306" s="17" t="s">
        <v>5414</v>
      </c>
      <c r="B306" s="18" t="s">
        <v>5359</v>
      </c>
      <c r="C306" s="19" t="s">
        <v>8</v>
      </c>
      <c r="D306" s="49">
        <f t="shared" si="26"/>
        <v>184</v>
      </c>
      <c r="E306" s="50">
        <v>28.8</v>
      </c>
      <c r="F306" s="30">
        <v>0.15</v>
      </c>
      <c r="G306" s="34">
        <v>160</v>
      </c>
    </row>
    <row r="307" spans="1:7" x14ac:dyDescent="0.25">
      <c r="A307" s="17" t="s">
        <v>5415</v>
      </c>
      <c r="B307" s="18" t="s">
        <v>5363</v>
      </c>
      <c r="C307" s="19" t="s">
        <v>8</v>
      </c>
      <c r="D307" s="32">
        <f t="shared" si="26"/>
        <v>217.35</v>
      </c>
      <c r="E307" s="50">
        <v>34</v>
      </c>
      <c r="F307" s="30">
        <v>0.15</v>
      </c>
      <c r="G307" s="34">
        <v>189</v>
      </c>
    </row>
    <row r="308" spans="1:7" x14ac:dyDescent="0.25">
      <c r="A308" s="17" t="s">
        <v>5416</v>
      </c>
      <c r="B308" s="18" t="s">
        <v>5365</v>
      </c>
      <c r="C308" s="19" t="s">
        <v>8</v>
      </c>
      <c r="D308" s="49">
        <f t="shared" si="26"/>
        <v>238.04999999999998</v>
      </c>
      <c r="E308" s="50">
        <v>37.200000000000003</v>
      </c>
      <c r="F308" s="30">
        <v>0.15</v>
      </c>
      <c r="G308" s="34">
        <v>207</v>
      </c>
    </row>
    <row r="309" spans="1:7" x14ac:dyDescent="0.25">
      <c r="A309" s="17" t="s">
        <v>5417</v>
      </c>
      <c r="B309" s="18" t="s">
        <v>5369</v>
      </c>
      <c r="C309" s="19" t="s">
        <v>8</v>
      </c>
      <c r="D309" s="49">
        <f t="shared" si="26"/>
        <v>310.5</v>
      </c>
      <c r="E309" s="50">
        <v>48.5</v>
      </c>
      <c r="F309" s="30">
        <v>0.15</v>
      </c>
      <c r="G309" s="34">
        <v>270</v>
      </c>
    </row>
    <row r="310" spans="1:7" x14ac:dyDescent="0.25">
      <c r="A310" s="17" t="s">
        <v>5418</v>
      </c>
      <c r="B310" s="18" t="s">
        <v>5373</v>
      </c>
      <c r="C310" s="19" t="s">
        <v>8</v>
      </c>
      <c r="D310" s="49">
        <f t="shared" si="26"/>
        <v>372.59999999999997</v>
      </c>
      <c r="E310" s="50">
        <v>58</v>
      </c>
      <c r="F310" s="30">
        <v>0.15</v>
      </c>
      <c r="G310" s="34">
        <v>324</v>
      </c>
    </row>
    <row r="311" spans="1:7" x14ac:dyDescent="0.25">
      <c r="A311" s="17" t="s">
        <v>5419</v>
      </c>
      <c r="B311" s="18" t="s">
        <v>5390</v>
      </c>
      <c r="C311" s="19" t="s">
        <v>8</v>
      </c>
      <c r="D311" s="49">
        <f t="shared" si="26"/>
        <v>412.84999999999997</v>
      </c>
      <c r="E311" s="50">
        <v>65</v>
      </c>
      <c r="F311" s="30">
        <v>0.15</v>
      </c>
      <c r="G311" s="34">
        <v>359</v>
      </c>
    </row>
    <row r="312" spans="1:7" x14ac:dyDescent="0.25">
      <c r="A312" s="17" t="s">
        <v>5420</v>
      </c>
      <c r="B312" s="18" t="s">
        <v>5392</v>
      </c>
      <c r="C312" s="19" t="s">
        <v>8</v>
      </c>
      <c r="D312" s="32">
        <f t="shared" si="26"/>
        <v>470.34999999999997</v>
      </c>
      <c r="E312" s="50">
        <v>73</v>
      </c>
      <c r="F312" s="30">
        <v>0.15</v>
      </c>
      <c r="G312" s="34">
        <v>409</v>
      </c>
    </row>
    <row r="313" spans="1:7" x14ac:dyDescent="0.25">
      <c r="A313" s="17" t="s">
        <v>5421</v>
      </c>
      <c r="B313" s="18" t="s">
        <v>5422</v>
      </c>
      <c r="C313" s="19" t="s">
        <v>8</v>
      </c>
      <c r="D313" s="49">
        <f t="shared" si="26"/>
        <v>531.29999999999995</v>
      </c>
      <c r="E313" s="50">
        <v>83</v>
      </c>
      <c r="F313" s="30">
        <v>0.15</v>
      </c>
      <c r="G313" s="34">
        <v>462</v>
      </c>
    </row>
    <row r="314" spans="1:7" x14ac:dyDescent="0.25">
      <c r="A314" s="17" t="s">
        <v>5423</v>
      </c>
      <c r="B314" s="18" t="s">
        <v>5424</v>
      </c>
      <c r="C314" s="19" t="s">
        <v>8</v>
      </c>
      <c r="D314" s="49">
        <f t="shared" si="26"/>
        <v>585.34999999999991</v>
      </c>
      <c r="E314" s="50">
        <v>91</v>
      </c>
      <c r="F314" s="30">
        <v>0.15</v>
      </c>
      <c r="G314" s="34">
        <v>509</v>
      </c>
    </row>
    <row r="315" spans="1:7" x14ac:dyDescent="0.25">
      <c r="A315" s="17" t="s">
        <v>5425</v>
      </c>
      <c r="B315" s="18" t="s">
        <v>5426</v>
      </c>
      <c r="C315" s="19" t="s">
        <v>8</v>
      </c>
      <c r="D315" s="49">
        <f t="shared" si="26"/>
        <v>623.29999999999995</v>
      </c>
      <c r="E315" s="50">
        <v>97</v>
      </c>
      <c r="F315" s="30">
        <v>0.15</v>
      </c>
      <c r="G315" s="34">
        <v>542</v>
      </c>
    </row>
    <row r="316" spans="1:7" x14ac:dyDescent="0.25">
      <c r="A316" s="17" t="s">
        <v>5427</v>
      </c>
      <c r="B316" s="18" t="s">
        <v>5428</v>
      </c>
      <c r="C316" s="19" t="s">
        <v>8</v>
      </c>
      <c r="D316" s="32">
        <f t="shared" si="26"/>
        <v>696.9</v>
      </c>
      <c r="E316" s="50">
        <v>109</v>
      </c>
      <c r="F316" s="30">
        <v>0.15</v>
      </c>
      <c r="G316" s="34">
        <v>606</v>
      </c>
    </row>
    <row r="317" spans="1:7" x14ac:dyDescent="0.25">
      <c r="A317" s="17" t="s">
        <v>5429</v>
      </c>
      <c r="B317" s="18" t="s">
        <v>5430</v>
      </c>
      <c r="C317" s="19" t="s">
        <v>8</v>
      </c>
      <c r="D317" s="49">
        <f t="shared" si="26"/>
        <v>744.05</v>
      </c>
      <c r="E317" s="50">
        <v>116</v>
      </c>
      <c r="F317" s="30">
        <v>0.15</v>
      </c>
      <c r="G317" s="34">
        <v>647</v>
      </c>
    </row>
    <row r="318" spans="1:7" ht="204" hidden="1" x14ac:dyDescent="0.25">
      <c r="A318" s="17" t="s">
        <v>5431</v>
      </c>
      <c r="B318" s="18" t="s">
        <v>5432</v>
      </c>
      <c r="C318" s="19"/>
      <c r="D318" s="50"/>
      <c r="E318" s="50"/>
      <c r="F318" s="19"/>
      <c r="G318" s="34"/>
    </row>
    <row r="319" spans="1:7" x14ac:dyDescent="0.25">
      <c r="A319" s="17" t="s">
        <v>5433</v>
      </c>
      <c r="B319" s="18" t="s">
        <v>5347</v>
      </c>
      <c r="C319" s="19" t="s">
        <v>8</v>
      </c>
      <c r="D319" s="49">
        <f t="shared" ref="D319:D333" si="27">G319*(1+F319)</f>
        <v>111.55</v>
      </c>
      <c r="E319" s="50">
        <v>17.399999999999999</v>
      </c>
      <c r="F319" s="30">
        <v>0.15</v>
      </c>
      <c r="G319" s="34">
        <v>97</v>
      </c>
    </row>
    <row r="320" spans="1:7" x14ac:dyDescent="0.25">
      <c r="A320" s="17" t="s">
        <v>5434</v>
      </c>
      <c r="B320" s="18" t="s">
        <v>5349</v>
      </c>
      <c r="C320" s="19" t="s">
        <v>8</v>
      </c>
      <c r="D320" s="49">
        <f t="shared" si="27"/>
        <v>127.64999999999999</v>
      </c>
      <c r="E320" s="50">
        <v>19.899999999999999</v>
      </c>
      <c r="F320" s="30">
        <v>0.15</v>
      </c>
      <c r="G320" s="34">
        <v>111</v>
      </c>
    </row>
    <row r="321" spans="1:7" x14ac:dyDescent="0.25">
      <c r="A321" s="17" t="s">
        <v>5435</v>
      </c>
      <c r="B321" s="18" t="s">
        <v>5355</v>
      </c>
      <c r="C321" s="19" t="s">
        <v>8</v>
      </c>
      <c r="D321" s="49">
        <f t="shared" si="27"/>
        <v>156.39999999999998</v>
      </c>
      <c r="E321" s="50">
        <v>24.4</v>
      </c>
      <c r="F321" s="30">
        <v>0.15</v>
      </c>
      <c r="G321" s="34">
        <v>136</v>
      </c>
    </row>
    <row r="322" spans="1:7" x14ac:dyDescent="0.25">
      <c r="A322" s="17" t="s">
        <v>5436</v>
      </c>
      <c r="B322" s="18" t="s">
        <v>5359</v>
      </c>
      <c r="C322" s="19" t="s">
        <v>8</v>
      </c>
      <c r="D322" s="32">
        <f t="shared" si="27"/>
        <v>184</v>
      </c>
      <c r="E322" s="50">
        <v>28.8</v>
      </c>
      <c r="F322" s="30">
        <v>0.15</v>
      </c>
      <c r="G322" s="34">
        <v>160</v>
      </c>
    </row>
    <row r="323" spans="1:7" x14ac:dyDescent="0.25">
      <c r="A323" s="17" t="s">
        <v>5437</v>
      </c>
      <c r="B323" s="18" t="s">
        <v>5363</v>
      </c>
      <c r="C323" s="19" t="s">
        <v>8</v>
      </c>
      <c r="D323" s="49">
        <f t="shared" si="27"/>
        <v>217.35</v>
      </c>
      <c r="E323" s="50">
        <v>34</v>
      </c>
      <c r="F323" s="30">
        <v>0.15</v>
      </c>
      <c r="G323" s="34">
        <v>189</v>
      </c>
    </row>
    <row r="324" spans="1:7" x14ac:dyDescent="0.25">
      <c r="A324" s="17" t="s">
        <v>5438</v>
      </c>
      <c r="B324" s="18" t="s">
        <v>5365</v>
      </c>
      <c r="C324" s="19" t="s">
        <v>8</v>
      </c>
      <c r="D324" s="49">
        <f t="shared" si="27"/>
        <v>238.04999999999998</v>
      </c>
      <c r="E324" s="50">
        <v>37.200000000000003</v>
      </c>
      <c r="F324" s="30">
        <v>0.15</v>
      </c>
      <c r="G324" s="34">
        <v>207</v>
      </c>
    </row>
    <row r="325" spans="1:7" x14ac:dyDescent="0.25">
      <c r="A325" s="17" t="s">
        <v>5439</v>
      </c>
      <c r="B325" s="18" t="s">
        <v>5369</v>
      </c>
      <c r="C325" s="19" t="s">
        <v>8</v>
      </c>
      <c r="D325" s="49">
        <f t="shared" si="27"/>
        <v>310.5</v>
      </c>
      <c r="E325" s="50">
        <v>48.5</v>
      </c>
      <c r="F325" s="30">
        <v>0.15</v>
      </c>
      <c r="G325" s="34">
        <v>270</v>
      </c>
    </row>
    <row r="326" spans="1:7" x14ac:dyDescent="0.25">
      <c r="A326" s="17" t="s">
        <v>5440</v>
      </c>
      <c r="B326" s="18" t="s">
        <v>5373</v>
      </c>
      <c r="C326" s="19" t="s">
        <v>8</v>
      </c>
      <c r="D326" s="49">
        <f t="shared" si="27"/>
        <v>372.59999999999997</v>
      </c>
      <c r="E326" s="50">
        <v>58</v>
      </c>
      <c r="F326" s="30">
        <v>0.15</v>
      </c>
      <c r="G326" s="34">
        <v>324</v>
      </c>
    </row>
    <row r="327" spans="1:7" x14ac:dyDescent="0.25">
      <c r="A327" s="17" t="s">
        <v>5441</v>
      </c>
      <c r="B327" s="18" t="s">
        <v>5390</v>
      </c>
      <c r="C327" s="19" t="s">
        <v>8</v>
      </c>
      <c r="D327" s="49">
        <f t="shared" si="27"/>
        <v>412.84999999999997</v>
      </c>
      <c r="E327" s="50">
        <v>65</v>
      </c>
      <c r="F327" s="30">
        <v>0.15</v>
      </c>
      <c r="G327" s="34">
        <v>359</v>
      </c>
    </row>
    <row r="328" spans="1:7" x14ac:dyDescent="0.25">
      <c r="A328" s="17" t="s">
        <v>5442</v>
      </c>
      <c r="B328" s="18" t="s">
        <v>5392</v>
      </c>
      <c r="C328" s="19" t="s">
        <v>8</v>
      </c>
      <c r="D328" s="32">
        <f t="shared" si="27"/>
        <v>470.34999999999997</v>
      </c>
      <c r="E328" s="50">
        <v>73</v>
      </c>
      <c r="F328" s="30">
        <v>0.15</v>
      </c>
      <c r="G328" s="34">
        <v>409</v>
      </c>
    </row>
    <row r="329" spans="1:7" x14ac:dyDescent="0.25">
      <c r="A329" s="17" t="s">
        <v>5443</v>
      </c>
      <c r="B329" s="18" t="s">
        <v>5422</v>
      </c>
      <c r="C329" s="19" t="s">
        <v>8</v>
      </c>
      <c r="D329" s="49">
        <f t="shared" si="27"/>
        <v>531.29999999999995</v>
      </c>
      <c r="E329" s="50">
        <v>83</v>
      </c>
      <c r="F329" s="30">
        <v>0.15</v>
      </c>
      <c r="G329" s="34">
        <v>462</v>
      </c>
    </row>
    <row r="330" spans="1:7" x14ac:dyDescent="0.25">
      <c r="A330" s="17" t="s">
        <v>5444</v>
      </c>
      <c r="B330" s="18" t="s">
        <v>5424</v>
      </c>
      <c r="C330" s="19" t="s">
        <v>8</v>
      </c>
      <c r="D330" s="49">
        <f t="shared" si="27"/>
        <v>585.34999999999991</v>
      </c>
      <c r="E330" s="50">
        <v>91</v>
      </c>
      <c r="F330" s="30">
        <v>0.15</v>
      </c>
      <c r="G330" s="34">
        <v>509</v>
      </c>
    </row>
    <row r="331" spans="1:7" x14ac:dyDescent="0.25">
      <c r="A331" s="17" t="s">
        <v>5445</v>
      </c>
      <c r="B331" s="18" t="s">
        <v>5426</v>
      </c>
      <c r="C331" s="19" t="s">
        <v>8</v>
      </c>
      <c r="D331" s="49">
        <f t="shared" si="27"/>
        <v>623.29999999999995</v>
      </c>
      <c r="E331" s="50">
        <v>97</v>
      </c>
      <c r="F331" s="30">
        <v>0.15</v>
      </c>
      <c r="G331" s="34">
        <v>542</v>
      </c>
    </row>
    <row r="332" spans="1:7" x14ac:dyDescent="0.25">
      <c r="A332" s="17" t="s">
        <v>5446</v>
      </c>
      <c r="B332" s="18" t="s">
        <v>5428</v>
      </c>
      <c r="C332" s="19" t="s">
        <v>8</v>
      </c>
      <c r="D332" s="49">
        <f t="shared" si="27"/>
        <v>696.9</v>
      </c>
      <c r="E332" s="50">
        <v>109</v>
      </c>
      <c r="F332" s="30">
        <v>0.15</v>
      </c>
      <c r="G332" s="34">
        <v>606</v>
      </c>
    </row>
    <row r="333" spans="1:7" x14ac:dyDescent="0.25">
      <c r="A333" s="17" t="s">
        <v>5447</v>
      </c>
      <c r="B333" s="18" t="s">
        <v>5430</v>
      </c>
      <c r="C333" s="19" t="s">
        <v>8</v>
      </c>
      <c r="D333" s="49">
        <f t="shared" si="27"/>
        <v>744.05</v>
      </c>
      <c r="E333" s="50">
        <v>116</v>
      </c>
      <c r="F333" s="30">
        <v>0.15</v>
      </c>
      <c r="G333" s="34">
        <v>647</v>
      </c>
    </row>
    <row r="334" spans="1:7" ht="204" hidden="1" x14ac:dyDescent="0.25">
      <c r="A334" s="17" t="s">
        <v>5448</v>
      </c>
      <c r="B334" s="18" t="s">
        <v>5449</v>
      </c>
      <c r="C334" s="19"/>
      <c r="D334" s="34"/>
      <c r="E334" s="42"/>
      <c r="F334" s="19"/>
      <c r="G334" s="34"/>
    </row>
    <row r="335" spans="1:7" x14ac:dyDescent="0.25">
      <c r="A335" s="17" t="s">
        <v>5450</v>
      </c>
      <c r="B335" s="18" t="s">
        <v>5347</v>
      </c>
      <c r="C335" s="19" t="s">
        <v>8</v>
      </c>
      <c r="D335" s="49">
        <f t="shared" ref="D335:D349" si="28">G335*(1+F335)</f>
        <v>139.14999999999998</v>
      </c>
      <c r="E335" s="50">
        <v>21.7</v>
      </c>
      <c r="F335" s="30">
        <v>0.15</v>
      </c>
      <c r="G335" s="34">
        <v>121</v>
      </c>
    </row>
    <row r="336" spans="1:7" x14ac:dyDescent="0.25">
      <c r="A336" s="17" t="s">
        <v>5451</v>
      </c>
      <c r="B336" s="18" t="s">
        <v>5349</v>
      </c>
      <c r="C336" s="19" t="s">
        <v>8</v>
      </c>
      <c r="D336" s="49">
        <f t="shared" si="28"/>
        <v>151.79999999999998</v>
      </c>
      <c r="E336" s="50">
        <v>23.7</v>
      </c>
      <c r="F336" s="30">
        <v>0.15</v>
      </c>
      <c r="G336" s="34">
        <v>132</v>
      </c>
    </row>
    <row r="337" spans="1:7" x14ac:dyDescent="0.25">
      <c r="A337" s="17" t="s">
        <v>5452</v>
      </c>
      <c r="B337" s="18" t="s">
        <v>5355</v>
      </c>
      <c r="C337" s="19" t="s">
        <v>8</v>
      </c>
      <c r="D337" s="49">
        <f t="shared" si="28"/>
        <v>166.75</v>
      </c>
      <c r="E337" s="50">
        <v>26.1</v>
      </c>
      <c r="F337" s="30">
        <v>0.15</v>
      </c>
      <c r="G337" s="34">
        <v>145</v>
      </c>
    </row>
    <row r="338" spans="1:7" x14ac:dyDescent="0.25">
      <c r="A338" s="17" t="s">
        <v>5453</v>
      </c>
      <c r="B338" s="18" t="s">
        <v>5359</v>
      </c>
      <c r="C338" s="19" t="s">
        <v>8</v>
      </c>
      <c r="D338" s="49">
        <f t="shared" si="28"/>
        <v>205.85</v>
      </c>
      <c r="E338" s="50">
        <v>32.200000000000003</v>
      </c>
      <c r="F338" s="30">
        <v>0.15</v>
      </c>
      <c r="G338" s="34">
        <v>179</v>
      </c>
    </row>
    <row r="339" spans="1:7" x14ac:dyDescent="0.25">
      <c r="A339" s="17" t="s">
        <v>5454</v>
      </c>
      <c r="B339" s="18" t="s">
        <v>5363</v>
      </c>
      <c r="C339" s="19" t="s">
        <v>8</v>
      </c>
      <c r="D339" s="49">
        <f t="shared" si="28"/>
        <v>229.99999999999997</v>
      </c>
      <c r="E339" s="50">
        <v>35.9</v>
      </c>
      <c r="F339" s="30">
        <v>0.15</v>
      </c>
      <c r="G339" s="34">
        <v>200</v>
      </c>
    </row>
    <row r="340" spans="1:7" x14ac:dyDescent="0.25">
      <c r="A340" s="17" t="s">
        <v>5455</v>
      </c>
      <c r="B340" s="18" t="s">
        <v>5365</v>
      </c>
      <c r="C340" s="19" t="s">
        <v>8</v>
      </c>
      <c r="D340" s="49">
        <f t="shared" si="28"/>
        <v>276</v>
      </c>
      <c r="E340" s="50">
        <v>43.1</v>
      </c>
      <c r="F340" s="30">
        <v>0.15</v>
      </c>
      <c r="G340" s="34">
        <v>240</v>
      </c>
    </row>
    <row r="341" spans="1:7" x14ac:dyDescent="0.25">
      <c r="A341" s="17" t="s">
        <v>5456</v>
      </c>
      <c r="B341" s="18" t="s">
        <v>5369</v>
      </c>
      <c r="C341" s="19" t="s">
        <v>8</v>
      </c>
      <c r="D341" s="49">
        <f t="shared" si="28"/>
        <v>358.79999999999995</v>
      </c>
      <c r="E341" s="50">
        <v>56</v>
      </c>
      <c r="F341" s="30">
        <v>0.15</v>
      </c>
      <c r="G341" s="34">
        <v>312</v>
      </c>
    </row>
    <row r="342" spans="1:7" x14ac:dyDescent="0.25">
      <c r="A342" s="17" t="s">
        <v>5457</v>
      </c>
      <c r="B342" s="18" t="s">
        <v>5373</v>
      </c>
      <c r="C342" s="19" t="s">
        <v>8</v>
      </c>
      <c r="D342" s="49">
        <f t="shared" si="28"/>
        <v>428.95</v>
      </c>
      <c r="E342" s="50">
        <v>67</v>
      </c>
      <c r="F342" s="30">
        <v>0.15</v>
      </c>
      <c r="G342" s="34">
        <v>373</v>
      </c>
    </row>
    <row r="343" spans="1:7" x14ac:dyDescent="0.25">
      <c r="A343" s="17" t="s">
        <v>5458</v>
      </c>
      <c r="B343" s="18" t="s">
        <v>5390</v>
      </c>
      <c r="C343" s="19" t="s">
        <v>8</v>
      </c>
      <c r="D343" s="49">
        <f t="shared" si="28"/>
        <v>495.65</v>
      </c>
      <c r="E343" s="50">
        <v>77</v>
      </c>
      <c r="F343" s="30">
        <v>0.15</v>
      </c>
      <c r="G343" s="34">
        <v>431</v>
      </c>
    </row>
    <row r="344" spans="1:7" x14ac:dyDescent="0.25">
      <c r="A344" s="17" t="s">
        <v>5459</v>
      </c>
      <c r="B344" s="18" t="s">
        <v>5392</v>
      </c>
      <c r="C344" s="19" t="s">
        <v>8</v>
      </c>
      <c r="D344" s="32">
        <f t="shared" si="28"/>
        <v>555.44999999999993</v>
      </c>
      <c r="E344" s="50">
        <v>87</v>
      </c>
      <c r="F344" s="30">
        <v>0.15</v>
      </c>
      <c r="G344" s="34">
        <v>483</v>
      </c>
    </row>
    <row r="345" spans="1:7" x14ac:dyDescent="0.25">
      <c r="A345" s="17" t="s">
        <v>5460</v>
      </c>
      <c r="B345" s="18" t="s">
        <v>5422</v>
      </c>
      <c r="C345" s="19" t="s">
        <v>8</v>
      </c>
      <c r="D345" s="49">
        <f t="shared" si="28"/>
        <v>625.59999999999991</v>
      </c>
      <c r="E345" s="50">
        <v>98</v>
      </c>
      <c r="F345" s="30">
        <v>0.15</v>
      </c>
      <c r="G345" s="34">
        <v>544</v>
      </c>
    </row>
    <row r="346" spans="1:7" x14ac:dyDescent="0.25">
      <c r="A346" s="17" t="s">
        <v>5461</v>
      </c>
      <c r="B346" s="18" t="s">
        <v>5424</v>
      </c>
      <c r="C346" s="19" t="s">
        <v>8</v>
      </c>
      <c r="D346" s="49">
        <f t="shared" si="28"/>
        <v>686.55</v>
      </c>
      <c r="E346" s="50">
        <v>107</v>
      </c>
      <c r="F346" s="30">
        <v>0.15</v>
      </c>
      <c r="G346" s="34">
        <v>597</v>
      </c>
    </row>
    <row r="347" spans="1:7" x14ac:dyDescent="0.25">
      <c r="A347" s="17" t="s">
        <v>5462</v>
      </c>
      <c r="B347" s="18" t="s">
        <v>5426</v>
      </c>
      <c r="C347" s="19" t="s">
        <v>8</v>
      </c>
      <c r="D347" s="49">
        <f t="shared" si="28"/>
        <v>747.49999999999989</v>
      </c>
      <c r="E347" s="50">
        <v>117</v>
      </c>
      <c r="F347" s="30">
        <v>0.15</v>
      </c>
      <c r="G347" s="34">
        <v>650</v>
      </c>
    </row>
    <row r="348" spans="1:7" x14ac:dyDescent="0.25">
      <c r="A348" s="17" t="s">
        <v>5463</v>
      </c>
      <c r="B348" s="18" t="s">
        <v>5428</v>
      </c>
      <c r="C348" s="19" t="s">
        <v>8</v>
      </c>
      <c r="D348" s="49">
        <f t="shared" si="28"/>
        <v>808.44999999999993</v>
      </c>
      <c r="E348" s="50">
        <v>126</v>
      </c>
      <c r="F348" s="30">
        <v>0.15</v>
      </c>
      <c r="G348" s="34">
        <v>703</v>
      </c>
    </row>
    <row r="349" spans="1:7" x14ac:dyDescent="0.25">
      <c r="A349" s="17" t="s">
        <v>5464</v>
      </c>
      <c r="B349" s="18" t="s">
        <v>5430</v>
      </c>
      <c r="C349" s="19" t="s">
        <v>8</v>
      </c>
      <c r="D349" s="32">
        <f t="shared" si="28"/>
        <v>870.55</v>
      </c>
      <c r="E349" s="50">
        <v>136</v>
      </c>
      <c r="F349" s="30">
        <v>0.15</v>
      </c>
      <c r="G349" s="34">
        <v>757</v>
      </c>
    </row>
    <row r="350" spans="1:7" ht="204" hidden="1" x14ac:dyDescent="0.25">
      <c r="A350" s="17" t="s">
        <v>5465</v>
      </c>
      <c r="B350" s="18" t="s">
        <v>5466</v>
      </c>
      <c r="C350" s="19"/>
      <c r="D350" s="50"/>
      <c r="E350" s="50"/>
      <c r="F350" s="19"/>
      <c r="G350" s="34"/>
    </row>
    <row r="351" spans="1:7" x14ac:dyDescent="0.25">
      <c r="A351" s="17" t="s">
        <v>5467</v>
      </c>
      <c r="B351" s="18" t="s">
        <v>5347</v>
      </c>
      <c r="C351" s="19" t="s">
        <v>8</v>
      </c>
      <c r="D351" s="49">
        <f t="shared" ref="D351:D365" si="29">G351*(1+F351)</f>
        <v>139.14999999999998</v>
      </c>
      <c r="E351" s="50">
        <v>21.7</v>
      </c>
      <c r="F351" s="30">
        <v>0.15</v>
      </c>
      <c r="G351" s="34">
        <v>121</v>
      </c>
    </row>
    <row r="352" spans="1:7" x14ac:dyDescent="0.25">
      <c r="A352" s="17" t="s">
        <v>5468</v>
      </c>
      <c r="B352" s="18" t="s">
        <v>5349</v>
      </c>
      <c r="C352" s="19" t="s">
        <v>8</v>
      </c>
      <c r="D352" s="49">
        <f t="shared" si="29"/>
        <v>151.79999999999998</v>
      </c>
      <c r="E352" s="50">
        <v>23.7</v>
      </c>
      <c r="F352" s="30">
        <v>0.15</v>
      </c>
      <c r="G352" s="34">
        <v>132</v>
      </c>
    </row>
    <row r="353" spans="1:7" x14ac:dyDescent="0.25">
      <c r="A353" s="17" t="s">
        <v>5469</v>
      </c>
      <c r="B353" s="18" t="s">
        <v>5355</v>
      </c>
      <c r="C353" s="19" t="s">
        <v>8</v>
      </c>
      <c r="D353" s="49">
        <f t="shared" si="29"/>
        <v>166.75</v>
      </c>
      <c r="E353" s="50">
        <v>26.1</v>
      </c>
      <c r="F353" s="30">
        <v>0.15</v>
      </c>
      <c r="G353" s="34">
        <v>145</v>
      </c>
    </row>
    <row r="354" spans="1:7" x14ac:dyDescent="0.25">
      <c r="A354" s="17" t="s">
        <v>5470</v>
      </c>
      <c r="B354" s="18" t="s">
        <v>5359</v>
      </c>
      <c r="C354" s="19" t="s">
        <v>8</v>
      </c>
      <c r="D354" s="32">
        <f t="shared" si="29"/>
        <v>209.29999999999998</v>
      </c>
      <c r="E354" s="50">
        <v>32.700000000000003</v>
      </c>
      <c r="F354" s="30">
        <v>0.15</v>
      </c>
      <c r="G354" s="34">
        <v>182</v>
      </c>
    </row>
    <row r="355" spans="1:7" x14ac:dyDescent="0.25">
      <c r="A355" s="17" t="s">
        <v>5471</v>
      </c>
      <c r="B355" s="18" t="s">
        <v>5363</v>
      </c>
      <c r="C355" s="19" t="s">
        <v>8</v>
      </c>
      <c r="D355" s="49">
        <f t="shared" si="29"/>
        <v>233.45</v>
      </c>
      <c r="E355" s="50">
        <v>36.5</v>
      </c>
      <c r="F355" s="30">
        <v>0.15</v>
      </c>
      <c r="G355" s="34">
        <v>203</v>
      </c>
    </row>
    <row r="356" spans="1:7" x14ac:dyDescent="0.25">
      <c r="A356" s="17" t="s">
        <v>5472</v>
      </c>
      <c r="B356" s="18" t="s">
        <v>5365</v>
      </c>
      <c r="C356" s="19" t="s">
        <v>8</v>
      </c>
      <c r="D356" s="32">
        <f t="shared" si="29"/>
        <v>280.59999999999997</v>
      </c>
      <c r="E356" s="50">
        <v>43.8</v>
      </c>
      <c r="F356" s="30">
        <v>0.15</v>
      </c>
      <c r="G356" s="34">
        <v>244</v>
      </c>
    </row>
    <row r="357" spans="1:7" x14ac:dyDescent="0.25">
      <c r="A357" s="17" t="s">
        <v>5473</v>
      </c>
      <c r="B357" s="18" t="s">
        <v>5369</v>
      </c>
      <c r="C357" s="19" t="s">
        <v>8</v>
      </c>
      <c r="D357" s="49">
        <f t="shared" si="29"/>
        <v>364.54999999999995</v>
      </c>
      <c r="E357" s="50">
        <v>57</v>
      </c>
      <c r="F357" s="30">
        <v>0.15</v>
      </c>
      <c r="G357" s="34">
        <v>317</v>
      </c>
    </row>
    <row r="358" spans="1:7" x14ac:dyDescent="0.25">
      <c r="A358" s="17" t="s">
        <v>5474</v>
      </c>
      <c r="B358" s="18" t="s">
        <v>5373</v>
      </c>
      <c r="C358" s="19" t="s">
        <v>8</v>
      </c>
      <c r="D358" s="49">
        <f t="shared" si="29"/>
        <v>434.7</v>
      </c>
      <c r="E358" s="50">
        <v>68</v>
      </c>
      <c r="F358" s="30">
        <v>0.15</v>
      </c>
      <c r="G358" s="34">
        <v>378</v>
      </c>
    </row>
    <row r="359" spans="1:7" x14ac:dyDescent="0.25">
      <c r="A359" s="17" t="s">
        <v>5475</v>
      </c>
      <c r="B359" s="18" t="s">
        <v>5390</v>
      </c>
      <c r="C359" s="19" t="s">
        <v>8</v>
      </c>
      <c r="D359" s="49">
        <f t="shared" si="29"/>
        <v>502.54999999999995</v>
      </c>
      <c r="E359" s="50">
        <v>79</v>
      </c>
      <c r="F359" s="30">
        <v>0.15</v>
      </c>
      <c r="G359" s="34">
        <v>437</v>
      </c>
    </row>
    <row r="360" spans="1:7" x14ac:dyDescent="0.25">
      <c r="A360" s="17" t="s">
        <v>5476</v>
      </c>
      <c r="B360" s="18" t="s">
        <v>5392</v>
      </c>
      <c r="C360" s="19" t="s">
        <v>8</v>
      </c>
      <c r="D360" s="49">
        <f t="shared" si="29"/>
        <v>563.5</v>
      </c>
      <c r="E360" s="50">
        <v>88</v>
      </c>
      <c r="F360" s="30">
        <v>0.15</v>
      </c>
      <c r="G360" s="34">
        <v>490</v>
      </c>
    </row>
    <row r="361" spans="1:7" x14ac:dyDescent="0.25">
      <c r="A361" s="17" t="s">
        <v>5477</v>
      </c>
      <c r="B361" s="18" t="s">
        <v>5422</v>
      </c>
      <c r="C361" s="19" t="s">
        <v>8</v>
      </c>
      <c r="D361" s="49">
        <f t="shared" si="29"/>
        <v>634.79999999999995</v>
      </c>
      <c r="E361" s="50">
        <v>99</v>
      </c>
      <c r="F361" s="30">
        <v>0.15</v>
      </c>
      <c r="G361" s="34">
        <v>552</v>
      </c>
    </row>
    <row r="362" spans="1:7" x14ac:dyDescent="0.25">
      <c r="A362" s="17" t="s">
        <v>5478</v>
      </c>
      <c r="B362" s="18" t="s">
        <v>5424</v>
      </c>
      <c r="C362" s="19" t="s">
        <v>8</v>
      </c>
      <c r="D362" s="49">
        <f t="shared" si="29"/>
        <v>696.9</v>
      </c>
      <c r="E362" s="50">
        <v>109</v>
      </c>
      <c r="F362" s="30">
        <v>0.15</v>
      </c>
      <c r="G362" s="34">
        <v>606</v>
      </c>
    </row>
    <row r="363" spans="1:7" x14ac:dyDescent="0.25">
      <c r="A363" s="17" t="s">
        <v>5479</v>
      </c>
      <c r="B363" s="18" t="s">
        <v>5426</v>
      </c>
      <c r="C363" s="19" t="s">
        <v>8</v>
      </c>
      <c r="D363" s="49">
        <f t="shared" si="29"/>
        <v>757.84999999999991</v>
      </c>
      <c r="E363" s="50">
        <v>118</v>
      </c>
      <c r="F363" s="30">
        <v>0.15</v>
      </c>
      <c r="G363" s="34">
        <v>659</v>
      </c>
    </row>
    <row r="364" spans="1:7" x14ac:dyDescent="0.25">
      <c r="A364" s="17" t="s">
        <v>5480</v>
      </c>
      <c r="B364" s="18" t="s">
        <v>5428</v>
      </c>
      <c r="C364" s="19" t="s">
        <v>8</v>
      </c>
      <c r="D364" s="49">
        <f t="shared" si="29"/>
        <v>818.8</v>
      </c>
      <c r="E364" s="50">
        <v>128</v>
      </c>
      <c r="F364" s="30">
        <v>0.15</v>
      </c>
      <c r="G364" s="34">
        <v>712</v>
      </c>
    </row>
    <row r="365" spans="1:7" x14ac:dyDescent="0.25">
      <c r="A365" s="17" t="s">
        <v>5481</v>
      </c>
      <c r="B365" s="18" t="s">
        <v>5430</v>
      </c>
      <c r="C365" s="19" t="s">
        <v>8</v>
      </c>
      <c r="D365" s="49">
        <f t="shared" si="29"/>
        <v>882.05</v>
      </c>
      <c r="E365" s="50">
        <v>138</v>
      </c>
      <c r="F365" s="30">
        <v>0.15</v>
      </c>
      <c r="G365" s="34">
        <v>767</v>
      </c>
    </row>
    <row r="366" spans="1:7" ht="178.5" hidden="1" x14ac:dyDescent="0.25">
      <c r="A366" s="17" t="s">
        <v>5482</v>
      </c>
      <c r="B366" s="18" t="s">
        <v>5483</v>
      </c>
      <c r="C366" s="19"/>
      <c r="D366" s="50"/>
      <c r="E366" s="50"/>
      <c r="F366" s="19"/>
      <c r="G366" s="34"/>
    </row>
    <row r="367" spans="1:7" x14ac:dyDescent="0.25">
      <c r="A367" s="17" t="s">
        <v>5484</v>
      </c>
      <c r="B367" s="18" t="s">
        <v>5485</v>
      </c>
      <c r="C367" s="19" t="s">
        <v>8</v>
      </c>
      <c r="D367" s="49">
        <f t="shared" ref="D367:D371" si="30">G367*(1+F367)</f>
        <v>226.54999999999998</v>
      </c>
      <c r="E367" s="50">
        <v>35.4</v>
      </c>
      <c r="F367" s="30">
        <v>0.15</v>
      </c>
      <c r="G367" s="34">
        <v>197</v>
      </c>
    </row>
    <row r="368" spans="1:7" x14ac:dyDescent="0.25">
      <c r="A368" s="17" t="s">
        <v>5486</v>
      </c>
      <c r="B368" s="18" t="s">
        <v>5487</v>
      </c>
      <c r="C368" s="19" t="s">
        <v>8</v>
      </c>
      <c r="D368" s="49">
        <f t="shared" si="30"/>
        <v>252.99999999999997</v>
      </c>
      <c r="E368" s="50">
        <v>39.5</v>
      </c>
      <c r="F368" s="30">
        <v>0.15</v>
      </c>
      <c r="G368" s="34">
        <v>220</v>
      </c>
    </row>
    <row r="369" spans="1:7" x14ac:dyDescent="0.25">
      <c r="A369" s="17" t="s">
        <v>5488</v>
      </c>
      <c r="B369" s="18" t="s">
        <v>5489</v>
      </c>
      <c r="C369" s="19" t="s">
        <v>8</v>
      </c>
      <c r="D369" s="32">
        <f t="shared" si="30"/>
        <v>294.39999999999998</v>
      </c>
      <c r="E369" s="50">
        <v>46</v>
      </c>
      <c r="F369" s="30">
        <v>0.15</v>
      </c>
      <c r="G369" s="34">
        <v>256</v>
      </c>
    </row>
    <row r="370" spans="1:7" x14ac:dyDescent="0.25">
      <c r="A370" s="17" t="s">
        <v>5490</v>
      </c>
      <c r="B370" s="18" t="s">
        <v>5491</v>
      </c>
      <c r="C370" s="19" t="s">
        <v>8</v>
      </c>
      <c r="D370" s="49">
        <f t="shared" si="30"/>
        <v>389.84999999999997</v>
      </c>
      <c r="E370" s="50">
        <v>61</v>
      </c>
      <c r="F370" s="30">
        <v>0.15</v>
      </c>
      <c r="G370" s="34">
        <v>339</v>
      </c>
    </row>
    <row r="371" spans="1:7" x14ac:dyDescent="0.25">
      <c r="A371" s="17" t="s">
        <v>5492</v>
      </c>
      <c r="B371" s="18" t="s">
        <v>5493</v>
      </c>
      <c r="C371" s="19" t="s">
        <v>8</v>
      </c>
      <c r="D371" s="49">
        <f t="shared" si="30"/>
        <v>456.54999999999995</v>
      </c>
      <c r="E371" s="50">
        <v>71</v>
      </c>
      <c r="F371" s="30">
        <v>0.15</v>
      </c>
      <c r="G371" s="34">
        <v>397</v>
      </c>
    </row>
    <row r="372" spans="1:7" ht="204" hidden="1" x14ac:dyDescent="0.25">
      <c r="A372" s="17" t="s">
        <v>5494</v>
      </c>
      <c r="B372" s="18" t="s">
        <v>5495</v>
      </c>
      <c r="C372" s="19"/>
      <c r="D372" s="50"/>
      <c r="E372" s="50"/>
      <c r="F372" s="19"/>
      <c r="G372" s="34"/>
    </row>
    <row r="373" spans="1:7" x14ac:dyDescent="0.25">
      <c r="A373" s="17" t="s">
        <v>5496</v>
      </c>
      <c r="B373" s="18" t="s">
        <v>5485</v>
      </c>
      <c r="C373" s="19" t="s">
        <v>8</v>
      </c>
      <c r="D373" s="32">
        <f t="shared" ref="D373:D377" si="31">G373*(1+F373)</f>
        <v>226.54999999999998</v>
      </c>
      <c r="E373" s="50">
        <v>35.4</v>
      </c>
      <c r="F373" s="30">
        <v>0.15</v>
      </c>
      <c r="G373" s="34">
        <v>197</v>
      </c>
    </row>
    <row r="374" spans="1:7" x14ac:dyDescent="0.25">
      <c r="A374" s="17" t="s">
        <v>5497</v>
      </c>
      <c r="B374" s="18" t="s">
        <v>5487</v>
      </c>
      <c r="C374" s="19" t="s">
        <v>8</v>
      </c>
      <c r="D374" s="49">
        <f t="shared" si="31"/>
        <v>252.99999999999997</v>
      </c>
      <c r="E374" s="50">
        <v>39.5</v>
      </c>
      <c r="F374" s="30">
        <v>0.15</v>
      </c>
      <c r="G374" s="34">
        <v>220</v>
      </c>
    </row>
    <row r="375" spans="1:7" x14ac:dyDescent="0.25">
      <c r="A375" s="17" t="s">
        <v>5498</v>
      </c>
      <c r="B375" s="18" t="s">
        <v>5489</v>
      </c>
      <c r="C375" s="19" t="s">
        <v>8</v>
      </c>
      <c r="D375" s="49">
        <f t="shared" si="31"/>
        <v>294.39999999999998</v>
      </c>
      <c r="E375" s="50">
        <v>46</v>
      </c>
      <c r="F375" s="30">
        <v>0.15</v>
      </c>
      <c r="G375" s="34">
        <v>256</v>
      </c>
    </row>
    <row r="376" spans="1:7" x14ac:dyDescent="0.25">
      <c r="A376" s="17" t="s">
        <v>5499</v>
      </c>
      <c r="B376" s="18" t="s">
        <v>5491</v>
      </c>
      <c r="C376" s="19" t="s">
        <v>8</v>
      </c>
      <c r="D376" s="49">
        <f t="shared" si="31"/>
        <v>389.84999999999997</v>
      </c>
      <c r="E376" s="50">
        <v>61</v>
      </c>
      <c r="F376" s="30">
        <v>0.15</v>
      </c>
      <c r="G376" s="34">
        <v>339</v>
      </c>
    </row>
    <row r="377" spans="1:7" x14ac:dyDescent="0.25">
      <c r="A377" s="17" t="s">
        <v>5500</v>
      </c>
      <c r="B377" s="18" t="s">
        <v>5493</v>
      </c>
      <c r="C377" s="19" t="s">
        <v>8</v>
      </c>
      <c r="D377" s="49">
        <f t="shared" si="31"/>
        <v>456.54999999999995</v>
      </c>
      <c r="E377" s="50">
        <v>71</v>
      </c>
      <c r="F377" s="30">
        <v>0.15</v>
      </c>
      <c r="G377" s="34">
        <v>397</v>
      </c>
    </row>
    <row r="378" spans="1:7" ht="114.75" hidden="1" x14ac:dyDescent="0.25">
      <c r="A378" s="17" t="s">
        <v>5501</v>
      </c>
      <c r="B378" s="18" t="s">
        <v>5502</v>
      </c>
      <c r="C378" s="19"/>
      <c r="D378" s="34"/>
      <c r="E378" s="42"/>
      <c r="F378" s="19"/>
      <c r="G378" s="34"/>
    </row>
    <row r="379" spans="1:7" x14ac:dyDescent="0.25">
      <c r="A379" s="17" t="s">
        <v>5503</v>
      </c>
      <c r="B379" s="18" t="s">
        <v>5504</v>
      </c>
      <c r="C379" s="19" t="s">
        <v>8</v>
      </c>
      <c r="D379" s="49">
        <f t="shared" ref="D379:D383" si="32">G379*(1+F379)</f>
        <v>48.53</v>
      </c>
      <c r="E379" s="50">
        <v>7.6</v>
      </c>
      <c r="F379" s="30">
        <v>0.15</v>
      </c>
      <c r="G379" s="34">
        <v>42.2</v>
      </c>
    </row>
    <row r="380" spans="1:7" x14ac:dyDescent="0.25">
      <c r="A380" s="17" t="s">
        <v>5505</v>
      </c>
      <c r="B380" s="18" t="s">
        <v>5506</v>
      </c>
      <c r="C380" s="19" t="s">
        <v>8</v>
      </c>
      <c r="D380" s="49">
        <f t="shared" si="32"/>
        <v>58.65</v>
      </c>
      <c r="E380" s="50">
        <v>9.1999999999999993</v>
      </c>
      <c r="F380" s="30">
        <v>0.15</v>
      </c>
      <c r="G380" s="34">
        <v>51</v>
      </c>
    </row>
    <row r="381" spans="1:7" x14ac:dyDescent="0.25">
      <c r="A381" s="17" t="s">
        <v>5507</v>
      </c>
      <c r="B381" s="18" t="s">
        <v>5508</v>
      </c>
      <c r="C381" s="19" t="s">
        <v>8</v>
      </c>
      <c r="D381" s="49">
        <f t="shared" si="32"/>
        <v>74.75</v>
      </c>
      <c r="E381" s="50">
        <v>11.7</v>
      </c>
      <c r="F381" s="30">
        <v>0.15</v>
      </c>
      <c r="G381" s="34">
        <v>65</v>
      </c>
    </row>
    <row r="382" spans="1:7" x14ac:dyDescent="0.25">
      <c r="A382" s="17" t="s">
        <v>5509</v>
      </c>
      <c r="B382" s="18" t="s">
        <v>5510</v>
      </c>
      <c r="C382" s="19" t="s">
        <v>8</v>
      </c>
      <c r="D382" s="49">
        <f t="shared" si="32"/>
        <v>94.3</v>
      </c>
      <c r="E382" s="50">
        <v>14.7</v>
      </c>
      <c r="F382" s="30">
        <v>0.15</v>
      </c>
      <c r="G382" s="34">
        <v>82</v>
      </c>
    </row>
    <row r="383" spans="1:7" x14ac:dyDescent="0.25">
      <c r="A383" s="17" t="s">
        <v>5511</v>
      </c>
      <c r="B383" s="18" t="s">
        <v>5512</v>
      </c>
      <c r="C383" s="19" t="s">
        <v>8</v>
      </c>
      <c r="D383" s="49">
        <f t="shared" si="32"/>
        <v>182.85</v>
      </c>
      <c r="E383" s="50">
        <v>28.6</v>
      </c>
      <c r="F383" s="30">
        <v>0.15</v>
      </c>
      <c r="G383" s="34">
        <v>159</v>
      </c>
    </row>
    <row r="384" spans="1:7" ht="140.25" hidden="1" x14ac:dyDescent="0.25">
      <c r="A384" s="17" t="s">
        <v>5513</v>
      </c>
      <c r="B384" s="18" t="s">
        <v>5514</v>
      </c>
      <c r="C384" s="19"/>
      <c r="D384" s="50"/>
      <c r="E384" s="50"/>
      <c r="F384" s="19"/>
      <c r="G384" s="34"/>
    </row>
    <row r="385" spans="1:7" x14ac:dyDescent="0.25">
      <c r="A385" s="17" t="s">
        <v>5515</v>
      </c>
      <c r="B385" s="18" t="s">
        <v>5504</v>
      </c>
      <c r="C385" s="19" t="s">
        <v>8</v>
      </c>
      <c r="D385" s="32">
        <f t="shared" ref="D385:D389" si="33">G385*(1+F385)</f>
        <v>48.53</v>
      </c>
      <c r="E385" s="50">
        <v>7.6</v>
      </c>
      <c r="F385" s="30">
        <v>0.15</v>
      </c>
      <c r="G385" s="34">
        <v>42.2</v>
      </c>
    </row>
    <row r="386" spans="1:7" x14ac:dyDescent="0.25">
      <c r="A386" s="17" t="s">
        <v>5516</v>
      </c>
      <c r="B386" s="18" t="s">
        <v>5506</v>
      </c>
      <c r="C386" s="19" t="s">
        <v>8</v>
      </c>
      <c r="D386" s="49">
        <f t="shared" si="33"/>
        <v>57.499999999999993</v>
      </c>
      <c r="E386" s="50">
        <v>9</v>
      </c>
      <c r="F386" s="30">
        <v>0.15</v>
      </c>
      <c r="G386" s="34">
        <v>50</v>
      </c>
    </row>
    <row r="387" spans="1:7" x14ac:dyDescent="0.25">
      <c r="A387" s="17" t="s">
        <v>5517</v>
      </c>
      <c r="B387" s="18" t="s">
        <v>5508</v>
      </c>
      <c r="C387" s="19" t="s">
        <v>8</v>
      </c>
      <c r="D387" s="49">
        <f t="shared" si="33"/>
        <v>74.75</v>
      </c>
      <c r="E387" s="50">
        <v>11.7</v>
      </c>
      <c r="F387" s="30">
        <v>0.15</v>
      </c>
      <c r="G387" s="34">
        <v>65</v>
      </c>
    </row>
    <row r="388" spans="1:7" x14ac:dyDescent="0.25">
      <c r="A388" s="17" t="s">
        <v>5518</v>
      </c>
      <c r="B388" s="18" t="s">
        <v>5510</v>
      </c>
      <c r="C388" s="19" t="s">
        <v>8</v>
      </c>
      <c r="D388" s="49">
        <f t="shared" si="33"/>
        <v>94.3</v>
      </c>
      <c r="E388" s="50">
        <v>14.7</v>
      </c>
      <c r="F388" s="30">
        <v>0.15</v>
      </c>
      <c r="G388" s="34">
        <v>82</v>
      </c>
    </row>
    <row r="389" spans="1:7" x14ac:dyDescent="0.25">
      <c r="A389" s="17" t="s">
        <v>5519</v>
      </c>
      <c r="B389" s="18" t="s">
        <v>5512</v>
      </c>
      <c r="C389" s="19" t="s">
        <v>8</v>
      </c>
      <c r="D389" s="49">
        <f t="shared" si="33"/>
        <v>182.85</v>
      </c>
      <c r="E389" s="50">
        <v>28.6</v>
      </c>
      <c r="F389" s="30">
        <v>0.15</v>
      </c>
      <c r="G389" s="34">
        <v>159</v>
      </c>
    </row>
    <row r="390" spans="1:7" ht="216.75" hidden="1" x14ac:dyDescent="0.25">
      <c r="A390" s="17" t="s">
        <v>5520</v>
      </c>
      <c r="B390" s="18" t="s">
        <v>5521</v>
      </c>
      <c r="C390" s="19"/>
      <c r="D390" s="34"/>
      <c r="E390" s="34"/>
      <c r="F390" s="19"/>
      <c r="G390" s="34"/>
    </row>
    <row r="391" spans="1:7" x14ac:dyDescent="0.25">
      <c r="A391" s="17" t="s">
        <v>5522</v>
      </c>
      <c r="B391" s="18" t="s">
        <v>5523</v>
      </c>
      <c r="C391" s="19" t="s">
        <v>7</v>
      </c>
      <c r="D391" s="49">
        <f t="shared" ref="D391:D393" si="34">G391*(1+F391)</f>
        <v>5.3014999999999999</v>
      </c>
      <c r="E391" s="50">
        <v>0.83</v>
      </c>
      <c r="F391" s="30">
        <v>0.15</v>
      </c>
      <c r="G391" s="34">
        <v>4.6100000000000003</v>
      </c>
    </row>
    <row r="392" spans="1:7" x14ac:dyDescent="0.25">
      <c r="A392" s="17" t="s">
        <v>5524</v>
      </c>
      <c r="B392" s="18" t="s">
        <v>5525</v>
      </c>
      <c r="C392" s="19" t="s">
        <v>7</v>
      </c>
      <c r="D392" s="49">
        <f t="shared" si="34"/>
        <v>5.6349999999999998</v>
      </c>
      <c r="E392" s="50">
        <v>0.88</v>
      </c>
      <c r="F392" s="30">
        <v>0.15</v>
      </c>
      <c r="G392" s="34">
        <v>4.9000000000000004</v>
      </c>
    </row>
    <row r="393" spans="1:7" x14ac:dyDescent="0.25">
      <c r="A393" s="17" t="s">
        <v>5526</v>
      </c>
      <c r="B393" s="18" t="s">
        <v>5527</v>
      </c>
      <c r="C393" s="19" t="s">
        <v>7</v>
      </c>
      <c r="D393" s="49">
        <f t="shared" si="34"/>
        <v>6.0949999999999998</v>
      </c>
      <c r="E393" s="50">
        <v>0.95</v>
      </c>
      <c r="F393" s="30">
        <v>0.15</v>
      </c>
      <c r="G393" s="34">
        <v>5.3</v>
      </c>
    </row>
    <row r="394" spans="1:7" ht="76.5" hidden="1" x14ac:dyDescent="0.25">
      <c r="A394" s="17" t="s">
        <v>5528</v>
      </c>
      <c r="B394" s="18" t="s">
        <v>5529</v>
      </c>
      <c r="C394" s="19"/>
      <c r="D394" s="50"/>
      <c r="E394" s="50"/>
      <c r="F394" s="19"/>
      <c r="G394" s="34"/>
    </row>
    <row r="395" spans="1:7" x14ac:dyDescent="0.25">
      <c r="A395" s="17" t="s">
        <v>5530</v>
      </c>
      <c r="B395" s="18" t="s">
        <v>5531</v>
      </c>
      <c r="C395" s="19" t="s">
        <v>8</v>
      </c>
      <c r="D395" s="32">
        <f t="shared" ref="D395:D405" si="35">G395*(1+F395)</f>
        <v>28.749999999999996</v>
      </c>
      <c r="E395" s="50">
        <v>4.49</v>
      </c>
      <c r="F395" s="30">
        <v>0.15</v>
      </c>
      <c r="G395" s="34">
        <v>25</v>
      </c>
    </row>
    <row r="396" spans="1:7" x14ac:dyDescent="0.25">
      <c r="A396" s="17" t="s">
        <v>5532</v>
      </c>
      <c r="B396" s="18" t="s">
        <v>5533</v>
      </c>
      <c r="C396" s="19" t="s">
        <v>8</v>
      </c>
      <c r="D396" s="49">
        <f t="shared" si="35"/>
        <v>29.9</v>
      </c>
      <c r="E396" s="50">
        <v>4.67</v>
      </c>
      <c r="F396" s="30">
        <v>0.15</v>
      </c>
      <c r="G396" s="34">
        <v>26</v>
      </c>
    </row>
    <row r="397" spans="1:7" x14ac:dyDescent="0.25">
      <c r="A397" s="17" t="s">
        <v>5534</v>
      </c>
      <c r="B397" s="18" t="s">
        <v>5535</v>
      </c>
      <c r="C397" s="19" t="s">
        <v>8</v>
      </c>
      <c r="D397" s="49">
        <f t="shared" si="35"/>
        <v>30.359999999999996</v>
      </c>
      <c r="E397" s="50">
        <v>4.74</v>
      </c>
      <c r="F397" s="30">
        <v>0.15</v>
      </c>
      <c r="G397" s="34">
        <v>26.4</v>
      </c>
    </row>
    <row r="398" spans="1:7" x14ac:dyDescent="0.25">
      <c r="A398" s="17" t="s">
        <v>5536</v>
      </c>
      <c r="B398" s="18" t="s">
        <v>5537</v>
      </c>
      <c r="C398" s="19" t="s">
        <v>8</v>
      </c>
      <c r="D398" s="49">
        <f t="shared" si="35"/>
        <v>30.59</v>
      </c>
      <c r="E398" s="50">
        <v>4.78</v>
      </c>
      <c r="F398" s="30">
        <v>0.15</v>
      </c>
      <c r="G398" s="34">
        <v>26.6</v>
      </c>
    </row>
    <row r="399" spans="1:7" x14ac:dyDescent="0.25">
      <c r="A399" s="17" t="s">
        <v>5538</v>
      </c>
      <c r="B399" s="18" t="s">
        <v>5539</v>
      </c>
      <c r="C399" s="19" t="s">
        <v>8</v>
      </c>
      <c r="D399" s="49">
        <f t="shared" si="35"/>
        <v>34.959999999999994</v>
      </c>
      <c r="E399" s="50">
        <v>5.5</v>
      </c>
      <c r="F399" s="30">
        <v>0.15</v>
      </c>
      <c r="G399" s="34">
        <v>30.4</v>
      </c>
    </row>
    <row r="400" spans="1:7" x14ac:dyDescent="0.25">
      <c r="A400" s="17" t="s">
        <v>5540</v>
      </c>
      <c r="B400" s="18" t="s">
        <v>5541</v>
      </c>
      <c r="C400" s="19" t="s">
        <v>8</v>
      </c>
      <c r="D400" s="49">
        <f t="shared" si="35"/>
        <v>36.57</v>
      </c>
      <c r="E400" s="50">
        <v>5.7</v>
      </c>
      <c r="F400" s="30">
        <v>0.15</v>
      </c>
      <c r="G400" s="34">
        <v>31.8</v>
      </c>
    </row>
    <row r="401" spans="1:7" x14ac:dyDescent="0.25">
      <c r="A401" s="17" t="s">
        <v>5542</v>
      </c>
      <c r="B401" s="18" t="s">
        <v>5543</v>
      </c>
      <c r="C401" s="19" t="s">
        <v>8</v>
      </c>
      <c r="D401" s="49">
        <f t="shared" si="35"/>
        <v>42.089999999999996</v>
      </c>
      <c r="E401" s="50">
        <v>6.6</v>
      </c>
      <c r="F401" s="30">
        <v>0.15</v>
      </c>
      <c r="G401" s="34">
        <v>36.6</v>
      </c>
    </row>
    <row r="402" spans="1:7" x14ac:dyDescent="0.25">
      <c r="A402" s="17" t="s">
        <v>5544</v>
      </c>
      <c r="B402" s="18" t="s">
        <v>5545</v>
      </c>
      <c r="C402" s="19" t="s">
        <v>8</v>
      </c>
      <c r="D402" s="49">
        <f t="shared" si="35"/>
        <v>50.36999999999999</v>
      </c>
      <c r="E402" s="50">
        <v>7.9</v>
      </c>
      <c r="F402" s="30">
        <v>0.15</v>
      </c>
      <c r="G402" s="34">
        <v>43.8</v>
      </c>
    </row>
    <row r="403" spans="1:7" x14ac:dyDescent="0.25">
      <c r="A403" s="17" t="s">
        <v>5546</v>
      </c>
      <c r="B403" s="18" t="s">
        <v>5547</v>
      </c>
      <c r="C403" s="19" t="s">
        <v>8</v>
      </c>
      <c r="D403" s="32">
        <f t="shared" si="35"/>
        <v>57.499999999999993</v>
      </c>
      <c r="E403" s="50">
        <v>9</v>
      </c>
      <c r="F403" s="30">
        <v>0.15</v>
      </c>
      <c r="G403" s="34">
        <v>50</v>
      </c>
    </row>
    <row r="404" spans="1:7" x14ac:dyDescent="0.25">
      <c r="A404" s="17" t="s">
        <v>5548</v>
      </c>
      <c r="B404" s="18" t="s">
        <v>5549</v>
      </c>
      <c r="C404" s="19" t="s">
        <v>8</v>
      </c>
      <c r="D404" s="49">
        <f t="shared" si="35"/>
        <v>69</v>
      </c>
      <c r="E404" s="50">
        <v>10.8</v>
      </c>
      <c r="F404" s="30">
        <v>0.15</v>
      </c>
      <c r="G404" s="34">
        <v>60</v>
      </c>
    </row>
    <row r="405" spans="1:7" x14ac:dyDescent="0.25">
      <c r="A405" s="17" t="s">
        <v>5550</v>
      </c>
      <c r="B405" s="18" t="s">
        <v>5551</v>
      </c>
      <c r="C405" s="19" t="s">
        <v>8</v>
      </c>
      <c r="D405" s="49">
        <f t="shared" si="35"/>
        <v>75.899999999999991</v>
      </c>
      <c r="E405" s="50">
        <v>11.9</v>
      </c>
      <c r="F405" s="30">
        <v>0.15</v>
      </c>
      <c r="G405" s="34">
        <v>66</v>
      </c>
    </row>
    <row r="406" spans="1:7" ht="76.5" hidden="1" x14ac:dyDescent="0.25">
      <c r="A406" s="17" t="s">
        <v>5552</v>
      </c>
      <c r="B406" s="18" t="s">
        <v>5553</v>
      </c>
      <c r="C406" s="19"/>
      <c r="D406" s="50"/>
      <c r="E406" s="50"/>
      <c r="F406" s="19"/>
      <c r="G406" s="34"/>
    </row>
    <row r="407" spans="1:7" x14ac:dyDescent="0.25">
      <c r="A407" s="17" t="s">
        <v>5554</v>
      </c>
      <c r="B407" s="18" t="s">
        <v>5555</v>
      </c>
      <c r="C407" s="19" t="s">
        <v>8</v>
      </c>
      <c r="D407" s="49">
        <f t="shared" ref="D407:D418" si="36">G407*(1+F407)</f>
        <v>58.65</v>
      </c>
      <c r="E407" s="50">
        <v>9.1999999999999993</v>
      </c>
      <c r="F407" s="30">
        <v>0.15</v>
      </c>
      <c r="G407" s="34">
        <v>51</v>
      </c>
    </row>
    <row r="408" spans="1:7" x14ac:dyDescent="0.25">
      <c r="A408" s="17" t="s">
        <v>5556</v>
      </c>
      <c r="B408" s="18" t="s">
        <v>5557</v>
      </c>
      <c r="C408" s="19" t="s">
        <v>8</v>
      </c>
      <c r="D408" s="49">
        <f t="shared" si="36"/>
        <v>60.949999999999996</v>
      </c>
      <c r="E408" s="50">
        <v>9.5</v>
      </c>
      <c r="F408" s="30">
        <v>0.15</v>
      </c>
      <c r="G408" s="34">
        <v>53</v>
      </c>
    </row>
    <row r="409" spans="1:7" x14ac:dyDescent="0.25">
      <c r="A409" s="17" t="s">
        <v>5558</v>
      </c>
      <c r="B409" s="18" t="s">
        <v>5559</v>
      </c>
      <c r="C409" s="19" t="s">
        <v>8</v>
      </c>
      <c r="D409" s="49">
        <f t="shared" si="36"/>
        <v>62.099999999999994</v>
      </c>
      <c r="E409" s="50">
        <v>9.6999999999999993</v>
      </c>
      <c r="F409" s="30">
        <v>0.15</v>
      </c>
      <c r="G409" s="34">
        <v>54</v>
      </c>
    </row>
    <row r="410" spans="1:7" x14ac:dyDescent="0.25">
      <c r="A410" s="17" t="s">
        <v>5560</v>
      </c>
      <c r="B410" s="18" t="s">
        <v>5561</v>
      </c>
      <c r="C410" s="19" t="s">
        <v>8</v>
      </c>
      <c r="D410" s="49">
        <f t="shared" si="36"/>
        <v>62.099999999999994</v>
      </c>
      <c r="E410" s="50">
        <v>9.6999999999999993</v>
      </c>
      <c r="F410" s="30">
        <v>0.15</v>
      </c>
      <c r="G410" s="34">
        <v>54</v>
      </c>
    </row>
    <row r="411" spans="1:7" x14ac:dyDescent="0.25">
      <c r="A411" s="17" t="s">
        <v>5562</v>
      </c>
      <c r="B411" s="18" t="s">
        <v>5563</v>
      </c>
      <c r="C411" s="19" t="s">
        <v>8</v>
      </c>
      <c r="D411" s="49">
        <f t="shared" si="36"/>
        <v>71.3</v>
      </c>
      <c r="E411" s="50">
        <v>11.1</v>
      </c>
      <c r="F411" s="30">
        <v>0.15</v>
      </c>
      <c r="G411" s="34">
        <v>62</v>
      </c>
    </row>
    <row r="412" spans="1:7" x14ac:dyDescent="0.25">
      <c r="A412" s="17" t="s">
        <v>5564</v>
      </c>
      <c r="B412" s="18" t="s">
        <v>5565</v>
      </c>
      <c r="C412" s="19" t="s">
        <v>8</v>
      </c>
      <c r="D412" s="32">
        <f t="shared" si="36"/>
        <v>74.75</v>
      </c>
      <c r="E412" s="50">
        <v>11.7</v>
      </c>
      <c r="F412" s="30">
        <v>0.15</v>
      </c>
      <c r="G412" s="34">
        <v>65</v>
      </c>
    </row>
    <row r="413" spans="1:7" x14ac:dyDescent="0.25">
      <c r="A413" s="17" t="s">
        <v>5566</v>
      </c>
      <c r="B413" s="18" t="s">
        <v>5567</v>
      </c>
      <c r="C413" s="19" t="s">
        <v>8</v>
      </c>
      <c r="D413" s="49">
        <f t="shared" si="36"/>
        <v>85.1</v>
      </c>
      <c r="E413" s="50">
        <v>13.3</v>
      </c>
      <c r="F413" s="30">
        <v>0.15</v>
      </c>
      <c r="G413" s="34">
        <v>74</v>
      </c>
    </row>
    <row r="414" spans="1:7" x14ac:dyDescent="0.25">
      <c r="A414" s="17" t="s">
        <v>5568</v>
      </c>
      <c r="B414" s="18" t="s">
        <v>5569</v>
      </c>
      <c r="C414" s="19" t="s">
        <v>8</v>
      </c>
      <c r="D414" s="49">
        <f t="shared" si="36"/>
        <v>101.19999999999999</v>
      </c>
      <c r="E414" s="50">
        <v>15.8</v>
      </c>
      <c r="F414" s="30">
        <v>0.15</v>
      </c>
      <c r="G414" s="34">
        <v>88</v>
      </c>
    </row>
    <row r="415" spans="1:7" x14ac:dyDescent="0.25">
      <c r="A415" s="17" t="s">
        <v>5570</v>
      </c>
      <c r="B415" s="18" t="s">
        <v>5571</v>
      </c>
      <c r="C415" s="19" t="s">
        <v>8</v>
      </c>
      <c r="D415" s="32">
        <f t="shared" si="36"/>
        <v>113.85</v>
      </c>
      <c r="E415" s="50">
        <v>17.8</v>
      </c>
      <c r="F415" s="30">
        <v>0.15</v>
      </c>
      <c r="G415" s="34">
        <v>99</v>
      </c>
    </row>
    <row r="416" spans="1:7" x14ac:dyDescent="0.25">
      <c r="A416" s="17" t="s">
        <v>5572</v>
      </c>
      <c r="B416" s="18" t="s">
        <v>5573</v>
      </c>
      <c r="C416" s="19" t="s">
        <v>8</v>
      </c>
      <c r="D416" s="49">
        <f t="shared" si="36"/>
        <v>140.29999999999998</v>
      </c>
      <c r="E416" s="50">
        <v>21.9</v>
      </c>
      <c r="F416" s="30">
        <v>0.15</v>
      </c>
      <c r="G416" s="34">
        <v>122</v>
      </c>
    </row>
    <row r="417" spans="1:7" x14ac:dyDescent="0.25">
      <c r="A417" s="17" t="s">
        <v>5574</v>
      </c>
      <c r="B417" s="18" t="s">
        <v>5575</v>
      </c>
      <c r="C417" s="19" t="s">
        <v>8</v>
      </c>
      <c r="D417" s="49">
        <f t="shared" si="36"/>
        <v>156.39999999999998</v>
      </c>
      <c r="E417" s="50">
        <v>24.4</v>
      </c>
      <c r="F417" s="30">
        <v>0.15</v>
      </c>
      <c r="G417" s="34">
        <v>136</v>
      </c>
    </row>
    <row r="418" spans="1:7" ht="38.25" x14ac:dyDescent="0.25">
      <c r="A418" s="17" t="s">
        <v>5576</v>
      </c>
      <c r="B418" s="18" t="s">
        <v>5577</v>
      </c>
      <c r="C418" s="19" t="s">
        <v>4</v>
      </c>
      <c r="D418" s="49">
        <f t="shared" si="36"/>
        <v>37.834999999999994</v>
      </c>
      <c r="E418" s="50">
        <v>5.9</v>
      </c>
      <c r="F418" s="30">
        <v>0.15</v>
      </c>
      <c r="G418" s="34">
        <v>32.9</v>
      </c>
    </row>
    <row r="419" spans="1:7" ht="51" hidden="1" x14ac:dyDescent="0.25">
      <c r="A419" s="17" t="s">
        <v>5578</v>
      </c>
      <c r="B419" s="18" t="s">
        <v>5579</v>
      </c>
      <c r="C419" s="19"/>
      <c r="D419" s="34"/>
      <c r="E419" s="42"/>
      <c r="F419" s="19"/>
      <c r="G419" s="34"/>
    </row>
    <row r="420" spans="1:7" x14ac:dyDescent="0.25">
      <c r="A420" s="17" t="s">
        <v>5580</v>
      </c>
      <c r="B420" s="18" t="s">
        <v>5581</v>
      </c>
      <c r="C420" s="19" t="s">
        <v>4</v>
      </c>
      <c r="D420" s="49">
        <f t="shared" ref="D420:D421" si="37">G420*(1+F420)</f>
        <v>72.449999999999989</v>
      </c>
      <c r="E420" s="50">
        <v>11.3</v>
      </c>
      <c r="F420" s="30">
        <v>0.15</v>
      </c>
      <c r="G420" s="34">
        <v>63</v>
      </c>
    </row>
    <row r="421" spans="1:7" x14ac:dyDescent="0.25">
      <c r="A421" s="17" t="s">
        <v>5582</v>
      </c>
      <c r="B421" s="18" t="s">
        <v>5583</v>
      </c>
      <c r="C421" s="19" t="s">
        <v>4</v>
      </c>
      <c r="D421" s="49">
        <f t="shared" si="37"/>
        <v>82.8</v>
      </c>
      <c r="E421" s="50">
        <v>12.9</v>
      </c>
      <c r="F421" s="30">
        <v>0.15</v>
      </c>
      <c r="G421" s="34">
        <v>72</v>
      </c>
    </row>
    <row r="423" spans="1:7" x14ac:dyDescent="0.25">
      <c r="D423" s="33"/>
    </row>
  </sheetData>
  <autoFilter ref="A1:E421" xr:uid="{5A78B6E0-882A-4609-9AD3-2D2350E91C19}">
    <filterColumn colId="3">
      <customFilters>
        <customFilter operator="notEqual" val=" "/>
      </customFilters>
    </filterColumn>
  </autoFilter>
  <pageMargins left="0.70866141732283472" right="0.70866141732283472" top="0.74803149606299213" bottom="0.74803149606299213" header="0.31496062992125984" footer="0.31496062992125984"/>
  <pageSetup paperSize="9" scale="70" fitToHeight="0" orientation="portrait" r:id="rId1"/>
  <headerFooter>
    <oddFooter>&amp;C&amp;"Arial Black,Corsivo"&amp;10&amp;A&amp;R&amp;"Arial,Grassetto"&amp;10&amp;P/&amp;"Arial,Grassetto Corsivo"&amp;N</oddFooter>
  </headerFooter>
  <rowBreaks count="2" manualBreakCount="2">
    <brk id="43" max="16383" man="1"/>
    <brk id="19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9E464-4F5A-408A-B202-77896434C952}">
  <sheetPr filterMode="1">
    <pageSetUpPr fitToPage="1"/>
  </sheetPr>
  <dimension ref="A1:G423"/>
  <sheetViews>
    <sheetView view="pageBreakPreview" zoomScaleNormal="100" zoomScaleSheetLayoutView="100" workbookViewId="0">
      <pane ySplit="1" topLeftCell="A2" activePane="bottomLeft" state="frozen"/>
      <selection activeCell="B400" sqref="B400"/>
      <selection pane="bottomLeft" activeCell="E305" sqref="E305"/>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s>
  <sheetData>
    <row r="1" spans="1:7" s="2" customFormat="1" ht="51" customHeight="1" thickBot="1" x14ac:dyDescent="0.25">
      <c r="A1" s="1" t="s">
        <v>0</v>
      </c>
      <c r="B1" s="1" t="s">
        <v>1</v>
      </c>
      <c r="C1" s="1" t="s">
        <v>2</v>
      </c>
      <c r="D1" s="46" t="s">
        <v>3</v>
      </c>
      <c r="E1" s="46" t="s">
        <v>22</v>
      </c>
      <c r="F1" s="1"/>
      <c r="G1" s="31" t="s">
        <v>3</v>
      </c>
    </row>
    <row r="2" spans="1:7" s="25" customFormat="1" ht="39.950000000000003" hidden="1" customHeight="1" thickBot="1" x14ac:dyDescent="0.25">
      <c r="A2" s="3">
        <v>9</v>
      </c>
      <c r="B2" s="4" t="s">
        <v>5584</v>
      </c>
      <c r="C2" s="5"/>
      <c r="D2" s="36"/>
      <c r="E2" s="37"/>
      <c r="F2" s="5"/>
      <c r="G2" s="36"/>
    </row>
    <row r="3" spans="1:7" ht="24.95" hidden="1" customHeight="1" thickBot="1" x14ac:dyDescent="0.3">
      <c r="A3" s="8" t="s">
        <v>5585</v>
      </c>
      <c r="B3" s="9" t="s">
        <v>5586</v>
      </c>
      <c r="C3" s="10"/>
      <c r="D3" s="38"/>
      <c r="E3" s="39"/>
      <c r="F3" s="10"/>
      <c r="G3" s="38"/>
    </row>
    <row r="4" spans="1:7" ht="76.5" hidden="1" x14ac:dyDescent="0.25">
      <c r="A4" s="13" t="s">
        <v>5587</v>
      </c>
      <c r="B4" s="14" t="s">
        <v>5588</v>
      </c>
      <c r="C4" s="15"/>
      <c r="D4" s="49"/>
      <c r="E4" s="49"/>
      <c r="F4" s="15"/>
      <c r="G4" s="32"/>
    </row>
    <row r="5" spans="1:7" ht="25.5" x14ac:dyDescent="0.25">
      <c r="A5" s="17" t="s">
        <v>5589</v>
      </c>
      <c r="B5" s="18" t="s">
        <v>5590</v>
      </c>
      <c r="C5" s="19" t="s">
        <v>6</v>
      </c>
      <c r="D5" s="32">
        <f t="shared" ref="D5:D68" si="0">G5*(1+F5)</f>
        <v>310.5</v>
      </c>
      <c r="E5" s="42">
        <v>21.8</v>
      </c>
      <c r="F5" s="30">
        <v>0.35</v>
      </c>
      <c r="G5" s="34">
        <v>230</v>
      </c>
    </row>
    <row r="6" spans="1:7" ht="25.5" x14ac:dyDescent="0.25">
      <c r="A6" s="17" t="s">
        <v>5591</v>
      </c>
      <c r="B6" s="18" t="s">
        <v>5592</v>
      </c>
      <c r="C6" s="19" t="s">
        <v>6</v>
      </c>
      <c r="D6" s="49">
        <f t="shared" si="0"/>
        <v>3.9420000000000002</v>
      </c>
      <c r="E6" s="50">
        <v>0</v>
      </c>
      <c r="F6" s="30">
        <v>0.35</v>
      </c>
      <c r="G6" s="34">
        <v>2.92</v>
      </c>
    </row>
    <row r="7" spans="1:7" ht="25.5" x14ac:dyDescent="0.25">
      <c r="A7" s="17" t="s">
        <v>5593</v>
      </c>
      <c r="B7" s="18" t="s">
        <v>5594</v>
      </c>
      <c r="C7" s="19" t="s">
        <v>6</v>
      </c>
      <c r="D7" s="49">
        <f t="shared" si="0"/>
        <v>19.170000000000002</v>
      </c>
      <c r="E7" s="50">
        <v>0</v>
      </c>
      <c r="F7" s="30">
        <v>0.35</v>
      </c>
      <c r="G7" s="34">
        <v>14.2</v>
      </c>
    </row>
    <row r="8" spans="1:7" ht="25.5" x14ac:dyDescent="0.25">
      <c r="A8" s="17" t="s">
        <v>5595</v>
      </c>
      <c r="B8" s="18" t="s">
        <v>5596</v>
      </c>
      <c r="C8" s="19" t="s">
        <v>6</v>
      </c>
      <c r="D8" s="32">
        <f t="shared" si="0"/>
        <v>5.2110000000000003</v>
      </c>
      <c r="E8" s="42">
        <v>0</v>
      </c>
      <c r="F8" s="30">
        <v>0.35</v>
      </c>
      <c r="G8" s="34">
        <v>3.86</v>
      </c>
    </row>
    <row r="9" spans="1:7" ht="25.5" x14ac:dyDescent="0.25">
      <c r="A9" s="17" t="s">
        <v>5597</v>
      </c>
      <c r="B9" s="18" t="s">
        <v>5598</v>
      </c>
      <c r="C9" s="19" t="s">
        <v>6</v>
      </c>
      <c r="D9" s="49">
        <f t="shared" si="0"/>
        <v>108</v>
      </c>
      <c r="E9" s="50">
        <v>0</v>
      </c>
      <c r="F9" s="30">
        <v>0.35</v>
      </c>
      <c r="G9" s="34">
        <v>80</v>
      </c>
    </row>
    <row r="10" spans="1:7" ht="25.5" x14ac:dyDescent="0.25">
      <c r="A10" s="17" t="s">
        <v>5599</v>
      </c>
      <c r="B10" s="18" t="s">
        <v>5600</v>
      </c>
      <c r="C10" s="19" t="s">
        <v>6</v>
      </c>
      <c r="D10" s="49">
        <f t="shared" si="0"/>
        <v>11.07</v>
      </c>
      <c r="E10" s="50">
        <v>0</v>
      </c>
      <c r="F10" s="30">
        <v>0.35</v>
      </c>
      <c r="G10" s="34">
        <v>8.1999999999999993</v>
      </c>
    </row>
    <row r="11" spans="1:7" ht="38.25" x14ac:dyDescent="0.25">
      <c r="A11" s="17" t="s">
        <v>5601</v>
      </c>
      <c r="B11" s="18" t="s">
        <v>5602</v>
      </c>
      <c r="C11" s="19" t="s">
        <v>6</v>
      </c>
      <c r="D11" s="32">
        <f t="shared" si="0"/>
        <v>168.75</v>
      </c>
      <c r="E11" s="42">
        <v>0</v>
      </c>
      <c r="F11" s="30">
        <v>0.35</v>
      </c>
      <c r="G11" s="34">
        <v>125</v>
      </c>
    </row>
    <row r="12" spans="1:7" ht="51" x14ac:dyDescent="0.25">
      <c r="A12" s="17" t="s">
        <v>5603</v>
      </c>
      <c r="B12" s="18" t="s">
        <v>5604</v>
      </c>
      <c r="C12" s="19" t="s">
        <v>6</v>
      </c>
      <c r="D12" s="49">
        <f t="shared" si="0"/>
        <v>7.1550000000000002</v>
      </c>
      <c r="E12" s="50">
        <v>0</v>
      </c>
      <c r="F12" s="30">
        <v>0.35</v>
      </c>
      <c r="G12" s="34">
        <v>5.3</v>
      </c>
    </row>
    <row r="13" spans="1:7" ht="25.5" x14ac:dyDescent="0.25">
      <c r="A13" s="17" t="s">
        <v>5605</v>
      </c>
      <c r="B13" s="18" t="s">
        <v>5606</v>
      </c>
      <c r="C13" s="19" t="s">
        <v>4</v>
      </c>
      <c r="D13" s="49">
        <f t="shared" si="0"/>
        <v>255.15</v>
      </c>
      <c r="E13" s="50">
        <v>0</v>
      </c>
      <c r="F13" s="30">
        <v>0.35</v>
      </c>
      <c r="G13" s="34">
        <v>189</v>
      </c>
    </row>
    <row r="14" spans="1:7" ht="102" hidden="1" x14ac:dyDescent="0.25">
      <c r="A14" s="17" t="s">
        <v>5607</v>
      </c>
      <c r="B14" s="18" t="s">
        <v>5608</v>
      </c>
      <c r="C14" s="19"/>
      <c r="D14" s="50"/>
      <c r="E14" s="50"/>
      <c r="F14" s="19"/>
      <c r="G14" s="34"/>
    </row>
    <row r="15" spans="1:7" x14ac:dyDescent="0.25">
      <c r="A15" s="17" t="s">
        <v>5609</v>
      </c>
      <c r="B15" s="18" t="s">
        <v>5610</v>
      </c>
      <c r="C15" s="19" t="s">
        <v>4</v>
      </c>
      <c r="D15" s="32">
        <f t="shared" si="0"/>
        <v>411.75</v>
      </c>
      <c r="E15" s="34">
        <v>32</v>
      </c>
      <c r="F15" s="30">
        <v>0.35</v>
      </c>
      <c r="G15" s="34">
        <v>305</v>
      </c>
    </row>
    <row r="16" spans="1:7" x14ac:dyDescent="0.25">
      <c r="A16" s="17" t="s">
        <v>5611</v>
      </c>
      <c r="B16" s="18" t="s">
        <v>5612</v>
      </c>
      <c r="C16" s="19" t="s">
        <v>4</v>
      </c>
      <c r="D16" s="49">
        <f t="shared" si="0"/>
        <v>726.30000000000007</v>
      </c>
      <c r="E16" s="50">
        <v>35.299999999999997</v>
      </c>
      <c r="F16" s="30">
        <v>0.35</v>
      </c>
      <c r="G16" s="34">
        <v>538</v>
      </c>
    </row>
    <row r="17" spans="1:7" x14ac:dyDescent="0.25">
      <c r="A17" s="17" t="s">
        <v>5613</v>
      </c>
      <c r="B17" s="18" t="s">
        <v>5614</v>
      </c>
      <c r="C17" s="19" t="s">
        <v>4</v>
      </c>
      <c r="D17" s="49">
        <f t="shared" si="0"/>
        <v>91.800000000000011</v>
      </c>
      <c r="E17" s="50">
        <v>0</v>
      </c>
      <c r="F17" s="30">
        <v>0.35</v>
      </c>
      <c r="G17" s="34">
        <v>68</v>
      </c>
    </row>
    <row r="18" spans="1:7" x14ac:dyDescent="0.25">
      <c r="A18" s="17" t="s">
        <v>5615</v>
      </c>
      <c r="B18" s="18" t="s">
        <v>5616</v>
      </c>
      <c r="C18" s="19" t="s">
        <v>4</v>
      </c>
      <c r="D18" s="49">
        <f t="shared" si="0"/>
        <v>184.95000000000002</v>
      </c>
      <c r="E18" s="50">
        <v>0</v>
      </c>
      <c r="F18" s="30">
        <v>0.35</v>
      </c>
      <c r="G18" s="34">
        <v>137</v>
      </c>
    </row>
    <row r="19" spans="1:7" ht="25.5" x14ac:dyDescent="0.25">
      <c r="A19" s="17" t="s">
        <v>5617</v>
      </c>
      <c r="B19" s="18" t="s">
        <v>5618</v>
      </c>
      <c r="C19" s="19" t="s">
        <v>6</v>
      </c>
      <c r="D19" s="32">
        <f t="shared" si="0"/>
        <v>25.650000000000002</v>
      </c>
      <c r="E19" s="42">
        <v>0</v>
      </c>
      <c r="F19" s="30">
        <v>0.35</v>
      </c>
      <c r="G19" s="34">
        <v>19</v>
      </c>
    </row>
    <row r="20" spans="1:7" ht="140.25" x14ac:dyDescent="0.25">
      <c r="A20" s="17" t="s">
        <v>5619</v>
      </c>
      <c r="B20" s="18" t="s">
        <v>5620</v>
      </c>
      <c r="C20" s="19" t="s">
        <v>6</v>
      </c>
      <c r="D20" s="49">
        <f t="shared" si="0"/>
        <v>2.7</v>
      </c>
      <c r="E20" s="50">
        <v>0</v>
      </c>
      <c r="F20" s="30">
        <v>0.35</v>
      </c>
      <c r="G20" s="34">
        <v>2</v>
      </c>
    </row>
    <row r="21" spans="1:7" ht="89.25" hidden="1" x14ac:dyDescent="0.25">
      <c r="A21" s="17" t="s">
        <v>5621</v>
      </c>
      <c r="B21" s="18" t="s">
        <v>5622</v>
      </c>
      <c r="C21" s="19"/>
      <c r="D21" s="50"/>
      <c r="E21" s="50"/>
      <c r="F21" s="19"/>
      <c r="G21" s="34"/>
    </row>
    <row r="22" spans="1:7" ht="25.5" x14ac:dyDescent="0.25">
      <c r="A22" s="17" t="s">
        <v>5623</v>
      </c>
      <c r="B22" s="18" t="s">
        <v>5624</v>
      </c>
      <c r="C22" s="19" t="s">
        <v>4</v>
      </c>
      <c r="D22" s="32">
        <f t="shared" si="0"/>
        <v>957.15000000000009</v>
      </c>
      <c r="E22" s="42">
        <v>32</v>
      </c>
      <c r="F22" s="30">
        <v>0.35</v>
      </c>
      <c r="G22" s="34">
        <v>709</v>
      </c>
    </row>
    <row r="23" spans="1:7" ht="25.5" x14ac:dyDescent="0.25">
      <c r="A23" s="17" t="s">
        <v>5625</v>
      </c>
      <c r="B23" s="18" t="s">
        <v>5626</v>
      </c>
      <c r="C23" s="19" t="s">
        <v>4</v>
      </c>
      <c r="D23" s="49">
        <f t="shared" si="0"/>
        <v>1343.25</v>
      </c>
      <c r="E23" s="50">
        <v>35.299999999999997</v>
      </c>
      <c r="F23" s="30">
        <v>0.35</v>
      </c>
      <c r="G23" s="34">
        <v>995</v>
      </c>
    </row>
    <row r="24" spans="1:7" ht="102" hidden="1" x14ac:dyDescent="0.25">
      <c r="A24" s="17" t="s">
        <v>5627</v>
      </c>
      <c r="B24" s="18" t="s">
        <v>5628</v>
      </c>
      <c r="C24" s="19"/>
      <c r="D24" s="50"/>
      <c r="E24" s="50"/>
      <c r="F24" s="19"/>
      <c r="G24" s="34"/>
    </row>
    <row r="25" spans="1:7" ht="38.25" x14ac:dyDescent="0.25">
      <c r="A25" s="17" t="s">
        <v>5629</v>
      </c>
      <c r="B25" s="18" t="s">
        <v>5630</v>
      </c>
      <c r="C25" s="19" t="s">
        <v>4</v>
      </c>
      <c r="D25" s="32">
        <f t="shared" si="0"/>
        <v>1301.4000000000001</v>
      </c>
      <c r="E25" s="42">
        <v>32</v>
      </c>
      <c r="F25" s="30">
        <v>0.35</v>
      </c>
      <c r="G25" s="34">
        <v>964</v>
      </c>
    </row>
    <row r="26" spans="1:7" ht="38.25" x14ac:dyDescent="0.25">
      <c r="A26" s="17" t="s">
        <v>5631</v>
      </c>
      <c r="B26" s="18" t="s">
        <v>5632</v>
      </c>
      <c r="C26" s="19" t="s">
        <v>4</v>
      </c>
      <c r="D26" s="49">
        <f t="shared" si="0"/>
        <v>1826.5500000000002</v>
      </c>
      <c r="E26" s="50">
        <v>35.299999999999997</v>
      </c>
      <c r="F26" s="30">
        <v>0.35</v>
      </c>
      <c r="G26" s="34">
        <v>1353</v>
      </c>
    </row>
    <row r="27" spans="1:7" ht="127.5" hidden="1" x14ac:dyDescent="0.25">
      <c r="A27" s="17" t="s">
        <v>5633</v>
      </c>
      <c r="B27" s="18" t="s">
        <v>5634</v>
      </c>
      <c r="C27" s="19"/>
      <c r="D27" s="50"/>
      <c r="E27" s="50"/>
      <c r="F27" s="19"/>
      <c r="G27" s="34"/>
    </row>
    <row r="28" spans="1:7" x14ac:dyDescent="0.25">
      <c r="A28" s="17" t="s">
        <v>5635</v>
      </c>
      <c r="B28" s="18" t="s">
        <v>5636</v>
      </c>
      <c r="C28" s="19" t="s">
        <v>4</v>
      </c>
      <c r="D28" s="49">
        <f t="shared" si="0"/>
        <v>525.15000000000009</v>
      </c>
      <c r="E28" s="50">
        <v>108</v>
      </c>
      <c r="F28" s="30">
        <v>0.35</v>
      </c>
      <c r="G28" s="34">
        <v>389</v>
      </c>
    </row>
    <row r="29" spans="1:7" x14ac:dyDescent="0.25">
      <c r="A29" s="17" t="s">
        <v>5637</v>
      </c>
      <c r="B29" s="18" t="s">
        <v>5638</v>
      </c>
      <c r="C29" s="19" t="s">
        <v>4</v>
      </c>
      <c r="D29" s="49">
        <f t="shared" si="0"/>
        <v>816.75</v>
      </c>
      <c r="E29" s="50">
        <v>168</v>
      </c>
      <c r="F29" s="30">
        <v>0.35</v>
      </c>
      <c r="G29" s="34">
        <v>605</v>
      </c>
    </row>
    <row r="30" spans="1:7" x14ac:dyDescent="0.25">
      <c r="A30" s="17" t="s">
        <v>5639</v>
      </c>
      <c r="B30" s="18" t="s">
        <v>5640</v>
      </c>
      <c r="C30" s="19" t="s">
        <v>6</v>
      </c>
      <c r="D30" s="32">
        <f t="shared" si="0"/>
        <v>367.20000000000005</v>
      </c>
      <c r="E30" s="42">
        <v>64</v>
      </c>
      <c r="F30" s="30">
        <v>0.35</v>
      </c>
      <c r="G30" s="34">
        <v>272</v>
      </c>
    </row>
    <row r="31" spans="1:7" x14ac:dyDescent="0.25">
      <c r="A31" s="17" t="s">
        <v>5641</v>
      </c>
      <c r="B31" s="18" t="s">
        <v>5642</v>
      </c>
      <c r="C31" s="19" t="s">
        <v>6</v>
      </c>
      <c r="D31" s="49">
        <f t="shared" si="0"/>
        <v>453.6</v>
      </c>
      <c r="E31" s="50">
        <v>78</v>
      </c>
      <c r="F31" s="30">
        <v>0.35</v>
      </c>
      <c r="G31" s="34">
        <v>336</v>
      </c>
    </row>
    <row r="32" spans="1:7" ht="140.25" hidden="1" x14ac:dyDescent="0.25">
      <c r="A32" s="17" t="s">
        <v>5643</v>
      </c>
      <c r="B32" s="18" t="s">
        <v>5644</v>
      </c>
      <c r="C32" s="19"/>
      <c r="D32" s="50"/>
      <c r="E32" s="50"/>
      <c r="F32" s="19"/>
      <c r="G32" s="34"/>
    </row>
    <row r="33" spans="1:7" x14ac:dyDescent="0.25">
      <c r="A33" s="17" t="s">
        <v>5645</v>
      </c>
      <c r="B33" s="18" t="s">
        <v>5646</v>
      </c>
      <c r="C33" s="19" t="s">
        <v>4</v>
      </c>
      <c r="D33" s="49">
        <f t="shared" si="0"/>
        <v>1374.3000000000002</v>
      </c>
      <c r="E33" s="50">
        <v>213</v>
      </c>
      <c r="F33" s="30">
        <v>0.35</v>
      </c>
      <c r="G33" s="34">
        <v>1018</v>
      </c>
    </row>
    <row r="34" spans="1:7" x14ac:dyDescent="0.25">
      <c r="A34" s="17" t="s">
        <v>5647</v>
      </c>
      <c r="B34" s="18" t="s">
        <v>5648</v>
      </c>
      <c r="C34" s="19" t="s">
        <v>4</v>
      </c>
      <c r="D34" s="32">
        <f t="shared" si="0"/>
        <v>1964.2500000000002</v>
      </c>
      <c r="E34" s="42">
        <v>304</v>
      </c>
      <c r="F34" s="30">
        <v>0.35</v>
      </c>
      <c r="G34" s="34">
        <v>1455</v>
      </c>
    </row>
    <row r="35" spans="1:7" x14ac:dyDescent="0.25">
      <c r="A35" s="17" t="s">
        <v>5649</v>
      </c>
      <c r="B35" s="18" t="s">
        <v>5640</v>
      </c>
      <c r="C35" s="19" t="s">
        <v>6</v>
      </c>
      <c r="D35" s="49">
        <f t="shared" si="0"/>
        <v>876.15000000000009</v>
      </c>
      <c r="E35" s="50">
        <v>151</v>
      </c>
      <c r="F35" s="30">
        <v>0.35</v>
      </c>
      <c r="G35" s="34">
        <v>649</v>
      </c>
    </row>
    <row r="36" spans="1:7" x14ac:dyDescent="0.25">
      <c r="A36" s="17" t="s">
        <v>5650</v>
      </c>
      <c r="B36" s="18" t="s">
        <v>5642</v>
      </c>
      <c r="C36" s="19" t="s">
        <v>6</v>
      </c>
      <c r="D36" s="49">
        <f t="shared" si="0"/>
        <v>980.1</v>
      </c>
      <c r="E36" s="50">
        <v>169</v>
      </c>
      <c r="F36" s="30">
        <v>0.35</v>
      </c>
      <c r="G36" s="34">
        <v>726</v>
      </c>
    </row>
    <row r="37" spans="1:7" ht="63.75" hidden="1" x14ac:dyDescent="0.25">
      <c r="A37" s="17" t="s">
        <v>5651</v>
      </c>
      <c r="B37" s="18" t="s">
        <v>5652</v>
      </c>
      <c r="C37" s="19"/>
      <c r="D37" s="50"/>
      <c r="E37" s="50"/>
      <c r="F37" s="19"/>
      <c r="G37" s="34"/>
    </row>
    <row r="38" spans="1:7" ht="25.5" x14ac:dyDescent="0.25">
      <c r="A38" s="17" t="s">
        <v>5653</v>
      </c>
      <c r="B38" s="18" t="s">
        <v>5654</v>
      </c>
      <c r="C38" s="19" t="s">
        <v>4</v>
      </c>
      <c r="D38" s="49">
        <f t="shared" si="0"/>
        <v>136.35000000000002</v>
      </c>
      <c r="E38" s="50">
        <v>28.6</v>
      </c>
      <c r="F38" s="30">
        <v>0.35</v>
      </c>
      <c r="G38" s="34">
        <v>101</v>
      </c>
    </row>
    <row r="39" spans="1:7" ht="25.5" x14ac:dyDescent="0.25">
      <c r="A39" s="17" t="s">
        <v>5655</v>
      </c>
      <c r="B39" s="18" t="s">
        <v>5656</v>
      </c>
      <c r="C39" s="19" t="s">
        <v>4</v>
      </c>
      <c r="D39" s="32">
        <f t="shared" si="0"/>
        <v>168.75</v>
      </c>
      <c r="E39" s="42">
        <v>32</v>
      </c>
      <c r="F39" s="30">
        <v>0.35</v>
      </c>
      <c r="G39" s="34">
        <v>125</v>
      </c>
    </row>
    <row r="40" spans="1:7" ht="63.75" hidden="1" x14ac:dyDescent="0.25">
      <c r="A40" s="17" t="s">
        <v>5657</v>
      </c>
      <c r="B40" s="18" t="s">
        <v>5658</v>
      </c>
      <c r="C40" s="19"/>
      <c r="D40" s="50"/>
      <c r="E40" s="50"/>
      <c r="F40" s="19"/>
      <c r="G40" s="34"/>
    </row>
    <row r="41" spans="1:7" ht="25.5" x14ac:dyDescent="0.25">
      <c r="A41" s="17" t="s">
        <v>5659</v>
      </c>
      <c r="B41" s="18" t="s">
        <v>5660</v>
      </c>
      <c r="C41" s="19" t="s">
        <v>4</v>
      </c>
      <c r="D41" s="49">
        <f t="shared" si="0"/>
        <v>680.40000000000009</v>
      </c>
      <c r="E41" s="50">
        <v>28.6</v>
      </c>
      <c r="F41" s="30">
        <v>0.35</v>
      </c>
      <c r="G41" s="34">
        <v>504</v>
      </c>
    </row>
    <row r="42" spans="1:7" ht="25.5" x14ac:dyDescent="0.25">
      <c r="A42" s="17" t="s">
        <v>5661</v>
      </c>
      <c r="B42" s="18" t="s">
        <v>5662</v>
      </c>
      <c r="C42" s="19" t="s">
        <v>4</v>
      </c>
      <c r="D42" s="32">
        <f t="shared" si="0"/>
        <v>741.15000000000009</v>
      </c>
      <c r="E42" s="42">
        <v>32</v>
      </c>
      <c r="F42" s="30">
        <v>0.35</v>
      </c>
      <c r="G42" s="34">
        <v>549</v>
      </c>
    </row>
    <row r="43" spans="1:7" ht="38.25" x14ac:dyDescent="0.25">
      <c r="A43" s="17" t="s">
        <v>5663</v>
      </c>
      <c r="B43" s="18" t="s">
        <v>5664</v>
      </c>
      <c r="C43" s="19" t="s">
        <v>6</v>
      </c>
      <c r="D43" s="49">
        <f t="shared" si="0"/>
        <v>160.65</v>
      </c>
      <c r="E43" s="50">
        <v>27.7</v>
      </c>
      <c r="F43" s="30">
        <v>0.35</v>
      </c>
      <c r="G43" s="34">
        <v>119</v>
      </c>
    </row>
    <row r="44" spans="1:7" ht="38.25" hidden="1" x14ac:dyDescent="0.25">
      <c r="A44" s="17" t="s">
        <v>5665</v>
      </c>
      <c r="B44" s="18" t="s">
        <v>5666</v>
      </c>
      <c r="C44" s="19"/>
      <c r="D44" s="50"/>
      <c r="E44" s="50"/>
      <c r="F44" s="19"/>
      <c r="G44" s="34"/>
    </row>
    <row r="45" spans="1:7" x14ac:dyDescent="0.25">
      <c r="A45" s="17" t="s">
        <v>5667</v>
      </c>
      <c r="B45" s="18" t="s">
        <v>5668</v>
      </c>
      <c r="C45" s="19" t="s">
        <v>8</v>
      </c>
      <c r="D45" s="32">
        <f t="shared" si="0"/>
        <v>83.7</v>
      </c>
      <c r="E45" s="42">
        <v>12</v>
      </c>
      <c r="F45" s="30">
        <v>0.35</v>
      </c>
      <c r="G45" s="34">
        <v>62</v>
      </c>
    </row>
    <row r="46" spans="1:7" x14ac:dyDescent="0.25">
      <c r="A46" s="17" t="s">
        <v>5669</v>
      </c>
      <c r="B46" s="18" t="s">
        <v>5670</v>
      </c>
      <c r="C46" s="19" t="s">
        <v>8</v>
      </c>
      <c r="D46" s="49">
        <f t="shared" si="0"/>
        <v>130.95000000000002</v>
      </c>
      <c r="E46" s="50">
        <v>18.7</v>
      </c>
      <c r="F46" s="30">
        <v>0.35</v>
      </c>
      <c r="G46" s="34">
        <v>97</v>
      </c>
    </row>
    <row r="47" spans="1:7" x14ac:dyDescent="0.25">
      <c r="A47" s="17" t="s">
        <v>5671</v>
      </c>
      <c r="B47" s="18" t="s">
        <v>5672</v>
      </c>
      <c r="C47" s="19" t="s">
        <v>8</v>
      </c>
      <c r="D47" s="49">
        <f t="shared" si="0"/>
        <v>156.60000000000002</v>
      </c>
      <c r="E47" s="50">
        <v>22.4</v>
      </c>
      <c r="F47" s="30">
        <v>0.35</v>
      </c>
      <c r="G47" s="34">
        <v>116</v>
      </c>
    </row>
    <row r="48" spans="1:7" ht="38.25" hidden="1" x14ac:dyDescent="0.25">
      <c r="A48" s="17" t="s">
        <v>5673</v>
      </c>
      <c r="B48" s="18" t="s">
        <v>5674</v>
      </c>
      <c r="C48" s="19"/>
      <c r="D48" s="34"/>
      <c r="E48" s="42"/>
      <c r="F48" s="19"/>
      <c r="G48" s="34"/>
    </row>
    <row r="49" spans="1:7" x14ac:dyDescent="0.25">
      <c r="A49" s="17" t="s">
        <v>5675</v>
      </c>
      <c r="B49" s="18" t="s">
        <v>5676</v>
      </c>
      <c r="C49" s="19" t="s">
        <v>4</v>
      </c>
      <c r="D49" s="49">
        <f t="shared" si="0"/>
        <v>61.560000000000009</v>
      </c>
      <c r="E49" s="50">
        <v>32</v>
      </c>
      <c r="F49" s="30">
        <v>0.35</v>
      </c>
      <c r="G49" s="34">
        <v>45.6</v>
      </c>
    </row>
    <row r="50" spans="1:7" x14ac:dyDescent="0.25">
      <c r="A50" s="17" t="s">
        <v>5677</v>
      </c>
      <c r="B50" s="18" t="s">
        <v>5678</v>
      </c>
      <c r="C50" s="19" t="s">
        <v>4</v>
      </c>
      <c r="D50" s="49">
        <f t="shared" si="0"/>
        <v>89.100000000000009</v>
      </c>
      <c r="E50" s="50">
        <v>46.1</v>
      </c>
      <c r="F50" s="30">
        <v>0.35</v>
      </c>
      <c r="G50" s="34">
        <v>66</v>
      </c>
    </row>
    <row r="51" spans="1:7" x14ac:dyDescent="0.25">
      <c r="A51" s="17" t="s">
        <v>5679</v>
      </c>
      <c r="B51" s="18" t="s">
        <v>5680</v>
      </c>
      <c r="C51" s="19" t="s">
        <v>8</v>
      </c>
      <c r="D51" s="32">
        <f t="shared" si="0"/>
        <v>25.245000000000001</v>
      </c>
      <c r="E51" s="42">
        <v>13.2</v>
      </c>
      <c r="F51" s="30">
        <v>0.35</v>
      </c>
      <c r="G51" s="34">
        <v>18.7</v>
      </c>
    </row>
    <row r="52" spans="1:7" x14ac:dyDescent="0.25">
      <c r="A52" s="17" t="s">
        <v>5681</v>
      </c>
      <c r="B52" s="18" t="s">
        <v>5682</v>
      </c>
      <c r="C52" s="19" t="s">
        <v>4</v>
      </c>
      <c r="D52" s="49">
        <f t="shared" si="0"/>
        <v>52.515000000000001</v>
      </c>
      <c r="E52" s="50">
        <v>27.2</v>
      </c>
      <c r="F52" s="30">
        <v>0.35</v>
      </c>
      <c r="G52" s="34">
        <v>38.9</v>
      </c>
    </row>
    <row r="53" spans="1:7" x14ac:dyDescent="0.25">
      <c r="A53" s="17" t="s">
        <v>5683</v>
      </c>
      <c r="B53" s="18" t="s">
        <v>5684</v>
      </c>
      <c r="C53" s="19" t="s">
        <v>4</v>
      </c>
      <c r="D53" s="49">
        <f t="shared" si="0"/>
        <v>112.05000000000001</v>
      </c>
      <c r="E53" s="50">
        <v>59</v>
      </c>
      <c r="F53" s="30">
        <v>0.35</v>
      </c>
      <c r="G53" s="34">
        <v>83</v>
      </c>
    </row>
    <row r="54" spans="1:7" ht="102" hidden="1" x14ac:dyDescent="0.25">
      <c r="A54" s="17" t="s">
        <v>5685</v>
      </c>
      <c r="B54" s="18" t="s">
        <v>5686</v>
      </c>
      <c r="C54" s="19"/>
      <c r="D54" s="50"/>
      <c r="E54" s="50"/>
      <c r="F54" s="19"/>
      <c r="G54" s="34"/>
    </row>
    <row r="55" spans="1:7" ht="25.5" x14ac:dyDescent="0.25">
      <c r="A55" s="17" t="s">
        <v>5687</v>
      </c>
      <c r="B55" s="18" t="s">
        <v>5688</v>
      </c>
      <c r="C55" s="19" t="s">
        <v>6</v>
      </c>
      <c r="D55" s="49">
        <f t="shared" si="0"/>
        <v>284.85000000000002</v>
      </c>
      <c r="E55" s="50">
        <v>13.9</v>
      </c>
      <c r="F55" s="30">
        <v>0.35</v>
      </c>
      <c r="G55" s="34">
        <v>211</v>
      </c>
    </row>
    <row r="56" spans="1:7" ht="38.25" x14ac:dyDescent="0.25">
      <c r="A56" s="17" t="s">
        <v>5689</v>
      </c>
      <c r="B56" s="18" t="s">
        <v>5690</v>
      </c>
      <c r="C56" s="19" t="s">
        <v>6</v>
      </c>
      <c r="D56" s="49">
        <f t="shared" si="0"/>
        <v>9.0450000000000017</v>
      </c>
      <c r="E56" s="50">
        <v>0</v>
      </c>
      <c r="F56" s="30">
        <v>0.35</v>
      </c>
      <c r="G56" s="34">
        <v>6.7</v>
      </c>
    </row>
    <row r="57" spans="1:7" ht="38.25" x14ac:dyDescent="0.25">
      <c r="A57" s="17" t="s">
        <v>5691</v>
      </c>
      <c r="B57" s="18" t="s">
        <v>5692</v>
      </c>
      <c r="C57" s="19" t="s">
        <v>6</v>
      </c>
      <c r="D57" s="49">
        <f t="shared" si="0"/>
        <v>22.950000000000003</v>
      </c>
      <c r="E57" s="50">
        <v>0</v>
      </c>
      <c r="F57" s="30">
        <v>0.35</v>
      </c>
      <c r="G57" s="34">
        <v>17</v>
      </c>
    </row>
    <row r="58" spans="1:7" ht="38.25" x14ac:dyDescent="0.25">
      <c r="A58" s="17" t="s">
        <v>5693</v>
      </c>
      <c r="B58" s="18" t="s">
        <v>5694</v>
      </c>
      <c r="C58" s="19" t="s">
        <v>6</v>
      </c>
      <c r="D58" s="32">
        <f t="shared" si="0"/>
        <v>14.040000000000001</v>
      </c>
      <c r="E58" s="42">
        <v>0</v>
      </c>
      <c r="F58" s="30">
        <v>0.35</v>
      </c>
      <c r="G58" s="34">
        <v>10.4</v>
      </c>
    </row>
    <row r="59" spans="1:7" ht="38.25" x14ac:dyDescent="0.25">
      <c r="A59" s="17" t="s">
        <v>5695</v>
      </c>
      <c r="B59" s="18" t="s">
        <v>5696</v>
      </c>
      <c r="C59" s="19" t="s">
        <v>6</v>
      </c>
      <c r="D59" s="49">
        <f t="shared" si="0"/>
        <v>28.755000000000003</v>
      </c>
      <c r="E59" s="50">
        <v>0</v>
      </c>
      <c r="F59" s="30">
        <v>0.35</v>
      </c>
      <c r="G59" s="34">
        <v>21.3</v>
      </c>
    </row>
    <row r="60" spans="1:7" ht="38.25" x14ac:dyDescent="0.25">
      <c r="A60" s="17" t="s">
        <v>5697</v>
      </c>
      <c r="B60" s="18" t="s">
        <v>5698</v>
      </c>
      <c r="C60" s="19" t="s">
        <v>6</v>
      </c>
      <c r="D60" s="49">
        <f t="shared" si="0"/>
        <v>15.12</v>
      </c>
      <c r="E60" s="50">
        <v>0</v>
      </c>
      <c r="F60" s="30">
        <v>0.35</v>
      </c>
      <c r="G60" s="34">
        <v>11.2</v>
      </c>
    </row>
    <row r="61" spans="1:7" ht="38.25" x14ac:dyDescent="0.25">
      <c r="A61" s="17" t="s">
        <v>5699</v>
      </c>
      <c r="B61" s="18" t="s">
        <v>5700</v>
      </c>
      <c r="C61" s="19" t="s">
        <v>6</v>
      </c>
      <c r="D61" s="32">
        <f t="shared" si="0"/>
        <v>160.65</v>
      </c>
      <c r="E61" s="42">
        <v>0</v>
      </c>
      <c r="F61" s="30">
        <v>0.35</v>
      </c>
      <c r="G61" s="34">
        <v>119</v>
      </c>
    </row>
    <row r="62" spans="1:7" ht="38.25" x14ac:dyDescent="0.25">
      <c r="A62" s="17" t="s">
        <v>5701</v>
      </c>
      <c r="B62" s="18" t="s">
        <v>5702</v>
      </c>
      <c r="C62" s="19" t="s">
        <v>6</v>
      </c>
      <c r="D62" s="49">
        <f t="shared" si="0"/>
        <v>42.255000000000003</v>
      </c>
      <c r="E62" s="50">
        <v>0</v>
      </c>
      <c r="F62" s="30">
        <v>0.35</v>
      </c>
      <c r="G62" s="34">
        <v>31.3</v>
      </c>
    </row>
    <row r="63" spans="1:7" ht="51" x14ac:dyDescent="0.25">
      <c r="A63" s="17" t="s">
        <v>5703</v>
      </c>
      <c r="B63" s="18" t="s">
        <v>5704</v>
      </c>
      <c r="C63" s="19" t="s">
        <v>6</v>
      </c>
      <c r="D63" s="49">
        <f t="shared" si="0"/>
        <v>6.0750000000000002</v>
      </c>
      <c r="E63" s="50">
        <v>0</v>
      </c>
      <c r="F63" s="30">
        <v>0.35</v>
      </c>
      <c r="G63" s="34">
        <v>4.5</v>
      </c>
    </row>
    <row r="64" spans="1:7" ht="25.5" x14ac:dyDescent="0.25">
      <c r="A64" s="17" t="s">
        <v>5705</v>
      </c>
      <c r="B64" s="18" t="s">
        <v>5706</v>
      </c>
      <c r="C64" s="19" t="s">
        <v>4</v>
      </c>
      <c r="D64" s="49">
        <f t="shared" si="0"/>
        <v>214.65</v>
      </c>
      <c r="E64" s="50">
        <v>0</v>
      </c>
      <c r="F64" s="30">
        <v>0.35</v>
      </c>
      <c r="G64" s="34">
        <v>159</v>
      </c>
    </row>
    <row r="65" spans="1:7" x14ac:dyDescent="0.25">
      <c r="A65" s="17" t="s">
        <v>5707</v>
      </c>
      <c r="B65" s="18" t="s">
        <v>5708</v>
      </c>
      <c r="C65" s="19" t="s">
        <v>4</v>
      </c>
      <c r="D65" s="49">
        <f t="shared" si="0"/>
        <v>124.2</v>
      </c>
      <c r="E65" s="50">
        <v>24.3</v>
      </c>
      <c r="F65" s="30">
        <v>0.35</v>
      </c>
      <c r="G65" s="34">
        <v>92</v>
      </c>
    </row>
    <row r="66" spans="1:7" ht="89.25" hidden="1" x14ac:dyDescent="0.25">
      <c r="A66" s="17" t="s">
        <v>5709</v>
      </c>
      <c r="B66" s="18" t="s">
        <v>5710</v>
      </c>
      <c r="C66" s="19"/>
      <c r="D66" s="34"/>
      <c r="E66" s="34"/>
      <c r="F66" s="19"/>
      <c r="G66" s="34"/>
    </row>
    <row r="67" spans="1:7" ht="25.5" x14ac:dyDescent="0.25">
      <c r="A67" s="17" t="s">
        <v>5711</v>
      </c>
      <c r="B67" s="18" t="s">
        <v>5712</v>
      </c>
      <c r="C67" s="19" t="s">
        <v>6</v>
      </c>
      <c r="D67" s="49">
        <f t="shared" si="0"/>
        <v>364.5</v>
      </c>
      <c r="E67" s="50">
        <v>35.299999999999997</v>
      </c>
      <c r="F67" s="30">
        <v>0.35</v>
      </c>
      <c r="G67" s="34">
        <v>270</v>
      </c>
    </row>
    <row r="68" spans="1:7" ht="38.25" x14ac:dyDescent="0.25">
      <c r="A68" s="17" t="s">
        <v>5713</v>
      </c>
      <c r="B68" s="18" t="s">
        <v>5714</v>
      </c>
      <c r="C68" s="19" t="s">
        <v>6</v>
      </c>
      <c r="D68" s="49">
        <f t="shared" si="0"/>
        <v>147.15</v>
      </c>
      <c r="E68" s="50">
        <v>0</v>
      </c>
      <c r="F68" s="30">
        <v>0.35</v>
      </c>
      <c r="G68" s="34">
        <v>109</v>
      </c>
    </row>
    <row r="69" spans="1:7" x14ac:dyDescent="0.25">
      <c r="A69" s="17" t="s">
        <v>5715</v>
      </c>
      <c r="B69" s="18" t="s">
        <v>5716</v>
      </c>
      <c r="C69" s="19" t="s">
        <v>4</v>
      </c>
      <c r="D69" s="32">
        <f t="shared" ref="D69" si="1">G69*(1+F69)</f>
        <v>743.85</v>
      </c>
      <c r="E69" s="42">
        <v>0</v>
      </c>
      <c r="F69" s="30">
        <v>0.35</v>
      </c>
      <c r="G69" s="34">
        <v>551</v>
      </c>
    </row>
    <row r="70" spans="1:7" ht="51" hidden="1" x14ac:dyDescent="0.25">
      <c r="A70" s="17" t="s">
        <v>5717</v>
      </c>
      <c r="B70" s="18" t="s">
        <v>5718</v>
      </c>
      <c r="C70" s="19"/>
      <c r="D70" s="50"/>
      <c r="E70" s="50"/>
      <c r="F70" s="19"/>
      <c r="G70" s="34"/>
    </row>
    <row r="71" spans="1:7" x14ac:dyDescent="0.25">
      <c r="A71" s="17" t="s">
        <v>5719</v>
      </c>
      <c r="B71" s="18" t="s">
        <v>5720</v>
      </c>
      <c r="C71" s="19" t="s">
        <v>6</v>
      </c>
      <c r="D71" s="49">
        <f t="shared" ref="D71:D74" si="2">G71*(1+F71)</f>
        <v>120.15</v>
      </c>
      <c r="E71" s="50">
        <v>16.100000000000001</v>
      </c>
      <c r="F71" s="30">
        <v>0.35</v>
      </c>
      <c r="G71" s="34">
        <v>89</v>
      </c>
    </row>
    <row r="72" spans="1:7" x14ac:dyDescent="0.25">
      <c r="A72" s="17" t="s">
        <v>5721</v>
      </c>
      <c r="B72" s="18" t="s">
        <v>5722</v>
      </c>
      <c r="C72" s="19" t="s">
        <v>6</v>
      </c>
      <c r="D72" s="32">
        <f t="shared" si="2"/>
        <v>139.05000000000001</v>
      </c>
      <c r="E72" s="42">
        <v>18.7</v>
      </c>
      <c r="F72" s="30">
        <v>0.35</v>
      </c>
      <c r="G72" s="34">
        <v>103</v>
      </c>
    </row>
    <row r="73" spans="1:7" x14ac:dyDescent="0.25">
      <c r="A73" s="17" t="s">
        <v>5723</v>
      </c>
      <c r="B73" s="18" t="s">
        <v>5724</v>
      </c>
      <c r="C73" s="19" t="s">
        <v>6</v>
      </c>
      <c r="D73" s="49">
        <f t="shared" si="2"/>
        <v>155.25</v>
      </c>
      <c r="E73" s="50">
        <v>20.6</v>
      </c>
      <c r="F73" s="30">
        <v>0.35</v>
      </c>
      <c r="G73" s="34">
        <v>115</v>
      </c>
    </row>
    <row r="74" spans="1:7" x14ac:dyDescent="0.25">
      <c r="A74" s="17" t="s">
        <v>5725</v>
      </c>
      <c r="B74" s="18" t="s">
        <v>5726</v>
      </c>
      <c r="C74" s="19" t="s">
        <v>6</v>
      </c>
      <c r="D74" s="49">
        <f t="shared" si="2"/>
        <v>167.4</v>
      </c>
      <c r="E74" s="50">
        <v>22.4</v>
      </c>
      <c r="F74" s="30">
        <v>0.35</v>
      </c>
      <c r="G74" s="34">
        <v>124</v>
      </c>
    </row>
    <row r="75" spans="1:7" ht="76.5" hidden="1" x14ac:dyDescent="0.25">
      <c r="A75" s="17" t="s">
        <v>5727</v>
      </c>
      <c r="B75" s="18" t="s">
        <v>5728</v>
      </c>
      <c r="C75" s="19"/>
      <c r="D75" s="34"/>
      <c r="E75" s="42"/>
      <c r="F75" s="19"/>
      <c r="G75" s="34"/>
    </row>
    <row r="76" spans="1:7" x14ac:dyDescent="0.25">
      <c r="A76" s="17" t="s">
        <v>5729</v>
      </c>
      <c r="B76" s="18" t="s">
        <v>5730</v>
      </c>
      <c r="C76" s="19" t="s">
        <v>4</v>
      </c>
      <c r="D76" s="49">
        <f t="shared" ref="D76:D78" si="3">G76*(1+F76)</f>
        <v>1026</v>
      </c>
      <c r="E76" s="50">
        <v>76</v>
      </c>
      <c r="F76" s="30">
        <v>0.35</v>
      </c>
      <c r="G76" s="34">
        <v>760</v>
      </c>
    </row>
    <row r="77" spans="1:7" x14ac:dyDescent="0.25">
      <c r="A77" s="17" t="s">
        <v>5731</v>
      </c>
      <c r="B77" s="18" t="s">
        <v>5732</v>
      </c>
      <c r="C77" s="19" t="s">
        <v>4</v>
      </c>
      <c r="D77" s="49">
        <f t="shared" si="3"/>
        <v>367.20000000000005</v>
      </c>
      <c r="E77" s="50">
        <v>76</v>
      </c>
      <c r="F77" s="30">
        <v>0.35</v>
      </c>
      <c r="G77" s="34">
        <v>272</v>
      </c>
    </row>
    <row r="78" spans="1:7" ht="51" x14ac:dyDescent="0.25">
      <c r="A78" s="21" t="s">
        <v>5733</v>
      </c>
      <c r="B78" s="22" t="s">
        <v>5734</v>
      </c>
      <c r="C78" s="23" t="s">
        <v>4</v>
      </c>
      <c r="D78" s="32">
        <f t="shared" si="3"/>
        <v>87.75</v>
      </c>
      <c r="E78" s="35">
        <v>23.2</v>
      </c>
      <c r="F78" s="30">
        <v>0.35</v>
      </c>
      <c r="G78" s="35">
        <v>65</v>
      </c>
    </row>
    <row r="79" spans="1:7" ht="24.95" hidden="1" customHeight="1" thickBot="1" x14ac:dyDescent="0.3">
      <c r="A79" s="8" t="s">
        <v>5735</v>
      </c>
      <c r="B79" s="9" t="s">
        <v>5736</v>
      </c>
      <c r="C79" s="10"/>
      <c r="D79" s="54"/>
      <c r="E79" s="48"/>
      <c r="F79" s="10"/>
      <c r="G79" s="38"/>
    </row>
    <row r="80" spans="1:7" ht="89.25" x14ac:dyDescent="0.25">
      <c r="A80" s="13" t="s">
        <v>5737</v>
      </c>
      <c r="B80" s="14" t="s">
        <v>5738</v>
      </c>
      <c r="C80" s="15" t="s">
        <v>1685</v>
      </c>
      <c r="D80" s="49">
        <f t="shared" ref="D80:D86" si="4">G80*(1+F80)</f>
        <v>10.395000000000001</v>
      </c>
      <c r="E80" s="49">
        <v>1.85</v>
      </c>
      <c r="F80" s="30">
        <v>0.35</v>
      </c>
      <c r="G80" s="32">
        <v>7.7</v>
      </c>
    </row>
    <row r="81" spans="1:7" ht="165.75" x14ac:dyDescent="0.25">
      <c r="A81" s="17" t="s">
        <v>5739</v>
      </c>
      <c r="B81" s="18" t="s">
        <v>5740</v>
      </c>
      <c r="C81" s="19" t="s">
        <v>7</v>
      </c>
      <c r="D81" s="49">
        <f t="shared" si="4"/>
        <v>10.01</v>
      </c>
      <c r="E81" s="50">
        <v>1.8</v>
      </c>
      <c r="F81" s="30">
        <v>0.3</v>
      </c>
      <c r="G81" s="34">
        <v>7.7</v>
      </c>
    </row>
    <row r="82" spans="1:7" ht="102" x14ac:dyDescent="0.25">
      <c r="A82" s="17" t="s">
        <v>5741</v>
      </c>
      <c r="B82" s="18" t="s">
        <v>5742</v>
      </c>
      <c r="C82" s="19" t="s">
        <v>6</v>
      </c>
      <c r="D82" s="32">
        <f t="shared" si="4"/>
        <v>126.10000000000001</v>
      </c>
      <c r="E82" s="42">
        <v>41.6</v>
      </c>
      <c r="F82" s="30">
        <v>0.3</v>
      </c>
      <c r="G82" s="34">
        <v>97</v>
      </c>
    </row>
    <row r="83" spans="1:7" ht="51" x14ac:dyDescent="0.25">
      <c r="A83" s="17" t="s">
        <v>5743</v>
      </c>
      <c r="B83" s="18" t="s">
        <v>5744</v>
      </c>
      <c r="C83" s="19" t="s">
        <v>4</v>
      </c>
      <c r="D83" s="49">
        <f t="shared" si="4"/>
        <v>75.400000000000006</v>
      </c>
      <c r="E83" s="50">
        <v>13.9</v>
      </c>
      <c r="F83" s="30">
        <v>0.3</v>
      </c>
      <c r="G83" s="34">
        <v>58</v>
      </c>
    </row>
    <row r="84" spans="1:7" ht="25.5" x14ac:dyDescent="0.25">
      <c r="A84" s="17" t="s">
        <v>5745</v>
      </c>
      <c r="B84" s="18" t="s">
        <v>5746</v>
      </c>
      <c r="C84" s="19" t="s">
        <v>4</v>
      </c>
      <c r="D84" s="49">
        <f t="shared" si="4"/>
        <v>97.5</v>
      </c>
      <c r="E84" s="50">
        <v>31.9</v>
      </c>
      <c r="F84" s="30">
        <v>0.3</v>
      </c>
      <c r="G84" s="34">
        <v>75</v>
      </c>
    </row>
    <row r="85" spans="1:7" ht="267.75" x14ac:dyDescent="0.25">
      <c r="A85" s="17" t="s">
        <v>5747</v>
      </c>
      <c r="B85" s="18" t="s">
        <v>5748</v>
      </c>
      <c r="C85" s="19" t="s">
        <v>4</v>
      </c>
      <c r="D85" s="49">
        <f t="shared" si="4"/>
        <v>1277.9000000000001</v>
      </c>
      <c r="E85" s="50">
        <v>185</v>
      </c>
      <c r="F85" s="30">
        <v>0.3</v>
      </c>
      <c r="G85" s="34">
        <v>983</v>
      </c>
    </row>
    <row r="86" spans="1:7" ht="51" x14ac:dyDescent="0.25">
      <c r="A86" s="21" t="s">
        <v>5749</v>
      </c>
      <c r="B86" s="22" t="s">
        <v>5750</v>
      </c>
      <c r="C86" s="23" t="s">
        <v>4</v>
      </c>
      <c r="D86" s="32">
        <f t="shared" si="4"/>
        <v>84.5</v>
      </c>
      <c r="E86" s="43">
        <v>23.2</v>
      </c>
      <c r="F86" s="30">
        <v>0.3</v>
      </c>
      <c r="G86" s="35">
        <v>65</v>
      </c>
    </row>
    <row r="87" spans="1:7" ht="24.95" hidden="1" customHeight="1" thickBot="1" x14ac:dyDescent="0.3">
      <c r="A87" s="8" t="s">
        <v>5751</v>
      </c>
      <c r="B87" s="9" t="s">
        <v>5752</v>
      </c>
      <c r="C87" s="10"/>
      <c r="D87" s="38"/>
      <c r="E87" s="45"/>
      <c r="F87" s="10"/>
      <c r="G87" s="38"/>
    </row>
    <row r="88" spans="1:7" ht="165.75" hidden="1" x14ac:dyDescent="0.25">
      <c r="A88" s="13" t="s">
        <v>5753</v>
      </c>
      <c r="B88" s="14" t="s">
        <v>5754</v>
      </c>
      <c r="C88" s="15"/>
      <c r="D88" s="49"/>
      <c r="E88" s="49"/>
      <c r="F88" s="15"/>
      <c r="G88" s="32"/>
    </row>
    <row r="89" spans="1:7" x14ac:dyDescent="0.25">
      <c r="A89" s="17" t="s">
        <v>5755</v>
      </c>
      <c r="B89" s="18" t="s">
        <v>5756</v>
      </c>
      <c r="C89" s="19" t="s">
        <v>6</v>
      </c>
      <c r="D89" s="49">
        <f t="shared" ref="D89:D97" si="5">G89*(1+F89)</f>
        <v>335</v>
      </c>
      <c r="E89" s="50">
        <v>21.8</v>
      </c>
      <c r="F89" s="30">
        <v>0.25</v>
      </c>
      <c r="G89" s="34">
        <v>268</v>
      </c>
    </row>
    <row r="90" spans="1:7" ht="25.5" x14ac:dyDescent="0.25">
      <c r="A90" s="17" t="s">
        <v>5757</v>
      </c>
      <c r="B90" s="18" t="s">
        <v>5758</v>
      </c>
      <c r="C90" s="19" t="s">
        <v>6</v>
      </c>
      <c r="D90" s="49">
        <f t="shared" si="5"/>
        <v>57</v>
      </c>
      <c r="E90" s="50">
        <v>0</v>
      </c>
      <c r="F90" s="30">
        <v>0.25</v>
      </c>
      <c r="G90" s="34">
        <v>45.6</v>
      </c>
    </row>
    <row r="91" spans="1:7" ht="25.5" x14ac:dyDescent="0.25">
      <c r="A91" s="17" t="s">
        <v>5759</v>
      </c>
      <c r="B91" s="18" t="s">
        <v>5760</v>
      </c>
      <c r="C91" s="19" t="s">
        <v>4</v>
      </c>
      <c r="D91" s="32">
        <f t="shared" si="5"/>
        <v>677.5</v>
      </c>
      <c r="E91" s="42">
        <v>0</v>
      </c>
      <c r="F91" s="30">
        <v>0.25</v>
      </c>
      <c r="G91" s="34">
        <v>542</v>
      </c>
    </row>
    <row r="92" spans="1:7" ht="25.5" x14ac:dyDescent="0.25">
      <c r="A92" s="17" t="s">
        <v>5761</v>
      </c>
      <c r="B92" s="18" t="s">
        <v>5762</v>
      </c>
      <c r="C92" s="19" t="s">
        <v>4</v>
      </c>
      <c r="D92" s="49">
        <f t="shared" si="5"/>
        <v>573.75</v>
      </c>
      <c r="E92" s="50">
        <v>0</v>
      </c>
      <c r="F92" s="30">
        <v>0.25</v>
      </c>
      <c r="G92" s="34">
        <v>459</v>
      </c>
    </row>
    <row r="93" spans="1:7" x14ac:dyDescent="0.25">
      <c r="A93" s="17" t="s">
        <v>5763</v>
      </c>
      <c r="B93" s="18" t="s">
        <v>5764</v>
      </c>
      <c r="C93" s="19" t="s">
        <v>4</v>
      </c>
      <c r="D93" s="49">
        <f t="shared" si="5"/>
        <v>48.75</v>
      </c>
      <c r="E93" s="50">
        <v>0</v>
      </c>
      <c r="F93" s="30">
        <v>0.25</v>
      </c>
      <c r="G93" s="34">
        <v>39</v>
      </c>
    </row>
    <row r="94" spans="1:7" x14ac:dyDescent="0.25">
      <c r="A94" s="17" t="s">
        <v>5765</v>
      </c>
      <c r="B94" s="18" t="s">
        <v>5766</v>
      </c>
      <c r="C94" s="19" t="s">
        <v>4</v>
      </c>
      <c r="D94" s="49">
        <f t="shared" si="5"/>
        <v>72.5</v>
      </c>
      <c r="E94" s="50">
        <v>0</v>
      </c>
      <c r="F94" s="30">
        <v>0.25</v>
      </c>
      <c r="G94" s="34">
        <v>58</v>
      </c>
    </row>
    <row r="95" spans="1:7" x14ac:dyDescent="0.25">
      <c r="A95" s="17" t="s">
        <v>5767</v>
      </c>
      <c r="B95" s="18" t="s">
        <v>5768</v>
      </c>
      <c r="C95" s="19" t="s">
        <v>6</v>
      </c>
      <c r="D95" s="49">
        <f t="shared" si="5"/>
        <v>70</v>
      </c>
      <c r="E95" s="50">
        <v>0</v>
      </c>
      <c r="F95" s="30">
        <v>0.25</v>
      </c>
      <c r="G95" s="34">
        <v>56</v>
      </c>
    </row>
    <row r="96" spans="1:7" x14ac:dyDescent="0.25">
      <c r="A96" s="17" t="s">
        <v>5769</v>
      </c>
      <c r="B96" s="18" t="s">
        <v>5770</v>
      </c>
      <c r="C96" s="19" t="s">
        <v>4</v>
      </c>
      <c r="D96" s="32">
        <f t="shared" si="5"/>
        <v>671.25</v>
      </c>
      <c r="E96" s="42">
        <v>0</v>
      </c>
      <c r="F96" s="30">
        <v>0.25</v>
      </c>
      <c r="G96" s="34">
        <v>537</v>
      </c>
    </row>
    <row r="97" spans="1:7" x14ac:dyDescent="0.25">
      <c r="A97" s="17" t="s">
        <v>5771</v>
      </c>
      <c r="B97" s="18" t="s">
        <v>5772</v>
      </c>
      <c r="C97" s="19" t="s">
        <v>4</v>
      </c>
      <c r="D97" s="49">
        <f t="shared" si="5"/>
        <v>447.5</v>
      </c>
      <c r="E97" s="50">
        <v>0</v>
      </c>
      <c r="F97" s="30">
        <v>0.25</v>
      </c>
      <c r="G97" s="34">
        <v>358</v>
      </c>
    </row>
    <row r="98" spans="1:7" ht="63.75" hidden="1" x14ac:dyDescent="0.25">
      <c r="A98" s="17" t="s">
        <v>5773</v>
      </c>
      <c r="B98" s="18" t="s">
        <v>5774</v>
      </c>
      <c r="C98" s="19"/>
      <c r="D98" s="34"/>
      <c r="E98" s="42"/>
      <c r="F98" s="19"/>
      <c r="G98" s="34"/>
    </row>
    <row r="99" spans="1:7" x14ac:dyDescent="0.25">
      <c r="A99" s="17" t="s">
        <v>5775</v>
      </c>
      <c r="B99" s="18" t="s">
        <v>5776</v>
      </c>
      <c r="C99" s="19" t="s">
        <v>6</v>
      </c>
      <c r="D99" s="49">
        <f t="shared" ref="D99:D105" si="6">G99*(1+F99)</f>
        <v>406.25</v>
      </c>
      <c r="E99" s="50">
        <v>21.8</v>
      </c>
      <c r="F99" s="30">
        <v>0.25</v>
      </c>
      <c r="G99" s="34">
        <v>325</v>
      </c>
    </row>
    <row r="100" spans="1:7" x14ac:dyDescent="0.25">
      <c r="A100" s="17" t="s">
        <v>5777</v>
      </c>
      <c r="B100" s="18" t="s">
        <v>5778</v>
      </c>
      <c r="C100" s="19" t="s">
        <v>6</v>
      </c>
      <c r="D100" s="49">
        <f t="shared" si="6"/>
        <v>66.25</v>
      </c>
      <c r="E100" s="50">
        <v>7.3</v>
      </c>
      <c r="F100" s="30">
        <v>0.25</v>
      </c>
      <c r="G100" s="34">
        <v>53</v>
      </c>
    </row>
    <row r="101" spans="1:7" x14ac:dyDescent="0.25">
      <c r="A101" s="17" t="s">
        <v>5779</v>
      </c>
      <c r="B101" s="18" t="s">
        <v>5780</v>
      </c>
      <c r="C101" s="19" t="s">
        <v>6</v>
      </c>
      <c r="D101" s="49">
        <f t="shared" si="6"/>
        <v>68.75</v>
      </c>
      <c r="E101" s="50">
        <v>3.65</v>
      </c>
      <c r="F101" s="30">
        <v>0.25</v>
      </c>
      <c r="G101" s="34">
        <v>55</v>
      </c>
    </row>
    <row r="102" spans="1:7" x14ac:dyDescent="0.25">
      <c r="A102" s="17" t="s">
        <v>5781</v>
      </c>
      <c r="B102" s="18" t="s">
        <v>5782</v>
      </c>
      <c r="C102" s="19" t="s">
        <v>6</v>
      </c>
      <c r="D102" s="49">
        <f t="shared" si="6"/>
        <v>49.5</v>
      </c>
      <c r="E102" s="50">
        <v>3.65</v>
      </c>
      <c r="F102" s="30">
        <v>0.25</v>
      </c>
      <c r="G102" s="34">
        <v>39.6</v>
      </c>
    </row>
    <row r="103" spans="1:7" x14ac:dyDescent="0.25">
      <c r="A103" s="17" t="s">
        <v>5783</v>
      </c>
      <c r="B103" s="18" t="s">
        <v>5784</v>
      </c>
      <c r="C103" s="19" t="s">
        <v>4</v>
      </c>
      <c r="D103" s="49">
        <f t="shared" si="6"/>
        <v>337.5</v>
      </c>
      <c r="E103" s="50">
        <v>107</v>
      </c>
      <c r="F103" s="30">
        <v>0.25</v>
      </c>
      <c r="G103" s="34">
        <v>270</v>
      </c>
    </row>
    <row r="104" spans="1:7" x14ac:dyDescent="0.25">
      <c r="A104" s="17" t="s">
        <v>5785</v>
      </c>
      <c r="B104" s="18" t="s">
        <v>5786</v>
      </c>
      <c r="C104" s="19" t="s">
        <v>4</v>
      </c>
      <c r="D104" s="32">
        <f t="shared" si="6"/>
        <v>225</v>
      </c>
      <c r="E104" s="42">
        <v>73</v>
      </c>
      <c r="F104" s="30">
        <v>0.25</v>
      </c>
      <c r="G104" s="34">
        <v>180</v>
      </c>
    </row>
    <row r="105" spans="1:7" x14ac:dyDescent="0.25">
      <c r="A105" s="17" t="s">
        <v>5787</v>
      </c>
      <c r="B105" s="18" t="s">
        <v>5788</v>
      </c>
      <c r="C105" s="19" t="s">
        <v>6</v>
      </c>
      <c r="D105" s="49">
        <f t="shared" si="6"/>
        <v>96.25</v>
      </c>
      <c r="E105" s="50">
        <v>0</v>
      </c>
      <c r="F105" s="30">
        <v>0.25</v>
      </c>
      <c r="G105" s="34">
        <v>77</v>
      </c>
    </row>
    <row r="106" spans="1:7" ht="76.5" hidden="1" x14ac:dyDescent="0.25">
      <c r="A106" s="17" t="s">
        <v>5789</v>
      </c>
      <c r="B106" s="18" t="s">
        <v>5790</v>
      </c>
      <c r="C106" s="19"/>
      <c r="D106" s="50"/>
      <c r="E106" s="50"/>
      <c r="F106" s="19"/>
      <c r="G106" s="34"/>
    </row>
    <row r="107" spans="1:7" x14ac:dyDescent="0.25">
      <c r="A107" s="17" t="s">
        <v>5791</v>
      </c>
      <c r="B107" s="18" t="s">
        <v>5792</v>
      </c>
      <c r="C107" s="19" t="s">
        <v>6</v>
      </c>
      <c r="D107" s="49">
        <f t="shared" ref="D107:D117" si="7">G107*(1+F107)</f>
        <v>340</v>
      </c>
      <c r="E107" s="50">
        <v>54</v>
      </c>
      <c r="F107" s="30">
        <v>0.25</v>
      </c>
      <c r="G107" s="34">
        <v>272</v>
      </c>
    </row>
    <row r="108" spans="1:7" x14ac:dyDescent="0.25">
      <c r="A108" s="17" t="s">
        <v>5793</v>
      </c>
      <c r="B108" s="18" t="s">
        <v>5794</v>
      </c>
      <c r="C108" s="19" t="s">
        <v>6</v>
      </c>
      <c r="D108" s="49">
        <f t="shared" si="7"/>
        <v>15</v>
      </c>
      <c r="E108" s="50">
        <v>0</v>
      </c>
      <c r="F108" s="30">
        <v>0.25</v>
      </c>
      <c r="G108" s="34">
        <v>12</v>
      </c>
    </row>
    <row r="109" spans="1:7" x14ac:dyDescent="0.25">
      <c r="A109" s="17" t="s">
        <v>5795</v>
      </c>
      <c r="B109" s="18" t="s">
        <v>5796</v>
      </c>
      <c r="C109" s="19" t="s">
        <v>6</v>
      </c>
      <c r="D109" s="49">
        <f t="shared" si="7"/>
        <v>57.5</v>
      </c>
      <c r="E109" s="50">
        <v>3.65</v>
      </c>
      <c r="F109" s="30">
        <v>0.25</v>
      </c>
      <c r="G109" s="34">
        <v>46</v>
      </c>
    </row>
    <row r="110" spans="1:7" x14ac:dyDescent="0.25">
      <c r="A110" s="17" t="s">
        <v>5797</v>
      </c>
      <c r="B110" s="18" t="s">
        <v>5798</v>
      </c>
      <c r="C110" s="19" t="s">
        <v>4</v>
      </c>
      <c r="D110" s="49">
        <f t="shared" si="7"/>
        <v>53.875</v>
      </c>
      <c r="E110" s="50">
        <v>2.94</v>
      </c>
      <c r="F110" s="30">
        <v>0.25</v>
      </c>
      <c r="G110" s="34">
        <v>43.1</v>
      </c>
    </row>
    <row r="111" spans="1:7" x14ac:dyDescent="0.25">
      <c r="A111" s="17" t="s">
        <v>5799</v>
      </c>
      <c r="B111" s="18" t="s">
        <v>5800</v>
      </c>
      <c r="C111" s="19" t="s">
        <v>4</v>
      </c>
      <c r="D111" s="49">
        <f t="shared" si="7"/>
        <v>111.25</v>
      </c>
      <c r="E111" s="50">
        <v>3.78</v>
      </c>
      <c r="F111" s="30">
        <v>0.25</v>
      </c>
      <c r="G111" s="34">
        <v>89</v>
      </c>
    </row>
    <row r="112" spans="1:7" x14ac:dyDescent="0.25">
      <c r="A112" s="17" t="s">
        <v>5801</v>
      </c>
      <c r="B112" s="18" t="s">
        <v>5802</v>
      </c>
      <c r="C112" s="19" t="s">
        <v>6</v>
      </c>
      <c r="D112" s="49">
        <f t="shared" si="7"/>
        <v>42</v>
      </c>
      <c r="E112" s="50">
        <v>0</v>
      </c>
      <c r="F112" s="30">
        <v>0.25</v>
      </c>
      <c r="G112" s="34">
        <v>33.6</v>
      </c>
    </row>
    <row r="113" spans="1:7" ht="25.5" x14ac:dyDescent="0.25">
      <c r="A113" s="17" t="s">
        <v>5803</v>
      </c>
      <c r="B113" s="18" t="s">
        <v>5804</v>
      </c>
      <c r="C113" s="19" t="s">
        <v>6</v>
      </c>
      <c r="D113" s="32">
        <f t="shared" si="7"/>
        <v>82.5</v>
      </c>
      <c r="E113" s="42">
        <v>0</v>
      </c>
      <c r="F113" s="30">
        <v>0.25</v>
      </c>
      <c r="G113" s="34">
        <v>66</v>
      </c>
    </row>
    <row r="114" spans="1:7" x14ac:dyDescent="0.25">
      <c r="A114" s="17" t="s">
        <v>5805</v>
      </c>
      <c r="B114" s="18" t="s">
        <v>5806</v>
      </c>
      <c r="C114" s="19" t="s">
        <v>6</v>
      </c>
      <c r="D114" s="49">
        <f t="shared" si="7"/>
        <v>49.25</v>
      </c>
      <c r="E114" s="50">
        <v>0</v>
      </c>
      <c r="F114" s="30">
        <v>0.25</v>
      </c>
      <c r="G114" s="34">
        <v>39.4</v>
      </c>
    </row>
    <row r="115" spans="1:7" ht="25.5" x14ac:dyDescent="0.25">
      <c r="A115" s="17" t="s">
        <v>5807</v>
      </c>
      <c r="B115" s="18" t="s">
        <v>5808</v>
      </c>
      <c r="C115" s="19" t="s">
        <v>6</v>
      </c>
      <c r="D115" s="49">
        <f t="shared" si="7"/>
        <v>72.5</v>
      </c>
      <c r="E115" s="50">
        <v>0</v>
      </c>
      <c r="F115" s="30">
        <v>0.25</v>
      </c>
      <c r="G115" s="34">
        <v>58</v>
      </c>
    </row>
    <row r="116" spans="1:7" ht="89.25" x14ac:dyDescent="0.25">
      <c r="A116" s="17" t="s">
        <v>5809</v>
      </c>
      <c r="B116" s="18" t="s">
        <v>5810</v>
      </c>
      <c r="C116" s="19" t="s">
        <v>6</v>
      </c>
      <c r="D116" s="49">
        <f t="shared" si="7"/>
        <v>0.125</v>
      </c>
      <c r="E116" s="50">
        <v>0</v>
      </c>
      <c r="F116" s="30">
        <v>0.25</v>
      </c>
      <c r="G116" s="34">
        <v>0.1</v>
      </c>
    </row>
    <row r="117" spans="1:7" ht="51" x14ac:dyDescent="0.25">
      <c r="A117" s="21" t="s">
        <v>5811</v>
      </c>
      <c r="B117" s="22" t="s">
        <v>5812</v>
      </c>
      <c r="C117" s="23" t="s">
        <v>4</v>
      </c>
      <c r="D117" s="32">
        <f t="shared" si="7"/>
        <v>81.25</v>
      </c>
      <c r="E117" s="43">
        <v>23.2</v>
      </c>
      <c r="F117" s="30">
        <v>0.25</v>
      </c>
      <c r="G117" s="35">
        <v>65</v>
      </c>
    </row>
    <row r="118" spans="1:7" ht="24.95" hidden="1" customHeight="1" thickBot="1" x14ac:dyDescent="0.3">
      <c r="A118" s="8" t="s">
        <v>5813</v>
      </c>
      <c r="B118" s="9" t="s">
        <v>5814</v>
      </c>
      <c r="C118" s="10"/>
      <c r="D118" s="54"/>
      <c r="E118" s="48"/>
      <c r="F118" s="10"/>
      <c r="G118" s="38"/>
    </row>
    <row r="119" spans="1:7" ht="204" hidden="1" x14ac:dyDescent="0.25">
      <c r="A119" s="13" t="s">
        <v>5815</v>
      </c>
      <c r="B119" s="14" t="s">
        <v>5816</v>
      </c>
      <c r="C119" s="15"/>
      <c r="D119" s="49"/>
      <c r="E119" s="49"/>
      <c r="F119" s="15"/>
      <c r="G119" s="32"/>
    </row>
    <row r="120" spans="1:7" x14ac:dyDescent="0.25">
      <c r="A120" s="17" t="s">
        <v>5817</v>
      </c>
      <c r="B120" s="18" t="s">
        <v>5818</v>
      </c>
      <c r="C120" s="19" t="s">
        <v>6</v>
      </c>
      <c r="D120" s="49">
        <f t="shared" ref="D120:D126" si="8">G120*(1+F120)</f>
        <v>339</v>
      </c>
      <c r="E120" s="50">
        <v>37.700000000000003</v>
      </c>
      <c r="F120" s="30"/>
      <c r="G120" s="34">
        <v>339</v>
      </c>
    </row>
    <row r="121" spans="1:7" x14ac:dyDescent="0.25">
      <c r="A121" s="17" t="s">
        <v>5819</v>
      </c>
      <c r="B121" s="18" t="s">
        <v>5820</v>
      </c>
      <c r="C121" s="19" t="s">
        <v>6</v>
      </c>
      <c r="D121" s="49">
        <f t="shared" si="8"/>
        <v>71</v>
      </c>
      <c r="E121" s="50">
        <v>0</v>
      </c>
      <c r="F121" s="19"/>
      <c r="G121" s="34">
        <v>71</v>
      </c>
    </row>
    <row r="122" spans="1:7" x14ac:dyDescent="0.25">
      <c r="A122" s="17" t="s">
        <v>5821</v>
      </c>
      <c r="B122" s="18" t="s">
        <v>5822</v>
      </c>
      <c r="C122" s="19" t="s">
        <v>4</v>
      </c>
      <c r="D122" s="32">
        <f t="shared" si="8"/>
        <v>87</v>
      </c>
      <c r="E122" s="42">
        <v>7.4</v>
      </c>
      <c r="F122" s="19"/>
      <c r="G122" s="34">
        <v>87</v>
      </c>
    </row>
    <row r="123" spans="1:7" x14ac:dyDescent="0.25">
      <c r="A123" s="17" t="s">
        <v>5823</v>
      </c>
      <c r="B123" s="18" t="s">
        <v>5824</v>
      </c>
      <c r="C123" s="19" t="s">
        <v>6</v>
      </c>
      <c r="D123" s="49">
        <f t="shared" si="8"/>
        <v>127</v>
      </c>
      <c r="E123" s="50">
        <v>8</v>
      </c>
      <c r="F123" s="19"/>
      <c r="G123" s="34">
        <v>127</v>
      </c>
    </row>
    <row r="124" spans="1:7" x14ac:dyDescent="0.25">
      <c r="A124" s="17" t="s">
        <v>5825</v>
      </c>
      <c r="B124" s="18" t="s">
        <v>5826</v>
      </c>
      <c r="C124" s="19" t="s">
        <v>4</v>
      </c>
      <c r="D124" s="32">
        <f t="shared" si="8"/>
        <v>481</v>
      </c>
      <c r="E124" s="34">
        <v>37.9</v>
      </c>
      <c r="F124" s="19"/>
      <c r="G124" s="34">
        <v>481</v>
      </c>
    </row>
    <row r="125" spans="1:7" x14ac:dyDescent="0.25">
      <c r="A125" s="17" t="s">
        <v>5827</v>
      </c>
      <c r="B125" s="18" t="s">
        <v>5828</v>
      </c>
      <c r="C125" s="19" t="s">
        <v>4</v>
      </c>
      <c r="D125" s="49">
        <f t="shared" si="8"/>
        <v>91</v>
      </c>
      <c r="E125" s="50">
        <v>7.4</v>
      </c>
      <c r="F125" s="19"/>
      <c r="G125" s="34">
        <v>91</v>
      </c>
    </row>
    <row r="126" spans="1:7" ht="165.75" x14ac:dyDescent="0.25">
      <c r="A126" s="17" t="s">
        <v>5829</v>
      </c>
      <c r="B126" s="18" t="s">
        <v>5830</v>
      </c>
      <c r="C126" s="19" t="s">
        <v>6</v>
      </c>
      <c r="D126" s="49">
        <f t="shared" si="8"/>
        <v>0.1</v>
      </c>
      <c r="E126" s="50">
        <v>0</v>
      </c>
      <c r="F126" s="19"/>
      <c r="G126" s="34">
        <v>0.1</v>
      </c>
    </row>
    <row r="127" spans="1:7" ht="409.5" hidden="1" x14ac:dyDescent="0.25">
      <c r="A127" s="17" t="s">
        <v>5831</v>
      </c>
      <c r="B127" s="18" t="s">
        <v>5832</v>
      </c>
      <c r="C127" s="19"/>
      <c r="D127" s="34"/>
      <c r="E127" s="42"/>
      <c r="F127" s="19"/>
      <c r="G127" s="34"/>
    </row>
    <row r="128" spans="1:7" x14ac:dyDescent="0.25">
      <c r="A128" s="17" t="s">
        <v>5833</v>
      </c>
      <c r="B128" s="18" t="s">
        <v>5834</v>
      </c>
      <c r="C128" s="19" t="s">
        <v>6</v>
      </c>
      <c r="D128" s="49">
        <f t="shared" ref="D128:D138" si="9">G128*(1+F128)</f>
        <v>324</v>
      </c>
      <c r="E128" s="50">
        <v>37.44</v>
      </c>
      <c r="F128" s="19"/>
      <c r="G128" s="34">
        <v>324</v>
      </c>
    </row>
    <row r="129" spans="1:7" x14ac:dyDescent="0.25">
      <c r="A129" s="17" t="s">
        <v>5835</v>
      </c>
      <c r="B129" s="18" t="s">
        <v>5836</v>
      </c>
      <c r="C129" s="19" t="s">
        <v>6</v>
      </c>
      <c r="D129" s="49">
        <f t="shared" si="9"/>
        <v>73</v>
      </c>
      <c r="E129" s="50">
        <v>0</v>
      </c>
      <c r="F129" s="19"/>
      <c r="G129" s="34">
        <v>73</v>
      </c>
    </row>
    <row r="130" spans="1:7" x14ac:dyDescent="0.25">
      <c r="A130" s="17" t="s">
        <v>5837</v>
      </c>
      <c r="B130" s="18" t="s">
        <v>5824</v>
      </c>
      <c r="C130" s="19" t="s">
        <v>6</v>
      </c>
      <c r="D130" s="32">
        <f t="shared" si="9"/>
        <v>85</v>
      </c>
      <c r="E130" s="42">
        <v>8</v>
      </c>
      <c r="F130" s="19"/>
      <c r="G130" s="34">
        <v>85</v>
      </c>
    </row>
    <row r="131" spans="1:7" x14ac:dyDescent="0.25">
      <c r="A131" s="17" t="s">
        <v>5838</v>
      </c>
      <c r="B131" s="18" t="s">
        <v>5826</v>
      </c>
      <c r="C131" s="19" t="s">
        <v>4</v>
      </c>
      <c r="D131" s="49">
        <f t="shared" si="9"/>
        <v>481</v>
      </c>
      <c r="E131" s="50">
        <v>37.4</v>
      </c>
      <c r="F131" s="19"/>
      <c r="G131" s="34">
        <v>481</v>
      </c>
    </row>
    <row r="132" spans="1:7" x14ac:dyDescent="0.25">
      <c r="A132" s="17" t="s">
        <v>5839</v>
      </c>
      <c r="B132" s="18" t="s">
        <v>5840</v>
      </c>
      <c r="C132" s="19" t="s">
        <v>6</v>
      </c>
      <c r="D132" s="49">
        <f t="shared" si="9"/>
        <v>416</v>
      </c>
      <c r="E132" s="50">
        <v>30.3</v>
      </c>
      <c r="F132" s="19"/>
      <c r="G132" s="34">
        <v>416</v>
      </c>
    </row>
    <row r="133" spans="1:7" x14ac:dyDescent="0.25">
      <c r="A133" s="17" t="s">
        <v>5841</v>
      </c>
      <c r="B133" s="18" t="s">
        <v>5842</v>
      </c>
      <c r="C133" s="19" t="s">
        <v>6</v>
      </c>
      <c r="D133" s="49">
        <f t="shared" si="9"/>
        <v>97</v>
      </c>
      <c r="E133" s="50">
        <v>7.4</v>
      </c>
      <c r="F133" s="19"/>
      <c r="G133" s="34">
        <v>97</v>
      </c>
    </row>
    <row r="134" spans="1:7" ht="25.5" x14ac:dyDescent="0.25">
      <c r="A134" s="17" t="s">
        <v>5843</v>
      </c>
      <c r="B134" s="18" t="s">
        <v>5844</v>
      </c>
      <c r="C134" s="19" t="s">
        <v>4</v>
      </c>
      <c r="D134" s="32">
        <f t="shared" si="9"/>
        <v>199</v>
      </c>
      <c r="E134" s="42">
        <v>17.5</v>
      </c>
      <c r="F134" s="19"/>
      <c r="G134" s="34">
        <v>199</v>
      </c>
    </row>
    <row r="135" spans="1:7" x14ac:dyDescent="0.25">
      <c r="A135" s="17" t="s">
        <v>5845</v>
      </c>
      <c r="B135" s="18" t="s">
        <v>5846</v>
      </c>
      <c r="C135" s="19" t="s">
        <v>4</v>
      </c>
      <c r="D135" s="49">
        <f t="shared" si="9"/>
        <v>27.4</v>
      </c>
      <c r="E135" s="50">
        <v>4.8</v>
      </c>
      <c r="F135" s="19"/>
      <c r="G135" s="34">
        <v>27.4</v>
      </c>
    </row>
    <row r="136" spans="1:7" ht="25.5" x14ac:dyDescent="0.25">
      <c r="A136" s="17" t="s">
        <v>5847</v>
      </c>
      <c r="B136" s="18" t="s">
        <v>5848</v>
      </c>
      <c r="C136" s="19" t="s">
        <v>4</v>
      </c>
      <c r="D136" s="49">
        <f t="shared" si="9"/>
        <v>52</v>
      </c>
      <c r="E136" s="50">
        <v>8.1999999999999993</v>
      </c>
      <c r="F136" s="19"/>
      <c r="G136" s="34">
        <v>52</v>
      </c>
    </row>
    <row r="137" spans="1:7" ht="25.5" x14ac:dyDescent="0.25">
      <c r="A137" s="17" t="s">
        <v>5849</v>
      </c>
      <c r="B137" s="18" t="s">
        <v>5850</v>
      </c>
      <c r="C137" s="19" t="s">
        <v>6</v>
      </c>
      <c r="D137" s="49">
        <f t="shared" si="9"/>
        <v>63</v>
      </c>
      <c r="E137" s="50">
        <v>7.5</v>
      </c>
      <c r="F137" s="19"/>
      <c r="G137" s="34">
        <v>63</v>
      </c>
    </row>
    <row r="138" spans="1:7" ht="25.5" x14ac:dyDescent="0.25">
      <c r="A138" s="17" t="s">
        <v>5851</v>
      </c>
      <c r="B138" s="18" t="s">
        <v>5852</v>
      </c>
      <c r="C138" s="19" t="s">
        <v>3717</v>
      </c>
      <c r="D138" s="32">
        <f t="shared" si="9"/>
        <v>33.700000000000003</v>
      </c>
      <c r="E138" s="42">
        <v>6.3</v>
      </c>
      <c r="F138" s="19"/>
      <c r="G138" s="34">
        <v>33.700000000000003</v>
      </c>
    </row>
    <row r="139" spans="1:7" ht="114.75" hidden="1" x14ac:dyDescent="0.25">
      <c r="A139" s="17" t="s">
        <v>5853</v>
      </c>
      <c r="B139" s="18" t="s">
        <v>5854</v>
      </c>
      <c r="C139" s="19"/>
      <c r="D139" s="50"/>
      <c r="E139" s="50"/>
      <c r="F139" s="19"/>
      <c r="G139" s="34"/>
    </row>
    <row r="140" spans="1:7" x14ac:dyDescent="0.25">
      <c r="A140" s="17" t="s">
        <v>5855</v>
      </c>
      <c r="B140" s="18" t="s">
        <v>5856</v>
      </c>
      <c r="C140" s="19" t="s">
        <v>4</v>
      </c>
      <c r="D140" s="49">
        <f t="shared" ref="D140:D146" si="10">G140*(1+F140)</f>
        <v>486</v>
      </c>
      <c r="E140" s="50">
        <v>38.9</v>
      </c>
      <c r="F140" s="19"/>
      <c r="G140" s="34">
        <v>486</v>
      </c>
    </row>
    <row r="141" spans="1:7" x14ac:dyDescent="0.25">
      <c r="A141" s="17" t="s">
        <v>5857</v>
      </c>
      <c r="B141" s="18" t="s">
        <v>5858</v>
      </c>
      <c r="C141" s="19" t="s">
        <v>4</v>
      </c>
      <c r="D141" s="49">
        <f t="shared" si="10"/>
        <v>554</v>
      </c>
      <c r="E141" s="50">
        <v>39.4</v>
      </c>
      <c r="F141" s="19"/>
      <c r="G141" s="34">
        <v>554</v>
      </c>
    </row>
    <row r="142" spans="1:7" x14ac:dyDescent="0.25">
      <c r="A142" s="17" t="s">
        <v>5859</v>
      </c>
      <c r="B142" s="18" t="s">
        <v>5860</v>
      </c>
      <c r="C142" s="19" t="s">
        <v>4</v>
      </c>
      <c r="D142" s="32">
        <f t="shared" si="10"/>
        <v>744</v>
      </c>
      <c r="E142" s="42">
        <v>54.5</v>
      </c>
      <c r="F142" s="19"/>
      <c r="G142" s="34">
        <v>744</v>
      </c>
    </row>
    <row r="143" spans="1:7" x14ac:dyDescent="0.25">
      <c r="A143" s="17" t="s">
        <v>5861</v>
      </c>
      <c r="B143" s="18" t="s">
        <v>5862</v>
      </c>
      <c r="C143" s="19" t="s">
        <v>4</v>
      </c>
      <c r="D143" s="49">
        <f t="shared" si="10"/>
        <v>992</v>
      </c>
      <c r="E143" s="50">
        <v>73.7</v>
      </c>
      <c r="F143" s="19"/>
      <c r="G143" s="34">
        <v>992</v>
      </c>
    </row>
    <row r="144" spans="1:7" x14ac:dyDescent="0.25">
      <c r="A144" s="17" t="s">
        <v>5863</v>
      </c>
      <c r="B144" s="18" t="s">
        <v>5864</v>
      </c>
      <c r="C144" s="19" t="s">
        <v>4</v>
      </c>
      <c r="D144" s="49">
        <f t="shared" si="10"/>
        <v>156</v>
      </c>
      <c r="E144" s="50">
        <v>6.9</v>
      </c>
      <c r="F144" s="19"/>
      <c r="G144" s="34">
        <v>156</v>
      </c>
    </row>
    <row r="145" spans="1:7" x14ac:dyDescent="0.25">
      <c r="A145" s="17" t="s">
        <v>5865</v>
      </c>
      <c r="B145" s="18" t="s">
        <v>5866</v>
      </c>
      <c r="C145" s="19" t="s">
        <v>4</v>
      </c>
      <c r="D145" s="49">
        <f t="shared" si="10"/>
        <v>59</v>
      </c>
      <c r="E145" s="50">
        <v>5.0999999999999996</v>
      </c>
      <c r="F145" s="19"/>
      <c r="G145" s="34">
        <v>59</v>
      </c>
    </row>
    <row r="146" spans="1:7" x14ac:dyDescent="0.25">
      <c r="A146" s="17" t="s">
        <v>5867</v>
      </c>
      <c r="B146" s="18" t="s">
        <v>5868</v>
      </c>
      <c r="C146" s="19" t="s">
        <v>4</v>
      </c>
      <c r="D146" s="49">
        <f t="shared" si="10"/>
        <v>67</v>
      </c>
      <c r="E146" s="50">
        <v>5.9</v>
      </c>
      <c r="F146" s="19"/>
      <c r="G146" s="34">
        <v>67</v>
      </c>
    </row>
    <row r="147" spans="1:7" ht="267.75" hidden="1" x14ac:dyDescent="0.25">
      <c r="A147" s="17" t="s">
        <v>5869</v>
      </c>
      <c r="B147" s="18" t="s">
        <v>5870</v>
      </c>
      <c r="C147" s="19"/>
      <c r="D147" s="34"/>
      <c r="E147" s="42"/>
      <c r="F147" s="19"/>
      <c r="G147" s="34"/>
    </row>
    <row r="148" spans="1:7" x14ac:dyDescent="0.25">
      <c r="A148" s="17" t="s">
        <v>5871</v>
      </c>
      <c r="B148" s="18" t="s">
        <v>5834</v>
      </c>
      <c r="C148" s="19" t="s">
        <v>6</v>
      </c>
      <c r="D148" s="49">
        <f t="shared" ref="D148:D150" si="11">G148*(1+F148)</f>
        <v>952</v>
      </c>
      <c r="E148" s="50">
        <v>72.3</v>
      </c>
      <c r="F148" s="19"/>
      <c r="G148" s="34">
        <v>952</v>
      </c>
    </row>
    <row r="149" spans="1:7" x14ac:dyDescent="0.25">
      <c r="A149" s="17" t="s">
        <v>5872</v>
      </c>
      <c r="B149" s="18" t="s">
        <v>5836</v>
      </c>
      <c r="C149" s="19" t="s">
        <v>6</v>
      </c>
      <c r="D149" s="49">
        <f t="shared" si="11"/>
        <v>258</v>
      </c>
      <c r="E149" s="50">
        <v>0</v>
      </c>
      <c r="F149" s="19"/>
      <c r="G149" s="34">
        <v>258</v>
      </c>
    </row>
    <row r="150" spans="1:7" ht="51" x14ac:dyDescent="0.25">
      <c r="A150" s="21" t="s">
        <v>5873</v>
      </c>
      <c r="B150" s="22" t="s">
        <v>5874</v>
      </c>
      <c r="C150" s="23" t="s">
        <v>4</v>
      </c>
      <c r="D150" s="49">
        <f t="shared" si="11"/>
        <v>65</v>
      </c>
      <c r="E150" s="51">
        <v>23.2</v>
      </c>
      <c r="F150" s="23"/>
      <c r="G150" s="35">
        <v>65</v>
      </c>
    </row>
    <row r="151" spans="1:7" ht="24.95" hidden="1" customHeight="1" thickBot="1" x14ac:dyDescent="0.3">
      <c r="A151" s="8" t="s">
        <v>5875</v>
      </c>
      <c r="B151" s="9" t="s">
        <v>5876</v>
      </c>
      <c r="C151" s="10"/>
      <c r="D151" s="54"/>
      <c r="E151" s="48"/>
      <c r="F151" s="10"/>
      <c r="G151" s="38"/>
    </row>
    <row r="152" spans="1:7" ht="51" hidden="1" x14ac:dyDescent="0.25">
      <c r="A152" s="13" t="s">
        <v>5877</v>
      </c>
      <c r="B152" s="14" t="s">
        <v>5878</v>
      </c>
      <c r="C152" s="15"/>
      <c r="D152" s="49"/>
      <c r="E152" s="49"/>
      <c r="F152" s="15"/>
      <c r="G152" s="32" t="s">
        <v>1939</v>
      </c>
    </row>
    <row r="153" spans="1:7" x14ac:dyDescent="0.25">
      <c r="A153" s="17" t="s">
        <v>5879</v>
      </c>
      <c r="B153" s="18" t="s">
        <v>5880</v>
      </c>
      <c r="C153" s="19" t="s">
        <v>6</v>
      </c>
      <c r="D153" s="49">
        <f t="shared" ref="D153:D158" si="12">G153*(1+F153)</f>
        <v>22.880000000000003</v>
      </c>
      <c r="E153" s="50">
        <v>5.7</v>
      </c>
      <c r="F153" s="30">
        <v>0.3</v>
      </c>
      <c r="G153" s="34">
        <v>17.600000000000001</v>
      </c>
    </row>
    <row r="154" spans="1:7" x14ac:dyDescent="0.25">
      <c r="A154" s="17" t="s">
        <v>5881</v>
      </c>
      <c r="B154" s="18" t="s">
        <v>5882</v>
      </c>
      <c r="C154" s="19" t="s">
        <v>6</v>
      </c>
      <c r="D154" s="49">
        <f t="shared" si="12"/>
        <v>24.57</v>
      </c>
      <c r="E154" s="50">
        <v>5.7</v>
      </c>
      <c r="F154" s="30">
        <v>0.3</v>
      </c>
      <c r="G154" s="34">
        <v>18.899999999999999</v>
      </c>
    </row>
    <row r="155" spans="1:7" x14ac:dyDescent="0.25">
      <c r="A155" s="17" t="s">
        <v>5883</v>
      </c>
      <c r="B155" s="18" t="s">
        <v>5884</v>
      </c>
      <c r="C155" s="19" t="s">
        <v>6</v>
      </c>
      <c r="D155" s="49">
        <f t="shared" si="12"/>
        <v>27.3</v>
      </c>
      <c r="E155" s="50">
        <v>5.7</v>
      </c>
      <c r="F155" s="30">
        <v>0.3</v>
      </c>
      <c r="G155" s="34">
        <v>21</v>
      </c>
    </row>
    <row r="156" spans="1:7" x14ac:dyDescent="0.25">
      <c r="A156" s="17" t="s">
        <v>5885</v>
      </c>
      <c r="B156" s="18" t="s">
        <v>5886</v>
      </c>
      <c r="C156" s="19" t="s">
        <v>6</v>
      </c>
      <c r="D156" s="49">
        <f t="shared" si="12"/>
        <v>72.8</v>
      </c>
      <c r="E156" s="50">
        <v>5.7</v>
      </c>
      <c r="F156" s="30">
        <v>0.3</v>
      </c>
      <c r="G156" s="34">
        <v>56</v>
      </c>
    </row>
    <row r="157" spans="1:7" x14ac:dyDescent="0.25">
      <c r="A157" s="17" t="s">
        <v>5887</v>
      </c>
      <c r="B157" s="18" t="s">
        <v>5888</v>
      </c>
      <c r="C157" s="19" t="s">
        <v>6</v>
      </c>
      <c r="D157" s="49">
        <f t="shared" si="12"/>
        <v>29.77</v>
      </c>
      <c r="E157" s="50">
        <v>5.7</v>
      </c>
      <c r="F157" s="30">
        <v>0.3</v>
      </c>
      <c r="G157" s="34">
        <v>22.9</v>
      </c>
    </row>
    <row r="158" spans="1:7" x14ac:dyDescent="0.25">
      <c r="A158" s="17" t="s">
        <v>5889</v>
      </c>
      <c r="B158" s="18" t="s">
        <v>5890</v>
      </c>
      <c r="C158" s="19" t="s">
        <v>6</v>
      </c>
      <c r="D158" s="49">
        <f t="shared" si="12"/>
        <v>35.49</v>
      </c>
      <c r="E158" s="50">
        <v>5.7</v>
      </c>
      <c r="F158" s="30">
        <v>0.3</v>
      </c>
      <c r="G158" s="34">
        <v>27.3</v>
      </c>
    </row>
    <row r="159" spans="1:7" ht="76.5" hidden="1" x14ac:dyDescent="0.25">
      <c r="A159" s="17" t="s">
        <v>5891</v>
      </c>
      <c r="B159" s="18" t="s">
        <v>5892</v>
      </c>
      <c r="C159" s="19"/>
      <c r="D159" s="34"/>
      <c r="E159" s="42"/>
      <c r="F159" s="19"/>
      <c r="G159" s="34" t="s">
        <v>1939</v>
      </c>
    </row>
    <row r="160" spans="1:7" x14ac:dyDescent="0.25">
      <c r="A160" s="17" t="s">
        <v>5893</v>
      </c>
      <c r="B160" s="18" t="s">
        <v>5894</v>
      </c>
      <c r="C160" s="19" t="s">
        <v>6</v>
      </c>
      <c r="D160" s="49">
        <f t="shared" ref="D160:D164" si="13">G160*(1+F160)</f>
        <v>41.6</v>
      </c>
      <c r="E160" s="50">
        <v>5.7</v>
      </c>
      <c r="F160" s="30">
        <v>0.3</v>
      </c>
      <c r="G160" s="34">
        <v>32</v>
      </c>
    </row>
    <row r="161" spans="1:7" x14ac:dyDescent="0.25">
      <c r="A161" s="17" t="s">
        <v>5895</v>
      </c>
      <c r="B161" s="18" t="s">
        <v>5896</v>
      </c>
      <c r="C161" s="19" t="s">
        <v>6</v>
      </c>
      <c r="D161" s="49">
        <f t="shared" si="13"/>
        <v>45.63</v>
      </c>
      <c r="E161" s="50">
        <v>5.7</v>
      </c>
      <c r="F161" s="30">
        <v>0.3</v>
      </c>
      <c r="G161" s="34">
        <v>35.1</v>
      </c>
    </row>
    <row r="162" spans="1:7" x14ac:dyDescent="0.25">
      <c r="A162" s="17" t="s">
        <v>5897</v>
      </c>
      <c r="B162" s="18" t="s">
        <v>5898</v>
      </c>
      <c r="C162" s="19" t="s">
        <v>6</v>
      </c>
      <c r="D162" s="49">
        <f t="shared" si="13"/>
        <v>50.960000000000008</v>
      </c>
      <c r="E162" s="50">
        <v>5.7</v>
      </c>
      <c r="F162" s="30">
        <v>0.3</v>
      </c>
      <c r="G162" s="34">
        <v>39.200000000000003</v>
      </c>
    </row>
    <row r="163" spans="1:7" x14ac:dyDescent="0.25">
      <c r="A163" s="17" t="s">
        <v>5899</v>
      </c>
      <c r="B163" s="18" t="s">
        <v>5900</v>
      </c>
      <c r="C163" s="19" t="s">
        <v>6</v>
      </c>
      <c r="D163" s="49">
        <f t="shared" si="13"/>
        <v>60.19</v>
      </c>
      <c r="E163" s="50">
        <v>5.7</v>
      </c>
      <c r="F163" s="30">
        <v>0.3</v>
      </c>
      <c r="G163" s="34">
        <v>46.3</v>
      </c>
    </row>
    <row r="164" spans="1:7" x14ac:dyDescent="0.25">
      <c r="A164" s="17" t="s">
        <v>5901</v>
      </c>
      <c r="B164" s="18" t="s">
        <v>5902</v>
      </c>
      <c r="C164" s="19" t="s">
        <v>6</v>
      </c>
      <c r="D164" s="49">
        <f t="shared" si="13"/>
        <v>78</v>
      </c>
      <c r="E164" s="50">
        <v>8.3000000000000007</v>
      </c>
      <c r="F164" s="30">
        <v>0.3</v>
      </c>
      <c r="G164" s="34">
        <v>60</v>
      </c>
    </row>
    <row r="165" spans="1:7" ht="63.75" hidden="1" x14ac:dyDescent="0.25">
      <c r="A165" s="17" t="s">
        <v>5903</v>
      </c>
      <c r="B165" s="18" t="s">
        <v>5904</v>
      </c>
      <c r="C165" s="19"/>
      <c r="D165" s="50"/>
      <c r="E165" s="50"/>
      <c r="F165" s="19"/>
      <c r="G165" s="34"/>
    </row>
    <row r="166" spans="1:7" x14ac:dyDescent="0.25">
      <c r="A166" s="17" t="s">
        <v>5905</v>
      </c>
      <c r="B166" s="18" t="s">
        <v>5906</v>
      </c>
      <c r="C166" s="19" t="s">
        <v>6</v>
      </c>
      <c r="D166" s="49">
        <f t="shared" ref="D166:D175" si="14">G166*(1+F166)</f>
        <v>119.60000000000001</v>
      </c>
      <c r="E166" s="50">
        <v>8.3000000000000007</v>
      </c>
      <c r="F166" s="30">
        <v>0.3</v>
      </c>
      <c r="G166" s="34">
        <v>92</v>
      </c>
    </row>
    <row r="167" spans="1:7" ht="25.5" x14ac:dyDescent="0.25">
      <c r="A167" s="17" t="s">
        <v>5907</v>
      </c>
      <c r="B167" s="18" t="s">
        <v>5908</v>
      </c>
      <c r="C167" s="19" t="s">
        <v>6</v>
      </c>
      <c r="D167" s="32">
        <f t="shared" si="14"/>
        <v>149.5</v>
      </c>
      <c r="E167" s="42">
        <v>8.3000000000000007</v>
      </c>
      <c r="F167" s="30">
        <v>0.3</v>
      </c>
      <c r="G167" s="34">
        <v>115</v>
      </c>
    </row>
    <row r="168" spans="1:7" ht="25.5" x14ac:dyDescent="0.25">
      <c r="A168" s="17" t="s">
        <v>5909</v>
      </c>
      <c r="B168" s="18" t="s">
        <v>5910</v>
      </c>
      <c r="C168" s="19" t="s">
        <v>6</v>
      </c>
      <c r="D168" s="49">
        <f t="shared" si="14"/>
        <v>169</v>
      </c>
      <c r="E168" s="50">
        <v>8.3000000000000007</v>
      </c>
      <c r="F168" s="30">
        <v>0.3</v>
      </c>
      <c r="G168" s="34">
        <v>130</v>
      </c>
    </row>
    <row r="169" spans="1:7" ht="25.5" x14ac:dyDescent="0.25">
      <c r="A169" s="17" t="s">
        <v>5911</v>
      </c>
      <c r="B169" s="18" t="s">
        <v>5912</v>
      </c>
      <c r="C169" s="19" t="s">
        <v>6</v>
      </c>
      <c r="D169" s="49">
        <f t="shared" si="14"/>
        <v>201.5</v>
      </c>
      <c r="E169" s="50">
        <v>8.3000000000000007</v>
      </c>
      <c r="F169" s="30">
        <v>0.3</v>
      </c>
      <c r="G169" s="34">
        <v>155</v>
      </c>
    </row>
    <row r="170" spans="1:7" x14ac:dyDescent="0.25">
      <c r="A170" s="17" t="s">
        <v>5913</v>
      </c>
      <c r="B170" s="18" t="s">
        <v>5914</v>
      </c>
      <c r="C170" s="19" t="s">
        <v>6</v>
      </c>
      <c r="D170" s="49">
        <f t="shared" si="14"/>
        <v>161.20000000000002</v>
      </c>
      <c r="E170" s="50">
        <v>11.5</v>
      </c>
      <c r="F170" s="30">
        <v>0.3</v>
      </c>
      <c r="G170" s="34">
        <v>124</v>
      </c>
    </row>
    <row r="171" spans="1:7" ht="25.5" x14ac:dyDescent="0.25">
      <c r="A171" s="17" t="s">
        <v>5915</v>
      </c>
      <c r="B171" s="18" t="s">
        <v>5916</v>
      </c>
      <c r="C171" s="19" t="s">
        <v>6</v>
      </c>
      <c r="D171" s="32">
        <f t="shared" si="14"/>
        <v>176.8</v>
      </c>
      <c r="E171" s="42">
        <v>11.5</v>
      </c>
      <c r="F171" s="30">
        <v>0.3</v>
      </c>
      <c r="G171" s="34">
        <v>136</v>
      </c>
    </row>
    <row r="172" spans="1:7" ht="25.5" x14ac:dyDescent="0.25">
      <c r="A172" s="17" t="s">
        <v>5917</v>
      </c>
      <c r="B172" s="18" t="s">
        <v>5918</v>
      </c>
      <c r="C172" s="19" t="s">
        <v>6</v>
      </c>
      <c r="D172" s="49">
        <f t="shared" si="14"/>
        <v>219.70000000000002</v>
      </c>
      <c r="E172" s="50">
        <v>11.5</v>
      </c>
      <c r="F172" s="30">
        <v>0.3</v>
      </c>
      <c r="G172" s="34">
        <v>169</v>
      </c>
    </row>
    <row r="173" spans="1:7" ht="25.5" x14ac:dyDescent="0.25">
      <c r="A173" s="17" t="s">
        <v>5919</v>
      </c>
      <c r="B173" s="18" t="s">
        <v>5920</v>
      </c>
      <c r="C173" s="19" t="s">
        <v>6</v>
      </c>
      <c r="D173" s="49">
        <f t="shared" si="14"/>
        <v>267.8</v>
      </c>
      <c r="E173" s="50">
        <v>11.5</v>
      </c>
      <c r="F173" s="30">
        <v>0.3</v>
      </c>
      <c r="G173" s="34">
        <v>206</v>
      </c>
    </row>
    <row r="174" spans="1:7" ht="25.5" x14ac:dyDescent="0.25">
      <c r="A174" s="17" t="s">
        <v>5921</v>
      </c>
      <c r="B174" s="18" t="s">
        <v>5922</v>
      </c>
      <c r="C174" s="19" t="s">
        <v>6</v>
      </c>
      <c r="D174" s="49">
        <f t="shared" si="14"/>
        <v>295.10000000000002</v>
      </c>
      <c r="E174" s="50">
        <v>11.5</v>
      </c>
      <c r="F174" s="30">
        <v>0.3</v>
      </c>
      <c r="G174" s="34">
        <v>227</v>
      </c>
    </row>
    <row r="175" spans="1:7" ht="25.5" x14ac:dyDescent="0.25">
      <c r="A175" s="17" t="s">
        <v>5923</v>
      </c>
      <c r="B175" s="18" t="s">
        <v>5924</v>
      </c>
      <c r="C175" s="19" t="s">
        <v>6</v>
      </c>
      <c r="D175" s="32">
        <f t="shared" si="14"/>
        <v>217.1</v>
      </c>
      <c r="E175" s="42">
        <v>11.5</v>
      </c>
      <c r="F175" s="30">
        <v>0.3</v>
      </c>
      <c r="G175" s="34">
        <v>167</v>
      </c>
    </row>
    <row r="176" spans="1:7" hidden="1" x14ac:dyDescent="0.25">
      <c r="A176" s="17" t="s">
        <v>5925</v>
      </c>
      <c r="B176" s="18" t="s">
        <v>5926</v>
      </c>
      <c r="C176" s="19"/>
      <c r="D176" s="50"/>
      <c r="E176" s="50"/>
      <c r="F176" s="19"/>
      <c r="G176" s="34"/>
    </row>
    <row r="177" spans="1:7" x14ac:dyDescent="0.25">
      <c r="A177" s="17" t="s">
        <v>5927</v>
      </c>
      <c r="B177" s="18" t="s">
        <v>5928</v>
      </c>
      <c r="C177" s="19" t="s">
        <v>6</v>
      </c>
      <c r="D177" s="49">
        <f t="shared" ref="D177:D180" si="15">G177*(1+F177)</f>
        <v>6.63</v>
      </c>
      <c r="E177" s="50">
        <v>0</v>
      </c>
      <c r="F177" s="30">
        <v>0.3</v>
      </c>
      <c r="G177" s="34">
        <v>5.0999999999999996</v>
      </c>
    </row>
    <row r="178" spans="1:7" ht="25.5" x14ac:dyDescent="0.25">
      <c r="A178" s="17" t="s">
        <v>5929</v>
      </c>
      <c r="B178" s="18" t="s">
        <v>5930</v>
      </c>
      <c r="C178" s="19" t="s">
        <v>6</v>
      </c>
      <c r="D178" s="49">
        <f t="shared" si="15"/>
        <v>16.509999999999998</v>
      </c>
      <c r="E178" s="50">
        <v>0</v>
      </c>
      <c r="F178" s="30">
        <v>0.3</v>
      </c>
      <c r="G178" s="34">
        <v>12.7</v>
      </c>
    </row>
    <row r="179" spans="1:7" x14ac:dyDescent="0.25">
      <c r="A179" s="17" t="s">
        <v>5931</v>
      </c>
      <c r="B179" s="18" t="s">
        <v>5932</v>
      </c>
      <c r="C179" s="19" t="s">
        <v>6</v>
      </c>
      <c r="D179" s="49">
        <f t="shared" si="15"/>
        <v>18.07</v>
      </c>
      <c r="E179" s="50">
        <v>0</v>
      </c>
      <c r="F179" s="30">
        <v>0.3</v>
      </c>
      <c r="G179" s="34">
        <v>13.9</v>
      </c>
    </row>
    <row r="180" spans="1:7" x14ac:dyDescent="0.25">
      <c r="A180" s="17" t="s">
        <v>5933</v>
      </c>
      <c r="B180" s="18" t="s">
        <v>5934</v>
      </c>
      <c r="C180" s="19" t="s">
        <v>6</v>
      </c>
      <c r="D180" s="32">
        <f t="shared" si="15"/>
        <v>18.07</v>
      </c>
      <c r="E180" s="42">
        <v>0</v>
      </c>
      <c r="F180" s="30">
        <v>0.3</v>
      </c>
      <c r="G180" s="34">
        <v>13.9</v>
      </c>
    </row>
    <row r="181" spans="1:7" ht="89.25" hidden="1" x14ac:dyDescent="0.25">
      <c r="A181" s="17" t="s">
        <v>5935</v>
      </c>
      <c r="B181" s="18" t="s">
        <v>5936</v>
      </c>
      <c r="C181" s="19"/>
      <c r="D181" s="50"/>
      <c r="E181" s="50"/>
      <c r="F181" s="19"/>
      <c r="G181" s="34"/>
    </row>
    <row r="182" spans="1:7" ht="63.75" x14ac:dyDescent="0.25">
      <c r="A182" s="17" t="s">
        <v>5937</v>
      </c>
      <c r="B182" s="18" t="s">
        <v>5938</v>
      </c>
      <c r="C182" s="19" t="s">
        <v>6</v>
      </c>
      <c r="D182" s="32">
        <f t="shared" ref="D182:D191" si="16">G182*(1+F182)</f>
        <v>49.660000000000004</v>
      </c>
      <c r="E182" s="34">
        <v>5.7</v>
      </c>
      <c r="F182" s="30">
        <v>0.3</v>
      </c>
      <c r="G182" s="34">
        <v>38.200000000000003</v>
      </c>
    </row>
    <row r="183" spans="1:7" ht="63.75" x14ac:dyDescent="0.25">
      <c r="A183" s="17" t="s">
        <v>5939</v>
      </c>
      <c r="B183" s="18" t="s">
        <v>5940</v>
      </c>
      <c r="C183" s="19" t="s">
        <v>6</v>
      </c>
      <c r="D183" s="49">
        <f t="shared" si="16"/>
        <v>56.94</v>
      </c>
      <c r="E183" s="50">
        <v>5.7</v>
      </c>
      <c r="F183" s="30">
        <v>0.3</v>
      </c>
      <c r="G183" s="34">
        <v>43.8</v>
      </c>
    </row>
    <row r="184" spans="1:7" ht="63.75" x14ac:dyDescent="0.25">
      <c r="A184" s="17" t="s">
        <v>5941</v>
      </c>
      <c r="B184" s="18" t="s">
        <v>5942</v>
      </c>
      <c r="C184" s="19" t="s">
        <v>6</v>
      </c>
      <c r="D184" s="49">
        <f t="shared" si="16"/>
        <v>51.480000000000004</v>
      </c>
      <c r="E184" s="50">
        <v>5.7</v>
      </c>
      <c r="F184" s="30">
        <v>0.3</v>
      </c>
      <c r="G184" s="34">
        <v>39.6</v>
      </c>
    </row>
    <row r="185" spans="1:7" ht="63.75" x14ac:dyDescent="0.25">
      <c r="A185" s="17" t="s">
        <v>5943</v>
      </c>
      <c r="B185" s="18" t="s">
        <v>5944</v>
      </c>
      <c r="C185" s="19" t="s">
        <v>6</v>
      </c>
      <c r="D185" s="49">
        <f t="shared" si="16"/>
        <v>58.760000000000005</v>
      </c>
      <c r="E185" s="50">
        <v>5.7</v>
      </c>
      <c r="F185" s="30">
        <v>0.3</v>
      </c>
      <c r="G185" s="34">
        <v>45.2</v>
      </c>
    </row>
    <row r="186" spans="1:7" ht="76.5" x14ac:dyDescent="0.25">
      <c r="A186" s="17" t="s">
        <v>5945</v>
      </c>
      <c r="B186" s="18" t="s">
        <v>5946</v>
      </c>
      <c r="C186" s="19" t="s">
        <v>6</v>
      </c>
      <c r="D186" s="49">
        <f t="shared" si="16"/>
        <v>68.900000000000006</v>
      </c>
      <c r="E186" s="50">
        <v>5.7</v>
      </c>
      <c r="F186" s="30">
        <v>0.3</v>
      </c>
      <c r="G186" s="34">
        <v>53</v>
      </c>
    </row>
    <row r="187" spans="1:7" ht="76.5" x14ac:dyDescent="0.25">
      <c r="A187" s="17" t="s">
        <v>5947</v>
      </c>
      <c r="B187" s="18" t="s">
        <v>5948</v>
      </c>
      <c r="C187" s="19" t="s">
        <v>6</v>
      </c>
      <c r="D187" s="49">
        <f t="shared" si="16"/>
        <v>76.7</v>
      </c>
      <c r="E187" s="50">
        <v>5.7</v>
      </c>
      <c r="F187" s="30">
        <v>0.3</v>
      </c>
      <c r="G187" s="34">
        <v>59</v>
      </c>
    </row>
    <row r="188" spans="1:7" ht="76.5" x14ac:dyDescent="0.25">
      <c r="A188" s="17" t="s">
        <v>5949</v>
      </c>
      <c r="B188" s="18" t="s">
        <v>5950</v>
      </c>
      <c r="C188" s="19" t="s">
        <v>6</v>
      </c>
      <c r="D188" s="49">
        <f t="shared" si="16"/>
        <v>79.3</v>
      </c>
      <c r="E188" s="50">
        <v>5.7</v>
      </c>
      <c r="F188" s="30">
        <v>0.3</v>
      </c>
      <c r="G188" s="34">
        <v>61</v>
      </c>
    </row>
    <row r="189" spans="1:7" ht="76.5" x14ac:dyDescent="0.25">
      <c r="A189" s="17" t="s">
        <v>5951</v>
      </c>
      <c r="B189" s="18" t="s">
        <v>5952</v>
      </c>
      <c r="C189" s="19" t="s">
        <v>6</v>
      </c>
      <c r="D189" s="49">
        <f t="shared" si="16"/>
        <v>87.100000000000009</v>
      </c>
      <c r="E189" s="50">
        <v>5.7</v>
      </c>
      <c r="F189" s="30">
        <v>0.3</v>
      </c>
      <c r="G189" s="34">
        <v>67</v>
      </c>
    </row>
    <row r="190" spans="1:7" ht="76.5" x14ac:dyDescent="0.25">
      <c r="A190" s="17" t="s">
        <v>5953</v>
      </c>
      <c r="B190" s="18" t="s">
        <v>5954</v>
      </c>
      <c r="C190" s="19" t="s">
        <v>6</v>
      </c>
      <c r="D190" s="49">
        <f t="shared" si="16"/>
        <v>81.900000000000006</v>
      </c>
      <c r="E190" s="50">
        <v>5.7</v>
      </c>
      <c r="F190" s="30">
        <v>0.3</v>
      </c>
      <c r="G190" s="34">
        <v>63</v>
      </c>
    </row>
    <row r="191" spans="1:7" ht="76.5" x14ac:dyDescent="0.25">
      <c r="A191" s="17" t="s">
        <v>5955</v>
      </c>
      <c r="B191" s="18" t="s">
        <v>5956</v>
      </c>
      <c r="C191" s="19" t="s">
        <v>6</v>
      </c>
      <c r="D191" s="49">
        <f t="shared" si="16"/>
        <v>98.8</v>
      </c>
      <c r="E191" s="50">
        <v>8.3000000000000007</v>
      </c>
      <c r="F191" s="30">
        <v>0.3</v>
      </c>
      <c r="G191" s="34">
        <v>76</v>
      </c>
    </row>
    <row r="192" spans="1:7" ht="114.75" hidden="1" x14ac:dyDescent="0.25">
      <c r="A192" s="17" t="s">
        <v>5957</v>
      </c>
      <c r="B192" s="18" t="s">
        <v>5958</v>
      </c>
      <c r="C192" s="19"/>
      <c r="D192" s="34"/>
      <c r="E192" s="34"/>
      <c r="F192" s="19"/>
      <c r="G192" s="34"/>
    </row>
    <row r="193" spans="1:7" ht="63.75" x14ac:dyDescent="0.25">
      <c r="A193" s="17" t="s">
        <v>5959</v>
      </c>
      <c r="B193" s="18" t="s">
        <v>5960</v>
      </c>
      <c r="C193" s="19" t="s">
        <v>6</v>
      </c>
      <c r="D193" s="49">
        <f t="shared" ref="D193:D206" si="17">G193*(1+F193)</f>
        <v>70.2</v>
      </c>
      <c r="E193" s="50">
        <v>5.7</v>
      </c>
      <c r="F193" s="30">
        <v>0.3</v>
      </c>
      <c r="G193" s="34">
        <v>54</v>
      </c>
    </row>
    <row r="194" spans="1:7" ht="63.75" x14ac:dyDescent="0.25">
      <c r="A194" s="17" t="s">
        <v>5961</v>
      </c>
      <c r="B194" s="18" t="s">
        <v>5962</v>
      </c>
      <c r="C194" s="19" t="s">
        <v>6</v>
      </c>
      <c r="D194" s="49">
        <f t="shared" si="17"/>
        <v>75.400000000000006</v>
      </c>
      <c r="E194" s="50">
        <v>5.7</v>
      </c>
      <c r="F194" s="30">
        <v>0.3</v>
      </c>
      <c r="G194" s="34">
        <v>58</v>
      </c>
    </row>
    <row r="195" spans="1:7" ht="63.75" x14ac:dyDescent="0.25">
      <c r="A195" s="17" t="s">
        <v>5963</v>
      </c>
      <c r="B195" s="18" t="s">
        <v>5964</v>
      </c>
      <c r="C195" s="19" t="s">
        <v>6</v>
      </c>
      <c r="D195" s="49">
        <f t="shared" si="17"/>
        <v>118.3</v>
      </c>
      <c r="E195" s="50">
        <v>5.7</v>
      </c>
      <c r="F195" s="30">
        <v>0.3</v>
      </c>
      <c r="G195" s="34">
        <v>91</v>
      </c>
    </row>
    <row r="196" spans="1:7" ht="63.75" x14ac:dyDescent="0.25">
      <c r="A196" s="17" t="s">
        <v>5965</v>
      </c>
      <c r="B196" s="18" t="s">
        <v>5966</v>
      </c>
      <c r="C196" s="19" t="s">
        <v>6</v>
      </c>
      <c r="D196" s="49">
        <f t="shared" si="17"/>
        <v>76.7</v>
      </c>
      <c r="E196" s="50">
        <v>5.7</v>
      </c>
      <c r="F196" s="30">
        <v>0.3</v>
      </c>
      <c r="G196" s="34">
        <v>59</v>
      </c>
    </row>
    <row r="197" spans="1:7" ht="63.75" x14ac:dyDescent="0.25">
      <c r="A197" s="17" t="s">
        <v>5967</v>
      </c>
      <c r="B197" s="18" t="s">
        <v>5968</v>
      </c>
      <c r="C197" s="19" t="s">
        <v>6</v>
      </c>
      <c r="D197" s="49">
        <f t="shared" si="17"/>
        <v>81.900000000000006</v>
      </c>
      <c r="E197" s="50">
        <v>5.7</v>
      </c>
      <c r="F197" s="30">
        <v>0.3</v>
      </c>
      <c r="G197" s="34">
        <v>63</v>
      </c>
    </row>
    <row r="198" spans="1:7" ht="63.75" x14ac:dyDescent="0.25">
      <c r="A198" s="17" t="s">
        <v>5969</v>
      </c>
      <c r="B198" s="18" t="s">
        <v>5970</v>
      </c>
      <c r="C198" s="19" t="s">
        <v>6</v>
      </c>
      <c r="D198" s="32">
        <f t="shared" si="17"/>
        <v>132.6</v>
      </c>
      <c r="E198" s="42">
        <v>5.7</v>
      </c>
      <c r="F198" s="30">
        <v>0.3</v>
      </c>
      <c r="G198" s="34">
        <v>102</v>
      </c>
    </row>
    <row r="199" spans="1:7" ht="63.75" x14ac:dyDescent="0.25">
      <c r="A199" s="17" t="s">
        <v>5971</v>
      </c>
      <c r="B199" s="18" t="s">
        <v>5972</v>
      </c>
      <c r="C199" s="19" t="s">
        <v>6</v>
      </c>
      <c r="D199" s="49">
        <f t="shared" si="17"/>
        <v>91</v>
      </c>
      <c r="E199" s="50">
        <v>5.7</v>
      </c>
      <c r="F199" s="30">
        <v>0.3</v>
      </c>
      <c r="G199" s="34">
        <v>70</v>
      </c>
    </row>
    <row r="200" spans="1:7" ht="63.75" x14ac:dyDescent="0.25">
      <c r="A200" s="17" t="s">
        <v>5973</v>
      </c>
      <c r="B200" s="18" t="s">
        <v>5974</v>
      </c>
      <c r="C200" s="19" t="s">
        <v>6</v>
      </c>
      <c r="D200" s="49">
        <f t="shared" si="17"/>
        <v>100.10000000000001</v>
      </c>
      <c r="E200" s="50">
        <v>5.7</v>
      </c>
      <c r="F200" s="30">
        <v>0.3</v>
      </c>
      <c r="G200" s="34">
        <v>77</v>
      </c>
    </row>
    <row r="201" spans="1:7" ht="63.75" x14ac:dyDescent="0.25">
      <c r="A201" s="17" t="s">
        <v>5975</v>
      </c>
      <c r="B201" s="18" t="s">
        <v>5976</v>
      </c>
      <c r="C201" s="19" t="s">
        <v>6</v>
      </c>
      <c r="D201" s="49">
        <f t="shared" si="17"/>
        <v>96.2</v>
      </c>
      <c r="E201" s="50">
        <v>5.7</v>
      </c>
      <c r="F201" s="30">
        <v>0.3</v>
      </c>
      <c r="G201" s="34">
        <v>74</v>
      </c>
    </row>
    <row r="202" spans="1:7" ht="63.75" x14ac:dyDescent="0.25">
      <c r="A202" s="17" t="s">
        <v>5977</v>
      </c>
      <c r="B202" s="18" t="s">
        <v>5978</v>
      </c>
      <c r="C202" s="19" t="s">
        <v>6</v>
      </c>
      <c r="D202" s="49">
        <f t="shared" si="17"/>
        <v>105.3</v>
      </c>
      <c r="E202" s="50">
        <v>5.7</v>
      </c>
      <c r="F202" s="30">
        <v>0.3</v>
      </c>
      <c r="G202" s="34">
        <v>81</v>
      </c>
    </row>
    <row r="203" spans="1:7" ht="63.75" x14ac:dyDescent="0.25">
      <c r="A203" s="17" t="s">
        <v>5979</v>
      </c>
      <c r="B203" s="18" t="s">
        <v>5980</v>
      </c>
      <c r="C203" s="19" t="s">
        <v>6</v>
      </c>
      <c r="D203" s="32">
        <f t="shared" si="17"/>
        <v>137.80000000000001</v>
      </c>
      <c r="E203" s="42">
        <v>5.7</v>
      </c>
      <c r="F203" s="30">
        <v>0.3</v>
      </c>
      <c r="G203" s="34">
        <v>106</v>
      </c>
    </row>
    <row r="204" spans="1:7" ht="63.75" x14ac:dyDescent="0.25">
      <c r="A204" s="17" t="s">
        <v>5981</v>
      </c>
      <c r="B204" s="18" t="s">
        <v>5982</v>
      </c>
      <c r="C204" s="19" t="s">
        <v>6</v>
      </c>
      <c r="D204" s="32">
        <f t="shared" si="17"/>
        <v>153.4</v>
      </c>
      <c r="E204" s="34">
        <v>8.3000000000000007</v>
      </c>
      <c r="F204" s="30">
        <v>0.3</v>
      </c>
      <c r="G204" s="34">
        <v>118</v>
      </c>
    </row>
    <row r="205" spans="1:7" ht="63.75" x14ac:dyDescent="0.25">
      <c r="A205" s="17" t="s">
        <v>5983</v>
      </c>
      <c r="B205" s="18" t="s">
        <v>5984</v>
      </c>
      <c r="C205" s="19" t="s">
        <v>6</v>
      </c>
      <c r="D205" s="49">
        <f t="shared" si="17"/>
        <v>150.80000000000001</v>
      </c>
      <c r="E205" s="50">
        <v>8.3000000000000007</v>
      </c>
      <c r="F205" s="30">
        <v>0.3</v>
      </c>
      <c r="G205" s="34">
        <v>116</v>
      </c>
    </row>
    <row r="206" spans="1:7" ht="76.5" x14ac:dyDescent="0.25">
      <c r="A206" s="17" t="s">
        <v>5985</v>
      </c>
      <c r="B206" s="18" t="s">
        <v>5986</v>
      </c>
      <c r="C206" s="19" t="s">
        <v>6</v>
      </c>
      <c r="D206" s="49">
        <f t="shared" si="17"/>
        <v>169</v>
      </c>
      <c r="E206" s="50">
        <v>8.3000000000000007</v>
      </c>
      <c r="F206" s="30">
        <v>0.3</v>
      </c>
      <c r="G206" s="34">
        <v>130</v>
      </c>
    </row>
    <row r="207" spans="1:7" ht="51" hidden="1" x14ac:dyDescent="0.25">
      <c r="A207" s="17" t="s">
        <v>5987</v>
      </c>
      <c r="B207" s="18" t="s">
        <v>5988</v>
      </c>
      <c r="C207" s="19"/>
      <c r="D207" s="50"/>
      <c r="E207" s="50"/>
      <c r="F207" s="19"/>
      <c r="G207" s="34"/>
    </row>
    <row r="208" spans="1:7" x14ac:dyDescent="0.25">
      <c r="A208" s="17" t="s">
        <v>5989</v>
      </c>
      <c r="B208" s="18" t="s">
        <v>5990</v>
      </c>
      <c r="C208" s="19" t="s">
        <v>6</v>
      </c>
      <c r="D208" s="49">
        <f t="shared" ref="D208:D215" si="18">G208*(1+F208)</f>
        <v>59.410000000000004</v>
      </c>
      <c r="E208" s="50">
        <v>13.7</v>
      </c>
      <c r="F208" s="30">
        <v>0.3</v>
      </c>
      <c r="G208" s="34">
        <v>45.7</v>
      </c>
    </row>
    <row r="209" spans="1:7" x14ac:dyDescent="0.25">
      <c r="A209" s="17" t="s">
        <v>5991</v>
      </c>
      <c r="B209" s="18" t="s">
        <v>5992</v>
      </c>
      <c r="C209" s="19" t="s">
        <v>6</v>
      </c>
      <c r="D209" s="49">
        <f t="shared" si="18"/>
        <v>91</v>
      </c>
      <c r="E209" s="50">
        <v>27.3</v>
      </c>
      <c r="F209" s="30">
        <v>0.3</v>
      </c>
      <c r="G209" s="34">
        <v>70</v>
      </c>
    </row>
    <row r="210" spans="1:7" ht="89.25" x14ac:dyDescent="0.25">
      <c r="A210" s="17" t="s">
        <v>5993</v>
      </c>
      <c r="B210" s="18" t="s">
        <v>5994</v>
      </c>
      <c r="C210" s="19" t="s">
        <v>6</v>
      </c>
      <c r="D210" s="49">
        <f t="shared" si="18"/>
        <v>293.8</v>
      </c>
      <c r="E210" s="50">
        <v>23.9</v>
      </c>
      <c r="F210" s="30">
        <v>0.3</v>
      </c>
      <c r="G210" s="34">
        <v>226</v>
      </c>
    </row>
    <row r="211" spans="1:7" ht="229.5" x14ac:dyDescent="0.25">
      <c r="A211" s="17" t="s">
        <v>5995</v>
      </c>
      <c r="B211" s="18" t="s">
        <v>5996</v>
      </c>
      <c r="C211" s="19" t="s">
        <v>6</v>
      </c>
      <c r="D211" s="49">
        <f t="shared" si="18"/>
        <v>91</v>
      </c>
      <c r="E211" s="50">
        <v>4.5999999999999996</v>
      </c>
      <c r="F211" s="30">
        <v>0.3</v>
      </c>
      <c r="G211" s="34">
        <v>70</v>
      </c>
    </row>
    <row r="212" spans="1:7" ht="229.5" x14ac:dyDescent="0.25">
      <c r="A212" s="17" t="s">
        <v>5997</v>
      </c>
      <c r="B212" s="18" t="s">
        <v>5998</v>
      </c>
      <c r="C212" s="19" t="s">
        <v>6</v>
      </c>
      <c r="D212" s="32">
        <f t="shared" si="18"/>
        <v>81.900000000000006</v>
      </c>
      <c r="E212" s="34">
        <v>4.5999999999999996</v>
      </c>
      <c r="F212" s="30">
        <v>0.3</v>
      </c>
      <c r="G212" s="34">
        <v>63</v>
      </c>
    </row>
    <row r="213" spans="1:7" ht="229.5" x14ac:dyDescent="0.25">
      <c r="A213" s="17" t="s">
        <v>5999</v>
      </c>
      <c r="B213" s="18" t="s">
        <v>6000</v>
      </c>
      <c r="C213" s="19" t="s">
        <v>6</v>
      </c>
      <c r="D213" s="49">
        <f t="shared" si="18"/>
        <v>91</v>
      </c>
      <c r="E213" s="50">
        <v>4.5999999999999996</v>
      </c>
      <c r="F213" s="30">
        <v>0.3</v>
      </c>
      <c r="G213" s="34">
        <v>70</v>
      </c>
    </row>
    <row r="214" spans="1:7" ht="280.5" x14ac:dyDescent="0.25">
      <c r="A214" s="17" t="s">
        <v>6001</v>
      </c>
      <c r="B214" s="18" t="s">
        <v>6002</v>
      </c>
      <c r="C214" s="19" t="s">
        <v>6</v>
      </c>
      <c r="D214" s="49">
        <f t="shared" si="18"/>
        <v>54.730000000000004</v>
      </c>
      <c r="E214" s="50">
        <v>4.5999999999999996</v>
      </c>
      <c r="F214" s="30">
        <v>0.3</v>
      </c>
      <c r="G214" s="34">
        <v>42.1</v>
      </c>
    </row>
    <row r="215" spans="1:7" ht="280.5" x14ac:dyDescent="0.25">
      <c r="A215" s="21" t="s">
        <v>6003</v>
      </c>
      <c r="B215" s="22" t="s">
        <v>6004</v>
      </c>
      <c r="C215" s="23" t="s">
        <v>6</v>
      </c>
      <c r="D215" s="32">
        <f t="shared" si="18"/>
        <v>45.63</v>
      </c>
      <c r="E215" s="35">
        <v>4.5999999999999996</v>
      </c>
      <c r="F215" s="30">
        <v>0.3</v>
      </c>
      <c r="G215" s="35">
        <v>35.1</v>
      </c>
    </row>
    <row r="216" spans="1:7" ht="24.95" hidden="1" customHeight="1" thickBot="1" x14ac:dyDescent="0.3">
      <c r="A216" s="8" t="s">
        <v>6005</v>
      </c>
      <c r="B216" s="9" t="s">
        <v>6006</v>
      </c>
      <c r="C216" s="10"/>
      <c r="D216" s="54"/>
      <c r="E216" s="48"/>
      <c r="F216" s="10"/>
      <c r="G216" s="38"/>
    </row>
    <row r="217" spans="1:7" ht="127.5" hidden="1" x14ac:dyDescent="0.25">
      <c r="A217" s="13" t="s">
        <v>6007</v>
      </c>
      <c r="B217" s="14" t="s">
        <v>6008</v>
      </c>
      <c r="C217" s="15"/>
      <c r="D217" s="49"/>
      <c r="E217" s="49"/>
      <c r="F217" s="15"/>
      <c r="G217" s="32"/>
    </row>
    <row r="218" spans="1:7" x14ac:dyDescent="0.25">
      <c r="A218" s="17" t="s">
        <v>6009</v>
      </c>
      <c r="B218" s="18" t="s">
        <v>6010</v>
      </c>
      <c r="C218" s="19" t="s">
        <v>4</v>
      </c>
      <c r="D218" s="32">
        <f t="shared" ref="D218:D232" si="19">G218*(1+F218)</f>
        <v>444.40000000000003</v>
      </c>
      <c r="E218" s="42">
        <v>38.799999999999997</v>
      </c>
      <c r="F218" s="30">
        <v>0.1</v>
      </c>
      <c r="G218" s="34">
        <v>404</v>
      </c>
    </row>
    <row r="219" spans="1:7" x14ac:dyDescent="0.25">
      <c r="A219" s="17" t="s">
        <v>6011</v>
      </c>
      <c r="B219" s="18" t="s">
        <v>6012</v>
      </c>
      <c r="C219" s="19" t="s">
        <v>4</v>
      </c>
      <c r="D219" s="32">
        <f t="shared" si="19"/>
        <v>467.50000000000006</v>
      </c>
      <c r="E219" s="34">
        <v>38.799999999999997</v>
      </c>
      <c r="F219" s="30">
        <v>0.1</v>
      </c>
      <c r="G219" s="34">
        <v>425</v>
      </c>
    </row>
    <row r="220" spans="1:7" x14ac:dyDescent="0.25">
      <c r="A220" s="17" t="s">
        <v>6013</v>
      </c>
      <c r="B220" s="18" t="s">
        <v>6014</v>
      </c>
      <c r="C220" s="19" t="s">
        <v>4</v>
      </c>
      <c r="D220" s="49">
        <f t="shared" si="19"/>
        <v>552.20000000000005</v>
      </c>
      <c r="E220" s="50">
        <v>44.3</v>
      </c>
      <c r="F220" s="30">
        <v>0.1</v>
      </c>
      <c r="G220" s="34">
        <v>502</v>
      </c>
    </row>
    <row r="221" spans="1:7" x14ac:dyDescent="0.25">
      <c r="A221" s="17" t="s">
        <v>6015</v>
      </c>
      <c r="B221" s="18" t="s">
        <v>6016</v>
      </c>
      <c r="C221" s="19" t="s">
        <v>4</v>
      </c>
      <c r="D221" s="49">
        <f t="shared" si="19"/>
        <v>650.1</v>
      </c>
      <c r="E221" s="50">
        <v>57</v>
      </c>
      <c r="F221" s="30">
        <v>0.1</v>
      </c>
      <c r="G221" s="34">
        <v>591</v>
      </c>
    </row>
    <row r="222" spans="1:7" ht="25.5" x14ac:dyDescent="0.25">
      <c r="A222" s="17" t="s">
        <v>6017</v>
      </c>
      <c r="B222" s="18" t="s">
        <v>6018</v>
      </c>
      <c r="C222" s="19" t="s">
        <v>4</v>
      </c>
      <c r="D222" s="49">
        <f t="shared" si="19"/>
        <v>496.1</v>
      </c>
      <c r="E222" s="50">
        <v>57</v>
      </c>
      <c r="F222" s="30">
        <v>0.1</v>
      </c>
      <c r="G222" s="34">
        <v>451</v>
      </c>
    </row>
    <row r="223" spans="1:7" ht="25.5" x14ac:dyDescent="0.25">
      <c r="A223" s="17" t="s">
        <v>6019</v>
      </c>
      <c r="B223" s="18" t="s">
        <v>6020</v>
      </c>
      <c r="C223" s="19" t="s">
        <v>4</v>
      </c>
      <c r="D223" s="49">
        <f t="shared" si="19"/>
        <v>528</v>
      </c>
      <c r="E223" s="50">
        <v>60</v>
      </c>
      <c r="F223" s="30">
        <v>0.1</v>
      </c>
      <c r="G223" s="34">
        <v>480</v>
      </c>
    </row>
    <row r="224" spans="1:7" ht="25.5" x14ac:dyDescent="0.25">
      <c r="A224" s="17" t="s">
        <v>6021</v>
      </c>
      <c r="B224" s="18" t="s">
        <v>6022</v>
      </c>
      <c r="C224" s="19" t="s">
        <v>4</v>
      </c>
      <c r="D224" s="49">
        <f t="shared" si="19"/>
        <v>647.90000000000009</v>
      </c>
      <c r="E224" s="50">
        <v>72</v>
      </c>
      <c r="F224" s="30">
        <v>0.1</v>
      </c>
      <c r="G224" s="34">
        <v>589</v>
      </c>
    </row>
    <row r="225" spans="1:7" ht="25.5" x14ac:dyDescent="0.25">
      <c r="A225" s="17" t="s">
        <v>6023</v>
      </c>
      <c r="B225" s="18" t="s">
        <v>6024</v>
      </c>
      <c r="C225" s="19" t="s">
        <v>4</v>
      </c>
      <c r="D225" s="49">
        <f t="shared" si="19"/>
        <v>744.7</v>
      </c>
      <c r="E225" s="50">
        <v>90</v>
      </c>
      <c r="F225" s="30">
        <v>0.1</v>
      </c>
      <c r="G225" s="34">
        <v>677</v>
      </c>
    </row>
    <row r="226" spans="1:7" ht="25.5" x14ac:dyDescent="0.25">
      <c r="A226" s="17" t="s">
        <v>6025</v>
      </c>
      <c r="B226" s="18" t="s">
        <v>6026</v>
      </c>
      <c r="C226" s="19" t="s">
        <v>4</v>
      </c>
      <c r="D226" s="49">
        <f t="shared" si="19"/>
        <v>173.8</v>
      </c>
      <c r="E226" s="50">
        <v>0</v>
      </c>
      <c r="F226" s="30">
        <v>0.1</v>
      </c>
      <c r="G226" s="34">
        <v>158</v>
      </c>
    </row>
    <row r="227" spans="1:7" ht="38.25" x14ac:dyDescent="0.25">
      <c r="A227" s="17" t="s">
        <v>6027</v>
      </c>
      <c r="B227" s="18" t="s">
        <v>6028</v>
      </c>
      <c r="C227" s="19" t="s">
        <v>4</v>
      </c>
      <c r="D227" s="32">
        <f t="shared" si="19"/>
        <v>100.10000000000001</v>
      </c>
      <c r="E227" s="42">
        <v>0</v>
      </c>
      <c r="F227" s="30">
        <v>0.1</v>
      </c>
      <c r="G227" s="34">
        <v>91</v>
      </c>
    </row>
    <row r="228" spans="1:7" ht="51" x14ac:dyDescent="0.25">
      <c r="A228" s="17" t="s">
        <v>6029</v>
      </c>
      <c r="B228" s="18" t="s">
        <v>6030</v>
      </c>
      <c r="C228" s="19" t="s">
        <v>4</v>
      </c>
      <c r="D228" s="49">
        <f t="shared" si="19"/>
        <v>171.60000000000002</v>
      </c>
      <c r="E228" s="50">
        <v>0</v>
      </c>
      <c r="F228" s="30">
        <v>0.1</v>
      </c>
      <c r="G228" s="34">
        <v>156</v>
      </c>
    </row>
    <row r="229" spans="1:7" ht="25.5" x14ac:dyDescent="0.25">
      <c r="A229" s="17" t="s">
        <v>6031</v>
      </c>
      <c r="B229" s="18" t="s">
        <v>6032</v>
      </c>
      <c r="C229" s="19" t="s">
        <v>4</v>
      </c>
      <c r="D229" s="49">
        <f t="shared" si="19"/>
        <v>50.6</v>
      </c>
      <c r="E229" s="50">
        <v>1.89</v>
      </c>
      <c r="F229" s="30">
        <v>0.1</v>
      </c>
      <c r="G229" s="34">
        <v>46</v>
      </c>
    </row>
    <row r="230" spans="1:7" ht="25.5" x14ac:dyDescent="0.25">
      <c r="A230" s="17" t="s">
        <v>6033</v>
      </c>
      <c r="B230" s="18" t="s">
        <v>6034</v>
      </c>
      <c r="C230" s="19" t="s">
        <v>4</v>
      </c>
      <c r="D230" s="49">
        <f t="shared" si="19"/>
        <v>28.6</v>
      </c>
      <c r="E230" s="50">
        <v>5.4</v>
      </c>
      <c r="F230" s="30">
        <v>0.1</v>
      </c>
      <c r="G230" s="34">
        <v>26</v>
      </c>
    </row>
    <row r="231" spans="1:7" ht="114.75" x14ac:dyDescent="0.25">
      <c r="A231" s="17" t="s">
        <v>6035</v>
      </c>
      <c r="B231" s="18" t="s">
        <v>6036</v>
      </c>
      <c r="C231" s="19" t="s">
        <v>8</v>
      </c>
      <c r="D231" s="49">
        <f t="shared" si="19"/>
        <v>194.70000000000002</v>
      </c>
      <c r="E231" s="50">
        <v>18</v>
      </c>
      <c r="F231" s="30">
        <v>0.1</v>
      </c>
      <c r="G231" s="34">
        <v>177</v>
      </c>
    </row>
    <row r="232" spans="1:7" ht="63.75" x14ac:dyDescent="0.25">
      <c r="A232" s="17" t="s">
        <v>6037</v>
      </c>
      <c r="B232" s="18" t="s">
        <v>6038</v>
      </c>
      <c r="C232" s="19" t="s">
        <v>388</v>
      </c>
      <c r="D232" s="49">
        <f t="shared" si="19"/>
        <v>22</v>
      </c>
      <c r="E232" s="50">
        <v>9.9</v>
      </c>
      <c r="F232" s="30">
        <v>0.1</v>
      </c>
      <c r="G232" s="34">
        <v>20</v>
      </c>
    </row>
    <row r="233" spans="1:7" ht="38.25" hidden="1" x14ac:dyDescent="0.25">
      <c r="A233" s="17" t="s">
        <v>6039</v>
      </c>
      <c r="B233" s="18" t="s">
        <v>6040</v>
      </c>
      <c r="C233" s="19"/>
      <c r="D233" s="50"/>
      <c r="E233" s="50"/>
      <c r="F233" s="19"/>
      <c r="G233" s="34"/>
    </row>
    <row r="234" spans="1:7" x14ac:dyDescent="0.25">
      <c r="A234" s="17" t="s">
        <v>6041</v>
      </c>
      <c r="B234" s="18" t="s">
        <v>6042</v>
      </c>
      <c r="C234" s="19" t="s">
        <v>4</v>
      </c>
      <c r="D234" s="49">
        <f t="shared" ref="D234:D236" si="20">G234*(1+F234)</f>
        <v>78.100000000000009</v>
      </c>
      <c r="E234" s="50">
        <v>32</v>
      </c>
      <c r="F234" s="30">
        <v>0.1</v>
      </c>
      <c r="G234" s="34">
        <v>71</v>
      </c>
    </row>
    <row r="235" spans="1:7" x14ac:dyDescent="0.25">
      <c r="A235" s="17" t="s">
        <v>6043</v>
      </c>
      <c r="B235" s="18" t="s">
        <v>6044</v>
      </c>
      <c r="C235" s="19" t="s">
        <v>21</v>
      </c>
      <c r="D235" s="49">
        <f t="shared" si="20"/>
        <v>4.6859999999999999</v>
      </c>
      <c r="E235" s="50">
        <v>1.91</v>
      </c>
      <c r="F235" s="30">
        <v>0.1</v>
      </c>
      <c r="G235" s="34">
        <v>4.26</v>
      </c>
    </row>
    <row r="236" spans="1:7" ht="51" x14ac:dyDescent="0.25">
      <c r="A236" s="17" t="s">
        <v>6045</v>
      </c>
      <c r="B236" s="18" t="s">
        <v>6046</v>
      </c>
      <c r="C236" s="19" t="s">
        <v>6</v>
      </c>
      <c r="D236" s="49">
        <f t="shared" si="20"/>
        <v>39.6</v>
      </c>
      <c r="E236" s="50">
        <v>13.8</v>
      </c>
      <c r="F236" s="30">
        <v>0.1</v>
      </c>
      <c r="G236" s="34">
        <v>36</v>
      </c>
    </row>
    <row r="237" spans="1:7" ht="114.75" hidden="1" x14ac:dyDescent="0.25">
      <c r="A237" s="17" t="s">
        <v>6047</v>
      </c>
      <c r="B237" s="18" t="s">
        <v>6048</v>
      </c>
      <c r="C237" s="19"/>
      <c r="D237" s="50"/>
      <c r="E237" s="50"/>
      <c r="F237" s="19"/>
      <c r="G237" s="34"/>
    </row>
    <row r="238" spans="1:7" ht="25.5" x14ac:dyDescent="0.25">
      <c r="A238" s="17" t="s">
        <v>6049</v>
      </c>
      <c r="B238" s="18" t="s">
        <v>6050</v>
      </c>
      <c r="C238" s="19" t="s">
        <v>4</v>
      </c>
      <c r="D238" s="32">
        <f t="shared" ref="D238:D241" si="21">G238*(1+F238)</f>
        <v>292.60000000000002</v>
      </c>
      <c r="E238" s="42">
        <v>35.299999999999997</v>
      </c>
      <c r="F238" s="30">
        <v>0.1</v>
      </c>
      <c r="G238" s="34">
        <v>266</v>
      </c>
    </row>
    <row r="239" spans="1:7" ht="25.5" x14ac:dyDescent="0.25">
      <c r="A239" s="17" t="s">
        <v>6051</v>
      </c>
      <c r="B239" s="18" t="s">
        <v>6052</v>
      </c>
      <c r="C239" s="19" t="s">
        <v>4</v>
      </c>
      <c r="D239" s="32">
        <f t="shared" si="21"/>
        <v>656.7</v>
      </c>
      <c r="E239" s="42">
        <v>71</v>
      </c>
      <c r="F239" s="30">
        <v>0.1</v>
      </c>
      <c r="G239" s="34">
        <v>597</v>
      </c>
    </row>
    <row r="240" spans="1:7" ht="25.5" x14ac:dyDescent="0.25">
      <c r="A240" s="17" t="s">
        <v>6053</v>
      </c>
      <c r="B240" s="18" t="s">
        <v>6054</v>
      </c>
      <c r="C240" s="19" t="s">
        <v>4</v>
      </c>
      <c r="D240" s="49">
        <f t="shared" si="21"/>
        <v>271.70000000000005</v>
      </c>
      <c r="E240" s="50">
        <v>32</v>
      </c>
      <c r="F240" s="30">
        <v>0.1</v>
      </c>
      <c r="G240" s="34">
        <v>247</v>
      </c>
    </row>
    <row r="241" spans="1:7" ht="25.5" x14ac:dyDescent="0.25">
      <c r="A241" s="17" t="s">
        <v>6055</v>
      </c>
      <c r="B241" s="18" t="s">
        <v>6056</v>
      </c>
      <c r="C241" s="19" t="s">
        <v>4</v>
      </c>
      <c r="D241" s="49">
        <f t="shared" si="21"/>
        <v>616</v>
      </c>
      <c r="E241" s="50">
        <v>62</v>
      </c>
      <c r="F241" s="30">
        <v>0.1</v>
      </c>
      <c r="G241" s="34">
        <v>560</v>
      </c>
    </row>
    <row r="242" spans="1:7" ht="114.75" hidden="1" x14ac:dyDescent="0.25">
      <c r="A242" s="17" t="s">
        <v>6057</v>
      </c>
      <c r="B242" s="18" t="s">
        <v>6058</v>
      </c>
      <c r="C242" s="19"/>
      <c r="D242" s="50"/>
      <c r="E242" s="50"/>
      <c r="F242" s="19"/>
      <c r="G242" s="34"/>
    </row>
    <row r="243" spans="1:7" ht="38.25" x14ac:dyDescent="0.25">
      <c r="A243" s="17" t="s">
        <v>6059</v>
      </c>
      <c r="B243" s="18" t="s">
        <v>6060</v>
      </c>
      <c r="C243" s="19" t="s">
        <v>6</v>
      </c>
      <c r="D243" s="32">
        <f t="shared" ref="D243:D244" si="22">G243*(1+F243)</f>
        <v>507.1</v>
      </c>
      <c r="E243" s="42">
        <v>35.299999999999997</v>
      </c>
      <c r="F243" s="30">
        <v>0.1</v>
      </c>
      <c r="G243" s="34">
        <v>461</v>
      </c>
    </row>
    <row r="244" spans="1:7" ht="38.25" x14ac:dyDescent="0.25">
      <c r="A244" s="21" t="s">
        <v>6061</v>
      </c>
      <c r="B244" s="22" t="s">
        <v>6062</v>
      </c>
      <c r="C244" s="23" t="s">
        <v>6</v>
      </c>
      <c r="D244" s="49">
        <f t="shared" si="22"/>
        <v>709.50000000000011</v>
      </c>
      <c r="E244" s="51">
        <v>36.5</v>
      </c>
      <c r="F244" s="30">
        <v>0.1</v>
      </c>
      <c r="G244" s="35">
        <v>645</v>
      </c>
    </row>
    <row r="245" spans="1:7" ht="15.75" hidden="1" thickBot="1" x14ac:dyDescent="0.3">
      <c r="A245" s="8" t="s">
        <v>6063</v>
      </c>
      <c r="B245" s="9" t="s">
        <v>6064</v>
      </c>
      <c r="C245" s="10"/>
      <c r="D245" s="54"/>
      <c r="E245" s="48"/>
      <c r="F245" s="10"/>
      <c r="G245" s="38"/>
    </row>
    <row r="246" spans="1:7" ht="102" hidden="1" x14ac:dyDescent="0.25">
      <c r="A246" s="13" t="s">
        <v>6065</v>
      </c>
      <c r="B246" s="14" t="s">
        <v>6066</v>
      </c>
      <c r="C246" s="15"/>
      <c r="D246" s="32"/>
      <c r="E246" s="32"/>
      <c r="F246" s="15"/>
      <c r="G246" s="32"/>
    </row>
    <row r="247" spans="1:7" x14ac:dyDescent="0.25">
      <c r="A247" s="17" t="s">
        <v>6067</v>
      </c>
      <c r="B247" s="18" t="s">
        <v>6068</v>
      </c>
      <c r="C247" s="19" t="s">
        <v>6</v>
      </c>
      <c r="D247" s="49">
        <f t="shared" ref="D247:D255" si="23">G247*(1+F247)</f>
        <v>76.650000000000006</v>
      </c>
      <c r="E247" s="50">
        <v>21</v>
      </c>
      <c r="F247" s="30">
        <v>0.05</v>
      </c>
      <c r="G247" s="34">
        <v>73</v>
      </c>
    </row>
    <row r="248" spans="1:7" x14ac:dyDescent="0.25">
      <c r="A248" s="17" t="s">
        <v>6069</v>
      </c>
      <c r="B248" s="18" t="s">
        <v>6070</v>
      </c>
      <c r="C248" s="19" t="s">
        <v>6</v>
      </c>
      <c r="D248" s="49">
        <f t="shared" si="23"/>
        <v>86.100000000000009</v>
      </c>
      <c r="E248" s="50">
        <v>21</v>
      </c>
      <c r="F248" s="30">
        <v>0.05</v>
      </c>
      <c r="G248" s="34">
        <v>82</v>
      </c>
    </row>
    <row r="249" spans="1:7" x14ac:dyDescent="0.25">
      <c r="A249" s="17" t="s">
        <v>6071</v>
      </c>
      <c r="B249" s="18" t="s">
        <v>6072</v>
      </c>
      <c r="C249" s="19" t="s">
        <v>6</v>
      </c>
      <c r="D249" s="32">
        <f t="shared" si="23"/>
        <v>90.3</v>
      </c>
      <c r="E249" s="42">
        <v>21</v>
      </c>
      <c r="F249" s="30">
        <v>0.05</v>
      </c>
      <c r="G249" s="34">
        <v>86</v>
      </c>
    </row>
    <row r="250" spans="1:7" x14ac:dyDescent="0.25">
      <c r="A250" s="17" t="s">
        <v>6073</v>
      </c>
      <c r="B250" s="18" t="s">
        <v>6074</v>
      </c>
      <c r="C250" s="19" t="s">
        <v>6</v>
      </c>
      <c r="D250" s="49">
        <f t="shared" si="23"/>
        <v>4.2</v>
      </c>
      <c r="E250" s="50">
        <v>0</v>
      </c>
      <c r="F250" s="30">
        <v>0.05</v>
      </c>
      <c r="G250" s="34">
        <v>4</v>
      </c>
    </row>
    <row r="251" spans="1:7" x14ac:dyDescent="0.25">
      <c r="A251" s="17" t="s">
        <v>6075</v>
      </c>
      <c r="B251" s="18" t="s">
        <v>6076</v>
      </c>
      <c r="C251" s="19" t="s">
        <v>6</v>
      </c>
      <c r="D251" s="32">
        <f t="shared" si="23"/>
        <v>8.4</v>
      </c>
      <c r="E251" s="42">
        <v>0</v>
      </c>
      <c r="F251" s="30">
        <v>0.05</v>
      </c>
      <c r="G251" s="34">
        <v>8</v>
      </c>
    </row>
    <row r="252" spans="1:7" x14ac:dyDescent="0.25">
      <c r="A252" s="17" t="s">
        <v>6077</v>
      </c>
      <c r="B252" s="18" t="s">
        <v>6078</v>
      </c>
      <c r="C252" s="19" t="s">
        <v>6</v>
      </c>
      <c r="D252" s="49">
        <f t="shared" si="23"/>
        <v>8.4</v>
      </c>
      <c r="E252" s="50">
        <v>0</v>
      </c>
      <c r="F252" s="30">
        <v>0.05</v>
      </c>
      <c r="G252" s="34">
        <v>8</v>
      </c>
    </row>
    <row r="253" spans="1:7" ht="25.5" x14ac:dyDescent="0.25">
      <c r="A253" s="17" t="s">
        <v>6079</v>
      </c>
      <c r="B253" s="18" t="s">
        <v>6080</v>
      </c>
      <c r="C253" s="19" t="s">
        <v>6</v>
      </c>
      <c r="D253" s="49">
        <f t="shared" si="23"/>
        <v>6.3000000000000007</v>
      </c>
      <c r="E253" s="50">
        <v>0</v>
      </c>
      <c r="F253" s="30">
        <v>0.05</v>
      </c>
      <c r="G253" s="34">
        <v>6</v>
      </c>
    </row>
    <row r="254" spans="1:7" x14ac:dyDescent="0.25">
      <c r="A254" s="17" t="s">
        <v>6081</v>
      </c>
      <c r="B254" s="18" t="s">
        <v>6082</v>
      </c>
      <c r="C254" s="19" t="s">
        <v>6</v>
      </c>
      <c r="D254" s="49">
        <f t="shared" si="23"/>
        <v>6.3000000000000007</v>
      </c>
      <c r="E254" s="50">
        <v>0</v>
      </c>
      <c r="F254" s="30">
        <v>0.05</v>
      </c>
      <c r="G254" s="34">
        <v>6</v>
      </c>
    </row>
    <row r="255" spans="1:7" x14ac:dyDescent="0.25">
      <c r="A255" s="17" t="s">
        <v>6083</v>
      </c>
      <c r="B255" s="18" t="s">
        <v>6084</v>
      </c>
      <c r="C255" s="19" t="s">
        <v>6</v>
      </c>
      <c r="D255" s="49">
        <f t="shared" si="23"/>
        <v>14.700000000000001</v>
      </c>
      <c r="E255" s="50">
        <v>2.97</v>
      </c>
      <c r="F255" s="30">
        <v>0.05</v>
      </c>
      <c r="G255" s="34">
        <v>14</v>
      </c>
    </row>
    <row r="256" spans="1:7" ht="102" hidden="1" x14ac:dyDescent="0.25">
      <c r="A256" s="17" t="s">
        <v>6085</v>
      </c>
      <c r="B256" s="18" t="s">
        <v>6086</v>
      </c>
      <c r="C256" s="19" t="s">
        <v>1938</v>
      </c>
      <c r="D256" s="50"/>
      <c r="E256" s="50"/>
      <c r="F256" s="19"/>
      <c r="G256" s="34" t="s">
        <v>1939</v>
      </c>
    </row>
    <row r="257" spans="1:7" ht="25.5" x14ac:dyDescent="0.25">
      <c r="A257" s="17" t="s">
        <v>6087</v>
      </c>
      <c r="B257" s="18" t="s">
        <v>6088</v>
      </c>
      <c r="C257" s="19" t="s">
        <v>6</v>
      </c>
      <c r="D257" s="49">
        <f t="shared" ref="D257:D266" si="24">G257*(1+F257)</f>
        <v>112.35000000000001</v>
      </c>
      <c r="E257" s="50">
        <v>26.6</v>
      </c>
      <c r="F257" s="30">
        <v>0.05</v>
      </c>
      <c r="G257" s="34">
        <v>107</v>
      </c>
    </row>
    <row r="258" spans="1:7" ht="25.5" x14ac:dyDescent="0.25">
      <c r="A258" s="17" t="s">
        <v>6089</v>
      </c>
      <c r="B258" s="18" t="s">
        <v>6090</v>
      </c>
      <c r="C258" s="19" t="s">
        <v>6</v>
      </c>
      <c r="D258" s="49">
        <f t="shared" si="24"/>
        <v>118.65</v>
      </c>
      <c r="E258" s="50">
        <v>26.6</v>
      </c>
      <c r="F258" s="30">
        <v>0.05</v>
      </c>
      <c r="G258" s="34">
        <v>113</v>
      </c>
    </row>
    <row r="259" spans="1:7" ht="38.25" x14ac:dyDescent="0.25">
      <c r="A259" s="17" t="s">
        <v>6091</v>
      </c>
      <c r="B259" s="18" t="s">
        <v>6092</v>
      </c>
      <c r="C259" s="19" t="s">
        <v>6</v>
      </c>
      <c r="D259" s="49">
        <f t="shared" si="24"/>
        <v>129.15</v>
      </c>
      <c r="E259" s="50">
        <v>28.5</v>
      </c>
      <c r="F259" s="30">
        <v>0.05</v>
      </c>
      <c r="G259" s="34">
        <v>123</v>
      </c>
    </row>
    <row r="260" spans="1:7" ht="25.5" x14ac:dyDescent="0.25">
      <c r="A260" s="17" t="s">
        <v>6093</v>
      </c>
      <c r="B260" s="18" t="s">
        <v>6094</v>
      </c>
      <c r="C260" s="19" t="s">
        <v>6</v>
      </c>
      <c r="D260" s="32">
        <f t="shared" si="24"/>
        <v>15.75</v>
      </c>
      <c r="E260" s="42">
        <v>5.6</v>
      </c>
      <c r="F260" s="30">
        <v>0.05</v>
      </c>
      <c r="G260" s="34">
        <v>15</v>
      </c>
    </row>
    <row r="261" spans="1:7" ht="25.5" x14ac:dyDescent="0.25">
      <c r="A261" s="17" t="s">
        <v>6095</v>
      </c>
      <c r="B261" s="18" t="s">
        <v>6096</v>
      </c>
      <c r="C261" s="19" t="s">
        <v>6</v>
      </c>
      <c r="D261" s="49">
        <f t="shared" si="24"/>
        <v>148.05000000000001</v>
      </c>
      <c r="E261" s="50">
        <v>37.700000000000003</v>
      </c>
      <c r="F261" s="30">
        <v>0.05</v>
      </c>
      <c r="G261" s="34">
        <v>141</v>
      </c>
    </row>
    <row r="262" spans="1:7" ht="25.5" x14ac:dyDescent="0.25">
      <c r="A262" s="17" t="s">
        <v>6097</v>
      </c>
      <c r="B262" s="18" t="s">
        <v>6098</v>
      </c>
      <c r="C262" s="19" t="s">
        <v>6</v>
      </c>
      <c r="D262" s="49">
        <f t="shared" si="24"/>
        <v>161.70000000000002</v>
      </c>
      <c r="E262" s="50">
        <v>32.200000000000003</v>
      </c>
      <c r="F262" s="30">
        <v>0.05</v>
      </c>
      <c r="G262" s="34">
        <v>154</v>
      </c>
    </row>
    <row r="263" spans="1:7" ht="25.5" x14ac:dyDescent="0.25">
      <c r="A263" s="17" t="s">
        <v>6099</v>
      </c>
      <c r="B263" s="18" t="s">
        <v>6100</v>
      </c>
      <c r="C263" s="19" t="s">
        <v>6</v>
      </c>
      <c r="D263" s="49">
        <f t="shared" si="24"/>
        <v>15.75</v>
      </c>
      <c r="E263" s="50">
        <v>5.5</v>
      </c>
      <c r="F263" s="30">
        <v>0.05</v>
      </c>
      <c r="G263" s="34">
        <v>15</v>
      </c>
    </row>
    <row r="264" spans="1:7" x14ac:dyDescent="0.25">
      <c r="A264" s="17" t="s">
        <v>6101</v>
      </c>
      <c r="B264" s="18" t="s">
        <v>6102</v>
      </c>
      <c r="C264" s="19" t="s">
        <v>6</v>
      </c>
      <c r="D264" s="49">
        <f t="shared" si="24"/>
        <v>10.5</v>
      </c>
      <c r="E264" s="50">
        <v>0</v>
      </c>
      <c r="F264" s="30">
        <v>0.05</v>
      </c>
      <c r="G264" s="34">
        <v>10</v>
      </c>
    </row>
    <row r="265" spans="1:7" x14ac:dyDescent="0.25">
      <c r="A265" s="17" t="s">
        <v>6103</v>
      </c>
      <c r="B265" s="18" t="s">
        <v>6104</v>
      </c>
      <c r="C265" s="19" t="s">
        <v>6</v>
      </c>
      <c r="D265" s="49">
        <f t="shared" si="24"/>
        <v>7.3500000000000005</v>
      </c>
      <c r="E265" s="50">
        <v>0</v>
      </c>
      <c r="F265" s="30">
        <v>0.05</v>
      </c>
      <c r="G265" s="34">
        <v>7</v>
      </c>
    </row>
    <row r="266" spans="1:7" x14ac:dyDescent="0.25">
      <c r="A266" s="17" t="s">
        <v>6105</v>
      </c>
      <c r="B266" s="18" t="s">
        <v>6106</v>
      </c>
      <c r="C266" s="19" t="s">
        <v>6</v>
      </c>
      <c r="D266" s="49">
        <f t="shared" si="24"/>
        <v>6.3000000000000007</v>
      </c>
      <c r="E266" s="50">
        <v>0</v>
      </c>
      <c r="F266" s="30">
        <v>0.05</v>
      </c>
      <c r="G266" s="34">
        <v>6</v>
      </c>
    </row>
    <row r="267" spans="1:7" ht="102" hidden="1" x14ac:dyDescent="0.25">
      <c r="A267" s="17" t="s">
        <v>6107</v>
      </c>
      <c r="B267" s="18" t="s">
        <v>6108</v>
      </c>
      <c r="C267" s="19" t="s">
        <v>1938</v>
      </c>
      <c r="D267" s="50"/>
      <c r="E267" s="50"/>
      <c r="F267" s="19"/>
      <c r="G267" s="34" t="s">
        <v>1939</v>
      </c>
    </row>
    <row r="268" spans="1:7" ht="25.5" x14ac:dyDescent="0.25">
      <c r="A268" s="17" t="s">
        <v>6109</v>
      </c>
      <c r="B268" s="18" t="s">
        <v>6110</v>
      </c>
      <c r="C268" s="19" t="s">
        <v>6</v>
      </c>
      <c r="D268" s="49">
        <f t="shared" ref="D268:D274" si="25">G268*(1+F268)</f>
        <v>124.95</v>
      </c>
      <c r="E268" s="50">
        <v>35.9</v>
      </c>
      <c r="F268" s="30">
        <v>0.05</v>
      </c>
      <c r="G268" s="34">
        <v>119</v>
      </c>
    </row>
    <row r="269" spans="1:7" ht="25.5" x14ac:dyDescent="0.25">
      <c r="A269" s="17" t="s">
        <v>6111</v>
      </c>
      <c r="B269" s="18" t="s">
        <v>6112</v>
      </c>
      <c r="C269" s="19" t="s">
        <v>6</v>
      </c>
      <c r="D269" s="49">
        <f t="shared" si="25"/>
        <v>130.20000000000002</v>
      </c>
      <c r="E269" s="50">
        <v>35.9</v>
      </c>
      <c r="F269" s="30">
        <v>0.05</v>
      </c>
      <c r="G269" s="34">
        <v>124</v>
      </c>
    </row>
    <row r="270" spans="1:7" ht="25.5" x14ac:dyDescent="0.25">
      <c r="A270" s="17" t="s">
        <v>6113</v>
      </c>
      <c r="B270" s="18" t="s">
        <v>6114</v>
      </c>
      <c r="C270" s="19" t="s">
        <v>6</v>
      </c>
      <c r="D270" s="49">
        <f t="shared" si="25"/>
        <v>138.6</v>
      </c>
      <c r="E270" s="50">
        <v>35.9</v>
      </c>
      <c r="F270" s="30">
        <v>0.05</v>
      </c>
      <c r="G270" s="34">
        <v>132</v>
      </c>
    </row>
    <row r="271" spans="1:7" ht="25.5" x14ac:dyDescent="0.25">
      <c r="A271" s="17" t="s">
        <v>6115</v>
      </c>
      <c r="B271" s="18" t="s">
        <v>6116</v>
      </c>
      <c r="C271" s="19" t="s">
        <v>6</v>
      </c>
      <c r="D271" s="32">
        <f t="shared" si="25"/>
        <v>61.95</v>
      </c>
      <c r="E271" s="42">
        <v>0</v>
      </c>
      <c r="F271" s="30">
        <v>0.05</v>
      </c>
      <c r="G271" s="34">
        <v>59</v>
      </c>
    </row>
    <row r="272" spans="1:7" x14ac:dyDescent="0.25">
      <c r="A272" s="17" t="s">
        <v>6117</v>
      </c>
      <c r="B272" s="18" t="s">
        <v>6102</v>
      </c>
      <c r="C272" s="19" t="s">
        <v>6</v>
      </c>
      <c r="D272" s="49">
        <f t="shared" si="25"/>
        <v>10.5</v>
      </c>
      <c r="E272" s="50">
        <v>0</v>
      </c>
      <c r="F272" s="30">
        <v>0.05</v>
      </c>
      <c r="G272" s="34">
        <v>10</v>
      </c>
    </row>
    <row r="273" spans="1:7" x14ac:dyDescent="0.25">
      <c r="A273" s="17" t="s">
        <v>6118</v>
      </c>
      <c r="B273" s="18" t="s">
        <v>6119</v>
      </c>
      <c r="C273" s="19" t="s">
        <v>6</v>
      </c>
      <c r="D273" s="49">
        <f t="shared" si="25"/>
        <v>7.3500000000000005</v>
      </c>
      <c r="E273" s="50">
        <v>0</v>
      </c>
      <c r="F273" s="30">
        <v>0.05</v>
      </c>
      <c r="G273" s="34">
        <v>7</v>
      </c>
    </row>
    <row r="274" spans="1:7" x14ac:dyDescent="0.25">
      <c r="A274" s="17" t="s">
        <v>6120</v>
      </c>
      <c r="B274" s="18" t="s">
        <v>6121</v>
      </c>
      <c r="C274" s="19" t="s">
        <v>6</v>
      </c>
      <c r="D274" s="49">
        <f t="shared" si="25"/>
        <v>99.75</v>
      </c>
      <c r="E274" s="50">
        <v>5.6</v>
      </c>
      <c r="F274" s="30">
        <v>0.05</v>
      </c>
      <c r="G274" s="34">
        <v>95</v>
      </c>
    </row>
    <row r="275" spans="1:7" ht="89.25" hidden="1" x14ac:dyDescent="0.25">
      <c r="A275" s="17" t="s">
        <v>6122</v>
      </c>
      <c r="B275" s="18" t="s">
        <v>6123</v>
      </c>
      <c r="C275" s="19"/>
      <c r="D275" s="50"/>
      <c r="E275" s="50"/>
      <c r="F275" s="19"/>
      <c r="G275" s="34"/>
    </row>
    <row r="276" spans="1:7" ht="25.5" x14ac:dyDescent="0.25">
      <c r="A276" s="17" t="s">
        <v>6124</v>
      </c>
      <c r="B276" s="18" t="s">
        <v>6125</v>
      </c>
      <c r="C276" s="19" t="s">
        <v>6</v>
      </c>
      <c r="D276" s="49">
        <f t="shared" ref="D276:D279" si="26">G276*(1+F276)</f>
        <v>187.95000000000002</v>
      </c>
      <c r="E276" s="50">
        <v>32.200000000000003</v>
      </c>
      <c r="F276" s="30">
        <v>0.05</v>
      </c>
      <c r="G276" s="34">
        <v>179</v>
      </c>
    </row>
    <row r="277" spans="1:7" x14ac:dyDescent="0.25">
      <c r="A277" s="17" t="s">
        <v>6126</v>
      </c>
      <c r="B277" s="18" t="s">
        <v>6102</v>
      </c>
      <c r="C277" s="19" t="s">
        <v>6</v>
      </c>
      <c r="D277" s="49">
        <f t="shared" si="26"/>
        <v>10.5</v>
      </c>
      <c r="E277" s="50">
        <v>0</v>
      </c>
      <c r="F277" s="30">
        <v>0.05</v>
      </c>
      <c r="G277" s="34">
        <v>10</v>
      </c>
    </row>
    <row r="278" spans="1:7" x14ac:dyDescent="0.25">
      <c r="A278" s="17" t="s">
        <v>6127</v>
      </c>
      <c r="B278" s="18" t="s">
        <v>6104</v>
      </c>
      <c r="C278" s="19" t="s">
        <v>6</v>
      </c>
      <c r="D278" s="49">
        <f t="shared" si="26"/>
        <v>7.3500000000000005</v>
      </c>
      <c r="E278" s="50">
        <v>0</v>
      </c>
      <c r="F278" s="30">
        <v>0.05</v>
      </c>
      <c r="G278" s="34">
        <v>7</v>
      </c>
    </row>
    <row r="279" spans="1:7" ht="191.25" x14ac:dyDescent="0.25">
      <c r="A279" s="17" t="s">
        <v>6128</v>
      </c>
      <c r="B279" s="18" t="s">
        <v>6129</v>
      </c>
      <c r="C279" s="19" t="s">
        <v>6</v>
      </c>
      <c r="D279" s="32">
        <f t="shared" si="26"/>
        <v>275.10000000000002</v>
      </c>
      <c r="E279" s="42">
        <v>32.200000000000003</v>
      </c>
      <c r="F279" s="30">
        <v>0.05</v>
      </c>
      <c r="G279" s="34">
        <v>262</v>
      </c>
    </row>
    <row r="280" spans="1:7" ht="38.25" hidden="1" x14ac:dyDescent="0.25">
      <c r="A280" s="17" t="s">
        <v>6130</v>
      </c>
      <c r="B280" s="18" t="s">
        <v>6131</v>
      </c>
      <c r="C280" s="19" t="s">
        <v>1938</v>
      </c>
      <c r="D280" s="50"/>
      <c r="E280" s="50"/>
      <c r="F280" s="19"/>
      <c r="G280" s="34" t="s">
        <v>1939</v>
      </c>
    </row>
    <row r="281" spans="1:7" ht="25.5" x14ac:dyDescent="0.25">
      <c r="A281" s="17" t="s">
        <v>6132</v>
      </c>
      <c r="B281" s="18" t="s">
        <v>6133</v>
      </c>
      <c r="C281" s="19" t="s">
        <v>8</v>
      </c>
      <c r="D281" s="49">
        <f t="shared" ref="D281:D298" si="27">G281*(1+F281)</f>
        <v>9.5549999999999997</v>
      </c>
      <c r="E281" s="50">
        <v>2.91</v>
      </c>
      <c r="F281" s="30">
        <v>0.05</v>
      </c>
      <c r="G281" s="34">
        <v>9.1</v>
      </c>
    </row>
    <row r="282" spans="1:7" x14ac:dyDescent="0.25">
      <c r="A282" s="17" t="s">
        <v>6134</v>
      </c>
      <c r="B282" s="18" t="s">
        <v>6135</v>
      </c>
      <c r="C282" s="19" t="s">
        <v>4</v>
      </c>
      <c r="D282" s="49">
        <f t="shared" si="27"/>
        <v>216.3</v>
      </c>
      <c r="E282" s="50">
        <v>26.2</v>
      </c>
      <c r="F282" s="30">
        <v>0.05</v>
      </c>
      <c r="G282" s="34">
        <v>206</v>
      </c>
    </row>
    <row r="283" spans="1:7" x14ac:dyDescent="0.25">
      <c r="A283" s="17" t="s">
        <v>6136</v>
      </c>
      <c r="B283" s="18" t="s">
        <v>6137</v>
      </c>
      <c r="C283" s="19" t="s">
        <v>4</v>
      </c>
      <c r="D283" s="49">
        <f t="shared" si="27"/>
        <v>291.90000000000003</v>
      </c>
      <c r="E283" s="50">
        <v>26.2</v>
      </c>
      <c r="F283" s="30">
        <v>0.05</v>
      </c>
      <c r="G283" s="34">
        <v>278</v>
      </c>
    </row>
    <row r="284" spans="1:7" x14ac:dyDescent="0.25">
      <c r="A284" s="17" t="s">
        <v>6138</v>
      </c>
      <c r="B284" s="18" t="s">
        <v>6139</v>
      </c>
      <c r="C284" s="19" t="s">
        <v>4</v>
      </c>
      <c r="D284" s="49">
        <f t="shared" si="27"/>
        <v>110.25</v>
      </c>
      <c r="E284" s="50">
        <v>26.2</v>
      </c>
      <c r="F284" s="30">
        <v>0.05</v>
      </c>
      <c r="G284" s="34">
        <v>105</v>
      </c>
    </row>
    <row r="285" spans="1:7" x14ac:dyDescent="0.25">
      <c r="A285" s="17" t="s">
        <v>6140</v>
      </c>
      <c r="B285" s="18" t="s">
        <v>6141</v>
      </c>
      <c r="C285" s="19" t="s">
        <v>4</v>
      </c>
      <c r="D285" s="49">
        <f t="shared" si="27"/>
        <v>152.25</v>
      </c>
      <c r="E285" s="50">
        <v>26.2</v>
      </c>
      <c r="F285" s="30">
        <v>0.05</v>
      </c>
      <c r="G285" s="34">
        <v>145</v>
      </c>
    </row>
    <row r="286" spans="1:7" ht="25.5" x14ac:dyDescent="0.25">
      <c r="A286" s="17" t="s">
        <v>6142</v>
      </c>
      <c r="B286" s="18" t="s">
        <v>6143</v>
      </c>
      <c r="C286" s="19" t="s">
        <v>1759</v>
      </c>
      <c r="D286" s="49">
        <f t="shared" si="27"/>
        <v>145.95000000000002</v>
      </c>
      <c r="E286" s="50">
        <v>50.7</v>
      </c>
      <c r="F286" s="30">
        <v>0.05</v>
      </c>
      <c r="G286" s="34">
        <v>139</v>
      </c>
    </row>
    <row r="287" spans="1:7" ht="25.5" x14ac:dyDescent="0.25">
      <c r="A287" s="17" t="s">
        <v>6144</v>
      </c>
      <c r="B287" s="18" t="s">
        <v>6145</v>
      </c>
      <c r="C287" s="19" t="s">
        <v>1759</v>
      </c>
      <c r="D287" s="49">
        <f t="shared" si="27"/>
        <v>59.85</v>
      </c>
      <c r="E287" s="50">
        <v>17.3</v>
      </c>
      <c r="F287" s="30">
        <v>0.05</v>
      </c>
      <c r="G287" s="34">
        <v>57</v>
      </c>
    </row>
    <row r="288" spans="1:7" x14ac:dyDescent="0.25">
      <c r="A288" s="17" t="s">
        <v>6146</v>
      </c>
      <c r="B288" s="18" t="s">
        <v>6147</v>
      </c>
      <c r="C288" s="19" t="s">
        <v>4</v>
      </c>
      <c r="D288" s="32">
        <f t="shared" si="27"/>
        <v>7.3500000000000005</v>
      </c>
      <c r="E288" s="42">
        <v>0</v>
      </c>
      <c r="F288" s="30">
        <v>0.05</v>
      </c>
      <c r="G288" s="34">
        <v>7</v>
      </c>
    </row>
    <row r="289" spans="1:7" ht="25.5" x14ac:dyDescent="0.25">
      <c r="A289" s="17" t="s">
        <v>6148</v>
      </c>
      <c r="B289" s="18" t="s">
        <v>6149</v>
      </c>
      <c r="C289" s="19" t="s">
        <v>4</v>
      </c>
      <c r="D289" s="32">
        <f t="shared" si="27"/>
        <v>9.4500000000000011</v>
      </c>
      <c r="E289" s="42">
        <v>0</v>
      </c>
      <c r="F289" s="30">
        <v>0.05</v>
      </c>
      <c r="G289" s="34">
        <v>9</v>
      </c>
    </row>
    <row r="290" spans="1:7" x14ac:dyDescent="0.25">
      <c r="A290" s="17" t="s">
        <v>6150</v>
      </c>
      <c r="B290" s="18" t="s">
        <v>6151</v>
      </c>
      <c r="C290" s="19" t="s">
        <v>4</v>
      </c>
      <c r="D290" s="49">
        <f t="shared" si="27"/>
        <v>12.600000000000001</v>
      </c>
      <c r="E290" s="50">
        <v>0</v>
      </c>
      <c r="F290" s="30">
        <v>0.05</v>
      </c>
      <c r="G290" s="34">
        <v>12</v>
      </c>
    </row>
    <row r="291" spans="1:7" ht="25.5" x14ac:dyDescent="0.25">
      <c r="A291" s="17" t="s">
        <v>6152</v>
      </c>
      <c r="B291" s="18" t="s">
        <v>6153</v>
      </c>
      <c r="C291" s="19" t="s">
        <v>4</v>
      </c>
      <c r="D291" s="49">
        <f t="shared" si="27"/>
        <v>117.60000000000001</v>
      </c>
      <c r="E291" s="50">
        <v>19.2</v>
      </c>
      <c r="F291" s="30">
        <v>0.05</v>
      </c>
      <c r="G291" s="34">
        <v>112</v>
      </c>
    </row>
    <row r="292" spans="1:7" ht="25.5" x14ac:dyDescent="0.25">
      <c r="A292" s="17" t="s">
        <v>6154</v>
      </c>
      <c r="B292" s="18" t="s">
        <v>6155</v>
      </c>
      <c r="C292" s="19" t="s">
        <v>4</v>
      </c>
      <c r="D292" s="49">
        <f t="shared" si="27"/>
        <v>128.1</v>
      </c>
      <c r="E292" s="50">
        <v>19.2</v>
      </c>
      <c r="F292" s="30">
        <v>0.05</v>
      </c>
      <c r="G292" s="34">
        <v>122</v>
      </c>
    </row>
    <row r="293" spans="1:7" ht="25.5" x14ac:dyDescent="0.25">
      <c r="A293" s="17" t="s">
        <v>6156</v>
      </c>
      <c r="B293" s="18" t="s">
        <v>6157</v>
      </c>
      <c r="C293" s="19" t="s">
        <v>4</v>
      </c>
      <c r="D293" s="49">
        <f t="shared" si="27"/>
        <v>147</v>
      </c>
      <c r="E293" s="50">
        <v>19.2</v>
      </c>
      <c r="F293" s="30">
        <v>0.05</v>
      </c>
      <c r="G293" s="34">
        <v>140</v>
      </c>
    </row>
    <row r="294" spans="1:7" ht="38.25" x14ac:dyDescent="0.25">
      <c r="A294" s="17" t="s">
        <v>6158</v>
      </c>
      <c r="B294" s="18" t="s">
        <v>6159</v>
      </c>
      <c r="C294" s="19" t="s">
        <v>4</v>
      </c>
      <c r="D294" s="49">
        <f t="shared" si="27"/>
        <v>202.65</v>
      </c>
      <c r="E294" s="50">
        <v>19.2</v>
      </c>
      <c r="F294" s="30">
        <v>0.05</v>
      </c>
      <c r="G294" s="34">
        <v>193</v>
      </c>
    </row>
    <row r="295" spans="1:7" ht="38.25" x14ac:dyDescent="0.25">
      <c r="A295" s="17" t="s">
        <v>6160</v>
      </c>
      <c r="B295" s="18" t="s">
        <v>6161</v>
      </c>
      <c r="C295" s="19" t="s">
        <v>4</v>
      </c>
      <c r="D295" s="32">
        <f t="shared" si="27"/>
        <v>239.4</v>
      </c>
      <c r="E295" s="42">
        <v>19.2</v>
      </c>
      <c r="F295" s="30">
        <v>0.05</v>
      </c>
      <c r="G295" s="34">
        <v>228</v>
      </c>
    </row>
    <row r="296" spans="1:7" x14ac:dyDescent="0.25">
      <c r="A296" s="17" t="s">
        <v>6162</v>
      </c>
      <c r="B296" s="18" t="s">
        <v>6163</v>
      </c>
      <c r="C296" s="19" t="s">
        <v>4</v>
      </c>
      <c r="D296" s="49">
        <f t="shared" si="27"/>
        <v>46.2</v>
      </c>
      <c r="E296" s="50">
        <v>0</v>
      </c>
      <c r="F296" s="30">
        <v>0.05</v>
      </c>
      <c r="G296" s="34">
        <v>44</v>
      </c>
    </row>
    <row r="297" spans="1:7" x14ac:dyDescent="0.25">
      <c r="A297" s="17" t="s">
        <v>6164</v>
      </c>
      <c r="B297" s="18" t="s">
        <v>6165</v>
      </c>
      <c r="C297" s="19" t="s">
        <v>4</v>
      </c>
      <c r="D297" s="49">
        <f t="shared" si="27"/>
        <v>58.800000000000004</v>
      </c>
      <c r="E297" s="50">
        <v>0</v>
      </c>
      <c r="F297" s="30">
        <v>0.05</v>
      </c>
      <c r="G297" s="34">
        <v>56</v>
      </c>
    </row>
    <row r="298" spans="1:7" x14ac:dyDescent="0.25">
      <c r="A298" s="17" t="s">
        <v>6166</v>
      </c>
      <c r="B298" s="18" t="s">
        <v>6167</v>
      </c>
      <c r="C298" s="19" t="s">
        <v>4</v>
      </c>
      <c r="D298" s="49">
        <f t="shared" si="27"/>
        <v>70.350000000000009</v>
      </c>
      <c r="E298" s="50">
        <v>0</v>
      </c>
      <c r="F298" s="30">
        <v>0.05</v>
      </c>
      <c r="G298" s="34">
        <v>67</v>
      </c>
    </row>
    <row r="299" spans="1:7" ht="63.75" hidden="1" x14ac:dyDescent="0.25">
      <c r="A299" s="17" t="s">
        <v>6168</v>
      </c>
      <c r="B299" s="18" t="s">
        <v>6169</v>
      </c>
      <c r="C299" s="19"/>
      <c r="D299" s="50"/>
      <c r="E299" s="50"/>
      <c r="F299" s="19"/>
      <c r="G299" s="34"/>
    </row>
    <row r="300" spans="1:7" ht="25.5" x14ac:dyDescent="0.25">
      <c r="A300" s="17" t="s">
        <v>6170</v>
      </c>
      <c r="B300" s="18" t="s">
        <v>6171</v>
      </c>
      <c r="C300" s="19" t="s">
        <v>6</v>
      </c>
      <c r="D300" s="49">
        <f t="shared" ref="D300:D304" si="28">G300*(1+F300)</f>
        <v>69.3</v>
      </c>
      <c r="E300" s="50">
        <v>10.4</v>
      </c>
      <c r="F300" s="30">
        <v>0.05</v>
      </c>
      <c r="G300" s="34">
        <v>66</v>
      </c>
    </row>
    <row r="301" spans="1:7" ht="25.5" x14ac:dyDescent="0.25">
      <c r="A301" s="17" t="s">
        <v>6172</v>
      </c>
      <c r="B301" s="18" t="s">
        <v>6173</v>
      </c>
      <c r="C301" s="19" t="s">
        <v>6</v>
      </c>
      <c r="D301" s="32">
        <f t="shared" si="28"/>
        <v>88.2</v>
      </c>
      <c r="E301" s="42">
        <v>13.6</v>
      </c>
      <c r="F301" s="30">
        <v>0.05</v>
      </c>
      <c r="G301" s="34">
        <v>84</v>
      </c>
    </row>
    <row r="302" spans="1:7" ht="25.5" x14ac:dyDescent="0.25">
      <c r="A302" s="17" t="s">
        <v>6174</v>
      </c>
      <c r="B302" s="18" t="s">
        <v>6175</v>
      </c>
      <c r="C302" s="19" t="s">
        <v>6</v>
      </c>
      <c r="D302" s="49">
        <f t="shared" si="28"/>
        <v>111.30000000000001</v>
      </c>
      <c r="E302" s="50">
        <v>32</v>
      </c>
      <c r="F302" s="30">
        <v>0.05</v>
      </c>
      <c r="G302" s="34">
        <v>106</v>
      </c>
    </row>
    <row r="303" spans="1:7" x14ac:dyDescent="0.25">
      <c r="A303" s="17" t="s">
        <v>6176</v>
      </c>
      <c r="B303" s="18" t="s">
        <v>6177</v>
      </c>
      <c r="C303" s="19" t="s">
        <v>4</v>
      </c>
      <c r="D303" s="49">
        <f t="shared" si="28"/>
        <v>39.9</v>
      </c>
      <c r="E303" s="50">
        <v>0</v>
      </c>
      <c r="F303" s="30">
        <v>0.05</v>
      </c>
      <c r="G303" s="34">
        <v>38</v>
      </c>
    </row>
    <row r="304" spans="1:7" ht="51" x14ac:dyDescent="0.25">
      <c r="A304" s="21" t="s">
        <v>6178</v>
      </c>
      <c r="B304" s="22" t="s">
        <v>6179</v>
      </c>
      <c r="C304" s="23" t="s">
        <v>6</v>
      </c>
      <c r="D304" s="49">
        <f t="shared" si="28"/>
        <v>54.705000000000005</v>
      </c>
      <c r="E304" s="51">
        <v>11.4</v>
      </c>
      <c r="F304" s="30">
        <v>0.05</v>
      </c>
      <c r="G304" s="35">
        <v>52.1</v>
      </c>
    </row>
    <row r="305" spans="4:5" x14ac:dyDescent="0.25">
      <c r="D305" s="49"/>
    </row>
    <row r="307" spans="4:5" x14ac:dyDescent="0.25">
      <c r="D307" s="33"/>
      <c r="E307" s="44"/>
    </row>
    <row r="312" spans="4:5" x14ac:dyDescent="0.25">
      <c r="D312" s="33"/>
      <c r="E312" s="44"/>
    </row>
    <row r="316" spans="4:5" x14ac:dyDescent="0.25">
      <c r="D316" s="33"/>
      <c r="E316" s="44"/>
    </row>
    <row r="322" spans="4:5" x14ac:dyDescent="0.25">
      <c r="D322" s="33"/>
      <c r="E322" s="44"/>
    </row>
    <row r="328" spans="4:5" x14ac:dyDescent="0.25">
      <c r="D328" s="33"/>
      <c r="E328" s="44"/>
    </row>
    <row r="334" spans="4:5" x14ac:dyDescent="0.25">
      <c r="D334" s="33"/>
      <c r="E334" s="44"/>
    </row>
    <row r="344" spans="4:5" x14ac:dyDescent="0.25">
      <c r="D344" s="33"/>
      <c r="E344" s="44"/>
    </row>
    <row r="349" spans="4:5" x14ac:dyDescent="0.25">
      <c r="D349" s="33"/>
      <c r="E349" s="44"/>
    </row>
    <row r="354" spans="4:5" x14ac:dyDescent="0.25">
      <c r="D354" s="33"/>
      <c r="E354" s="44"/>
    </row>
    <row r="356" spans="4:5" x14ac:dyDescent="0.25">
      <c r="D356" s="33"/>
      <c r="E356" s="44"/>
    </row>
    <row r="369" spans="4:5" x14ac:dyDescent="0.25">
      <c r="D369" s="33"/>
      <c r="E369" s="44"/>
    </row>
    <row r="373" spans="4:5" x14ac:dyDescent="0.25">
      <c r="D373" s="33"/>
      <c r="E373" s="44"/>
    </row>
    <row r="378" spans="4:5" x14ac:dyDescent="0.25">
      <c r="D378" s="33"/>
      <c r="E378" s="44"/>
    </row>
    <row r="385" spans="4:5" x14ac:dyDescent="0.25">
      <c r="D385" s="33"/>
      <c r="E385" s="44"/>
    </row>
    <row r="390" spans="4:5" x14ac:dyDescent="0.25">
      <c r="D390" s="33"/>
      <c r="E390" s="33"/>
    </row>
    <row r="395" spans="4:5" x14ac:dyDescent="0.25">
      <c r="D395" s="33"/>
      <c r="E395" s="33"/>
    </row>
    <row r="403" spans="4:5" x14ac:dyDescent="0.25">
      <c r="D403" s="33"/>
      <c r="E403" s="44"/>
    </row>
    <row r="412" spans="4:5" x14ac:dyDescent="0.25">
      <c r="D412" s="33"/>
      <c r="E412" s="44"/>
    </row>
    <row r="415" spans="4:5" x14ac:dyDescent="0.25">
      <c r="D415" s="33"/>
      <c r="E415" s="44"/>
    </row>
    <row r="419" spans="4:5" x14ac:dyDescent="0.25">
      <c r="D419" s="33"/>
      <c r="E419" s="44"/>
    </row>
    <row r="423" spans="4:5" x14ac:dyDescent="0.25">
      <c r="D423" s="33"/>
      <c r="E423" s="44"/>
    </row>
  </sheetData>
  <autoFilter ref="A1:E304" xr:uid="{BE39E464-4F5A-408A-B202-77896434C952}">
    <filterColumn colId="3">
      <customFilters>
        <customFilter operator="notEqual" val=" "/>
      </customFilters>
    </filterColumn>
  </autoFilter>
  <pageMargins left="0.70866141732283472" right="0.70866141732283472" top="0.74803149606299213" bottom="0.74803149606299213" header="0.31496062992125984" footer="0.31496062992125984"/>
  <pageSetup paperSize="9" scale="70" fitToHeight="0" orientation="portrait" r:id="rId1"/>
  <headerFooter>
    <oddFooter>&amp;C&amp;"Arial Black,Corsivo"&amp;10&amp;A&amp;R&amp;"Arial,Grassetto"&amp;10&amp;P/&amp;"Arial,Grassetto Corsivo"&amp;N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26</vt:i4>
      </vt:variant>
    </vt:vector>
  </HeadingPairs>
  <TitlesOfParts>
    <vt:vector size="39" baseType="lpstr">
      <vt:lpstr>capitolo 1</vt:lpstr>
      <vt:lpstr>capitolo 2</vt:lpstr>
      <vt:lpstr>capitolo 3</vt:lpstr>
      <vt:lpstr>capitolo 4</vt:lpstr>
      <vt:lpstr>capitolo 5</vt:lpstr>
      <vt:lpstr>capitolo 6</vt:lpstr>
      <vt:lpstr>capitolo 7</vt:lpstr>
      <vt:lpstr>capitolo 8</vt:lpstr>
      <vt:lpstr>capitolo 9</vt:lpstr>
      <vt:lpstr>capitolo 10</vt:lpstr>
      <vt:lpstr>capitolo 11</vt:lpstr>
      <vt:lpstr>capitolo 12</vt:lpstr>
      <vt:lpstr>capitolo 13</vt:lpstr>
      <vt:lpstr>'capitolo 1'!Area_stampa</vt:lpstr>
      <vt:lpstr>'capitolo 10'!Area_stampa</vt:lpstr>
      <vt:lpstr>'capitolo 11'!Area_stampa</vt:lpstr>
      <vt:lpstr>'capitolo 12'!Area_stampa</vt:lpstr>
      <vt:lpstr>'capitolo 13'!Area_stampa</vt:lpstr>
      <vt:lpstr>'capitolo 2'!Area_stampa</vt:lpstr>
      <vt:lpstr>'capitolo 3'!Area_stampa</vt:lpstr>
      <vt:lpstr>'capitolo 4'!Area_stampa</vt:lpstr>
      <vt:lpstr>'capitolo 5'!Area_stampa</vt:lpstr>
      <vt:lpstr>'capitolo 6'!Area_stampa</vt:lpstr>
      <vt:lpstr>'capitolo 7'!Area_stampa</vt:lpstr>
      <vt:lpstr>'capitolo 8'!Area_stampa</vt:lpstr>
      <vt:lpstr>'capitolo 9'!Area_stampa</vt:lpstr>
      <vt:lpstr>'capitolo 1'!Titoli_stampa</vt:lpstr>
      <vt:lpstr>'capitolo 10'!Titoli_stampa</vt:lpstr>
      <vt:lpstr>'capitolo 11'!Titoli_stampa</vt:lpstr>
      <vt:lpstr>'capitolo 12'!Titoli_stampa</vt:lpstr>
      <vt:lpstr>'capitolo 13'!Titoli_stampa</vt:lpstr>
      <vt:lpstr>'capitolo 2'!Titoli_stampa</vt:lpstr>
      <vt:lpstr>'capitolo 3'!Titoli_stampa</vt:lpstr>
      <vt:lpstr>'capitolo 4'!Titoli_stampa</vt:lpstr>
      <vt:lpstr>'capitolo 5'!Titoli_stampa</vt:lpstr>
      <vt:lpstr>'capitolo 6'!Titoli_stampa</vt:lpstr>
      <vt:lpstr>'capitolo 7'!Titoli_stampa</vt:lpstr>
      <vt:lpstr>'capitolo 8'!Titoli_stampa</vt:lpstr>
      <vt:lpstr>'capitolo 9'!Titoli_stampa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Patrizia Macaluso</dc:creator>
  <cp:lastModifiedBy>Patrizia Macaluso</cp:lastModifiedBy>
  <cp:lastPrinted>2022-07-13T14:09:59Z</cp:lastPrinted>
  <dcterms:created xsi:type="dcterms:W3CDTF">2022-01-18T14:13:38Z</dcterms:created>
  <dcterms:modified xsi:type="dcterms:W3CDTF">2022-07-15T11:05:06Z</dcterms:modified>
</cp:coreProperties>
</file>