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/>
  <mc:AlternateContent xmlns:mc="http://schemas.openxmlformats.org/markup-compatibility/2006">
    <mc:Choice Requires="x15">
      <x15ac:absPath xmlns:x15ac="http://schemas.microsoft.com/office/spreadsheetml/2010/11/ac" url="C:\Users\mpaoletti\Desktop\RICERCA 2018\Materiale_rendicontazione_imprese_CANALE TEMATICO\Materiale_CANALE TEMATICO_ott.2020\"/>
    </mc:Choice>
  </mc:AlternateContent>
  <bookViews>
    <workbookView xWindow="0" yWindow="0" windowWidth="15570" windowHeight="11370" tabRatio="849" activeTab="6"/>
  </bookViews>
  <sheets>
    <sheet name="Copertina" sheetId="19" r:id="rId1"/>
    <sheet name="Riepilogo Costi" sheetId="1" r:id="rId2"/>
    <sheet name="Personale" sheetId="2" r:id="rId3"/>
    <sheet name="Attrezzature" sheetId="6" r:id="rId4"/>
    <sheet name="Consulenze" sheetId="5" r:id="rId5"/>
    <sheet name="Materiali" sheetId="17" r:id="rId6"/>
    <sheet name="Spese Generali" sheetId="18" r:id="rId7"/>
  </sheets>
  <definedNames>
    <definedName name="_xlnm.Print_Area" localSheetId="4">Consulenze!$A$1:$L$40</definedName>
    <definedName name="_xlnm.Print_Area" localSheetId="2">Personale!$A$1:$H$64</definedName>
  </definedNames>
  <calcPr calcId="152511"/>
</workbook>
</file>

<file path=xl/calcChain.xml><?xml version="1.0" encoding="utf-8"?>
<calcChain xmlns="http://schemas.openxmlformats.org/spreadsheetml/2006/main">
  <c r="F55" i="2" l="1"/>
  <c r="D8" i="1" l="1"/>
  <c r="F10" i="1"/>
  <c r="I60" i="2" l="1"/>
  <c r="I59" i="2"/>
  <c r="J59" i="2"/>
  <c r="I58" i="2"/>
  <c r="I6" i="2"/>
  <c r="J6" i="2"/>
  <c r="I7" i="2"/>
  <c r="J7" i="2"/>
  <c r="I8" i="2"/>
  <c r="J8" i="2"/>
  <c r="I9" i="2"/>
  <c r="J9" i="2"/>
  <c r="I10" i="2"/>
  <c r="J10" i="2"/>
  <c r="I11" i="2"/>
  <c r="J11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I21" i="2"/>
  <c r="J21" i="2"/>
  <c r="I22" i="2"/>
  <c r="J22" i="2"/>
  <c r="I23" i="2"/>
  <c r="J23" i="2"/>
  <c r="I24" i="2"/>
  <c r="J24" i="2"/>
  <c r="I25" i="2"/>
  <c r="J25" i="2"/>
  <c r="I26" i="2"/>
  <c r="J26" i="2"/>
  <c r="I27" i="2"/>
  <c r="J27" i="2"/>
  <c r="I28" i="2"/>
  <c r="J28" i="2"/>
  <c r="I29" i="2"/>
  <c r="J29" i="2"/>
  <c r="I30" i="2"/>
  <c r="J30" i="2"/>
  <c r="I31" i="2"/>
  <c r="J31" i="2"/>
  <c r="I32" i="2"/>
  <c r="J32" i="2"/>
  <c r="I33" i="2"/>
  <c r="J33" i="2"/>
  <c r="I34" i="2"/>
  <c r="J34" i="2"/>
  <c r="I35" i="2"/>
  <c r="J35" i="2"/>
  <c r="I36" i="2"/>
  <c r="J36" i="2"/>
  <c r="I37" i="2"/>
  <c r="J37" i="2"/>
  <c r="I38" i="2"/>
  <c r="J38" i="2"/>
  <c r="I39" i="2"/>
  <c r="J39" i="2"/>
  <c r="I40" i="2"/>
  <c r="J40" i="2"/>
  <c r="I41" i="2"/>
  <c r="J41" i="2"/>
  <c r="I42" i="2"/>
  <c r="J42" i="2"/>
  <c r="I43" i="2"/>
  <c r="J43" i="2"/>
  <c r="I44" i="2"/>
  <c r="J44" i="2"/>
  <c r="I45" i="2"/>
  <c r="J45" i="2"/>
  <c r="I46" i="2"/>
  <c r="J46" i="2"/>
  <c r="I47" i="2"/>
  <c r="J47" i="2"/>
  <c r="I48" i="2"/>
  <c r="J48" i="2"/>
  <c r="I49" i="2"/>
  <c r="J49" i="2"/>
  <c r="I50" i="2"/>
  <c r="J50" i="2"/>
  <c r="I51" i="2"/>
  <c r="J51" i="2"/>
  <c r="I52" i="2"/>
  <c r="J52" i="2"/>
  <c r="I53" i="2"/>
  <c r="J53" i="2"/>
  <c r="I54" i="2"/>
  <c r="J54" i="2"/>
  <c r="I55" i="2"/>
  <c r="J55" i="2"/>
  <c r="J60" i="2" s="1"/>
  <c r="I56" i="2"/>
  <c r="J56" i="2"/>
  <c r="I57" i="2"/>
  <c r="J57" i="2"/>
  <c r="J58" i="2"/>
  <c r="J5" i="2"/>
  <c r="I5" i="2"/>
  <c r="D41" i="5" l="1"/>
  <c r="C46" i="17"/>
  <c r="C36" i="18"/>
  <c r="H9" i="1" l="1"/>
  <c r="H11" i="1"/>
  <c r="H12" i="1"/>
  <c r="H8" i="1"/>
  <c r="F9" i="1"/>
  <c r="F11" i="1"/>
  <c r="F12" i="1"/>
  <c r="F8" i="1"/>
  <c r="N28" i="6"/>
  <c r="B13" i="1"/>
  <c r="D9" i="1"/>
  <c r="J9" i="1" s="1"/>
  <c r="D10" i="1"/>
  <c r="D11" i="1"/>
  <c r="J11" i="1" s="1"/>
  <c r="D12" i="1"/>
  <c r="J12" i="1" s="1"/>
  <c r="J8" i="1"/>
  <c r="C13" i="1"/>
  <c r="D13" i="1" l="1"/>
  <c r="C30" i="18"/>
  <c r="K9" i="5"/>
  <c r="F11" i="2"/>
  <c r="H14" i="2" l="1"/>
  <c r="F14" i="2"/>
  <c r="H10" i="2"/>
  <c r="H11" i="2"/>
  <c r="H12" i="2"/>
  <c r="H13" i="2"/>
  <c r="H15" i="2"/>
  <c r="H16" i="2"/>
  <c r="H17" i="2"/>
  <c r="F10" i="2"/>
  <c r="F12" i="2"/>
  <c r="F13" i="2"/>
  <c r="F15" i="2"/>
  <c r="F16" i="2"/>
  <c r="F17" i="2"/>
  <c r="H18" i="2"/>
  <c r="H19" i="2"/>
  <c r="H20" i="2"/>
  <c r="H21" i="2"/>
  <c r="H22" i="2"/>
  <c r="H23" i="2"/>
  <c r="H24" i="2"/>
  <c r="H25" i="2"/>
  <c r="F18" i="2"/>
  <c r="F19" i="2"/>
  <c r="F20" i="2"/>
  <c r="F21" i="2"/>
  <c r="F22" i="2"/>
  <c r="F23" i="2"/>
  <c r="F24" i="2"/>
  <c r="F25" i="2"/>
  <c r="H26" i="2"/>
  <c r="F26" i="2"/>
  <c r="H27" i="2"/>
  <c r="F27" i="2"/>
  <c r="N4" i="6"/>
  <c r="N5" i="6"/>
  <c r="H31" i="2"/>
  <c r="H32" i="2"/>
  <c r="H33" i="2"/>
  <c r="H34" i="2"/>
  <c r="H35" i="2"/>
  <c r="H36" i="2"/>
  <c r="H37" i="2"/>
  <c r="F31" i="2"/>
  <c r="F32" i="2"/>
  <c r="F33" i="2"/>
  <c r="F34" i="2"/>
  <c r="F35" i="2"/>
  <c r="F36" i="2"/>
  <c r="F37" i="2"/>
  <c r="N15" i="6"/>
  <c r="N16" i="6"/>
  <c r="N17" i="6"/>
  <c r="N18" i="6"/>
  <c r="N19" i="6"/>
  <c r="N20" i="6"/>
  <c r="K10" i="5"/>
  <c r="K11" i="5"/>
  <c r="K12" i="5"/>
  <c r="K13" i="5"/>
  <c r="J9" i="17"/>
  <c r="J10" i="17"/>
  <c r="J11" i="17"/>
  <c r="J12" i="17"/>
  <c r="J13" i="17"/>
  <c r="J14" i="17"/>
  <c r="J16" i="17"/>
  <c r="J17" i="17"/>
  <c r="J18" i="17"/>
  <c r="J19" i="17"/>
  <c r="N13" i="6"/>
  <c r="H29" i="2"/>
  <c r="H30" i="2"/>
  <c r="H38" i="2"/>
  <c r="F29" i="2"/>
  <c r="F30" i="2"/>
  <c r="F38" i="2"/>
  <c r="H40" i="2"/>
  <c r="H41" i="2"/>
  <c r="H42" i="2"/>
  <c r="H43" i="2"/>
  <c r="H44" i="2"/>
  <c r="F40" i="2"/>
  <c r="F41" i="2"/>
  <c r="F42" i="2"/>
  <c r="F43" i="2"/>
  <c r="F44" i="2"/>
  <c r="H39" i="2"/>
  <c r="H45" i="2"/>
  <c r="H46" i="2"/>
  <c r="F39" i="2"/>
  <c r="F45" i="2"/>
  <c r="F46" i="2"/>
  <c r="C34" i="18"/>
  <c r="E12" i="1" s="1"/>
  <c r="K12" i="1" s="1"/>
  <c r="C35" i="18"/>
  <c r="G12" i="1" s="1"/>
  <c r="L12" i="1" s="1"/>
  <c r="C44" i="17"/>
  <c r="E11" i="1" s="1"/>
  <c r="K11" i="1" s="1"/>
  <c r="C45" i="17"/>
  <c r="G11" i="1" s="1"/>
  <c r="L11" i="1" s="1"/>
  <c r="D39" i="5"/>
  <c r="E10" i="1" s="1"/>
  <c r="D40" i="5"/>
  <c r="G10" i="1" s="1"/>
  <c r="N6" i="6"/>
  <c r="C41" i="6"/>
  <c r="E9" i="1" s="1"/>
  <c r="K9" i="1" s="1"/>
  <c r="C42" i="6"/>
  <c r="G9" i="1" s="1"/>
  <c r="L9" i="1" s="1"/>
  <c r="F5" i="2"/>
  <c r="F6" i="2"/>
  <c r="F7" i="2"/>
  <c r="F8" i="2"/>
  <c r="F9" i="2"/>
  <c r="F28" i="2"/>
  <c r="F47" i="2"/>
  <c r="F48" i="2"/>
  <c r="F49" i="2"/>
  <c r="F50" i="2"/>
  <c r="F51" i="2"/>
  <c r="F52" i="2"/>
  <c r="F53" i="2"/>
  <c r="F54" i="2"/>
  <c r="F56" i="2"/>
  <c r="F57" i="2"/>
  <c r="F58" i="2"/>
  <c r="F59" i="2"/>
  <c r="H5" i="2"/>
  <c r="H6" i="2"/>
  <c r="H7" i="2"/>
  <c r="H8" i="2"/>
  <c r="H9" i="2"/>
  <c r="H28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K42" i="17"/>
  <c r="J4" i="17"/>
  <c r="J5" i="17"/>
  <c r="J6" i="17"/>
  <c r="J7" i="17"/>
  <c r="J8" i="17"/>
  <c r="J15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I42" i="17"/>
  <c r="H42" i="17"/>
  <c r="J37" i="5"/>
  <c r="K4" i="5"/>
  <c r="K5" i="5"/>
  <c r="K6" i="5"/>
  <c r="K7" i="5"/>
  <c r="K8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L37" i="5"/>
  <c r="I37" i="5"/>
  <c r="N7" i="6"/>
  <c r="N8" i="6"/>
  <c r="N9" i="6"/>
  <c r="N10" i="6"/>
  <c r="N11" i="6"/>
  <c r="N12" i="6"/>
  <c r="N14" i="6"/>
  <c r="N21" i="6"/>
  <c r="N22" i="6"/>
  <c r="N23" i="6"/>
  <c r="N24" i="6"/>
  <c r="N25" i="6"/>
  <c r="N26" i="6"/>
  <c r="N27" i="6"/>
  <c r="N29" i="6"/>
  <c r="N30" i="6"/>
  <c r="N31" i="6"/>
  <c r="N32" i="6"/>
  <c r="N33" i="6"/>
  <c r="N34" i="6"/>
  <c r="N35" i="6"/>
  <c r="N36" i="6"/>
  <c r="N37" i="6"/>
  <c r="N38" i="6"/>
  <c r="G60" i="2"/>
  <c r="E60" i="2"/>
  <c r="L10" i="1" l="1"/>
  <c r="H10" i="1"/>
  <c r="K10" i="1"/>
  <c r="M12" i="1"/>
  <c r="M9" i="1"/>
  <c r="M11" i="1"/>
  <c r="J42" i="17"/>
  <c r="I10" i="1"/>
  <c r="J10" i="1" s="1"/>
  <c r="N39" i="6"/>
  <c r="I12" i="1"/>
  <c r="I11" i="1"/>
  <c r="K37" i="5"/>
  <c r="I9" i="1"/>
  <c r="C43" i="6"/>
  <c r="H60" i="2"/>
  <c r="F60" i="2"/>
  <c r="M10" i="1" l="1"/>
  <c r="E8" i="1"/>
  <c r="K8" i="1" s="1"/>
  <c r="G8" i="1"/>
  <c r="G13" i="1" l="1"/>
  <c r="H13" i="1" s="1"/>
  <c r="L8" i="1"/>
  <c r="L13" i="1" s="1"/>
  <c r="K13" i="1"/>
  <c r="I8" i="1"/>
  <c r="I13" i="1" s="1"/>
  <c r="J13" i="1" s="1"/>
  <c r="E13" i="1"/>
  <c r="F13" i="1" s="1"/>
  <c r="M8" i="1" l="1"/>
  <c r="M13" i="1" s="1"/>
</calcChain>
</file>

<file path=xl/sharedStrings.xml><?xml version="1.0" encoding="utf-8"?>
<sst xmlns="http://schemas.openxmlformats.org/spreadsheetml/2006/main" count="130" uniqueCount="84">
  <si>
    <t>TOTALE</t>
  </si>
  <si>
    <t>Ore</t>
  </si>
  <si>
    <t>Descrizione</t>
  </si>
  <si>
    <t>Fornitore</t>
  </si>
  <si>
    <t>Numero fattura</t>
  </si>
  <si>
    <t>Data fattura</t>
  </si>
  <si>
    <t>Costo ammissibile</t>
  </si>
  <si>
    <t>Importo</t>
  </si>
  <si>
    <t>Ricerca Industriale</t>
  </si>
  <si>
    <t>Sviluppo Sperimentale</t>
  </si>
  <si>
    <t>Cognome</t>
  </si>
  <si>
    <t>Nome</t>
  </si>
  <si>
    <t>Totale</t>
  </si>
  <si>
    <t>RI/SS</t>
  </si>
  <si>
    <t>RI</t>
  </si>
  <si>
    <t>SS</t>
  </si>
  <si>
    <t>Q.TA'</t>
  </si>
  <si>
    <t>dal</t>
  </si>
  <si>
    <t>al</t>
  </si>
  <si>
    <t>Numero Quietanza</t>
  </si>
  <si>
    <t>Data Quietanza</t>
  </si>
  <si>
    <t>% di utilizzo nel progetto</t>
  </si>
  <si>
    <t>Costo complessivo</t>
  </si>
  <si>
    <t>Importo imponibile</t>
  </si>
  <si>
    <t>IVA</t>
  </si>
  <si>
    <t>Imponto complessivo fattura</t>
  </si>
  <si>
    <t>Quota di costo imputata al Progetto</t>
  </si>
  <si>
    <t>Descrizione spesa</t>
  </si>
  <si>
    <t>Costo imputato al Progetto</t>
  </si>
  <si>
    <t>Tabella 1-  Riepilogo dei costi rendicontati</t>
  </si>
  <si>
    <t>Tabella 3 - Strumentazioni, Attrezzature e/o Macchinari</t>
  </si>
  <si>
    <t>Tabella 5 - Materiali</t>
  </si>
  <si>
    <t>Tabella 6 - Spese Generali supplementari</t>
  </si>
  <si>
    <t>Tipologia di spesa</t>
  </si>
  <si>
    <t>Ricerca industriale
(RI)</t>
  </si>
  <si>
    <t>Sviluppo sperimentale
(SS)</t>
  </si>
  <si>
    <t>Totale spesa rendicontata</t>
  </si>
  <si>
    <t>(*) Comprende il costo delle Consulenze per attività di ricerca, delle Consulenze per attività esecutive (prestazioni di terzi) e dei Beni immateriali</t>
  </si>
  <si>
    <t>MODULISTICA DI RENDICONTAZIONE</t>
  </si>
  <si>
    <t>Costi sostenuti</t>
  </si>
  <si>
    <t>(1) Ai sensi dell'art. 38, comma 3 del DPR 28/12/2000 n. 445 "Le istanze e le dichiarazioni inviate per via telematica sono valide: a) se sottoscritte mediante la firma digitale, basata su di un certificato qualificato, rilasciato da un certificatore accreditato, e generata mediante un dispositivo per la creazione di una firma sicura"
(2) Ai sensi dell'art. 21, comma 3 del D.Lgs. 07/03/2005 n. 82 "L'apposizione ad un documento informatico di una firma digitale o di un altro tipo di firma elettronica qualificata basata su un certificato elettronico revocato, scaduto o sospeso equivale a mancata sottoscrizione."</t>
  </si>
  <si>
    <t>Tabella 4 - Consulenze</t>
  </si>
  <si>
    <t>Tabella 2 - Tabella riepilogo costo del Personale dipendente di ricerca</t>
  </si>
  <si>
    <t>Beni immateriali</t>
  </si>
  <si>
    <t>Cons. per attività di ricerca</t>
  </si>
  <si>
    <t>Cons. per attività esecutive</t>
  </si>
  <si>
    <t>Partita IVA</t>
  </si>
  <si>
    <t xml:space="preserve">Denominazione </t>
  </si>
  <si>
    <t>Sede legale</t>
  </si>
  <si>
    <t>Ubicazione intervento</t>
  </si>
  <si>
    <t>Soggetto Beneficiario</t>
  </si>
  <si>
    <t>Il Progetto di ricerca industriale e sviluppo sperimentale oggetto delle agevolazioni è stato ultimato in data</t>
  </si>
  <si>
    <r>
      <t xml:space="preserve">Firma digitale del Legale rappresentante </t>
    </r>
    <r>
      <rPr>
        <i/>
        <sz val="9"/>
        <rFont val="Arial"/>
        <family val="2"/>
      </rPr>
      <t>(1 e 2)</t>
    </r>
  </si>
  <si>
    <t>Progetto di ricerca industriale e sviluppo sperimentale</t>
  </si>
  <si>
    <t xml:space="preserve">Titolo </t>
  </si>
  <si>
    <t>Il/La sottoscritto/a ................................... - nato/a a ................... il .................... in qualità di legale rappresentante della suddetta impresa ..........................................  dichiara di rendere tutte le informazioni indicate nel presente documento e, pertanto, nelle successive tabelle 1 - 2 - 3 - 4 - 5 - 6 ai sensi degli artt. 47 e 48 del D.P.R. 28/12/2000 n. 445 e di essere consapevole delle responsabilità penali cui può andare incontro in caso di dichiarazione mendace o di esibizione di atto falso o contenente dati non rispondenti a verità, ai sensi dell'art. 76 del D.P.R. 28/12/2000 n. 445.</t>
  </si>
  <si>
    <t>Determina Dirigenziale di approvazione Progetto di R&amp;S</t>
  </si>
  <si>
    <t>n°</t>
  </si>
  <si>
    <t>Data</t>
  </si>
  <si>
    <t>% attuazione RI</t>
  </si>
  <si>
    <t>% attuazione SS</t>
  </si>
  <si>
    <t>% attuazione totale</t>
  </si>
  <si>
    <t>N.B. Nell'intero documento compilare soltanto le celle contrassegnate in giallo</t>
  </si>
  <si>
    <t>Spesa ammessa</t>
  </si>
  <si>
    <t>Spesa rendicontata</t>
  </si>
  <si>
    <t>Spesa ammessa non rendicontata</t>
  </si>
  <si>
    <r>
      <t xml:space="preserve">Quota annuale di ammortamento
</t>
    </r>
    <r>
      <rPr>
        <i/>
        <sz val="10"/>
        <rFont val="Arial"/>
        <family val="2"/>
      </rPr>
      <t>(in %)</t>
    </r>
  </si>
  <si>
    <r>
      <t xml:space="preserve">Periodo di vita utile
</t>
    </r>
    <r>
      <rPr>
        <i/>
        <sz val="10"/>
        <rFont val="Arial"/>
        <family val="2"/>
      </rPr>
      <t xml:space="preserve">(in mesi) </t>
    </r>
  </si>
  <si>
    <r>
      <t xml:space="preserve">Utilizzo effettivo
</t>
    </r>
    <r>
      <rPr>
        <i/>
        <sz val="10"/>
        <rFont val="Arial"/>
        <family val="2"/>
      </rPr>
      <t>(in mesi)</t>
    </r>
  </si>
  <si>
    <r>
      <rPr>
        <i/>
        <sz val="10"/>
        <rFont val="Arial"/>
        <family val="2"/>
      </rPr>
      <t xml:space="preserve">(riportare solo in caso di percezione degli anticipi sul contributo concesso ai sensi dell’art. </t>
    </r>
    <r>
      <rPr>
        <i/>
        <sz val="10"/>
        <color rgb="FFFF0000"/>
        <rFont val="Arial"/>
        <family val="2"/>
      </rPr>
      <t>11.1</t>
    </r>
    <r>
      <rPr>
        <i/>
        <sz val="10"/>
        <rFont val="Arial"/>
        <family val="2"/>
      </rPr>
      <t xml:space="preserve"> del Bando)</t>
    </r>
    <r>
      <rPr>
        <sz val="10"/>
        <rFont val="Arial"/>
        <family val="2"/>
      </rPr>
      <t xml:space="preserve"> L’impresa ha fruito dell’anticipo sul contributo concesso nella misura di € </t>
    </r>
  </si>
  <si>
    <r>
      <t xml:space="preserve">Personale dipendente di ricerca </t>
    </r>
    <r>
      <rPr>
        <i/>
        <sz val="12"/>
        <rFont val="Arial"/>
        <family val="2"/>
      </rPr>
      <t xml:space="preserve">(Tabella </t>
    </r>
    <r>
      <rPr>
        <i/>
        <sz val="12"/>
        <color rgb="FFFF0000"/>
        <rFont val="Arial"/>
        <family val="2"/>
      </rPr>
      <t>2</t>
    </r>
    <r>
      <rPr>
        <i/>
        <sz val="12"/>
        <rFont val="Arial"/>
        <family val="2"/>
      </rPr>
      <t>)</t>
    </r>
  </si>
  <si>
    <r>
      <t xml:space="preserve">Strumentazioni, Attrezzature e/o Macchinari </t>
    </r>
    <r>
      <rPr>
        <i/>
        <sz val="12"/>
        <rFont val="Arial"/>
        <family val="2"/>
      </rPr>
      <t>(Tabella</t>
    </r>
    <r>
      <rPr>
        <i/>
        <sz val="12"/>
        <color rgb="FFFF0000"/>
        <rFont val="Arial"/>
        <family val="2"/>
      </rPr>
      <t xml:space="preserve"> 3</t>
    </r>
    <r>
      <rPr>
        <i/>
        <sz val="12"/>
        <rFont val="Arial"/>
        <family val="2"/>
      </rPr>
      <t>)</t>
    </r>
  </si>
  <si>
    <r>
      <t xml:space="preserve">Consulenze </t>
    </r>
    <r>
      <rPr>
        <i/>
        <sz val="12"/>
        <rFont val="Arial"/>
        <family val="2"/>
      </rPr>
      <t>(*)  (Tabella</t>
    </r>
    <r>
      <rPr>
        <i/>
        <sz val="12"/>
        <color rgb="FFFF0000"/>
        <rFont val="Arial"/>
        <family val="2"/>
      </rPr>
      <t xml:space="preserve"> 4</t>
    </r>
    <r>
      <rPr>
        <i/>
        <sz val="12"/>
        <rFont val="Arial"/>
        <family val="2"/>
      </rPr>
      <t>)</t>
    </r>
  </si>
  <si>
    <r>
      <t xml:space="preserve">Materiali </t>
    </r>
    <r>
      <rPr>
        <i/>
        <sz val="12"/>
        <rFont val="Arial"/>
        <family val="2"/>
      </rPr>
      <t xml:space="preserve">(Tabella </t>
    </r>
    <r>
      <rPr>
        <i/>
        <sz val="12"/>
        <color rgb="FFFF0000"/>
        <rFont val="Arial"/>
        <family val="2"/>
      </rPr>
      <t>5</t>
    </r>
    <r>
      <rPr>
        <i/>
        <sz val="12"/>
        <rFont val="Arial"/>
        <family val="2"/>
      </rPr>
      <t>)</t>
    </r>
  </si>
  <si>
    <r>
      <t>Spese Generali supplementari (</t>
    </r>
    <r>
      <rPr>
        <i/>
        <sz val="12"/>
        <rFont val="Arial"/>
        <family val="2"/>
      </rPr>
      <t xml:space="preserve">Tabella </t>
    </r>
    <r>
      <rPr>
        <i/>
        <sz val="12"/>
        <color rgb="FFFF0000"/>
        <rFont val="Arial"/>
        <family val="2"/>
      </rPr>
      <t>6</t>
    </r>
    <r>
      <rPr>
        <i/>
        <sz val="12"/>
        <rFont val="Arial"/>
        <family val="2"/>
      </rPr>
      <t>)</t>
    </r>
  </si>
  <si>
    <r>
      <rPr>
        <sz val="10"/>
        <rFont val="Arial"/>
        <family val="2"/>
      </rPr>
      <t>AVVISO A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SOSTEGNO DEI PROGETTI  DI RICERCA  E SVILUPPO </t>
    </r>
  </si>
  <si>
    <t>Costo standard ammesso</t>
  </si>
  <si>
    <t>Numero Quietanza (cro)</t>
  </si>
  <si>
    <t>Data Quietanza (cro)</t>
  </si>
  <si>
    <t>Allegato 15)</t>
  </si>
  <si>
    <t>Dirigenziale</t>
  </si>
  <si>
    <t>Quadro</t>
  </si>
  <si>
    <t>Impiegato/operaio</t>
  </si>
  <si>
    <t>Qualifica/livello inquadramento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</si>
</sst>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€&quot;\ * #,##0.00_-;\-&quot;€&quot;\ * #,##0.00_-;_-&quot;€&quot;\ * &quot;-&quot;??_-;_-@_-"/>
    <numFmt numFmtId="164" formatCode="dd/mm/yy;@"/>
    <numFmt numFmtId="165" formatCode="0_ ;\-0\ "/>
    <numFmt numFmtId="166" formatCode="_-* #,##0.00\ &quot;€&quot;_-;\-* #,##0.00\ &quot;€&quot;_-;_-* &quot;-&quot;??\ &quot;€&quot;_-;_-@_-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i/>
      <sz val="9"/>
      <name val="Arial"/>
      <family val="2"/>
    </font>
    <font>
      <sz val="11"/>
      <color theme="1"/>
      <name val="Calibri"/>
      <family val="2"/>
      <scheme val="minor"/>
    </font>
    <font>
      <sz val="12"/>
      <color theme="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u/>
      <sz val="12"/>
      <name val="Arial"/>
      <family val="2"/>
    </font>
    <font>
      <i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8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286">
    <xf numFmtId="0" fontId="0" fillId="0" borderId="0" xfId="0"/>
    <xf numFmtId="0" fontId="3" fillId="0" borderId="0" xfId="0" applyFont="1"/>
    <xf numFmtId="4" fontId="3" fillId="0" borderId="0" xfId="0" applyNumberFormat="1" applyFont="1" applyBorder="1" applyAlignment="1" applyProtection="1">
      <alignment horizontal="right"/>
    </xf>
    <xf numFmtId="4" fontId="3" fillId="0" borderId="0" xfId="0" applyNumberFormat="1" applyFont="1" applyBorder="1" applyProtection="1"/>
    <xf numFmtId="0" fontId="6" fillId="0" borderId="0" xfId="0" applyFont="1" applyAlignment="1" applyProtection="1">
      <alignment vertical="center"/>
    </xf>
    <xf numFmtId="4" fontId="3" fillId="0" borderId="0" xfId="0" applyNumberFormat="1" applyFont="1" applyBorder="1" applyAlignment="1" applyProtection="1"/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Alignment="1">
      <alignment horizontal="center"/>
    </xf>
    <xf numFmtId="0" fontId="8" fillId="0" borderId="0" xfId="0" applyFont="1" applyAlignment="1" applyProtection="1"/>
    <xf numFmtId="4" fontId="5" fillId="0" borderId="0" xfId="0" applyNumberFormat="1" applyFont="1"/>
    <xf numFmtId="4" fontId="5" fillId="0" borderId="0" xfId="0" applyNumberFormat="1" applyFont="1" applyAlignment="1"/>
    <xf numFmtId="4" fontId="5" fillId="0" borderId="0" xfId="0" applyNumberFormat="1" applyFont="1" applyAlignment="1">
      <alignment horizontal="center"/>
    </xf>
    <xf numFmtId="44" fontId="5" fillId="0" borderId="0" xfId="3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4" fontId="5" fillId="0" borderId="6" xfId="3" applyFont="1" applyBorder="1" applyAlignment="1">
      <alignment horizontal="center"/>
    </xf>
    <xf numFmtId="44" fontId="5" fillId="0" borderId="4" xfId="3" applyFont="1" applyBorder="1" applyAlignment="1">
      <alignment horizontal="center"/>
    </xf>
    <xf numFmtId="44" fontId="5" fillId="0" borderId="14" xfId="3" applyFont="1" applyBorder="1" applyAlignment="1">
      <alignment horizontal="center"/>
    </xf>
    <xf numFmtId="44" fontId="5" fillId="0" borderId="5" xfId="3" applyFont="1" applyBorder="1" applyAlignment="1">
      <alignment horizontal="center"/>
    </xf>
    <xf numFmtId="44" fontId="8" fillId="0" borderId="12" xfId="3" applyFont="1" applyBorder="1" applyAlignment="1"/>
    <xf numFmtId="44" fontId="5" fillId="0" borderId="0" xfId="0" applyNumberFormat="1" applyFont="1"/>
    <xf numFmtId="0" fontId="5" fillId="2" borderId="3" xfId="0" applyFont="1" applyFill="1" applyBorder="1" applyAlignment="1" applyProtection="1">
      <alignment horizontal="center"/>
      <protection locked="0"/>
    </xf>
    <xf numFmtId="44" fontId="5" fillId="2" borderId="3" xfId="3" applyFont="1" applyFill="1" applyBorder="1" applyProtection="1">
      <protection locked="0"/>
    </xf>
    <xf numFmtId="1" fontId="5" fillId="2" borderId="3" xfId="0" applyNumberFormat="1" applyFont="1" applyFill="1" applyBorder="1" applyAlignment="1" applyProtection="1">
      <alignment horizontal="center"/>
      <protection locked="0"/>
    </xf>
    <xf numFmtId="0" fontId="5" fillId="2" borderId="15" xfId="0" applyFont="1" applyFill="1" applyBorder="1" applyAlignment="1" applyProtection="1">
      <alignment horizontal="center"/>
      <protection locked="0"/>
    </xf>
    <xf numFmtId="44" fontId="5" fillId="2" borderId="15" xfId="3" applyFont="1" applyFill="1" applyBorder="1" applyProtection="1">
      <protection locked="0"/>
    </xf>
    <xf numFmtId="1" fontId="5" fillId="2" borderId="15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164" fontId="5" fillId="2" borderId="4" xfId="0" applyNumberFormat="1" applyFont="1" applyFill="1" applyBorder="1" applyAlignment="1" applyProtection="1">
      <alignment horizontal="center"/>
      <protection locked="0"/>
    </xf>
    <xf numFmtId="44" fontId="5" fillId="2" borderId="4" xfId="3" applyFont="1" applyFill="1" applyBorder="1" applyProtection="1">
      <protection locked="0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44" fontId="5" fillId="2" borderId="5" xfId="3" applyFont="1" applyFill="1" applyBorder="1" applyProtection="1">
      <protection locked="0"/>
    </xf>
    <xf numFmtId="1" fontId="5" fillId="2" borderId="5" xfId="0" applyNumberFormat="1" applyFont="1" applyFill="1" applyBorder="1" applyAlignment="1" applyProtection="1">
      <alignment horizontal="center"/>
      <protection locked="0"/>
    </xf>
    <xf numFmtId="1" fontId="5" fillId="2" borderId="6" xfId="0" applyNumberFormat="1" applyFont="1" applyFill="1" applyBorder="1" applyAlignment="1" applyProtection="1">
      <alignment horizontal="center"/>
      <protection locked="0"/>
    </xf>
    <xf numFmtId="1" fontId="5" fillId="2" borderId="14" xfId="0" applyNumberFormat="1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164" fontId="5" fillId="2" borderId="6" xfId="0" applyNumberFormat="1" applyFont="1" applyFill="1" applyBorder="1" applyAlignment="1" applyProtection="1">
      <alignment horizontal="center"/>
      <protection locked="0"/>
    </xf>
    <xf numFmtId="44" fontId="5" fillId="2" borderId="6" xfId="3" applyFont="1" applyFill="1" applyBorder="1" applyProtection="1">
      <protection locked="0"/>
    </xf>
    <xf numFmtId="49" fontId="5" fillId="2" borderId="4" xfId="0" applyNumberFormat="1" applyFont="1" applyFill="1" applyBorder="1" applyAlignment="1" applyProtection="1">
      <alignment horizontal="center"/>
      <protection locked="0"/>
    </xf>
    <xf numFmtId="0" fontId="5" fillId="2" borderId="16" xfId="0" applyFont="1" applyFill="1" applyBorder="1" applyAlignment="1" applyProtection="1">
      <alignment horizontal="center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49" fontId="5" fillId="2" borderId="16" xfId="0" applyNumberFormat="1" applyFont="1" applyFill="1" applyBorder="1" applyAlignment="1" applyProtection="1">
      <alignment horizontal="center"/>
      <protection locked="0"/>
    </xf>
    <xf numFmtId="44" fontId="5" fillId="2" borderId="16" xfId="3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16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Protection="1">
      <protection locked="0"/>
    </xf>
    <xf numFmtId="49" fontId="10" fillId="2" borderId="6" xfId="0" applyNumberFormat="1" applyFont="1" applyFill="1" applyBorder="1" applyAlignment="1" applyProtection="1">
      <alignment horizontal="center"/>
      <protection locked="0"/>
    </xf>
    <xf numFmtId="44" fontId="5" fillId="2" borderId="6" xfId="3" applyFont="1" applyFill="1" applyBorder="1" applyAlignment="1" applyProtection="1">
      <alignment horizontal="center"/>
      <protection locked="0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4" xfId="0" applyFont="1" applyFill="1" applyBorder="1" applyProtection="1">
      <protection locked="0"/>
    </xf>
    <xf numFmtId="49" fontId="10" fillId="2" borderId="4" xfId="0" applyNumberFormat="1" applyFont="1" applyFill="1" applyBorder="1" applyAlignment="1" applyProtection="1">
      <alignment horizontal="center"/>
      <protection locked="0"/>
    </xf>
    <xf numFmtId="44" fontId="5" fillId="2" borderId="4" xfId="3" applyFont="1" applyFill="1" applyBorder="1" applyAlignment="1" applyProtection="1">
      <alignment horizontal="center"/>
      <protection locked="0"/>
    </xf>
    <xf numFmtId="44" fontId="5" fillId="2" borderId="16" xfId="3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 wrapText="1"/>
      <protection locked="0"/>
    </xf>
    <xf numFmtId="0" fontId="10" fillId="2" borderId="4" xfId="0" applyFont="1" applyFill="1" applyBorder="1" applyAlignment="1" applyProtection="1">
      <alignment horizontal="center" wrapText="1"/>
      <protection locked="0"/>
    </xf>
    <xf numFmtId="0" fontId="10" fillId="2" borderId="5" xfId="0" applyFont="1" applyFill="1" applyBorder="1" applyAlignment="1" applyProtection="1">
      <alignment horizontal="center" wrapText="1"/>
      <protection locked="0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4" fontId="10" fillId="2" borderId="3" xfId="3" applyFont="1" applyFill="1" applyBorder="1" applyAlignment="1" applyProtection="1">
      <protection locked="0"/>
    </xf>
    <xf numFmtId="44" fontId="10" fillId="2" borderId="4" xfId="3" applyFont="1" applyFill="1" applyBorder="1" applyAlignment="1" applyProtection="1">
      <protection locked="0"/>
    </xf>
    <xf numFmtId="44" fontId="10" fillId="2" borderId="26" xfId="3" applyFont="1" applyFill="1" applyBorder="1" applyAlignment="1" applyProtection="1">
      <protection locked="0"/>
    </xf>
    <xf numFmtId="44" fontId="10" fillId="2" borderId="28" xfId="3" applyFont="1" applyFill="1" applyBorder="1" applyAlignment="1" applyProtection="1"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14" fontId="10" fillId="2" borderId="1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vertical="center"/>
    </xf>
    <xf numFmtId="0" fontId="21" fillId="0" borderId="0" xfId="0" applyFont="1"/>
    <xf numFmtId="0" fontId="24" fillId="0" borderId="0" xfId="0" applyFont="1"/>
    <xf numFmtId="4" fontId="24" fillId="0" borderId="0" xfId="0" applyNumberFormat="1" applyFont="1" applyAlignment="1">
      <alignment horizontal="center"/>
    </xf>
    <xf numFmtId="4" fontId="24" fillId="0" borderId="0" xfId="0" applyNumberFormat="1" applyFont="1"/>
    <xf numFmtId="4" fontId="24" fillId="0" borderId="0" xfId="0" applyNumberFormat="1" applyFont="1" applyAlignment="1"/>
    <xf numFmtId="0" fontId="24" fillId="0" borderId="0" xfId="0" applyFont="1" applyAlignment="1">
      <alignment horizontal="center"/>
    </xf>
    <xf numFmtId="0" fontId="24" fillId="0" borderId="0" xfId="0" applyFont="1" applyBorder="1"/>
    <xf numFmtId="0" fontId="24" fillId="0" borderId="0" xfId="0" applyFont="1" applyBorder="1" applyAlignment="1">
      <alignment horizontal="center"/>
    </xf>
    <xf numFmtId="0" fontId="26" fillId="0" borderId="0" xfId="0" applyFont="1"/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 applyProtection="1">
      <alignment horizontal="center"/>
      <protection locked="0"/>
    </xf>
    <xf numFmtId="0" fontId="26" fillId="2" borderId="6" xfId="0" applyFont="1" applyFill="1" applyBorder="1" applyProtection="1">
      <protection locked="0"/>
    </xf>
    <xf numFmtId="164" fontId="26" fillId="2" borderId="6" xfId="0" applyNumberFormat="1" applyFont="1" applyFill="1" applyBorder="1" applyAlignment="1" applyProtection="1">
      <alignment horizontal="center"/>
      <protection locked="0"/>
    </xf>
    <xf numFmtId="49" fontId="26" fillId="2" borderId="6" xfId="0" applyNumberFormat="1" applyFont="1" applyFill="1" applyBorder="1" applyAlignment="1" applyProtection="1">
      <alignment horizontal="center"/>
      <protection locked="0"/>
    </xf>
    <xf numFmtId="44" fontId="26" fillId="2" borderId="6" xfId="3" applyFont="1" applyFill="1" applyBorder="1" applyProtection="1">
      <protection locked="0"/>
    </xf>
    <xf numFmtId="10" fontId="26" fillId="2" borderId="6" xfId="2" applyNumberFormat="1" applyFont="1" applyFill="1" applyBorder="1" applyAlignment="1" applyProtection="1">
      <alignment horizontal="center"/>
      <protection locked="0"/>
    </xf>
    <xf numFmtId="165" fontId="26" fillId="2" borderId="6" xfId="3" applyNumberFormat="1" applyFont="1" applyFill="1" applyBorder="1" applyAlignment="1" applyProtection="1">
      <alignment horizontal="center"/>
      <protection locked="0"/>
    </xf>
    <xf numFmtId="44" fontId="26" fillId="0" borderId="3" xfId="3" applyFont="1" applyBorder="1"/>
    <xf numFmtId="0" fontId="26" fillId="2" borderId="4" xfId="0" applyFont="1" applyFill="1" applyBorder="1" applyAlignment="1" applyProtection="1">
      <alignment horizontal="center"/>
      <protection locked="0"/>
    </xf>
    <xf numFmtId="0" fontId="26" fillId="2" borderId="4" xfId="0" applyFont="1" applyFill="1" applyBorder="1" applyProtection="1">
      <protection locked="0"/>
    </xf>
    <xf numFmtId="164" fontId="26" fillId="2" borderId="4" xfId="0" applyNumberFormat="1" applyFont="1" applyFill="1" applyBorder="1" applyAlignment="1" applyProtection="1">
      <alignment horizontal="center"/>
      <protection locked="0"/>
    </xf>
    <xf numFmtId="49" fontId="26" fillId="2" borderId="4" xfId="0" applyNumberFormat="1" applyFont="1" applyFill="1" applyBorder="1" applyAlignment="1" applyProtection="1">
      <alignment horizontal="center"/>
      <protection locked="0"/>
    </xf>
    <xf numFmtId="44" fontId="26" fillId="2" borderId="4" xfId="3" applyFont="1" applyFill="1" applyBorder="1" applyProtection="1">
      <protection locked="0"/>
    </xf>
    <xf numFmtId="10" fontId="26" fillId="2" borderId="4" xfId="2" applyNumberFormat="1" applyFont="1" applyFill="1" applyBorder="1" applyAlignment="1" applyProtection="1">
      <alignment horizontal="center"/>
      <protection locked="0"/>
    </xf>
    <xf numFmtId="165" fontId="26" fillId="2" borderId="4" xfId="3" applyNumberFormat="1" applyFont="1" applyFill="1" applyBorder="1" applyAlignment="1" applyProtection="1">
      <alignment horizontal="center"/>
      <protection locked="0"/>
    </xf>
    <xf numFmtId="44" fontId="26" fillId="0" borderId="4" xfId="3" applyFont="1" applyBorder="1"/>
    <xf numFmtId="0" fontId="26" fillId="2" borderId="5" xfId="0" applyFont="1" applyFill="1" applyBorder="1" applyAlignment="1" applyProtection="1">
      <alignment horizontal="center"/>
      <protection locked="0"/>
    </xf>
    <xf numFmtId="0" fontId="26" fillId="2" borderId="16" xfId="0" applyFont="1" applyFill="1" applyBorder="1" applyAlignment="1" applyProtection="1">
      <alignment vertical="center"/>
      <protection locked="0"/>
    </xf>
    <xf numFmtId="0" fontId="26" fillId="2" borderId="16" xfId="0" applyFont="1" applyFill="1" applyBorder="1" applyAlignment="1" applyProtection="1">
      <alignment horizontal="center"/>
      <protection locked="0"/>
    </xf>
    <xf numFmtId="164" fontId="26" fillId="2" borderId="16" xfId="0" applyNumberFormat="1" applyFont="1" applyFill="1" applyBorder="1" applyAlignment="1" applyProtection="1">
      <alignment horizontal="center"/>
      <protection locked="0"/>
    </xf>
    <xf numFmtId="49" fontId="26" fillId="2" borderId="16" xfId="0" applyNumberFormat="1" applyFont="1" applyFill="1" applyBorder="1" applyAlignment="1" applyProtection="1">
      <alignment horizontal="center"/>
      <protection locked="0"/>
    </xf>
    <xf numFmtId="44" fontId="26" fillId="2" borderId="16" xfId="3" applyFont="1" applyFill="1" applyBorder="1" applyProtection="1">
      <protection locked="0"/>
    </xf>
    <xf numFmtId="10" fontId="26" fillId="2" borderId="16" xfId="2" applyNumberFormat="1" applyFont="1" applyFill="1" applyBorder="1" applyAlignment="1" applyProtection="1">
      <alignment horizontal="center"/>
      <protection locked="0"/>
    </xf>
    <xf numFmtId="165" fontId="26" fillId="2" borderId="16" xfId="3" applyNumberFormat="1" applyFont="1" applyFill="1" applyBorder="1" applyAlignment="1" applyProtection="1">
      <alignment horizontal="center"/>
      <protection locked="0"/>
    </xf>
    <xf numFmtId="44" fontId="26" fillId="0" borderId="5" xfId="3" applyFont="1" applyBorder="1"/>
    <xf numFmtId="4" fontId="26" fillId="0" borderId="0" xfId="0" applyNumberFormat="1" applyFont="1" applyAlignment="1">
      <alignment horizontal="center"/>
    </xf>
    <xf numFmtId="4" fontId="26" fillId="0" borderId="0" xfId="0" applyNumberFormat="1" applyFont="1"/>
    <xf numFmtId="4" fontId="26" fillId="0" borderId="0" xfId="0" applyNumberFormat="1" applyFont="1" applyAlignment="1"/>
    <xf numFmtId="4" fontId="28" fillId="0" borderId="0" xfId="0" applyNumberFormat="1" applyFont="1" applyAlignment="1"/>
    <xf numFmtId="44" fontId="28" fillId="0" borderId="12" xfId="3" applyFont="1" applyBorder="1"/>
    <xf numFmtId="4" fontId="26" fillId="0" borderId="0" xfId="0" applyNumberFormat="1" applyFont="1" applyBorder="1"/>
    <xf numFmtId="0" fontId="26" fillId="0" borderId="0" xfId="0" applyFont="1" applyAlignment="1">
      <alignment horizontal="center"/>
    </xf>
    <xf numFmtId="44" fontId="26" fillId="0" borderId="0" xfId="3" applyFont="1" applyAlignment="1">
      <alignment horizontal="center"/>
    </xf>
    <xf numFmtId="10" fontId="29" fillId="0" borderId="0" xfId="2" applyNumberFormat="1" applyFont="1" applyAlignment="1">
      <alignment horizontal="center"/>
    </xf>
    <xf numFmtId="44" fontId="28" fillId="0" borderId="0" xfId="3" applyFont="1" applyAlignment="1">
      <alignment horizontal="center"/>
    </xf>
    <xf numFmtId="10" fontId="29" fillId="0" borderId="0" xfId="2" applyNumberFormat="1" applyFont="1"/>
    <xf numFmtId="0" fontId="26" fillId="0" borderId="0" xfId="0" applyFont="1" applyBorder="1"/>
    <xf numFmtId="0" fontId="26" fillId="0" borderId="0" xfId="0" applyFont="1" applyBorder="1" applyAlignment="1">
      <alignment horizontal="center"/>
    </xf>
    <xf numFmtId="0" fontId="32" fillId="0" borderId="0" xfId="0" applyFont="1"/>
    <xf numFmtId="0" fontId="35" fillId="0" borderId="0" xfId="0" applyFont="1" applyFill="1" applyBorder="1" applyAlignment="1" applyProtection="1">
      <alignment horizontal="center" vertical="center" wrapText="1"/>
      <protection locked="0"/>
    </xf>
    <xf numFmtId="0" fontId="32" fillId="0" borderId="19" xfId="0" applyFont="1" applyBorder="1"/>
    <xf numFmtId="0" fontId="35" fillId="0" borderId="0" xfId="0" applyFont="1" applyAlignment="1">
      <alignment horizontal="center" vertical="center"/>
    </xf>
    <xf numFmtId="0" fontId="37" fillId="0" borderId="0" xfId="0" applyFont="1" applyAlignment="1">
      <alignment horizontal="justify" wrapText="1"/>
    </xf>
    <xf numFmtId="0" fontId="32" fillId="0" borderId="0" xfId="0" applyFont="1" applyAlignment="1">
      <alignment horizontal="justify" wrapText="1"/>
    </xf>
    <xf numFmtId="0" fontId="32" fillId="0" borderId="0" xfId="0" applyFont="1" applyAlignment="1">
      <alignment horizontal="center"/>
    </xf>
    <xf numFmtId="0" fontId="37" fillId="0" borderId="20" xfId="0" applyFont="1" applyBorder="1" applyAlignment="1">
      <alignment horizontal="justify" vertical="center" wrapText="1"/>
    </xf>
    <xf numFmtId="0" fontId="32" fillId="0" borderId="20" xfId="0" applyFont="1" applyBorder="1" applyAlignment="1">
      <alignment horizontal="justify" vertical="center" wrapText="1"/>
    </xf>
    <xf numFmtId="164" fontId="36" fillId="0" borderId="20" xfId="0" applyNumberFormat="1" applyFont="1" applyFill="1" applyBorder="1" applyAlignment="1" applyProtection="1">
      <alignment horizontal="center" vertical="center"/>
      <protection locked="0"/>
    </xf>
    <xf numFmtId="0" fontId="32" fillId="0" borderId="20" xfId="0" applyFont="1" applyBorder="1"/>
    <xf numFmtId="0" fontId="37" fillId="0" borderId="0" xfId="0" applyFont="1" applyAlignment="1" applyProtection="1">
      <alignment horizontal="justify" vertical="center" wrapText="1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6" fillId="0" borderId="0" xfId="0" applyFont="1" applyAlignment="1" applyProtection="1">
      <alignment horizontal="justify" vertical="center" wrapText="1"/>
    </xf>
    <xf numFmtId="0" fontId="21" fillId="0" borderId="0" xfId="0" applyFont="1" applyFill="1"/>
    <xf numFmtId="0" fontId="23" fillId="0" borderId="4" xfId="0" applyFont="1" applyFill="1" applyBorder="1" applyAlignment="1" applyProtection="1">
      <alignment horizontal="left"/>
      <protection locked="0"/>
    </xf>
    <xf numFmtId="0" fontId="23" fillId="0" borderId="0" xfId="0" applyFont="1" applyFill="1"/>
    <xf numFmtId="0" fontId="24" fillId="0" borderId="0" xfId="0" applyFont="1" applyFill="1"/>
    <xf numFmtId="0" fontId="24" fillId="0" borderId="0" xfId="0" applyFont="1" applyFill="1" applyAlignment="1">
      <alignment horizontal="center"/>
    </xf>
    <xf numFmtId="44" fontId="24" fillId="0" borderId="0" xfId="3" applyFont="1" applyFill="1" applyAlignment="1">
      <alignment horizontal="center"/>
    </xf>
    <xf numFmtId="0" fontId="24" fillId="0" borderId="0" xfId="0" applyFont="1" applyFill="1" applyBorder="1"/>
    <xf numFmtId="0" fontId="22" fillId="0" borderId="43" xfId="0" applyFont="1" applyFill="1" applyBorder="1" applyAlignment="1">
      <alignment horizontal="center" vertical="center" wrapText="1"/>
    </xf>
    <xf numFmtId="0" fontId="22" fillId="0" borderId="44" xfId="0" applyFont="1" applyFill="1" applyBorder="1" applyAlignment="1">
      <alignment horizontal="center" vertical="center" wrapText="1"/>
    </xf>
    <xf numFmtId="0" fontId="22" fillId="0" borderId="45" xfId="0" applyFont="1" applyFill="1" applyBorder="1" applyAlignment="1">
      <alignment horizontal="center" vertical="center" wrapText="1"/>
    </xf>
    <xf numFmtId="0" fontId="23" fillId="0" borderId="46" xfId="0" applyFont="1" applyFill="1" applyBorder="1" applyAlignment="1" applyProtection="1">
      <alignment horizontal="left"/>
      <protection locked="0"/>
    </xf>
    <xf numFmtId="44" fontId="23" fillId="0" borderId="47" xfId="3" applyFont="1" applyFill="1" applyBorder="1" applyProtection="1">
      <protection locked="0"/>
    </xf>
    <xf numFmtId="0" fontId="23" fillId="0" borderId="28" xfId="0" applyFont="1" applyFill="1" applyBorder="1" applyAlignment="1" applyProtection="1">
      <alignment horizontal="center"/>
      <protection locked="0"/>
    </xf>
    <xf numFmtId="44" fontId="23" fillId="0" borderId="29" xfId="3" applyFont="1" applyFill="1" applyBorder="1" applyProtection="1">
      <protection locked="0"/>
    </xf>
    <xf numFmtId="0" fontId="23" fillId="0" borderId="48" xfId="0" applyFont="1" applyFill="1" applyBorder="1" applyAlignment="1" applyProtection="1">
      <alignment horizontal="center"/>
      <protection locked="0"/>
    </xf>
    <xf numFmtId="0" fontId="23" fillId="0" borderId="49" xfId="0" applyFont="1" applyFill="1" applyBorder="1" applyAlignment="1" applyProtection="1">
      <alignment horizontal="left"/>
      <protection locked="0"/>
    </xf>
    <xf numFmtId="44" fontId="23" fillId="0" borderId="50" xfId="3" applyFont="1" applyFill="1" applyBorder="1" applyProtection="1">
      <protection locked="0"/>
    </xf>
    <xf numFmtId="44" fontId="22" fillId="0" borderId="42" xfId="0" applyNumberFormat="1" applyFont="1" applyFill="1" applyBorder="1"/>
    <xf numFmtId="0" fontId="23" fillId="0" borderId="51" xfId="0" applyFont="1" applyFill="1" applyBorder="1" applyAlignment="1" applyProtection="1">
      <alignment horizontal="center"/>
      <protection locked="0"/>
    </xf>
    <xf numFmtId="0" fontId="0" fillId="0" borderId="0" xfId="0" applyFont="1"/>
    <xf numFmtId="44" fontId="10" fillId="2" borderId="30" xfId="3" applyFont="1" applyFill="1" applyBorder="1" applyAlignment="1" applyProtection="1">
      <protection locked="0"/>
    </xf>
    <xf numFmtId="44" fontId="10" fillId="2" borderId="14" xfId="3" applyFont="1" applyFill="1" applyBorder="1" applyAlignment="1" applyProtection="1">
      <protection locked="0"/>
    </xf>
    <xf numFmtId="44" fontId="24" fillId="0" borderId="20" xfId="3" applyFont="1" applyFill="1" applyBorder="1" applyAlignment="1">
      <alignment horizontal="center"/>
    </xf>
    <xf numFmtId="44" fontId="24" fillId="0" borderId="0" xfId="0" applyNumberFormat="1" applyFont="1" applyFill="1"/>
    <xf numFmtId="44" fontId="5" fillId="0" borderId="20" xfId="3" applyFont="1" applyBorder="1" applyAlignment="1">
      <alignment horizontal="center"/>
    </xf>
    <xf numFmtId="44" fontId="3" fillId="0" borderId="0" xfId="0" applyNumberFormat="1" applyFont="1"/>
    <xf numFmtId="44" fontId="26" fillId="0" borderId="20" xfId="3" applyFont="1" applyBorder="1" applyAlignment="1">
      <alignment horizontal="center"/>
    </xf>
    <xf numFmtId="0" fontId="3" fillId="0" borderId="0" xfId="0" applyFont="1" applyProtection="1"/>
    <xf numFmtId="0" fontId="5" fillId="0" borderId="0" xfId="0" applyFont="1" applyBorder="1" applyProtection="1"/>
    <xf numFmtId="0" fontId="4" fillId="0" borderId="0" xfId="0" applyFont="1" applyProtection="1"/>
    <xf numFmtId="0" fontId="7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52" xfId="0" applyFont="1" applyBorder="1" applyAlignment="1" applyProtection="1">
      <alignment horizontal="center" vertical="center" wrapText="1"/>
    </xf>
    <xf numFmtId="44" fontId="5" fillId="0" borderId="7" xfId="3" applyFont="1" applyBorder="1" applyProtection="1"/>
    <xf numFmtId="1" fontId="5" fillId="0" borderId="7" xfId="0" applyNumberFormat="1" applyFont="1" applyFill="1" applyBorder="1" applyAlignment="1" applyProtection="1">
      <alignment horizontal="center"/>
    </xf>
    <xf numFmtId="44" fontId="5" fillId="0" borderId="52" xfId="3" applyFont="1" applyFill="1" applyBorder="1" applyProtection="1"/>
    <xf numFmtId="44" fontId="5" fillId="0" borderId="8" xfId="3" applyFont="1" applyBorder="1" applyProtection="1"/>
    <xf numFmtId="1" fontId="5" fillId="0" borderId="53" xfId="0" applyNumberFormat="1" applyFont="1" applyFill="1" applyBorder="1" applyAlignment="1" applyProtection="1">
      <alignment horizontal="center"/>
    </xf>
    <xf numFmtId="44" fontId="5" fillId="0" borderId="56" xfId="3" applyFont="1" applyFill="1" applyBorder="1" applyProtection="1"/>
    <xf numFmtId="44" fontId="5" fillId="0" borderId="9" xfId="3" applyFont="1" applyBorder="1" applyProtection="1"/>
    <xf numFmtId="44" fontId="5" fillId="0" borderId="10" xfId="3" applyFont="1" applyBorder="1" applyProtection="1"/>
    <xf numFmtId="44" fontId="5" fillId="0" borderId="53" xfId="3" applyFont="1" applyBorder="1" applyProtection="1"/>
    <xf numFmtId="1" fontId="5" fillId="0" borderId="55" xfId="0" applyNumberFormat="1" applyFont="1" applyFill="1" applyBorder="1" applyAlignment="1" applyProtection="1">
      <alignment horizontal="center"/>
    </xf>
    <xf numFmtId="44" fontId="5" fillId="0" borderId="57" xfId="3" applyFont="1" applyFill="1" applyBorder="1" applyProtection="1"/>
    <xf numFmtId="0" fontId="8" fillId="0" borderId="0" xfId="0" applyFont="1" applyBorder="1" applyAlignment="1" applyProtection="1">
      <alignment horizontal="center"/>
    </xf>
    <xf numFmtId="1" fontId="8" fillId="0" borderId="12" xfId="0" applyNumberFormat="1" applyFont="1" applyBorder="1" applyAlignment="1" applyProtection="1">
      <alignment horizontal="center"/>
    </xf>
    <xf numFmtId="44" fontId="8" fillId="0" borderId="13" xfId="3" applyFont="1" applyBorder="1" applyProtection="1"/>
    <xf numFmtId="44" fontId="8" fillId="0" borderId="12" xfId="3" applyFont="1" applyBorder="1" applyProtection="1"/>
    <xf numFmtId="1" fontId="8" fillId="0" borderId="54" xfId="0" applyNumberFormat="1" applyFont="1" applyBorder="1" applyAlignment="1" applyProtection="1">
      <alignment horizontal="center"/>
    </xf>
    <xf numFmtId="44" fontId="8" fillId="0" borderId="54" xfId="3" applyFont="1" applyBorder="1" applyProtection="1"/>
    <xf numFmtId="4" fontId="3" fillId="0" borderId="0" xfId="0" applyNumberFormat="1" applyFont="1" applyProtection="1"/>
    <xf numFmtId="4" fontId="3" fillId="0" borderId="0" xfId="0" applyNumberFormat="1" applyFont="1" applyAlignment="1" applyProtection="1"/>
    <xf numFmtId="0" fontId="3" fillId="0" borderId="0" xfId="0" applyFont="1" applyBorder="1" applyProtection="1"/>
    <xf numFmtId="0" fontId="10" fillId="0" borderId="0" xfId="0" applyFont="1" applyProtection="1"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4" fontId="10" fillId="0" borderId="0" xfId="0" applyNumberFormat="1" applyFont="1" applyProtection="1"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4" fontId="8" fillId="0" borderId="1" xfId="0" applyNumberFormat="1" applyFont="1" applyBorder="1" applyAlignment="1" applyProtection="1">
      <alignment horizontal="center" vertical="center" wrapText="1"/>
      <protection locked="0"/>
    </xf>
    <xf numFmtId="4" fontId="8" fillId="0" borderId="25" xfId="0" applyNumberFormat="1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4" fontId="13" fillId="0" borderId="1" xfId="0" applyNumberFormat="1" applyFont="1" applyBorder="1" applyAlignment="1" applyProtection="1">
      <alignment horizontal="center" vertical="center" wrapText="1"/>
      <protection locked="0"/>
    </xf>
    <xf numFmtId="4" fontId="8" fillId="0" borderId="1" xfId="0" applyNumberFormat="1" applyFont="1" applyBorder="1" applyAlignment="1" applyProtection="1">
      <alignment horizontal="center" vertical="center"/>
      <protection locked="0"/>
    </xf>
    <xf numFmtId="4" fontId="13" fillId="0" borderId="25" xfId="0" applyNumberFormat="1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protection locked="0"/>
    </xf>
    <xf numFmtId="0" fontId="10" fillId="0" borderId="4" xfId="0" applyFont="1" applyBorder="1" applyAlignment="1" applyProtection="1">
      <protection locked="0"/>
    </xf>
    <xf numFmtId="0" fontId="10" fillId="0" borderId="14" xfId="0" applyFont="1" applyFill="1" applyBorder="1" applyAlignment="1" applyProtection="1">
      <protection locked="0"/>
    </xf>
    <xf numFmtId="0" fontId="10" fillId="0" borderId="0" xfId="0" applyFont="1" applyFill="1" applyProtection="1">
      <protection locked="0"/>
    </xf>
    <xf numFmtId="0" fontId="8" fillId="0" borderId="12" xfId="0" applyFont="1" applyBorder="1" applyAlignment="1" applyProtection="1">
      <protection locked="0"/>
    </xf>
    <xf numFmtId="0" fontId="8" fillId="0" borderId="0" xfId="0" applyFont="1" applyAlignment="1" applyProtection="1">
      <protection locked="0"/>
    </xf>
    <xf numFmtId="10" fontId="16" fillId="0" borderId="0" xfId="2" applyNumberFormat="1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5" fillId="0" borderId="0" xfId="5" applyFont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hidden="1"/>
    </xf>
    <xf numFmtId="44" fontId="36" fillId="2" borderId="17" xfId="0" applyNumberFormat="1" applyFont="1" applyFill="1" applyBorder="1" applyAlignment="1" applyProtection="1">
      <alignment horizontal="center" vertical="center"/>
      <protection locked="0"/>
    </xf>
    <xf numFmtId="44" fontId="36" fillId="2" borderId="18" xfId="0" applyNumberFormat="1" applyFont="1" applyFill="1" applyBorder="1" applyAlignment="1" applyProtection="1">
      <alignment horizontal="center" vertical="center"/>
      <protection locked="0"/>
    </xf>
    <xf numFmtId="44" fontId="36" fillId="2" borderId="2" xfId="0" applyNumberFormat="1" applyFont="1" applyFill="1" applyBorder="1" applyAlignment="1" applyProtection="1">
      <alignment horizontal="center" vertical="center"/>
      <protection locked="0"/>
    </xf>
    <xf numFmtId="164" fontId="36" fillId="2" borderId="17" xfId="0" applyNumberFormat="1" applyFont="1" applyFill="1" applyBorder="1" applyAlignment="1" applyProtection="1">
      <alignment horizontal="center" vertical="center"/>
      <protection locked="0"/>
    </xf>
    <xf numFmtId="164" fontId="36" fillId="2" borderId="18" xfId="0" applyNumberFormat="1" applyFont="1" applyFill="1" applyBorder="1" applyAlignment="1" applyProtection="1">
      <alignment horizontal="center" vertical="center"/>
      <protection locked="0"/>
    </xf>
    <xf numFmtId="164" fontId="36" fillId="2" borderId="2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6" fillId="2" borderId="17" xfId="0" applyFont="1" applyFill="1" applyBorder="1" applyAlignment="1" applyProtection="1">
      <alignment horizontal="center" vertical="center"/>
      <protection locked="0"/>
    </xf>
    <xf numFmtId="0" fontId="36" fillId="2" borderId="18" xfId="0" applyFont="1" applyFill="1" applyBorder="1" applyAlignment="1" applyProtection="1">
      <alignment horizontal="center" vertical="center"/>
      <protection locked="0"/>
    </xf>
    <xf numFmtId="0" fontId="36" fillId="2" borderId="2" xfId="0" applyFont="1" applyFill="1" applyBorder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horizontal="left" vertical="center"/>
    </xf>
    <xf numFmtId="0" fontId="37" fillId="2" borderId="0" xfId="0" applyFont="1" applyFill="1" applyAlignment="1" applyProtection="1">
      <alignment horizontal="justify" vertical="center" wrapText="1"/>
      <protection locked="0"/>
    </xf>
    <xf numFmtId="0" fontId="37" fillId="0" borderId="0" xfId="0" applyFont="1" applyAlignment="1" applyProtection="1">
      <alignment horizontal="justify" vertical="center" wrapText="1"/>
    </xf>
    <xf numFmtId="0" fontId="11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6" fillId="2" borderId="1" xfId="0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Alignment="1">
      <alignment horizontal="center" vertical="center" wrapText="1"/>
    </xf>
    <xf numFmtId="0" fontId="36" fillId="2" borderId="17" xfId="0" applyFont="1" applyFill="1" applyBorder="1" applyAlignment="1" applyProtection="1">
      <alignment horizontal="center" vertical="center" wrapText="1"/>
      <protection locked="0"/>
    </xf>
    <xf numFmtId="0" fontId="36" fillId="2" borderId="18" xfId="0" applyFont="1" applyFill="1" applyBorder="1" applyAlignment="1" applyProtection="1">
      <alignment horizontal="center" vertical="center" wrapText="1"/>
      <protection locked="0"/>
    </xf>
    <xf numFmtId="0" fontId="36" fillId="2" borderId="2" xfId="0" applyFont="1" applyFill="1" applyBorder="1" applyAlignment="1" applyProtection="1">
      <alignment horizontal="center" vertical="center" wrapText="1"/>
      <protection locked="0"/>
    </xf>
    <xf numFmtId="49" fontId="36" fillId="2" borderId="1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Alignment="1">
      <alignment horizontal="justify" vertical="center" wrapText="1"/>
    </xf>
    <xf numFmtId="0" fontId="32" fillId="0" borderId="0" xfId="0" applyFont="1" applyAlignment="1">
      <alignment horizontal="justify" vertical="center" wrapText="1"/>
    </xf>
    <xf numFmtId="0" fontId="37" fillId="3" borderId="0" xfId="0" applyFont="1" applyFill="1" applyAlignment="1">
      <alignment horizontal="justify" vertical="center" wrapText="1"/>
    </xf>
    <xf numFmtId="0" fontId="32" fillId="3" borderId="0" xfId="0" applyFont="1" applyFill="1" applyAlignment="1">
      <alignment horizontal="justify" vertical="center" wrapText="1"/>
    </xf>
    <xf numFmtId="0" fontId="8" fillId="0" borderId="34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44" fontId="8" fillId="0" borderId="27" xfId="3" applyFont="1" applyBorder="1" applyAlignment="1" applyProtection="1"/>
    <xf numFmtId="44" fontId="8" fillId="0" borderId="29" xfId="3" applyFont="1" applyBorder="1" applyAlignment="1" applyProtection="1"/>
    <xf numFmtId="44" fontId="8" fillId="0" borderId="31" xfId="3" applyFont="1" applyFill="1" applyBorder="1" applyAlignment="1" applyProtection="1"/>
    <xf numFmtId="44" fontId="8" fillId="0" borderId="33" xfId="3" applyFont="1" applyBorder="1" applyAlignment="1" applyProtection="1"/>
    <xf numFmtId="44" fontId="8" fillId="0" borderId="32" xfId="3" applyFont="1" applyBorder="1" applyAlignment="1" applyProtection="1"/>
    <xf numFmtId="44" fontId="8" fillId="0" borderId="12" xfId="3" applyFont="1" applyBorder="1" applyAlignment="1" applyProtection="1"/>
    <xf numFmtId="10" fontId="15" fillId="0" borderId="6" xfId="2" applyNumberFormat="1" applyFont="1" applyBorder="1" applyAlignment="1" applyProtection="1">
      <alignment horizontal="center"/>
    </xf>
    <xf numFmtId="10" fontId="15" fillId="0" borderId="4" xfId="2" applyNumberFormat="1" applyFont="1" applyBorder="1" applyAlignment="1" applyProtection="1">
      <alignment horizontal="center"/>
    </xf>
    <xf numFmtId="10" fontId="15" fillId="0" borderId="11" xfId="2" applyNumberFormat="1" applyFont="1" applyFill="1" applyBorder="1" applyAlignment="1" applyProtection="1">
      <alignment horizontal="center"/>
    </xf>
    <xf numFmtId="10" fontId="15" fillId="0" borderId="12" xfId="2" applyNumberFormat="1" applyFont="1" applyBorder="1" applyAlignment="1" applyProtection="1">
      <alignment horizontal="center"/>
    </xf>
    <xf numFmtId="44" fontId="10" fillId="0" borderId="26" xfId="3" applyFont="1" applyBorder="1" applyAlignment="1" applyProtection="1"/>
    <xf numFmtId="44" fontId="10" fillId="0" borderId="3" xfId="3" applyFont="1" applyBorder="1" applyAlignment="1" applyProtection="1"/>
    <xf numFmtId="44" fontId="8" fillId="0" borderId="3" xfId="3" applyFont="1" applyBorder="1" applyAlignment="1" applyProtection="1"/>
    <xf numFmtId="10" fontId="15" fillId="0" borderId="27" xfId="2" applyNumberFormat="1" applyFont="1" applyBorder="1" applyAlignment="1" applyProtection="1">
      <alignment horizontal="center"/>
    </xf>
    <xf numFmtId="44" fontId="10" fillId="0" borderId="38" xfId="3" applyFont="1" applyBorder="1" applyAlignment="1" applyProtection="1"/>
    <xf numFmtId="44" fontId="10" fillId="0" borderId="6" xfId="3" applyFont="1" applyBorder="1" applyAlignment="1" applyProtection="1"/>
    <xf numFmtId="44" fontId="8" fillId="0" borderId="39" xfId="3" applyFont="1" applyBorder="1" applyAlignment="1" applyProtection="1"/>
    <xf numFmtId="44" fontId="10" fillId="0" borderId="28" xfId="3" applyFont="1" applyBorder="1" applyAlignment="1" applyProtection="1"/>
    <xf numFmtId="44" fontId="10" fillId="0" borderId="4" xfId="3" applyFont="1" applyBorder="1" applyAlignment="1" applyProtection="1"/>
    <xf numFmtId="44" fontId="8" fillId="0" borderId="4" xfId="3" applyFont="1" applyBorder="1" applyAlignment="1" applyProtection="1"/>
    <xf numFmtId="10" fontId="15" fillId="0" borderId="29" xfId="2" applyNumberFormat="1" applyFont="1" applyBorder="1" applyAlignment="1" applyProtection="1">
      <alignment horizontal="center"/>
    </xf>
    <xf numFmtId="44" fontId="10" fillId="0" borderId="30" xfId="3" applyFont="1" applyFill="1" applyBorder="1" applyAlignment="1" applyProtection="1"/>
    <xf numFmtId="44" fontId="10" fillId="0" borderId="14" xfId="3" applyFont="1" applyFill="1" applyBorder="1" applyAlignment="1" applyProtection="1"/>
    <xf numFmtId="44" fontId="8" fillId="0" borderId="14" xfId="3" applyFont="1" applyFill="1" applyBorder="1" applyAlignment="1" applyProtection="1"/>
    <xf numFmtId="10" fontId="15" fillId="0" borderId="37" xfId="2" applyNumberFormat="1" applyFont="1" applyFill="1" applyBorder="1" applyAlignment="1" applyProtection="1">
      <alignment horizontal="center"/>
    </xf>
    <xf numFmtId="44" fontId="10" fillId="0" borderId="40" xfId="3" applyFont="1" applyFill="1" applyBorder="1" applyAlignment="1" applyProtection="1"/>
    <xf numFmtId="44" fontId="10" fillId="0" borderId="15" xfId="3" applyFont="1" applyFill="1" applyBorder="1" applyAlignment="1" applyProtection="1"/>
    <xf numFmtId="44" fontId="8" fillId="0" borderId="41" xfId="3" applyFont="1" applyFill="1" applyBorder="1" applyAlignment="1" applyProtection="1"/>
    <xf numFmtId="10" fontId="15" fillId="0" borderId="33" xfId="2" applyNumberFormat="1" applyFont="1" applyBorder="1" applyAlignment="1" applyProtection="1">
      <alignment horizontal="center"/>
    </xf>
  </cellXfs>
  <cellStyles count="10">
    <cellStyle name="Normale" xfId="0" builtinId="0"/>
    <cellStyle name="Normale 2" xfId="1"/>
    <cellStyle name="Normale 2 2" xfId="8"/>
    <cellStyle name="Normale 3" xfId="5"/>
    <cellStyle name="Percentuale" xfId="2" builtinId="5"/>
    <cellStyle name="Percentuale 2" xfId="7"/>
    <cellStyle name="Valuta" xfId="3" builtinId="4"/>
    <cellStyle name="Valuta 2" xfId="4"/>
    <cellStyle name="Valuta 2 2" xfId="9"/>
    <cellStyle name="Valuta 3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opLeftCell="F22" workbookViewId="0">
      <selection activeCell="A18" sqref="A18:G18"/>
    </sheetView>
  </sheetViews>
  <sheetFormatPr defaultColWidth="9.140625" defaultRowHeight="12.75" x14ac:dyDescent="0.2"/>
  <cols>
    <col min="1" max="16384" width="9.140625" style="119"/>
  </cols>
  <sheetData>
    <row r="1" spans="1:18" x14ac:dyDescent="0.2">
      <c r="R1" s="154" t="s">
        <v>79</v>
      </c>
    </row>
    <row r="2" spans="1:18" ht="34.5" customHeight="1" x14ac:dyDescent="0.2">
      <c r="A2" s="227" t="s">
        <v>75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</row>
    <row r="4" spans="1:18" ht="18.75" customHeight="1" x14ac:dyDescent="0.2">
      <c r="A4" s="218" t="s">
        <v>38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</row>
    <row r="6" spans="1:18" ht="21" customHeight="1" x14ac:dyDescent="0.2">
      <c r="A6" s="219" t="s">
        <v>50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</row>
    <row r="8" spans="1:18" ht="36" customHeight="1" x14ac:dyDescent="0.2">
      <c r="A8" s="230" t="s">
        <v>47</v>
      </c>
      <c r="B8" s="230"/>
      <c r="C8" s="230"/>
      <c r="D8" s="229"/>
      <c r="E8" s="229"/>
      <c r="F8" s="229"/>
      <c r="G8" s="229"/>
      <c r="H8" s="229"/>
      <c r="I8" s="229"/>
      <c r="J8" s="229"/>
      <c r="K8" s="229"/>
      <c r="L8" s="229"/>
      <c r="N8" s="120" t="s">
        <v>46</v>
      </c>
      <c r="O8" s="234"/>
      <c r="P8" s="234"/>
      <c r="Q8" s="234"/>
      <c r="R8" s="234"/>
    </row>
    <row r="10" spans="1:18" ht="37.5" customHeight="1" x14ac:dyDescent="0.2">
      <c r="A10" s="230" t="s">
        <v>48</v>
      </c>
      <c r="B10" s="230"/>
      <c r="C10" s="230"/>
      <c r="D10" s="231"/>
      <c r="E10" s="232"/>
      <c r="F10" s="232"/>
      <c r="G10" s="232"/>
      <c r="H10" s="232"/>
      <c r="I10" s="233"/>
      <c r="J10" s="230" t="s">
        <v>49</v>
      </c>
      <c r="K10" s="230"/>
      <c r="L10" s="230"/>
      <c r="M10" s="231"/>
      <c r="N10" s="232"/>
      <c r="O10" s="232"/>
      <c r="P10" s="232"/>
      <c r="Q10" s="232"/>
      <c r="R10" s="233"/>
    </row>
    <row r="11" spans="1:18" ht="17.25" customHeight="1" x14ac:dyDescent="0.2"/>
    <row r="12" spans="1:18" ht="21" customHeight="1" x14ac:dyDescent="0.2">
      <c r="A12" s="219" t="s">
        <v>53</v>
      </c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</row>
    <row r="13" spans="1:18" ht="21" customHeight="1" x14ac:dyDescent="0.2">
      <c r="A13" s="121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</row>
    <row r="14" spans="1:18" ht="52.5" customHeight="1" x14ac:dyDescent="0.2">
      <c r="A14" s="220" t="s">
        <v>54</v>
      </c>
      <c r="B14" s="220"/>
      <c r="C14" s="220"/>
      <c r="D14" s="221"/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3"/>
    </row>
    <row r="16" spans="1:18" ht="23.25" customHeight="1" x14ac:dyDescent="0.2">
      <c r="A16" s="220" t="s">
        <v>39</v>
      </c>
      <c r="B16" s="220"/>
      <c r="C16" s="220"/>
      <c r="F16" s="122" t="s">
        <v>17</v>
      </c>
      <c r="G16" s="215"/>
      <c r="H16" s="216"/>
      <c r="I16" s="217"/>
      <c r="J16" s="122" t="s">
        <v>18</v>
      </c>
      <c r="K16" s="215"/>
      <c r="L16" s="216"/>
      <c r="M16" s="217"/>
    </row>
    <row r="17" spans="1:18" ht="21.75" customHeight="1" x14ac:dyDescent="0.2"/>
    <row r="18" spans="1:18" ht="39.75" customHeight="1" x14ac:dyDescent="0.2">
      <c r="A18" s="237" t="s">
        <v>69</v>
      </c>
      <c r="B18" s="238"/>
      <c r="C18" s="238"/>
      <c r="D18" s="238"/>
      <c r="E18" s="238"/>
      <c r="F18" s="238"/>
      <c r="G18" s="238"/>
      <c r="H18" s="212"/>
      <c r="I18" s="213"/>
      <c r="J18" s="214"/>
    </row>
    <row r="19" spans="1:18" ht="16.5" customHeight="1" x14ac:dyDescent="0.2">
      <c r="A19" s="123"/>
      <c r="B19" s="124"/>
      <c r="C19" s="124"/>
      <c r="D19" s="124"/>
      <c r="E19" s="124"/>
      <c r="F19" s="124"/>
      <c r="G19" s="124"/>
      <c r="H19" s="125"/>
      <c r="I19" s="125"/>
      <c r="J19" s="125"/>
    </row>
    <row r="20" spans="1:18" ht="39.75" customHeight="1" x14ac:dyDescent="0.2">
      <c r="A20" s="235" t="s">
        <v>51</v>
      </c>
      <c r="B20" s="236"/>
      <c r="C20" s="236"/>
      <c r="D20" s="236"/>
      <c r="E20" s="236"/>
      <c r="F20" s="236"/>
      <c r="G20" s="236"/>
      <c r="H20" s="215"/>
      <c r="I20" s="216"/>
      <c r="J20" s="217"/>
    </row>
    <row r="21" spans="1:18" ht="17.25" customHeight="1" x14ac:dyDescent="0.2">
      <c r="A21" s="126"/>
      <c r="B21" s="127"/>
      <c r="C21" s="127"/>
      <c r="D21" s="127"/>
      <c r="E21" s="127"/>
      <c r="F21" s="127"/>
      <c r="G21" s="127"/>
      <c r="H21" s="128"/>
      <c r="I21" s="128"/>
      <c r="J21" s="128"/>
      <c r="K21" s="129"/>
      <c r="L21" s="129"/>
      <c r="M21" s="129"/>
      <c r="N21" s="129"/>
      <c r="O21" s="129"/>
      <c r="P21" s="129"/>
      <c r="Q21" s="129"/>
      <c r="R21" s="129"/>
    </row>
    <row r="22" spans="1:18" ht="17.25" customHeight="1" x14ac:dyDescent="0.2"/>
    <row r="23" spans="1:18" ht="46.5" customHeight="1" x14ac:dyDescent="0.2">
      <c r="A23" s="225" t="s">
        <v>55</v>
      </c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</row>
    <row r="24" spans="1:18" ht="9" customHeight="1" x14ac:dyDescent="0.2">
      <c r="A24" s="130"/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</row>
    <row r="25" spans="1:18" ht="9" customHeight="1" x14ac:dyDescent="0.2">
      <c r="A25" s="130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</row>
    <row r="26" spans="1:18" ht="9" customHeight="1" x14ac:dyDescent="0.2"/>
    <row r="27" spans="1:18" ht="15" x14ac:dyDescent="0.2">
      <c r="A27" s="131" t="s">
        <v>52</v>
      </c>
    </row>
    <row r="28" spans="1:18" ht="10.5" customHeight="1" x14ac:dyDescent="0.2">
      <c r="A28" s="132"/>
    </row>
    <row r="29" spans="1:18" ht="10.5" customHeight="1" x14ac:dyDescent="0.2">
      <c r="A29" s="133"/>
    </row>
    <row r="30" spans="1:18" ht="10.5" customHeight="1" x14ac:dyDescent="0.2">
      <c r="A30" s="130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</row>
    <row r="31" spans="1:18" ht="59.25" customHeight="1" x14ac:dyDescent="0.2">
      <c r="A31" s="226" t="s">
        <v>40</v>
      </c>
      <c r="B31" s="226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ht="15" x14ac:dyDescent="0.2">
      <c r="A32" s="134"/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</row>
    <row r="33" spans="1:18" ht="15" customHeight="1" x14ac:dyDescent="0.2">
      <c r="A33" s="224" t="s">
        <v>62</v>
      </c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</row>
    <row r="34" spans="1:18" s="131" customFormat="1" ht="15" x14ac:dyDescent="0.2"/>
    <row r="35" spans="1:18" s="131" customFormat="1" ht="15" x14ac:dyDescent="0.2"/>
  </sheetData>
  <mergeCells count="23">
    <mergeCell ref="A33:R33"/>
    <mergeCell ref="A23:R23"/>
    <mergeCell ref="A31:R31"/>
    <mergeCell ref="A2:R2"/>
    <mergeCell ref="G16:I16"/>
    <mergeCell ref="K16:M16"/>
    <mergeCell ref="D8:L8"/>
    <mergeCell ref="A10:C10"/>
    <mergeCell ref="D10:I10"/>
    <mergeCell ref="J10:L10"/>
    <mergeCell ref="M10:R10"/>
    <mergeCell ref="O8:R8"/>
    <mergeCell ref="A6:R6"/>
    <mergeCell ref="A8:C8"/>
    <mergeCell ref="A20:G20"/>
    <mergeCell ref="A18:G18"/>
    <mergeCell ref="H18:J18"/>
    <mergeCell ref="H20:J20"/>
    <mergeCell ref="A4:R4"/>
    <mergeCell ref="A12:R12"/>
    <mergeCell ref="A14:C14"/>
    <mergeCell ref="D14:R14"/>
    <mergeCell ref="A16:C16"/>
  </mergeCells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32"/>
  <sheetViews>
    <sheetView topLeftCell="C1" zoomScale="80" zoomScaleNormal="80" workbookViewId="0">
      <selection activeCell="C11" sqref="A11:XFD11"/>
    </sheetView>
  </sheetViews>
  <sheetFormatPr defaultColWidth="8.7109375" defaultRowHeight="15" x14ac:dyDescent="0.2"/>
  <cols>
    <col min="1" max="1" width="60" style="192" customWidth="1"/>
    <col min="2" max="5" width="19.140625" style="192" customWidth="1"/>
    <col min="6" max="6" width="12" style="188" customWidth="1"/>
    <col min="7" max="7" width="19.140625" style="193" customWidth="1"/>
    <col min="8" max="8" width="12" style="188" customWidth="1"/>
    <col min="9" max="9" width="19.140625" style="193" customWidth="1"/>
    <col min="10" max="10" width="12" style="188" customWidth="1"/>
    <col min="11" max="13" width="19.140625" style="188" customWidth="1"/>
    <col min="14" max="16384" width="8.7109375" style="188"/>
  </cols>
  <sheetData>
    <row r="1" spans="1:13" ht="31.5" customHeight="1" x14ac:dyDescent="0.2">
      <c r="A1" s="242" t="s">
        <v>29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</row>
    <row r="2" spans="1:13" ht="31.5" customHeight="1" x14ac:dyDescent="0.2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</row>
    <row r="3" spans="1:13" ht="16.5" customHeight="1" x14ac:dyDescent="0.2">
      <c r="A3" s="189"/>
      <c r="B3" s="190" t="s">
        <v>57</v>
      </c>
      <c r="C3" s="190" t="s">
        <v>58</v>
      </c>
      <c r="D3" s="189"/>
      <c r="E3" s="189"/>
      <c r="G3" s="189"/>
      <c r="I3" s="189"/>
    </row>
    <row r="4" spans="1:13" ht="16.5" customHeight="1" x14ac:dyDescent="0.2">
      <c r="A4" s="191" t="s">
        <v>56</v>
      </c>
      <c r="B4" s="67"/>
      <c r="C4" s="68"/>
      <c r="D4" s="189"/>
      <c r="E4" s="189"/>
      <c r="G4" s="189"/>
      <c r="I4" s="189"/>
    </row>
    <row r="5" spans="1:13" ht="16.5" customHeight="1" thickBot="1" x14ac:dyDescent="0.25"/>
    <row r="6" spans="1:13" ht="30.75" customHeight="1" x14ac:dyDescent="0.2">
      <c r="A6" s="243" t="s">
        <v>33</v>
      </c>
      <c r="B6" s="244" t="s">
        <v>63</v>
      </c>
      <c r="C6" s="245"/>
      <c r="D6" s="246"/>
      <c r="E6" s="239" t="s">
        <v>64</v>
      </c>
      <c r="F6" s="240"/>
      <c r="G6" s="240"/>
      <c r="H6" s="240"/>
      <c r="I6" s="240"/>
      <c r="J6" s="241"/>
      <c r="K6" s="239" t="s">
        <v>65</v>
      </c>
      <c r="L6" s="240"/>
      <c r="M6" s="241"/>
    </row>
    <row r="7" spans="1:13" ht="47.25" customHeight="1" x14ac:dyDescent="0.2">
      <c r="A7" s="243"/>
      <c r="B7" s="194" t="s">
        <v>34</v>
      </c>
      <c r="C7" s="195" t="s">
        <v>35</v>
      </c>
      <c r="D7" s="196" t="s">
        <v>12</v>
      </c>
      <c r="E7" s="194" t="s">
        <v>34</v>
      </c>
      <c r="F7" s="197" t="s">
        <v>59</v>
      </c>
      <c r="G7" s="195" t="s">
        <v>35</v>
      </c>
      <c r="H7" s="198" t="s">
        <v>60</v>
      </c>
      <c r="I7" s="199" t="s">
        <v>12</v>
      </c>
      <c r="J7" s="200" t="s">
        <v>61</v>
      </c>
      <c r="K7" s="194" t="s">
        <v>34</v>
      </c>
      <c r="L7" s="195" t="s">
        <v>35</v>
      </c>
      <c r="M7" s="196" t="s">
        <v>12</v>
      </c>
    </row>
    <row r="8" spans="1:13" ht="28.5" customHeight="1" x14ac:dyDescent="0.25">
      <c r="A8" s="201" t="s">
        <v>70</v>
      </c>
      <c r="B8" s="65"/>
      <c r="C8" s="63"/>
      <c r="D8" s="257">
        <f>SUM(B8:C8)</f>
        <v>0</v>
      </c>
      <c r="E8" s="267">
        <f>Personale!F60</f>
        <v>0</v>
      </c>
      <c r="F8" s="263">
        <f t="shared" ref="F8:F13" si="0">IF(B8&lt;&gt;0,E8/B8,0%)</f>
        <v>0</v>
      </c>
      <c r="G8" s="268">
        <f>Personale!H60</f>
        <v>0</v>
      </c>
      <c r="H8" s="263">
        <f t="shared" ref="H8:H13" si="1">IF(C8&lt;&gt;0,G8/C8,0%)</f>
        <v>0</v>
      </c>
      <c r="I8" s="269">
        <f>E8+G8</f>
        <v>0</v>
      </c>
      <c r="J8" s="270">
        <f>IF(D8&lt;&gt;0,I8/D8,0%)</f>
        <v>0</v>
      </c>
      <c r="K8" s="271">
        <f>B8-E8</f>
        <v>0</v>
      </c>
      <c r="L8" s="272">
        <f>C8-G8</f>
        <v>0</v>
      </c>
      <c r="M8" s="273">
        <f>K8+L8</f>
        <v>0</v>
      </c>
    </row>
    <row r="9" spans="1:13" ht="28.5" customHeight="1" x14ac:dyDescent="0.25">
      <c r="A9" s="202" t="s">
        <v>71</v>
      </c>
      <c r="B9" s="66"/>
      <c r="C9" s="64"/>
      <c r="D9" s="258">
        <f t="shared" ref="D9:D12" si="2">SUM(B9:C9)</f>
        <v>0</v>
      </c>
      <c r="E9" s="274">
        <f>Attrezzature!C41</f>
        <v>0</v>
      </c>
      <c r="F9" s="264">
        <f t="shared" si="0"/>
        <v>0</v>
      </c>
      <c r="G9" s="275">
        <f>Attrezzature!C42</f>
        <v>0</v>
      </c>
      <c r="H9" s="264">
        <f t="shared" si="1"/>
        <v>0</v>
      </c>
      <c r="I9" s="276">
        <f>E9+G9</f>
        <v>0</v>
      </c>
      <c r="J9" s="277">
        <f t="shared" ref="J9:J13" si="3">IF(D9&lt;&gt;0,I9/D9,0%)</f>
        <v>0</v>
      </c>
      <c r="K9" s="274">
        <f t="shared" ref="K9:K12" si="4">B9-E9</f>
        <v>0</v>
      </c>
      <c r="L9" s="275">
        <f t="shared" ref="L9:L12" si="5">C9-G9</f>
        <v>0</v>
      </c>
      <c r="M9" s="258">
        <f>K9+L9</f>
        <v>0</v>
      </c>
    </row>
    <row r="10" spans="1:13" ht="28.5" customHeight="1" x14ac:dyDescent="0.25">
      <c r="A10" s="202" t="s">
        <v>72</v>
      </c>
      <c r="B10" s="66"/>
      <c r="C10" s="64"/>
      <c r="D10" s="258">
        <f t="shared" si="2"/>
        <v>0</v>
      </c>
      <c r="E10" s="274">
        <f>Consulenze!D39</f>
        <v>0</v>
      </c>
      <c r="F10" s="264">
        <f t="shared" si="0"/>
        <v>0</v>
      </c>
      <c r="G10" s="275">
        <f>Consulenze!D40</f>
        <v>0</v>
      </c>
      <c r="H10" s="264">
        <f t="shared" si="1"/>
        <v>0</v>
      </c>
      <c r="I10" s="276">
        <f>E10+G10</f>
        <v>0</v>
      </c>
      <c r="J10" s="277">
        <f t="shared" si="3"/>
        <v>0</v>
      </c>
      <c r="K10" s="274">
        <f t="shared" si="4"/>
        <v>0</v>
      </c>
      <c r="L10" s="275">
        <f t="shared" si="5"/>
        <v>0</v>
      </c>
      <c r="M10" s="258">
        <f>K10+L10</f>
        <v>0</v>
      </c>
    </row>
    <row r="11" spans="1:13" ht="28.5" customHeight="1" x14ac:dyDescent="0.25">
      <c r="A11" s="202" t="s">
        <v>73</v>
      </c>
      <c r="B11" s="66"/>
      <c r="C11" s="64"/>
      <c r="D11" s="258">
        <f t="shared" si="2"/>
        <v>0</v>
      </c>
      <c r="E11" s="274">
        <f>Materiali!C44</f>
        <v>0</v>
      </c>
      <c r="F11" s="264">
        <f t="shared" si="0"/>
        <v>0</v>
      </c>
      <c r="G11" s="275">
        <f>Materiali!C45</f>
        <v>0</v>
      </c>
      <c r="H11" s="264">
        <f t="shared" si="1"/>
        <v>0</v>
      </c>
      <c r="I11" s="276">
        <f>E11+G11</f>
        <v>0</v>
      </c>
      <c r="J11" s="277">
        <f t="shared" si="3"/>
        <v>0</v>
      </c>
      <c r="K11" s="274">
        <f t="shared" si="4"/>
        <v>0</v>
      </c>
      <c r="L11" s="275">
        <f t="shared" si="5"/>
        <v>0</v>
      </c>
      <c r="M11" s="258">
        <f>K11+L11</f>
        <v>0</v>
      </c>
    </row>
    <row r="12" spans="1:13" s="204" customFormat="1" ht="28.5" customHeight="1" x14ac:dyDescent="0.25">
      <c r="A12" s="203" t="s">
        <v>74</v>
      </c>
      <c r="B12" s="155"/>
      <c r="C12" s="156"/>
      <c r="D12" s="259">
        <f t="shared" si="2"/>
        <v>0</v>
      </c>
      <c r="E12" s="278">
        <f>'Spese Generali'!C34</f>
        <v>0</v>
      </c>
      <c r="F12" s="265">
        <f t="shared" si="0"/>
        <v>0</v>
      </c>
      <c r="G12" s="279">
        <f>'Spese Generali'!C35</f>
        <v>0</v>
      </c>
      <c r="H12" s="265">
        <f t="shared" si="1"/>
        <v>0</v>
      </c>
      <c r="I12" s="280">
        <f>E12+G12</f>
        <v>0</v>
      </c>
      <c r="J12" s="281">
        <f t="shared" si="3"/>
        <v>0</v>
      </c>
      <c r="K12" s="282">
        <f t="shared" si="4"/>
        <v>0</v>
      </c>
      <c r="L12" s="283">
        <f t="shared" si="5"/>
        <v>0</v>
      </c>
      <c r="M12" s="284">
        <f>K12+L12</f>
        <v>0</v>
      </c>
    </row>
    <row r="13" spans="1:13" s="206" customFormat="1" ht="43.5" customHeight="1" thickBot="1" x14ac:dyDescent="0.3">
      <c r="A13" s="205" t="s">
        <v>36</v>
      </c>
      <c r="B13" s="261">
        <f>SUM(B8:B12)</f>
        <v>0</v>
      </c>
      <c r="C13" s="262">
        <f t="shared" ref="C13:D13" si="6">SUM(C8:C12)</f>
        <v>0</v>
      </c>
      <c r="D13" s="260">
        <f t="shared" si="6"/>
        <v>0</v>
      </c>
      <c r="E13" s="261">
        <f>SUM(E8:E12)</f>
        <v>0</v>
      </c>
      <c r="F13" s="266">
        <f t="shared" si="0"/>
        <v>0</v>
      </c>
      <c r="G13" s="262">
        <f>SUM(G8:G12)</f>
        <v>0</v>
      </c>
      <c r="H13" s="266">
        <f t="shared" si="1"/>
        <v>0</v>
      </c>
      <c r="I13" s="262">
        <f>SUM(I8:I12)</f>
        <v>0</v>
      </c>
      <c r="J13" s="285">
        <f t="shared" si="3"/>
        <v>0</v>
      </c>
      <c r="K13" s="261">
        <f>SUM(K8:K12)</f>
        <v>0</v>
      </c>
      <c r="L13" s="262">
        <f>SUM(L8:L12)</f>
        <v>0</v>
      </c>
      <c r="M13" s="260">
        <f>SUM(M8:M12)</f>
        <v>0</v>
      </c>
    </row>
    <row r="14" spans="1:13" ht="22.5" customHeight="1" thickTop="1" x14ac:dyDescent="0.2">
      <c r="B14" s="207"/>
      <c r="C14" s="207"/>
      <c r="E14" s="207"/>
      <c r="G14" s="207"/>
    </row>
    <row r="15" spans="1:13" ht="22.5" customHeight="1" x14ac:dyDescent="0.2">
      <c r="A15" s="208" t="s">
        <v>37</v>
      </c>
      <c r="B15" s="208"/>
      <c r="C15" s="208"/>
      <c r="D15" s="208"/>
    </row>
    <row r="18" spans="1:4" ht="15" customHeight="1" x14ac:dyDescent="0.2">
      <c r="A18" s="209"/>
      <c r="B18" s="209"/>
    </row>
    <row r="19" spans="1:4" x14ac:dyDescent="0.2">
      <c r="A19" s="209"/>
      <c r="B19" s="209"/>
    </row>
    <row r="20" spans="1:4" x14ac:dyDescent="0.2">
      <c r="A20" s="209"/>
      <c r="B20" s="209"/>
    </row>
    <row r="24" spans="1:4" x14ac:dyDescent="0.2">
      <c r="A24" s="211" t="s">
        <v>80</v>
      </c>
      <c r="B24" s="210"/>
      <c r="C24" s="210"/>
      <c r="D24" s="210"/>
    </row>
    <row r="25" spans="1:4" x14ac:dyDescent="0.2">
      <c r="A25" s="211" t="s">
        <v>81</v>
      </c>
      <c r="B25" s="210"/>
      <c r="C25" s="210"/>
      <c r="D25" s="210"/>
    </row>
    <row r="26" spans="1:4" x14ac:dyDescent="0.2">
      <c r="A26" s="211" t="s">
        <v>82</v>
      </c>
      <c r="B26" s="210"/>
      <c r="C26" s="210"/>
      <c r="D26" s="210"/>
    </row>
    <row r="27" spans="1:4" x14ac:dyDescent="0.2">
      <c r="A27" s="210" t="s">
        <v>14</v>
      </c>
      <c r="B27" s="210"/>
      <c r="C27" s="210"/>
      <c r="D27" s="210"/>
    </row>
    <row r="28" spans="1:4" x14ac:dyDescent="0.2">
      <c r="A28" s="210" t="s">
        <v>15</v>
      </c>
      <c r="B28" s="210"/>
      <c r="C28" s="210"/>
      <c r="D28" s="210"/>
    </row>
    <row r="29" spans="1:4" x14ac:dyDescent="0.2">
      <c r="A29" s="210"/>
      <c r="B29" s="210"/>
      <c r="C29" s="210"/>
      <c r="D29" s="210"/>
    </row>
    <row r="30" spans="1:4" x14ac:dyDescent="0.2">
      <c r="A30" s="210" t="s">
        <v>44</v>
      </c>
      <c r="B30" s="210"/>
      <c r="C30" s="210"/>
      <c r="D30" s="210"/>
    </row>
    <row r="31" spans="1:4" x14ac:dyDescent="0.2">
      <c r="A31" s="210" t="s">
        <v>45</v>
      </c>
      <c r="B31" s="210"/>
      <c r="C31" s="210"/>
      <c r="D31" s="210"/>
    </row>
    <row r="32" spans="1:4" x14ac:dyDescent="0.2">
      <c r="A32" s="210" t="s">
        <v>43</v>
      </c>
      <c r="B32" s="210"/>
      <c r="C32" s="210"/>
      <c r="D32" s="210"/>
    </row>
  </sheetData>
  <sheetProtection password="F443" sheet="1" objects="1" scenarios="1" formatCells="0" formatColumns="0" formatRows="0" insertColumns="0" insertRows="0"/>
  <mergeCells count="5">
    <mergeCell ref="K6:M6"/>
    <mergeCell ref="E6:J6"/>
    <mergeCell ref="A1:M1"/>
    <mergeCell ref="A6:A7"/>
    <mergeCell ref="B6:D6"/>
  </mergeCells>
  <phoneticPr fontId="0" type="noConversion"/>
  <printOptions horizontalCentered="1"/>
  <pageMargins left="0.35433070866141736" right="0.35433070866141736" top="0.39370078740157483" bottom="0.39370078740157483" header="0.51181102362204722" footer="0.51181102362204722"/>
  <pageSetup paperSize="9" scale="5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Q66"/>
  <sheetViews>
    <sheetView zoomScale="80" zoomScaleNormal="80" workbookViewId="0">
      <pane ySplit="4" topLeftCell="A5" activePane="bottomLeft" state="frozen"/>
      <selection pane="bottomLeft" activeCell="F51" sqref="F51"/>
    </sheetView>
  </sheetViews>
  <sheetFormatPr defaultColWidth="7.7109375" defaultRowHeight="15" x14ac:dyDescent="0.25"/>
  <cols>
    <col min="1" max="2" width="30.42578125" style="162" customWidth="1"/>
    <col min="3" max="3" width="27.140625" style="162" customWidth="1"/>
    <col min="4" max="5" width="15.7109375" style="162" customWidth="1"/>
    <col min="6" max="6" width="23" style="162" customWidth="1"/>
    <col min="7" max="7" width="15.7109375" style="162" customWidth="1"/>
    <col min="8" max="8" width="23" style="162" customWidth="1"/>
    <col min="9" max="10" width="19" style="162" customWidth="1"/>
    <col min="11" max="16384" width="7.7109375" style="162"/>
  </cols>
  <sheetData>
    <row r="1" spans="1:15" ht="27" customHeight="1" x14ac:dyDescent="0.25">
      <c r="A1" s="249" t="s">
        <v>42</v>
      </c>
      <c r="B1" s="249"/>
      <c r="C1" s="249"/>
      <c r="D1" s="249"/>
      <c r="E1" s="249"/>
      <c r="F1" s="249"/>
      <c r="G1" s="249"/>
      <c r="H1" s="249"/>
    </row>
    <row r="3" spans="1:15" s="164" customFormat="1" ht="22.5" customHeight="1" x14ac:dyDescent="0.25">
      <c r="A3" s="253" t="s">
        <v>10</v>
      </c>
      <c r="B3" s="253" t="s">
        <v>11</v>
      </c>
      <c r="C3" s="251" t="s">
        <v>83</v>
      </c>
      <c r="D3" s="251" t="s">
        <v>76</v>
      </c>
      <c r="E3" s="250" t="s">
        <v>8</v>
      </c>
      <c r="F3" s="248"/>
      <c r="G3" s="247" t="s">
        <v>9</v>
      </c>
      <c r="H3" s="248"/>
      <c r="I3" s="247" t="s">
        <v>12</v>
      </c>
      <c r="J3" s="248"/>
      <c r="K3" s="163"/>
      <c r="L3" s="163"/>
      <c r="M3" s="163"/>
      <c r="N3" s="163"/>
      <c r="O3" s="163"/>
    </row>
    <row r="4" spans="1:15" s="164" customFormat="1" ht="22.5" customHeight="1" x14ac:dyDescent="0.25">
      <c r="A4" s="253"/>
      <c r="B4" s="253"/>
      <c r="C4" s="252"/>
      <c r="D4" s="252"/>
      <c r="E4" s="165" t="s">
        <v>1</v>
      </c>
      <c r="F4" s="166" t="s">
        <v>7</v>
      </c>
      <c r="G4" s="166" t="s">
        <v>1</v>
      </c>
      <c r="H4" s="166" t="s">
        <v>7</v>
      </c>
      <c r="I4" s="167" t="s">
        <v>1</v>
      </c>
      <c r="J4" s="167" t="s">
        <v>7</v>
      </c>
      <c r="K4" s="163"/>
      <c r="L4" s="163"/>
      <c r="M4" s="163"/>
      <c r="N4" s="163"/>
      <c r="O4" s="163"/>
    </row>
    <row r="5" spans="1:15" s="164" customFormat="1" ht="22.5" customHeight="1" x14ac:dyDescent="0.25">
      <c r="A5" s="23"/>
      <c r="B5" s="23"/>
      <c r="C5" s="23"/>
      <c r="D5" s="24"/>
      <c r="E5" s="25"/>
      <c r="F5" s="168">
        <f>D5*E5</f>
        <v>0</v>
      </c>
      <c r="G5" s="36"/>
      <c r="H5" s="168">
        <f>D5*G5</f>
        <v>0</v>
      </c>
      <c r="I5" s="169">
        <f>E5+G5</f>
        <v>0</v>
      </c>
      <c r="J5" s="170">
        <f>F5+H5</f>
        <v>0</v>
      </c>
      <c r="K5" s="163"/>
      <c r="L5" s="163"/>
      <c r="M5" s="163"/>
      <c r="N5" s="163"/>
      <c r="O5" s="163"/>
    </row>
    <row r="6" spans="1:15" s="164" customFormat="1" ht="22.5" customHeight="1" x14ac:dyDescent="0.25">
      <c r="A6" s="26"/>
      <c r="B6" s="26"/>
      <c r="C6" s="29"/>
      <c r="D6" s="27"/>
      <c r="E6" s="28"/>
      <c r="F6" s="171">
        <f t="shared" ref="F6:F59" si="0">D6*E6</f>
        <v>0</v>
      </c>
      <c r="G6" s="32"/>
      <c r="H6" s="171">
        <f t="shared" ref="H6:H59" si="1">D6*G6</f>
        <v>0</v>
      </c>
      <c r="I6" s="172">
        <f t="shared" ref="I6:I57" si="2">E6+G6</f>
        <v>0</v>
      </c>
      <c r="J6" s="173">
        <f t="shared" ref="J6:J58" si="3">F6+H6</f>
        <v>0</v>
      </c>
      <c r="K6" s="163"/>
      <c r="L6" s="163"/>
      <c r="M6" s="163"/>
      <c r="N6" s="163"/>
      <c r="O6" s="163"/>
    </row>
    <row r="7" spans="1:15" s="164" customFormat="1" ht="22.5" customHeight="1" x14ac:dyDescent="0.25">
      <c r="A7" s="26"/>
      <c r="B7" s="26"/>
      <c r="C7" s="29"/>
      <c r="D7" s="27"/>
      <c r="E7" s="28"/>
      <c r="F7" s="171">
        <f t="shared" si="0"/>
        <v>0</v>
      </c>
      <c r="G7" s="32"/>
      <c r="H7" s="171">
        <f t="shared" si="1"/>
        <v>0</v>
      </c>
      <c r="I7" s="172">
        <f t="shared" si="2"/>
        <v>0</v>
      </c>
      <c r="J7" s="173">
        <f t="shared" si="3"/>
        <v>0</v>
      </c>
      <c r="K7" s="163"/>
      <c r="L7" s="163"/>
      <c r="M7" s="163"/>
      <c r="N7" s="163"/>
      <c r="O7" s="163"/>
    </row>
    <row r="8" spans="1:15" s="164" customFormat="1" ht="22.5" customHeight="1" x14ac:dyDescent="0.25">
      <c r="A8" s="26"/>
      <c r="B8" s="26"/>
      <c r="C8" s="29"/>
      <c r="D8" s="27"/>
      <c r="E8" s="28"/>
      <c r="F8" s="171">
        <f t="shared" si="0"/>
        <v>0</v>
      </c>
      <c r="G8" s="32"/>
      <c r="H8" s="171">
        <f t="shared" si="1"/>
        <v>0</v>
      </c>
      <c r="I8" s="172">
        <f t="shared" si="2"/>
        <v>0</v>
      </c>
      <c r="J8" s="173">
        <f t="shared" si="3"/>
        <v>0</v>
      </c>
      <c r="K8" s="163"/>
      <c r="L8" s="163"/>
      <c r="M8" s="163"/>
      <c r="N8" s="163"/>
      <c r="O8" s="163"/>
    </row>
    <row r="9" spans="1:15" s="164" customFormat="1" ht="22.5" customHeight="1" x14ac:dyDescent="0.25">
      <c r="A9" s="26"/>
      <c r="B9" s="26"/>
      <c r="C9" s="29"/>
      <c r="D9" s="27"/>
      <c r="E9" s="28"/>
      <c r="F9" s="171">
        <f t="shared" si="0"/>
        <v>0</v>
      </c>
      <c r="G9" s="32"/>
      <c r="H9" s="171">
        <f t="shared" si="1"/>
        <v>0</v>
      </c>
      <c r="I9" s="172">
        <f t="shared" si="2"/>
        <v>0</v>
      </c>
      <c r="J9" s="173">
        <f t="shared" si="3"/>
        <v>0</v>
      </c>
      <c r="K9" s="163"/>
      <c r="L9" s="163"/>
      <c r="M9" s="163"/>
      <c r="N9" s="163"/>
      <c r="O9" s="163"/>
    </row>
    <row r="10" spans="1:15" s="164" customFormat="1" ht="22.5" customHeight="1" x14ac:dyDescent="0.25">
      <c r="A10" s="26"/>
      <c r="B10" s="26"/>
      <c r="C10" s="29"/>
      <c r="D10" s="27"/>
      <c r="E10" s="28"/>
      <c r="F10" s="171">
        <f t="shared" si="0"/>
        <v>0</v>
      </c>
      <c r="G10" s="32"/>
      <c r="H10" s="171">
        <f t="shared" si="1"/>
        <v>0</v>
      </c>
      <c r="I10" s="172">
        <f t="shared" si="2"/>
        <v>0</v>
      </c>
      <c r="J10" s="173">
        <f t="shared" si="3"/>
        <v>0</v>
      </c>
      <c r="K10" s="163"/>
      <c r="L10" s="163"/>
      <c r="M10" s="163"/>
      <c r="N10" s="163"/>
      <c r="O10" s="163"/>
    </row>
    <row r="11" spans="1:15" s="164" customFormat="1" ht="22.5" customHeight="1" x14ac:dyDescent="0.25">
      <c r="A11" s="26"/>
      <c r="B11" s="26"/>
      <c r="C11" s="29"/>
      <c r="D11" s="27"/>
      <c r="E11" s="28"/>
      <c r="F11" s="171">
        <f>D11*E11</f>
        <v>0</v>
      </c>
      <c r="G11" s="32"/>
      <c r="H11" s="171">
        <f t="shared" si="1"/>
        <v>0</v>
      </c>
      <c r="I11" s="172">
        <f t="shared" si="2"/>
        <v>0</v>
      </c>
      <c r="J11" s="173">
        <f t="shared" si="3"/>
        <v>0</v>
      </c>
      <c r="K11" s="163"/>
      <c r="L11" s="163"/>
      <c r="M11" s="163"/>
      <c r="N11" s="163"/>
      <c r="O11" s="163"/>
    </row>
    <row r="12" spans="1:15" s="164" customFormat="1" ht="22.5" customHeight="1" x14ac:dyDescent="0.25">
      <c r="A12" s="26"/>
      <c r="B12" s="26"/>
      <c r="C12" s="29"/>
      <c r="D12" s="27"/>
      <c r="E12" s="28"/>
      <c r="F12" s="171">
        <f t="shared" si="0"/>
        <v>0</v>
      </c>
      <c r="G12" s="32"/>
      <c r="H12" s="171">
        <f t="shared" si="1"/>
        <v>0</v>
      </c>
      <c r="I12" s="172">
        <f t="shared" si="2"/>
        <v>0</v>
      </c>
      <c r="J12" s="173">
        <f t="shared" si="3"/>
        <v>0</v>
      </c>
      <c r="K12" s="163"/>
      <c r="L12" s="163"/>
      <c r="M12" s="163"/>
      <c r="N12" s="163"/>
      <c r="O12" s="163"/>
    </row>
    <row r="13" spans="1:15" s="164" customFormat="1" ht="22.5" customHeight="1" x14ac:dyDescent="0.25">
      <c r="A13" s="26"/>
      <c r="B13" s="26"/>
      <c r="C13" s="29"/>
      <c r="D13" s="27"/>
      <c r="E13" s="28"/>
      <c r="F13" s="171">
        <f t="shared" si="0"/>
        <v>0</v>
      </c>
      <c r="G13" s="32"/>
      <c r="H13" s="171">
        <f t="shared" si="1"/>
        <v>0</v>
      </c>
      <c r="I13" s="172">
        <f t="shared" si="2"/>
        <v>0</v>
      </c>
      <c r="J13" s="173">
        <f t="shared" si="3"/>
        <v>0</v>
      </c>
      <c r="K13" s="163"/>
      <c r="L13" s="163"/>
      <c r="M13" s="163"/>
      <c r="N13" s="163"/>
      <c r="O13" s="163"/>
    </row>
    <row r="14" spans="1:15" s="164" customFormat="1" ht="22.5" customHeight="1" x14ac:dyDescent="0.25">
      <c r="A14" s="26"/>
      <c r="B14" s="26"/>
      <c r="C14" s="29"/>
      <c r="D14" s="27"/>
      <c r="E14" s="28"/>
      <c r="F14" s="171">
        <f t="shared" si="0"/>
        <v>0</v>
      </c>
      <c r="G14" s="32"/>
      <c r="H14" s="171">
        <f t="shared" si="1"/>
        <v>0</v>
      </c>
      <c r="I14" s="172">
        <f t="shared" si="2"/>
        <v>0</v>
      </c>
      <c r="J14" s="173">
        <f t="shared" si="3"/>
        <v>0</v>
      </c>
      <c r="K14" s="163"/>
      <c r="L14" s="163"/>
      <c r="M14" s="163"/>
      <c r="N14" s="163"/>
      <c r="O14" s="163"/>
    </row>
    <row r="15" spans="1:15" s="164" customFormat="1" ht="22.5" customHeight="1" x14ac:dyDescent="0.25">
      <c r="A15" s="26"/>
      <c r="B15" s="26"/>
      <c r="C15" s="29"/>
      <c r="D15" s="27"/>
      <c r="E15" s="28"/>
      <c r="F15" s="171">
        <f t="shared" si="0"/>
        <v>0</v>
      </c>
      <c r="G15" s="32"/>
      <c r="H15" s="171">
        <f t="shared" si="1"/>
        <v>0</v>
      </c>
      <c r="I15" s="172">
        <f t="shared" si="2"/>
        <v>0</v>
      </c>
      <c r="J15" s="173">
        <f t="shared" si="3"/>
        <v>0</v>
      </c>
      <c r="K15" s="163"/>
      <c r="L15" s="163"/>
      <c r="M15" s="163"/>
      <c r="N15" s="163"/>
      <c r="O15" s="163"/>
    </row>
    <row r="16" spans="1:15" s="164" customFormat="1" ht="22.5" customHeight="1" x14ac:dyDescent="0.25">
      <c r="A16" s="26"/>
      <c r="B16" s="26"/>
      <c r="C16" s="29"/>
      <c r="D16" s="27"/>
      <c r="E16" s="28"/>
      <c r="F16" s="171">
        <f t="shared" si="0"/>
        <v>0</v>
      </c>
      <c r="G16" s="32"/>
      <c r="H16" s="171">
        <f t="shared" si="1"/>
        <v>0</v>
      </c>
      <c r="I16" s="172">
        <f t="shared" si="2"/>
        <v>0</v>
      </c>
      <c r="J16" s="173">
        <f t="shared" si="3"/>
        <v>0</v>
      </c>
      <c r="K16" s="163"/>
      <c r="L16" s="163"/>
      <c r="M16" s="163"/>
      <c r="N16" s="163"/>
      <c r="O16" s="163"/>
    </row>
    <row r="17" spans="1:15" s="164" customFormat="1" ht="22.5" customHeight="1" x14ac:dyDescent="0.25">
      <c r="A17" s="26"/>
      <c r="B17" s="26"/>
      <c r="C17" s="29"/>
      <c r="D17" s="27"/>
      <c r="E17" s="28"/>
      <c r="F17" s="171">
        <f t="shared" si="0"/>
        <v>0</v>
      </c>
      <c r="G17" s="32"/>
      <c r="H17" s="171">
        <f t="shared" si="1"/>
        <v>0</v>
      </c>
      <c r="I17" s="172">
        <f t="shared" si="2"/>
        <v>0</v>
      </c>
      <c r="J17" s="173">
        <f t="shared" si="3"/>
        <v>0</v>
      </c>
      <c r="K17" s="163"/>
      <c r="L17" s="163"/>
      <c r="M17" s="163"/>
      <c r="N17" s="163"/>
      <c r="O17" s="163"/>
    </row>
    <row r="18" spans="1:15" s="164" customFormat="1" ht="22.5" customHeight="1" x14ac:dyDescent="0.25">
      <c r="A18" s="26"/>
      <c r="B18" s="26"/>
      <c r="C18" s="29"/>
      <c r="D18" s="27"/>
      <c r="E18" s="28"/>
      <c r="F18" s="171">
        <f t="shared" si="0"/>
        <v>0</v>
      </c>
      <c r="G18" s="32"/>
      <c r="H18" s="171">
        <f t="shared" si="1"/>
        <v>0</v>
      </c>
      <c r="I18" s="172">
        <f t="shared" si="2"/>
        <v>0</v>
      </c>
      <c r="J18" s="173">
        <f t="shared" si="3"/>
        <v>0</v>
      </c>
      <c r="K18" s="163"/>
      <c r="L18" s="163"/>
      <c r="M18" s="163"/>
      <c r="N18" s="163"/>
      <c r="O18" s="163"/>
    </row>
    <row r="19" spans="1:15" s="164" customFormat="1" ht="22.5" customHeight="1" x14ac:dyDescent="0.25">
      <c r="A19" s="26"/>
      <c r="B19" s="26"/>
      <c r="C19" s="29"/>
      <c r="D19" s="27"/>
      <c r="E19" s="28"/>
      <c r="F19" s="171">
        <f t="shared" si="0"/>
        <v>0</v>
      </c>
      <c r="G19" s="32"/>
      <c r="H19" s="171">
        <f t="shared" si="1"/>
        <v>0</v>
      </c>
      <c r="I19" s="172">
        <f t="shared" si="2"/>
        <v>0</v>
      </c>
      <c r="J19" s="173">
        <f t="shared" si="3"/>
        <v>0</v>
      </c>
      <c r="K19" s="163"/>
      <c r="L19" s="163"/>
      <c r="M19" s="163"/>
      <c r="N19" s="163"/>
      <c r="O19" s="163"/>
    </row>
    <row r="20" spans="1:15" s="164" customFormat="1" ht="22.5" customHeight="1" x14ac:dyDescent="0.25">
      <c r="A20" s="26"/>
      <c r="B20" s="26"/>
      <c r="C20" s="29"/>
      <c r="D20" s="27"/>
      <c r="E20" s="28"/>
      <c r="F20" s="171">
        <f t="shared" si="0"/>
        <v>0</v>
      </c>
      <c r="G20" s="32"/>
      <c r="H20" s="171">
        <f t="shared" si="1"/>
        <v>0</v>
      </c>
      <c r="I20" s="172">
        <f t="shared" si="2"/>
        <v>0</v>
      </c>
      <c r="J20" s="173">
        <f t="shared" si="3"/>
        <v>0</v>
      </c>
      <c r="K20" s="163"/>
      <c r="L20" s="163"/>
      <c r="M20" s="163"/>
      <c r="N20" s="163"/>
      <c r="O20" s="163"/>
    </row>
    <row r="21" spans="1:15" s="164" customFormat="1" ht="22.5" customHeight="1" x14ac:dyDescent="0.25">
      <c r="A21" s="26"/>
      <c r="B21" s="26"/>
      <c r="C21" s="29"/>
      <c r="D21" s="27"/>
      <c r="E21" s="28"/>
      <c r="F21" s="171">
        <f t="shared" si="0"/>
        <v>0</v>
      </c>
      <c r="G21" s="32"/>
      <c r="H21" s="171">
        <f t="shared" si="1"/>
        <v>0</v>
      </c>
      <c r="I21" s="172">
        <f t="shared" si="2"/>
        <v>0</v>
      </c>
      <c r="J21" s="173">
        <f t="shared" si="3"/>
        <v>0</v>
      </c>
      <c r="K21" s="163"/>
      <c r="L21" s="163"/>
      <c r="M21" s="163"/>
      <c r="N21" s="163"/>
      <c r="O21" s="163"/>
    </row>
    <row r="22" spans="1:15" s="164" customFormat="1" ht="22.5" customHeight="1" x14ac:dyDescent="0.25">
      <c r="A22" s="26"/>
      <c r="B22" s="26"/>
      <c r="C22" s="29"/>
      <c r="D22" s="27"/>
      <c r="E22" s="28"/>
      <c r="F22" s="171">
        <f t="shared" si="0"/>
        <v>0</v>
      </c>
      <c r="G22" s="32"/>
      <c r="H22" s="171">
        <f t="shared" si="1"/>
        <v>0</v>
      </c>
      <c r="I22" s="172">
        <f t="shared" si="2"/>
        <v>0</v>
      </c>
      <c r="J22" s="173">
        <f t="shared" si="3"/>
        <v>0</v>
      </c>
      <c r="K22" s="163"/>
      <c r="L22" s="163"/>
      <c r="M22" s="163"/>
      <c r="N22" s="163"/>
      <c r="O22" s="163"/>
    </row>
    <row r="23" spans="1:15" s="164" customFormat="1" ht="22.5" customHeight="1" x14ac:dyDescent="0.25">
      <c r="A23" s="26"/>
      <c r="B23" s="26"/>
      <c r="C23" s="29"/>
      <c r="D23" s="27"/>
      <c r="E23" s="28"/>
      <c r="F23" s="171">
        <f t="shared" si="0"/>
        <v>0</v>
      </c>
      <c r="G23" s="32"/>
      <c r="H23" s="171">
        <f t="shared" si="1"/>
        <v>0</v>
      </c>
      <c r="I23" s="172">
        <f t="shared" si="2"/>
        <v>0</v>
      </c>
      <c r="J23" s="173">
        <f t="shared" si="3"/>
        <v>0</v>
      </c>
      <c r="K23" s="163"/>
      <c r="L23" s="163"/>
      <c r="M23" s="163"/>
      <c r="N23" s="163"/>
      <c r="O23" s="163"/>
    </row>
    <row r="24" spans="1:15" s="164" customFormat="1" ht="22.5" customHeight="1" x14ac:dyDescent="0.25">
      <c r="A24" s="26"/>
      <c r="B24" s="26"/>
      <c r="C24" s="29"/>
      <c r="D24" s="27"/>
      <c r="E24" s="28"/>
      <c r="F24" s="171">
        <f t="shared" si="0"/>
        <v>0</v>
      </c>
      <c r="G24" s="32"/>
      <c r="H24" s="171">
        <f t="shared" si="1"/>
        <v>0</v>
      </c>
      <c r="I24" s="172">
        <f t="shared" si="2"/>
        <v>0</v>
      </c>
      <c r="J24" s="173">
        <f t="shared" si="3"/>
        <v>0</v>
      </c>
      <c r="K24" s="163"/>
      <c r="L24" s="163"/>
      <c r="M24" s="163"/>
      <c r="N24" s="163"/>
      <c r="O24" s="163"/>
    </row>
    <row r="25" spans="1:15" s="164" customFormat="1" ht="22.5" customHeight="1" x14ac:dyDescent="0.25">
      <c r="A25" s="26"/>
      <c r="B25" s="26"/>
      <c r="C25" s="29"/>
      <c r="D25" s="27"/>
      <c r="E25" s="28"/>
      <c r="F25" s="171">
        <f t="shared" si="0"/>
        <v>0</v>
      </c>
      <c r="G25" s="32"/>
      <c r="H25" s="171">
        <f t="shared" si="1"/>
        <v>0</v>
      </c>
      <c r="I25" s="172">
        <f t="shared" si="2"/>
        <v>0</v>
      </c>
      <c r="J25" s="173">
        <f t="shared" si="3"/>
        <v>0</v>
      </c>
      <c r="K25" s="163"/>
      <c r="L25" s="163"/>
      <c r="M25" s="163"/>
      <c r="N25" s="163"/>
      <c r="O25" s="163"/>
    </row>
    <row r="26" spans="1:15" s="164" customFormat="1" ht="22.5" customHeight="1" x14ac:dyDescent="0.25">
      <c r="A26" s="26"/>
      <c r="B26" s="26"/>
      <c r="C26" s="29"/>
      <c r="D26" s="27"/>
      <c r="E26" s="28"/>
      <c r="F26" s="171">
        <f t="shared" si="0"/>
        <v>0</v>
      </c>
      <c r="G26" s="32"/>
      <c r="H26" s="171">
        <f t="shared" si="1"/>
        <v>0</v>
      </c>
      <c r="I26" s="172">
        <f t="shared" si="2"/>
        <v>0</v>
      </c>
      <c r="J26" s="173">
        <f t="shared" si="3"/>
        <v>0</v>
      </c>
      <c r="K26" s="163"/>
      <c r="L26" s="163"/>
      <c r="M26" s="163"/>
      <c r="N26" s="163"/>
      <c r="O26" s="163"/>
    </row>
    <row r="27" spans="1:15" s="164" customFormat="1" ht="22.5" customHeight="1" x14ac:dyDescent="0.25">
      <c r="A27" s="26"/>
      <c r="B27" s="26"/>
      <c r="C27" s="29"/>
      <c r="D27" s="27"/>
      <c r="E27" s="28"/>
      <c r="F27" s="171">
        <f t="shared" si="0"/>
        <v>0</v>
      </c>
      <c r="G27" s="32"/>
      <c r="H27" s="171">
        <f t="shared" si="1"/>
        <v>0</v>
      </c>
      <c r="I27" s="172">
        <f t="shared" si="2"/>
        <v>0</v>
      </c>
      <c r="J27" s="173">
        <f t="shared" si="3"/>
        <v>0</v>
      </c>
      <c r="K27" s="163"/>
      <c r="L27" s="163"/>
      <c r="M27" s="163"/>
      <c r="N27" s="163"/>
      <c r="O27" s="163"/>
    </row>
    <row r="28" spans="1:15" s="164" customFormat="1" ht="22.5" customHeight="1" x14ac:dyDescent="0.25">
      <c r="A28" s="26"/>
      <c r="B28" s="26"/>
      <c r="C28" s="29"/>
      <c r="D28" s="27"/>
      <c r="E28" s="28"/>
      <c r="F28" s="171">
        <f t="shared" si="0"/>
        <v>0</v>
      </c>
      <c r="G28" s="32"/>
      <c r="H28" s="171">
        <f t="shared" si="1"/>
        <v>0</v>
      </c>
      <c r="I28" s="172">
        <f t="shared" si="2"/>
        <v>0</v>
      </c>
      <c r="J28" s="173">
        <f t="shared" si="3"/>
        <v>0</v>
      </c>
      <c r="K28" s="163"/>
      <c r="L28" s="163"/>
      <c r="M28" s="163"/>
      <c r="N28" s="163"/>
      <c r="O28" s="163"/>
    </row>
    <row r="29" spans="1:15" s="164" customFormat="1" ht="22.5" customHeight="1" x14ac:dyDescent="0.25">
      <c r="A29" s="26"/>
      <c r="B29" s="26"/>
      <c r="C29" s="29"/>
      <c r="D29" s="27"/>
      <c r="E29" s="28"/>
      <c r="F29" s="171">
        <f t="shared" si="0"/>
        <v>0</v>
      </c>
      <c r="G29" s="32"/>
      <c r="H29" s="171">
        <f t="shared" si="1"/>
        <v>0</v>
      </c>
      <c r="I29" s="172">
        <f t="shared" si="2"/>
        <v>0</v>
      </c>
      <c r="J29" s="173">
        <f t="shared" si="3"/>
        <v>0</v>
      </c>
      <c r="K29" s="163"/>
      <c r="L29" s="163"/>
      <c r="M29" s="163"/>
      <c r="N29" s="163"/>
      <c r="O29" s="163"/>
    </row>
    <row r="30" spans="1:15" s="164" customFormat="1" ht="22.5" customHeight="1" x14ac:dyDescent="0.25">
      <c r="A30" s="26"/>
      <c r="B30" s="26"/>
      <c r="C30" s="29"/>
      <c r="D30" s="27"/>
      <c r="E30" s="28"/>
      <c r="F30" s="171">
        <f t="shared" si="0"/>
        <v>0</v>
      </c>
      <c r="G30" s="32"/>
      <c r="H30" s="171">
        <f t="shared" si="1"/>
        <v>0</v>
      </c>
      <c r="I30" s="172">
        <f t="shared" si="2"/>
        <v>0</v>
      </c>
      <c r="J30" s="173">
        <f t="shared" si="3"/>
        <v>0</v>
      </c>
      <c r="K30" s="163"/>
      <c r="L30" s="163"/>
      <c r="M30" s="163"/>
      <c r="N30" s="163"/>
      <c r="O30" s="163"/>
    </row>
    <row r="31" spans="1:15" s="164" customFormat="1" ht="22.5" customHeight="1" x14ac:dyDescent="0.25">
      <c r="A31" s="26"/>
      <c r="B31" s="26"/>
      <c r="C31" s="29"/>
      <c r="D31" s="27"/>
      <c r="E31" s="28"/>
      <c r="F31" s="171">
        <f t="shared" si="0"/>
        <v>0</v>
      </c>
      <c r="G31" s="32"/>
      <c r="H31" s="171">
        <f t="shared" si="1"/>
        <v>0</v>
      </c>
      <c r="I31" s="172">
        <f t="shared" si="2"/>
        <v>0</v>
      </c>
      <c r="J31" s="173">
        <f t="shared" si="3"/>
        <v>0</v>
      </c>
      <c r="K31" s="163"/>
      <c r="L31" s="163"/>
      <c r="M31" s="163"/>
      <c r="N31" s="163"/>
      <c r="O31" s="163"/>
    </row>
    <row r="32" spans="1:15" s="164" customFormat="1" ht="22.5" customHeight="1" x14ac:dyDescent="0.25">
      <c r="A32" s="26"/>
      <c r="B32" s="26"/>
      <c r="C32" s="29"/>
      <c r="D32" s="27"/>
      <c r="E32" s="28"/>
      <c r="F32" s="171">
        <f t="shared" si="0"/>
        <v>0</v>
      </c>
      <c r="G32" s="32"/>
      <c r="H32" s="171">
        <f t="shared" si="1"/>
        <v>0</v>
      </c>
      <c r="I32" s="172">
        <f t="shared" si="2"/>
        <v>0</v>
      </c>
      <c r="J32" s="173">
        <f t="shared" si="3"/>
        <v>0</v>
      </c>
      <c r="K32" s="163"/>
      <c r="L32" s="163"/>
      <c r="M32" s="163"/>
      <c r="N32" s="163"/>
      <c r="O32" s="163"/>
    </row>
    <row r="33" spans="1:15" s="164" customFormat="1" ht="22.5" customHeight="1" x14ac:dyDescent="0.25">
      <c r="A33" s="26"/>
      <c r="B33" s="26"/>
      <c r="C33" s="29"/>
      <c r="D33" s="27"/>
      <c r="E33" s="28"/>
      <c r="F33" s="171">
        <f t="shared" si="0"/>
        <v>0</v>
      </c>
      <c r="G33" s="32"/>
      <c r="H33" s="171">
        <f t="shared" si="1"/>
        <v>0</v>
      </c>
      <c r="I33" s="172">
        <f t="shared" si="2"/>
        <v>0</v>
      </c>
      <c r="J33" s="173">
        <f t="shared" si="3"/>
        <v>0</v>
      </c>
      <c r="K33" s="163"/>
      <c r="L33" s="163"/>
      <c r="M33" s="163"/>
      <c r="N33" s="163"/>
      <c r="O33" s="163"/>
    </row>
    <row r="34" spans="1:15" s="164" customFormat="1" ht="22.5" customHeight="1" x14ac:dyDescent="0.25">
      <c r="A34" s="26"/>
      <c r="B34" s="26"/>
      <c r="C34" s="29"/>
      <c r="D34" s="27"/>
      <c r="E34" s="28"/>
      <c r="F34" s="171">
        <f t="shared" si="0"/>
        <v>0</v>
      </c>
      <c r="G34" s="32"/>
      <c r="H34" s="171">
        <f t="shared" si="1"/>
        <v>0</v>
      </c>
      <c r="I34" s="172">
        <f t="shared" si="2"/>
        <v>0</v>
      </c>
      <c r="J34" s="173">
        <f t="shared" si="3"/>
        <v>0</v>
      </c>
      <c r="K34" s="163"/>
      <c r="L34" s="163"/>
      <c r="M34" s="163"/>
      <c r="N34" s="163"/>
      <c r="O34" s="163"/>
    </row>
    <row r="35" spans="1:15" s="164" customFormat="1" ht="22.5" customHeight="1" x14ac:dyDescent="0.25">
      <c r="A35" s="26"/>
      <c r="B35" s="26"/>
      <c r="C35" s="29"/>
      <c r="D35" s="27"/>
      <c r="E35" s="28"/>
      <c r="F35" s="171">
        <f t="shared" si="0"/>
        <v>0</v>
      </c>
      <c r="G35" s="32"/>
      <c r="H35" s="171">
        <f t="shared" si="1"/>
        <v>0</v>
      </c>
      <c r="I35" s="172">
        <f t="shared" si="2"/>
        <v>0</v>
      </c>
      <c r="J35" s="173">
        <f t="shared" si="3"/>
        <v>0</v>
      </c>
      <c r="K35" s="163"/>
      <c r="L35" s="163"/>
      <c r="M35" s="163"/>
      <c r="N35" s="163"/>
      <c r="O35" s="163"/>
    </row>
    <row r="36" spans="1:15" s="164" customFormat="1" ht="22.5" customHeight="1" x14ac:dyDescent="0.25">
      <c r="A36" s="26"/>
      <c r="B36" s="26"/>
      <c r="C36" s="29"/>
      <c r="D36" s="27"/>
      <c r="E36" s="28"/>
      <c r="F36" s="171">
        <f t="shared" si="0"/>
        <v>0</v>
      </c>
      <c r="G36" s="32"/>
      <c r="H36" s="171">
        <f t="shared" si="1"/>
        <v>0</v>
      </c>
      <c r="I36" s="172">
        <f t="shared" si="2"/>
        <v>0</v>
      </c>
      <c r="J36" s="173">
        <f t="shared" si="3"/>
        <v>0</v>
      </c>
      <c r="K36" s="163"/>
      <c r="L36" s="163"/>
      <c r="M36" s="163"/>
      <c r="N36" s="163"/>
      <c r="O36" s="163"/>
    </row>
    <row r="37" spans="1:15" s="164" customFormat="1" ht="22.5" customHeight="1" x14ac:dyDescent="0.25">
      <c r="A37" s="26"/>
      <c r="B37" s="26"/>
      <c r="C37" s="29"/>
      <c r="D37" s="27"/>
      <c r="E37" s="28"/>
      <c r="F37" s="171">
        <f t="shared" si="0"/>
        <v>0</v>
      </c>
      <c r="G37" s="32"/>
      <c r="H37" s="171">
        <f t="shared" si="1"/>
        <v>0</v>
      </c>
      <c r="I37" s="172">
        <f t="shared" si="2"/>
        <v>0</v>
      </c>
      <c r="J37" s="173">
        <f t="shared" si="3"/>
        <v>0</v>
      </c>
      <c r="K37" s="163"/>
      <c r="L37" s="163"/>
      <c r="M37" s="163"/>
      <c r="N37" s="163"/>
      <c r="O37" s="163"/>
    </row>
    <row r="38" spans="1:15" s="164" customFormat="1" ht="22.5" customHeight="1" x14ac:dyDescent="0.25">
      <c r="A38" s="26"/>
      <c r="B38" s="26"/>
      <c r="C38" s="29"/>
      <c r="D38" s="27"/>
      <c r="E38" s="28"/>
      <c r="F38" s="171">
        <f t="shared" si="0"/>
        <v>0</v>
      </c>
      <c r="G38" s="32"/>
      <c r="H38" s="171">
        <f t="shared" si="1"/>
        <v>0</v>
      </c>
      <c r="I38" s="172">
        <f t="shared" si="2"/>
        <v>0</v>
      </c>
      <c r="J38" s="173">
        <f t="shared" si="3"/>
        <v>0</v>
      </c>
      <c r="K38" s="163"/>
      <c r="L38" s="163"/>
      <c r="M38" s="163"/>
      <c r="N38" s="163"/>
      <c r="O38" s="163"/>
    </row>
    <row r="39" spans="1:15" s="164" customFormat="1" ht="22.5" customHeight="1" x14ac:dyDescent="0.25">
      <c r="A39" s="26"/>
      <c r="B39" s="26"/>
      <c r="C39" s="29"/>
      <c r="D39" s="27"/>
      <c r="E39" s="28"/>
      <c r="F39" s="171">
        <f t="shared" si="0"/>
        <v>0</v>
      </c>
      <c r="G39" s="32"/>
      <c r="H39" s="171">
        <f t="shared" si="1"/>
        <v>0</v>
      </c>
      <c r="I39" s="172">
        <f t="shared" si="2"/>
        <v>0</v>
      </c>
      <c r="J39" s="173">
        <f t="shared" si="3"/>
        <v>0</v>
      </c>
      <c r="K39" s="163"/>
      <c r="L39" s="163"/>
      <c r="M39" s="163"/>
      <c r="N39" s="163"/>
      <c r="O39" s="163"/>
    </row>
    <row r="40" spans="1:15" s="164" customFormat="1" ht="22.5" customHeight="1" x14ac:dyDescent="0.25">
      <c r="A40" s="26"/>
      <c r="B40" s="26"/>
      <c r="C40" s="29"/>
      <c r="D40" s="27"/>
      <c r="E40" s="28"/>
      <c r="F40" s="171">
        <f t="shared" si="0"/>
        <v>0</v>
      </c>
      <c r="G40" s="32"/>
      <c r="H40" s="171">
        <f t="shared" si="1"/>
        <v>0</v>
      </c>
      <c r="I40" s="172">
        <f t="shared" si="2"/>
        <v>0</v>
      </c>
      <c r="J40" s="173">
        <f t="shared" si="3"/>
        <v>0</v>
      </c>
      <c r="K40" s="163"/>
      <c r="L40" s="163"/>
      <c r="M40" s="163"/>
      <c r="N40" s="163"/>
      <c r="O40" s="163"/>
    </row>
    <row r="41" spans="1:15" s="164" customFormat="1" ht="22.5" customHeight="1" x14ac:dyDescent="0.25">
      <c r="A41" s="26"/>
      <c r="B41" s="26"/>
      <c r="C41" s="29"/>
      <c r="D41" s="27"/>
      <c r="E41" s="28"/>
      <c r="F41" s="171">
        <f t="shared" si="0"/>
        <v>0</v>
      </c>
      <c r="G41" s="32"/>
      <c r="H41" s="171">
        <f t="shared" si="1"/>
        <v>0</v>
      </c>
      <c r="I41" s="172">
        <f t="shared" si="2"/>
        <v>0</v>
      </c>
      <c r="J41" s="173">
        <f t="shared" si="3"/>
        <v>0</v>
      </c>
      <c r="K41" s="163"/>
      <c r="L41" s="163"/>
      <c r="M41" s="163"/>
      <c r="N41" s="163"/>
      <c r="O41" s="163"/>
    </row>
    <row r="42" spans="1:15" s="164" customFormat="1" ht="22.5" customHeight="1" x14ac:dyDescent="0.25">
      <c r="A42" s="26"/>
      <c r="B42" s="26"/>
      <c r="C42" s="29"/>
      <c r="D42" s="27"/>
      <c r="E42" s="28"/>
      <c r="F42" s="171">
        <f t="shared" si="0"/>
        <v>0</v>
      </c>
      <c r="G42" s="32"/>
      <c r="H42" s="171">
        <f t="shared" si="1"/>
        <v>0</v>
      </c>
      <c r="I42" s="172">
        <f t="shared" si="2"/>
        <v>0</v>
      </c>
      <c r="J42" s="173">
        <f t="shared" si="3"/>
        <v>0</v>
      </c>
      <c r="K42" s="163"/>
      <c r="L42" s="163"/>
      <c r="M42" s="163"/>
      <c r="N42" s="163"/>
      <c r="O42" s="163"/>
    </row>
    <row r="43" spans="1:15" s="164" customFormat="1" ht="22.5" customHeight="1" x14ac:dyDescent="0.25">
      <c r="A43" s="26"/>
      <c r="B43" s="26"/>
      <c r="C43" s="29"/>
      <c r="D43" s="27"/>
      <c r="E43" s="28"/>
      <c r="F43" s="171">
        <f t="shared" si="0"/>
        <v>0</v>
      </c>
      <c r="G43" s="32"/>
      <c r="H43" s="171">
        <f t="shared" si="1"/>
        <v>0</v>
      </c>
      <c r="I43" s="172">
        <f t="shared" si="2"/>
        <v>0</v>
      </c>
      <c r="J43" s="173">
        <f t="shared" si="3"/>
        <v>0</v>
      </c>
      <c r="K43" s="163"/>
      <c r="L43" s="163"/>
      <c r="M43" s="163"/>
      <c r="N43" s="163"/>
      <c r="O43" s="163"/>
    </row>
    <row r="44" spans="1:15" s="164" customFormat="1" ht="22.5" customHeight="1" x14ac:dyDescent="0.25">
      <c r="A44" s="26"/>
      <c r="B44" s="26"/>
      <c r="C44" s="29"/>
      <c r="D44" s="27"/>
      <c r="E44" s="28"/>
      <c r="F44" s="171">
        <f t="shared" si="0"/>
        <v>0</v>
      </c>
      <c r="G44" s="32"/>
      <c r="H44" s="171">
        <f t="shared" si="1"/>
        <v>0</v>
      </c>
      <c r="I44" s="172">
        <f t="shared" si="2"/>
        <v>0</v>
      </c>
      <c r="J44" s="173">
        <f t="shared" si="3"/>
        <v>0</v>
      </c>
      <c r="K44" s="163"/>
      <c r="L44" s="163"/>
      <c r="M44" s="163"/>
      <c r="N44" s="163"/>
      <c r="O44" s="163"/>
    </row>
    <row r="45" spans="1:15" s="164" customFormat="1" ht="22.5" customHeight="1" x14ac:dyDescent="0.25">
      <c r="A45" s="26"/>
      <c r="B45" s="26"/>
      <c r="C45" s="29"/>
      <c r="D45" s="27"/>
      <c r="E45" s="28"/>
      <c r="F45" s="171">
        <f t="shared" si="0"/>
        <v>0</v>
      </c>
      <c r="G45" s="32"/>
      <c r="H45" s="171">
        <f t="shared" si="1"/>
        <v>0</v>
      </c>
      <c r="I45" s="172">
        <f t="shared" si="2"/>
        <v>0</v>
      </c>
      <c r="J45" s="173">
        <f t="shared" si="3"/>
        <v>0</v>
      </c>
      <c r="K45" s="163"/>
      <c r="L45" s="163"/>
      <c r="M45" s="163"/>
      <c r="N45" s="163"/>
      <c r="O45" s="163"/>
    </row>
    <row r="46" spans="1:15" s="164" customFormat="1" ht="22.5" customHeight="1" x14ac:dyDescent="0.25">
      <c r="A46" s="26"/>
      <c r="B46" s="26"/>
      <c r="C46" s="29"/>
      <c r="D46" s="27"/>
      <c r="E46" s="28"/>
      <c r="F46" s="171">
        <f t="shared" si="0"/>
        <v>0</v>
      </c>
      <c r="G46" s="32"/>
      <c r="H46" s="171">
        <f t="shared" si="1"/>
        <v>0</v>
      </c>
      <c r="I46" s="172">
        <f t="shared" si="2"/>
        <v>0</v>
      </c>
      <c r="J46" s="173">
        <f t="shared" si="3"/>
        <v>0</v>
      </c>
      <c r="K46" s="163"/>
      <c r="L46" s="163"/>
      <c r="M46" s="163"/>
      <c r="N46" s="163"/>
      <c r="O46" s="163"/>
    </row>
    <row r="47" spans="1:15" s="164" customFormat="1" ht="22.5" customHeight="1" x14ac:dyDescent="0.25">
      <c r="A47" s="29"/>
      <c r="B47" s="29"/>
      <c r="C47" s="29"/>
      <c r="D47" s="31"/>
      <c r="E47" s="32"/>
      <c r="F47" s="171">
        <f t="shared" si="0"/>
        <v>0</v>
      </c>
      <c r="G47" s="32"/>
      <c r="H47" s="171">
        <f t="shared" si="1"/>
        <v>0</v>
      </c>
      <c r="I47" s="172">
        <f t="shared" si="2"/>
        <v>0</v>
      </c>
      <c r="J47" s="173">
        <f t="shared" si="3"/>
        <v>0</v>
      </c>
      <c r="K47" s="163"/>
      <c r="L47" s="163"/>
      <c r="M47" s="163"/>
      <c r="N47" s="163"/>
      <c r="O47" s="163"/>
    </row>
    <row r="48" spans="1:15" s="164" customFormat="1" ht="22.5" customHeight="1" x14ac:dyDescent="0.25">
      <c r="A48" s="29"/>
      <c r="B48" s="29"/>
      <c r="C48" s="29"/>
      <c r="D48" s="31"/>
      <c r="E48" s="32"/>
      <c r="F48" s="171">
        <f t="shared" si="0"/>
        <v>0</v>
      </c>
      <c r="G48" s="32"/>
      <c r="H48" s="171">
        <f t="shared" si="1"/>
        <v>0</v>
      </c>
      <c r="I48" s="172">
        <f t="shared" si="2"/>
        <v>0</v>
      </c>
      <c r="J48" s="173">
        <f t="shared" si="3"/>
        <v>0</v>
      </c>
      <c r="K48" s="163"/>
      <c r="L48" s="163"/>
      <c r="M48" s="163"/>
      <c r="N48" s="163"/>
      <c r="O48" s="163"/>
    </row>
    <row r="49" spans="1:15" s="164" customFormat="1" ht="22.5" customHeight="1" x14ac:dyDescent="0.25">
      <c r="A49" s="29"/>
      <c r="B49" s="29"/>
      <c r="C49" s="29"/>
      <c r="D49" s="31"/>
      <c r="E49" s="32"/>
      <c r="F49" s="171">
        <f t="shared" si="0"/>
        <v>0</v>
      </c>
      <c r="G49" s="32"/>
      <c r="H49" s="171">
        <f t="shared" si="1"/>
        <v>0</v>
      </c>
      <c r="I49" s="172">
        <f t="shared" si="2"/>
        <v>0</v>
      </c>
      <c r="J49" s="173">
        <f t="shared" si="3"/>
        <v>0</v>
      </c>
      <c r="K49" s="163"/>
      <c r="L49" s="163"/>
      <c r="M49" s="163"/>
      <c r="N49" s="163"/>
      <c r="O49" s="163"/>
    </row>
    <row r="50" spans="1:15" s="164" customFormat="1" ht="22.5" customHeight="1" x14ac:dyDescent="0.25">
      <c r="A50" s="29"/>
      <c r="B50" s="29"/>
      <c r="C50" s="29"/>
      <c r="D50" s="31"/>
      <c r="E50" s="32"/>
      <c r="F50" s="171">
        <f t="shared" si="0"/>
        <v>0</v>
      </c>
      <c r="G50" s="32"/>
      <c r="H50" s="171">
        <f t="shared" si="1"/>
        <v>0</v>
      </c>
      <c r="I50" s="172">
        <f t="shared" si="2"/>
        <v>0</v>
      </c>
      <c r="J50" s="173">
        <f t="shared" si="3"/>
        <v>0</v>
      </c>
      <c r="K50" s="163"/>
      <c r="L50" s="163"/>
      <c r="M50" s="163"/>
      <c r="N50" s="163"/>
      <c r="O50" s="163"/>
    </row>
    <row r="51" spans="1:15" s="164" customFormat="1" ht="22.5" customHeight="1" x14ac:dyDescent="0.25">
      <c r="A51" s="29"/>
      <c r="B51" s="29"/>
      <c r="C51" s="29"/>
      <c r="D51" s="31"/>
      <c r="E51" s="32"/>
      <c r="F51" s="171">
        <f t="shared" si="0"/>
        <v>0</v>
      </c>
      <c r="G51" s="32"/>
      <c r="H51" s="171">
        <f t="shared" si="1"/>
        <v>0</v>
      </c>
      <c r="I51" s="172">
        <f t="shared" si="2"/>
        <v>0</v>
      </c>
      <c r="J51" s="173">
        <f t="shared" si="3"/>
        <v>0</v>
      </c>
      <c r="K51" s="163"/>
      <c r="L51" s="163"/>
      <c r="M51" s="163"/>
      <c r="N51" s="163"/>
      <c r="O51" s="163"/>
    </row>
    <row r="52" spans="1:15" s="164" customFormat="1" ht="22.5" customHeight="1" x14ac:dyDescent="0.25">
      <c r="A52" s="29"/>
      <c r="B52" s="29"/>
      <c r="C52" s="29"/>
      <c r="D52" s="31"/>
      <c r="E52" s="32"/>
      <c r="F52" s="171">
        <f t="shared" si="0"/>
        <v>0</v>
      </c>
      <c r="G52" s="32"/>
      <c r="H52" s="171">
        <f t="shared" si="1"/>
        <v>0</v>
      </c>
      <c r="I52" s="172">
        <f t="shared" si="2"/>
        <v>0</v>
      </c>
      <c r="J52" s="173">
        <f t="shared" si="3"/>
        <v>0</v>
      </c>
      <c r="K52" s="163"/>
      <c r="L52" s="163"/>
      <c r="M52" s="163"/>
      <c r="N52" s="163"/>
      <c r="O52" s="163"/>
    </row>
    <row r="53" spans="1:15" s="164" customFormat="1" ht="22.5" customHeight="1" x14ac:dyDescent="0.25">
      <c r="A53" s="29"/>
      <c r="B53" s="29"/>
      <c r="C53" s="29"/>
      <c r="D53" s="31"/>
      <c r="E53" s="32"/>
      <c r="F53" s="171">
        <f t="shared" si="0"/>
        <v>0</v>
      </c>
      <c r="G53" s="32"/>
      <c r="H53" s="171">
        <f t="shared" si="1"/>
        <v>0</v>
      </c>
      <c r="I53" s="172">
        <f t="shared" si="2"/>
        <v>0</v>
      </c>
      <c r="J53" s="173">
        <f t="shared" si="3"/>
        <v>0</v>
      </c>
      <c r="K53" s="163"/>
      <c r="L53" s="163"/>
      <c r="M53" s="163"/>
      <c r="N53" s="163"/>
      <c r="O53" s="163"/>
    </row>
    <row r="54" spans="1:15" s="164" customFormat="1" ht="22.5" customHeight="1" x14ac:dyDescent="0.25">
      <c r="A54" s="29"/>
      <c r="B54" s="29"/>
      <c r="C54" s="29"/>
      <c r="D54" s="31"/>
      <c r="E54" s="32"/>
      <c r="F54" s="171">
        <f t="shared" si="0"/>
        <v>0</v>
      </c>
      <c r="G54" s="32"/>
      <c r="H54" s="171">
        <f t="shared" si="1"/>
        <v>0</v>
      </c>
      <c r="I54" s="172">
        <f t="shared" si="2"/>
        <v>0</v>
      </c>
      <c r="J54" s="173">
        <f t="shared" si="3"/>
        <v>0</v>
      </c>
      <c r="K54" s="163"/>
      <c r="L54" s="163"/>
      <c r="M54" s="163"/>
      <c r="N54" s="163"/>
      <c r="O54" s="163"/>
    </row>
    <row r="55" spans="1:15" s="164" customFormat="1" ht="22.5" customHeight="1" x14ac:dyDescent="0.25">
      <c r="A55" s="29"/>
      <c r="B55" s="29"/>
      <c r="C55" s="29"/>
      <c r="D55" s="31"/>
      <c r="E55" s="32"/>
      <c r="F55" s="171">
        <f t="shared" si="0"/>
        <v>0</v>
      </c>
      <c r="G55" s="32"/>
      <c r="H55" s="171">
        <f t="shared" si="1"/>
        <v>0</v>
      </c>
      <c r="I55" s="172">
        <f t="shared" si="2"/>
        <v>0</v>
      </c>
      <c r="J55" s="173">
        <f t="shared" si="3"/>
        <v>0</v>
      </c>
      <c r="K55" s="163"/>
      <c r="L55" s="163"/>
      <c r="M55" s="163"/>
      <c r="N55" s="163"/>
      <c r="O55" s="163"/>
    </row>
    <row r="56" spans="1:15" s="164" customFormat="1" ht="22.5" customHeight="1" x14ac:dyDescent="0.25">
      <c r="A56" s="29"/>
      <c r="B56" s="29"/>
      <c r="C56" s="29"/>
      <c r="D56" s="31"/>
      <c r="E56" s="32"/>
      <c r="F56" s="171">
        <f t="shared" si="0"/>
        <v>0</v>
      </c>
      <c r="G56" s="32"/>
      <c r="H56" s="171">
        <f t="shared" si="1"/>
        <v>0</v>
      </c>
      <c r="I56" s="172">
        <f t="shared" si="2"/>
        <v>0</v>
      </c>
      <c r="J56" s="173">
        <f t="shared" si="3"/>
        <v>0</v>
      </c>
      <c r="K56" s="163"/>
      <c r="L56" s="163"/>
      <c r="M56" s="163"/>
      <c r="N56" s="163"/>
      <c r="O56" s="163"/>
    </row>
    <row r="57" spans="1:15" s="164" customFormat="1" ht="22.5" customHeight="1" x14ac:dyDescent="0.25">
      <c r="A57" s="29"/>
      <c r="B57" s="29"/>
      <c r="C57" s="29"/>
      <c r="D57" s="31"/>
      <c r="E57" s="32"/>
      <c r="F57" s="171">
        <f t="shared" si="0"/>
        <v>0</v>
      </c>
      <c r="G57" s="32"/>
      <c r="H57" s="171">
        <f t="shared" si="1"/>
        <v>0</v>
      </c>
      <c r="I57" s="172">
        <f t="shared" si="2"/>
        <v>0</v>
      </c>
      <c r="J57" s="173">
        <f t="shared" si="3"/>
        <v>0</v>
      </c>
      <c r="K57" s="163"/>
      <c r="L57" s="163"/>
      <c r="M57" s="163"/>
      <c r="N57" s="163"/>
      <c r="O57" s="163"/>
    </row>
    <row r="58" spans="1:15" s="164" customFormat="1" ht="22.5" customHeight="1" x14ac:dyDescent="0.25">
      <c r="A58" s="29"/>
      <c r="B58" s="29"/>
      <c r="C58" s="29"/>
      <c r="D58" s="31"/>
      <c r="E58" s="32"/>
      <c r="F58" s="174">
        <f t="shared" si="0"/>
        <v>0</v>
      </c>
      <c r="G58" s="37"/>
      <c r="H58" s="171">
        <f t="shared" si="1"/>
        <v>0</v>
      </c>
      <c r="I58" s="172">
        <f>E58+G58</f>
        <v>0</v>
      </c>
      <c r="J58" s="173">
        <f t="shared" si="3"/>
        <v>0</v>
      </c>
      <c r="K58" s="163"/>
      <c r="L58" s="163"/>
      <c r="M58" s="163"/>
      <c r="N58" s="163"/>
      <c r="O58" s="163"/>
    </row>
    <row r="59" spans="1:15" s="164" customFormat="1" ht="22.5" customHeight="1" x14ac:dyDescent="0.25">
      <c r="A59" s="33"/>
      <c r="B59" s="33"/>
      <c r="C59" s="33"/>
      <c r="D59" s="34"/>
      <c r="E59" s="35"/>
      <c r="F59" s="175">
        <f t="shared" si="0"/>
        <v>0</v>
      </c>
      <c r="G59" s="35"/>
      <c r="H59" s="176">
        <f t="shared" si="1"/>
        <v>0</v>
      </c>
      <c r="I59" s="177">
        <f>E59+G59</f>
        <v>0</v>
      </c>
      <c r="J59" s="178">
        <f t="shared" ref="J59" si="4">F59+H59</f>
        <v>0</v>
      </c>
      <c r="K59" s="163"/>
      <c r="L59" s="163"/>
      <c r="M59" s="163"/>
      <c r="N59" s="163"/>
      <c r="O59" s="163"/>
    </row>
    <row r="60" spans="1:15" ht="32.25" customHeight="1" thickBot="1" x14ac:dyDescent="0.3">
      <c r="A60" s="10"/>
      <c r="B60" s="4"/>
      <c r="C60" s="4"/>
      <c r="D60" s="179" t="s">
        <v>12</v>
      </c>
      <c r="E60" s="183">
        <f t="shared" ref="E60:J60" si="5">SUM(E5:E59)</f>
        <v>0</v>
      </c>
      <c r="F60" s="181">
        <f t="shared" si="5"/>
        <v>0</v>
      </c>
      <c r="G60" s="180">
        <f t="shared" si="5"/>
        <v>0</v>
      </c>
      <c r="H60" s="182">
        <f t="shared" si="5"/>
        <v>0</v>
      </c>
      <c r="I60" s="183">
        <f t="shared" si="5"/>
        <v>0</v>
      </c>
      <c r="J60" s="184">
        <f t="shared" si="5"/>
        <v>0</v>
      </c>
    </row>
    <row r="61" spans="1:15" ht="15.75" thickTop="1" x14ac:dyDescent="0.25">
      <c r="D61" s="185"/>
      <c r="E61" s="185"/>
      <c r="F61" s="185"/>
      <c r="G61" s="186"/>
      <c r="H61" s="186"/>
      <c r="I61" s="185"/>
      <c r="J61" s="185"/>
    </row>
    <row r="62" spans="1:15" x14ac:dyDescent="0.25">
      <c r="D62" s="185"/>
      <c r="E62" s="185"/>
      <c r="F62" s="185"/>
      <c r="G62" s="186"/>
      <c r="H62" s="186"/>
      <c r="I62" s="185"/>
      <c r="J62" s="185"/>
    </row>
    <row r="63" spans="1:15" x14ac:dyDescent="0.25">
      <c r="D63" s="185"/>
      <c r="E63" s="185"/>
      <c r="F63" s="185"/>
      <c r="G63" s="186"/>
      <c r="H63" s="186"/>
      <c r="I63" s="185"/>
      <c r="J63" s="185"/>
    </row>
    <row r="65" spans="11:17" x14ac:dyDescent="0.25">
      <c r="K65" s="5"/>
      <c r="L65" s="2"/>
      <c r="M65" s="3"/>
      <c r="N65" s="2"/>
      <c r="O65" s="3"/>
      <c r="P65" s="3"/>
      <c r="Q65" s="3"/>
    </row>
    <row r="66" spans="11:17" x14ac:dyDescent="0.25">
      <c r="K66" s="187"/>
      <c r="L66" s="187"/>
      <c r="M66" s="187"/>
      <c r="N66" s="187"/>
      <c r="O66" s="187"/>
      <c r="P66" s="187"/>
      <c r="Q66" s="187"/>
    </row>
  </sheetData>
  <mergeCells count="8">
    <mergeCell ref="I3:J3"/>
    <mergeCell ref="A1:H1"/>
    <mergeCell ref="G3:H3"/>
    <mergeCell ref="E3:F3"/>
    <mergeCell ref="D3:D4"/>
    <mergeCell ref="A3:A4"/>
    <mergeCell ref="B3:B4"/>
    <mergeCell ref="C3:C4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46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'Riepilogo Costi'!$A$24:$A$26</xm:f>
          </x14:formula1>
          <xm:sqref>C5:C59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Q45"/>
  <sheetViews>
    <sheetView zoomScale="80" zoomScaleNormal="80" workbookViewId="0">
      <pane ySplit="3" topLeftCell="A4" activePane="bottomLeft" state="frozen"/>
      <selection pane="bottomLeft" activeCell="D41" sqref="D41"/>
    </sheetView>
  </sheetViews>
  <sheetFormatPr defaultColWidth="7.7109375" defaultRowHeight="15" x14ac:dyDescent="0.2"/>
  <cols>
    <col min="1" max="1" width="9.140625" style="78" customWidth="1"/>
    <col min="2" max="2" width="38.28515625" style="78" customWidth="1"/>
    <col min="3" max="3" width="26.28515625" style="112" customWidth="1"/>
    <col min="4" max="4" width="9.28515625" style="78" customWidth="1"/>
    <col min="5" max="5" width="13.42578125" style="78" customWidth="1"/>
    <col min="6" max="6" width="15" style="78" customWidth="1"/>
    <col min="7" max="8" width="17.7109375" style="78" customWidth="1"/>
    <col min="9" max="9" width="20.140625" style="78" customWidth="1"/>
    <col min="10" max="10" width="21.140625" style="78" customWidth="1"/>
    <col min="11" max="12" width="20.140625" style="78" customWidth="1"/>
    <col min="13" max="13" width="14.140625" style="78" customWidth="1"/>
    <col min="14" max="14" width="22.28515625" style="78" customWidth="1"/>
    <col min="15" max="18" width="9.28515625" style="78" customWidth="1"/>
    <col min="19" max="16384" width="7.7109375" style="78"/>
  </cols>
  <sheetData>
    <row r="1" spans="1:14" ht="24.75" customHeight="1" x14ac:dyDescent="0.2">
      <c r="A1" s="254" t="s">
        <v>30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</row>
    <row r="3" spans="1:14" ht="84" customHeight="1" x14ac:dyDescent="0.2">
      <c r="A3" s="79" t="s">
        <v>13</v>
      </c>
      <c r="B3" s="79" t="s">
        <v>2</v>
      </c>
      <c r="C3" s="79" t="s">
        <v>3</v>
      </c>
      <c r="D3" s="79" t="s">
        <v>16</v>
      </c>
      <c r="E3" s="79" t="s">
        <v>4</v>
      </c>
      <c r="F3" s="79" t="s">
        <v>5</v>
      </c>
      <c r="G3" s="15" t="s">
        <v>77</v>
      </c>
      <c r="H3" s="79" t="s">
        <v>20</v>
      </c>
      <c r="I3" s="79" t="s">
        <v>22</v>
      </c>
      <c r="J3" s="80" t="s">
        <v>66</v>
      </c>
      <c r="K3" s="80" t="s">
        <v>67</v>
      </c>
      <c r="L3" s="80" t="s">
        <v>68</v>
      </c>
      <c r="M3" s="79" t="s">
        <v>21</v>
      </c>
      <c r="N3" s="79" t="s">
        <v>6</v>
      </c>
    </row>
    <row r="4" spans="1:14" ht="22.5" customHeight="1" x14ac:dyDescent="0.2">
      <c r="A4" s="81"/>
      <c r="B4" s="82"/>
      <c r="C4" s="81"/>
      <c r="D4" s="81"/>
      <c r="E4" s="81"/>
      <c r="F4" s="83"/>
      <c r="G4" s="84"/>
      <c r="H4" s="83"/>
      <c r="I4" s="85"/>
      <c r="J4" s="86"/>
      <c r="K4" s="87"/>
      <c r="L4" s="87"/>
      <c r="M4" s="86"/>
      <c r="N4" s="88">
        <f>IF(K4&lt;&gt;0,ROUND(I4*L4/K4,1),0)*M4</f>
        <v>0</v>
      </c>
    </row>
    <row r="5" spans="1:14" ht="22.5" customHeight="1" x14ac:dyDescent="0.2">
      <c r="A5" s="89"/>
      <c r="B5" s="90"/>
      <c r="C5" s="89"/>
      <c r="D5" s="89"/>
      <c r="E5" s="89"/>
      <c r="F5" s="91"/>
      <c r="G5" s="92"/>
      <c r="H5" s="91"/>
      <c r="I5" s="93"/>
      <c r="J5" s="94"/>
      <c r="K5" s="95"/>
      <c r="L5" s="95"/>
      <c r="M5" s="94"/>
      <c r="N5" s="96">
        <f t="shared" ref="N5:N38" si="0">IF(K5&lt;&gt;0,ROUND(I5*L5/K5,1),0)*M5</f>
        <v>0</v>
      </c>
    </row>
    <row r="6" spans="1:14" ht="22.5" customHeight="1" x14ac:dyDescent="0.2">
      <c r="A6" s="89"/>
      <c r="B6" s="90"/>
      <c r="C6" s="89"/>
      <c r="D6" s="89"/>
      <c r="E6" s="89"/>
      <c r="F6" s="91"/>
      <c r="G6" s="92"/>
      <c r="H6" s="91"/>
      <c r="I6" s="93"/>
      <c r="J6" s="94"/>
      <c r="K6" s="95"/>
      <c r="L6" s="95"/>
      <c r="M6" s="94"/>
      <c r="N6" s="96">
        <f t="shared" si="0"/>
        <v>0</v>
      </c>
    </row>
    <row r="7" spans="1:14" ht="22.5" customHeight="1" x14ac:dyDescent="0.2">
      <c r="A7" s="89"/>
      <c r="B7" s="90"/>
      <c r="C7" s="89"/>
      <c r="D7" s="89"/>
      <c r="E7" s="89"/>
      <c r="F7" s="91"/>
      <c r="G7" s="92"/>
      <c r="H7" s="91"/>
      <c r="I7" s="93"/>
      <c r="J7" s="94"/>
      <c r="K7" s="95"/>
      <c r="L7" s="95"/>
      <c r="M7" s="94"/>
      <c r="N7" s="96">
        <f t="shared" si="0"/>
        <v>0</v>
      </c>
    </row>
    <row r="8" spans="1:14" ht="22.5" customHeight="1" x14ac:dyDescent="0.2">
      <c r="A8" s="89"/>
      <c r="B8" s="90"/>
      <c r="C8" s="89"/>
      <c r="D8" s="89"/>
      <c r="E8" s="89"/>
      <c r="F8" s="91"/>
      <c r="G8" s="92"/>
      <c r="H8" s="91"/>
      <c r="I8" s="93"/>
      <c r="J8" s="94"/>
      <c r="K8" s="95"/>
      <c r="L8" s="95"/>
      <c r="M8" s="94"/>
      <c r="N8" s="96">
        <f t="shared" si="0"/>
        <v>0</v>
      </c>
    </row>
    <row r="9" spans="1:14" ht="22.5" customHeight="1" x14ac:dyDescent="0.2">
      <c r="A9" s="89"/>
      <c r="B9" s="90"/>
      <c r="C9" s="89"/>
      <c r="D9" s="89"/>
      <c r="E9" s="89"/>
      <c r="F9" s="91"/>
      <c r="G9" s="92"/>
      <c r="H9" s="91"/>
      <c r="I9" s="93"/>
      <c r="J9" s="94"/>
      <c r="K9" s="95"/>
      <c r="L9" s="95"/>
      <c r="M9" s="94"/>
      <c r="N9" s="96">
        <f t="shared" si="0"/>
        <v>0</v>
      </c>
    </row>
    <row r="10" spans="1:14" ht="22.5" customHeight="1" x14ac:dyDescent="0.2">
      <c r="A10" s="89"/>
      <c r="B10" s="90"/>
      <c r="C10" s="89"/>
      <c r="D10" s="89"/>
      <c r="E10" s="89"/>
      <c r="F10" s="91"/>
      <c r="G10" s="92"/>
      <c r="H10" s="91"/>
      <c r="I10" s="93"/>
      <c r="J10" s="94"/>
      <c r="K10" s="95"/>
      <c r="L10" s="95"/>
      <c r="M10" s="94"/>
      <c r="N10" s="96">
        <f t="shared" si="0"/>
        <v>0</v>
      </c>
    </row>
    <row r="11" spans="1:14" ht="22.5" customHeight="1" x14ac:dyDescent="0.2">
      <c r="A11" s="89"/>
      <c r="B11" s="90"/>
      <c r="C11" s="89"/>
      <c r="D11" s="89"/>
      <c r="E11" s="89"/>
      <c r="F11" s="91"/>
      <c r="G11" s="92"/>
      <c r="H11" s="91"/>
      <c r="I11" s="93"/>
      <c r="J11" s="94"/>
      <c r="K11" s="95"/>
      <c r="L11" s="95"/>
      <c r="M11" s="94"/>
      <c r="N11" s="96">
        <f t="shared" si="0"/>
        <v>0</v>
      </c>
    </row>
    <row r="12" spans="1:14" ht="22.5" customHeight="1" x14ac:dyDescent="0.2">
      <c r="A12" s="89"/>
      <c r="B12" s="90"/>
      <c r="C12" s="89"/>
      <c r="D12" s="89"/>
      <c r="E12" s="89"/>
      <c r="F12" s="91"/>
      <c r="G12" s="92"/>
      <c r="H12" s="91"/>
      <c r="I12" s="93"/>
      <c r="J12" s="94"/>
      <c r="K12" s="95"/>
      <c r="L12" s="95"/>
      <c r="M12" s="94"/>
      <c r="N12" s="96">
        <f t="shared" si="0"/>
        <v>0</v>
      </c>
    </row>
    <row r="13" spans="1:14" ht="22.5" customHeight="1" x14ac:dyDescent="0.2">
      <c r="A13" s="89"/>
      <c r="B13" s="90"/>
      <c r="C13" s="89"/>
      <c r="D13" s="89"/>
      <c r="E13" s="89"/>
      <c r="F13" s="91"/>
      <c r="G13" s="92"/>
      <c r="H13" s="91"/>
      <c r="I13" s="93"/>
      <c r="J13" s="94"/>
      <c r="K13" s="95"/>
      <c r="L13" s="95"/>
      <c r="M13" s="94"/>
      <c r="N13" s="96">
        <f t="shared" si="0"/>
        <v>0</v>
      </c>
    </row>
    <row r="14" spans="1:14" ht="22.5" customHeight="1" x14ac:dyDescent="0.2">
      <c r="A14" s="89"/>
      <c r="B14" s="90"/>
      <c r="C14" s="89"/>
      <c r="D14" s="89"/>
      <c r="E14" s="89"/>
      <c r="F14" s="91"/>
      <c r="G14" s="92"/>
      <c r="H14" s="91"/>
      <c r="I14" s="93"/>
      <c r="J14" s="94"/>
      <c r="K14" s="95"/>
      <c r="L14" s="95"/>
      <c r="M14" s="94"/>
      <c r="N14" s="96">
        <f t="shared" si="0"/>
        <v>0</v>
      </c>
    </row>
    <row r="15" spans="1:14" ht="22.5" customHeight="1" x14ac:dyDescent="0.2">
      <c r="A15" s="89"/>
      <c r="B15" s="90"/>
      <c r="C15" s="89"/>
      <c r="D15" s="89"/>
      <c r="E15" s="89"/>
      <c r="F15" s="91"/>
      <c r="G15" s="92"/>
      <c r="H15" s="91"/>
      <c r="I15" s="93"/>
      <c r="J15" s="94"/>
      <c r="K15" s="95"/>
      <c r="L15" s="95"/>
      <c r="M15" s="94"/>
      <c r="N15" s="96">
        <f t="shared" si="0"/>
        <v>0</v>
      </c>
    </row>
    <row r="16" spans="1:14" ht="22.5" customHeight="1" x14ac:dyDescent="0.2">
      <c r="A16" s="89"/>
      <c r="B16" s="90"/>
      <c r="C16" s="89"/>
      <c r="D16" s="89"/>
      <c r="E16" s="89"/>
      <c r="F16" s="91"/>
      <c r="G16" s="92"/>
      <c r="H16" s="91"/>
      <c r="I16" s="93"/>
      <c r="J16" s="94"/>
      <c r="K16" s="95"/>
      <c r="L16" s="95"/>
      <c r="M16" s="94"/>
      <c r="N16" s="96">
        <f t="shared" si="0"/>
        <v>0</v>
      </c>
    </row>
    <row r="17" spans="1:14" ht="22.5" customHeight="1" x14ac:dyDescent="0.2">
      <c r="A17" s="89"/>
      <c r="B17" s="90"/>
      <c r="C17" s="89"/>
      <c r="D17" s="89"/>
      <c r="E17" s="89"/>
      <c r="F17" s="91"/>
      <c r="G17" s="92"/>
      <c r="H17" s="91"/>
      <c r="I17" s="93"/>
      <c r="J17" s="94"/>
      <c r="K17" s="95"/>
      <c r="L17" s="95"/>
      <c r="M17" s="94"/>
      <c r="N17" s="96">
        <f t="shared" si="0"/>
        <v>0</v>
      </c>
    </row>
    <row r="18" spans="1:14" ht="22.5" customHeight="1" x14ac:dyDescent="0.2">
      <c r="A18" s="89"/>
      <c r="B18" s="90"/>
      <c r="C18" s="89"/>
      <c r="D18" s="89"/>
      <c r="E18" s="89"/>
      <c r="F18" s="91"/>
      <c r="G18" s="92"/>
      <c r="H18" s="91"/>
      <c r="I18" s="93"/>
      <c r="J18" s="94"/>
      <c r="K18" s="95"/>
      <c r="L18" s="95"/>
      <c r="M18" s="94"/>
      <c r="N18" s="96">
        <f t="shared" si="0"/>
        <v>0</v>
      </c>
    </row>
    <row r="19" spans="1:14" ht="22.5" customHeight="1" x14ac:dyDescent="0.2">
      <c r="A19" s="89"/>
      <c r="B19" s="90"/>
      <c r="C19" s="89"/>
      <c r="D19" s="89"/>
      <c r="E19" s="89"/>
      <c r="F19" s="91"/>
      <c r="G19" s="92"/>
      <c r="H19" s="91"/>
      <c r="I19" s="93"/>
      <c r="J19" s="94"/>
      <c r="K19" s="95"/>
      <c r="L19" s="95"/>
      <c r="M19" s="94"/>
      <c r="N19" s="96">
        <f t="shared" si="0"/>
        <v>0</v>
      </c>
    </row>
    <row r="20" spans="1:14" ht="22.5" customHeight="1" x14ac:dyDescent="0.2">
      <c r="A20" s="89"/>
      <c r="B20" s="90"/>
      <c r="C20" s="89"/>
      <c r="D20" s="89"/>
      <c r="E20" s="89"/>
      <c r="F20" s="91"/>
      <c r="G20" s="92"/>
      <c r="H20" s="91"/>
      <c r="I20" s="93"/>
      <c r="J20" s="94"/>
      <c r="K20" s="95"/>
      <c r="L20" s="95"/>
      <c r="M20" s="94"/>
      <c r="N20" s="96">
        <f t="shared" si="0"/>
        <v>0</v>
      </c>
    </row>
    <row r="21" spans="1:14" ht="22.5" customHeight="1" x14ac:dyDescent="0.2">
      <c r="A21" s="89"/>
      <c r="B21" s="90"/>
      <c r="C21" s="89"/>
      <c r="D21" s="89"/>
      <c r="E21" s="89"/>
      <c r="F21" s="91"/>
      <c r="G21" s="92"/>
      <c r="H21" s="91"/>
      <c r="I21" s="93"/>
      <c r="J21" s="94"/>
      <c r="K21" s="95"/>
      <c r="L21" s="95"/>
      <c r="M21" s="94"/>
      <c r="N21" s="96">
        <f t="shared" si="0"/>
        <v>0</v>
      </c>
    </row>
    <row r="22" spans="1:14" ht="22.5" customHeight="1" x14ac:dyDescent="0.2">
      <c r="A22" s="89"/>
      <c r="B22" s="90"/>
      <c r="C22" s="89"/>
      <c r="D22" s="89"/>
      <c r="E22" s="89"/>
      <c r="F22" s="91"/>
      <c r="G22" s="92"/>
      <c r="H22" s="91"/>
      <c r="I22" s="93"/>
      <c r="J22" s="94"/>
      <c r="K22" s="95"/>
      <c r="L22" s="95"/>
      <c r="M22" s="94"/>
      <c r="N22" s="96">
        <f t="shared" si="0"/>
        <v>0</v>
      </c>
    </row>
    <row r="23" spans="1:14" ht="22.5" customHeight="1" x14ac:dyDescent="0.2">
      <c r="A23" s="89"/>
      <c r="B23" s="90"/>
      <c r="C23" s="89"/>
      <c r="D23" s="89"/>
      <c r="E23" s="89"/>
      <c r="F23" s="91"/>
      <c r="G23" s="92"/>
      <c r="H23" s="91"/>
      <c r="I23" s="93"/>
      <c r="J23" s="94"/>
      <c r="K23" s="95"/>
      <c r="L23" s="95"/>
      <c r="M23" s="94"/>
      <c r="N23" s="96">
        <f t="shared" si="0"/>
        <v>0</v>
      </c>
    </row>
    <row r="24" spans="1:14" ht="22.5" customHeight="1" x14ac:dyDescent="0.2">
      <c r="A24" s="89"/>
      <c r="B24" s="90"/>
      <c r="C24" s="89"/>
      <c r="D24" s="89"/>
      <c r="E24" s="89"/>
      <c r="F24" s="91"/>
      <c r="G24" s="92"/>
      <c r="H24" s="91"/>
      <c r="I24" s="93"/>
      <c r="J24" s="94"/>
      <c r="K24" s="95"/>
      <c r="L24" s="95"/>
      <c r="M24" s="94"/>
      <c r="N24" s="96">
        <f t="shared" si="0"/>
        <v>0</v>
      </c>
    </row>
    <row r="25" spans="1:14" ht="22.5" customHeight="1" x14ac:dyDescent="0.2">
      <c r="A25" s="89"/>
      <c r="B25" s="90"/>
      <c r="C25" s="89"/>
      <c r="D25" s="89"/>
      <c r="E25" s="89"/>
      <c r="F25" s="91"/>
      <c r="G25" s="92"/>
      <c r="H25" s="91"/>
      <c r="I25" s="93"/>
      <c r="J25" s="94"/>
      <c r="K25" s="95"/>
      <c r="L25" s="95"/>
      <c r="M25" s="94"/>
      <c r="N25" s="96">
        <f t="shared" si="0"/>
        <v>0</v>
      </c>
    </row>
    <row r="26" spans="1:14" ht="22.5" customHeight="1" x14ac:dyDescent="0.2">
      <c r="A26" s="89"/>
      <c r="B26" s="90"/>
      <c r="C26" s="89"/>
      <c r="D26" s="89"/>
      <c r="E26" s="89"/>
      <c r="F26" s="91"/>
      <c r="G26" s="92"/>
      <c r="H26" s="91"/>
      <c r="I26" s="93"/>
      <c r="J26" s="94"/>
      <c r="K26" s="95"/>
      <c r="L26" s="95"/>
      <c r="M26" s="94"/>
      <c r="N26" s="96">
        <f t="shared" si="0"/>
        <v>0</v>
      </c>
    </row>
    <row r="27" spans="1:14" ht="22.5" customHeight="1" x14ac:dyDescent="0.2">
      <c r="A27" s="89"/>
      <c r="B27" s="90"/>
      <c r="C27" s="89"/>
      <c r="D27" s="89"/>
      <c r="E27" s="89"/>
      <c r="F27" s="91"/>
      <c r="G27" s="92"/>
      <c r="H27" s="91"/>
      <c r="I27" s="93"/>
      <c r="J27" s="94"/>
      <c r="K27" s="95"/>
      <c r="L27" s="95"/>
      <c r="M27" s="94"/>
      <c r="N27" s="96">
        <f t="shared" si="0"/>
        <v>0</v>
      </c>
    </row>
    <row r="28" spans="1:14" ht="22.5" customHeight="1" x14ac:dyDescent="0.2">
      <c r="A28" s="89"/>
      <c r="B28" s="90"/>
      <c r="C28" s="89"/>
      <c r="D28" s="89"/>
      <c r="E28" s="89"/>
      <c r="F28" s="91"/>
      <c r="G28" s="92"/>
      <c r="H28" s="91"/>
      <c r="I28" s="93"/>
      <c r="J28" s="94"/>
      <c r="K28" s="95"/>
      <c r="L28" s="95"/>
      <c r="M28" s="94"/>
      <c r="N28" s="96">
        <f>IF(K28&lt;&gt;0,ROUND(I28*L28/K28,1),0)*M28</f>
        <v>0</v>
      </c>
    </row>
    <row r="29" spans="1:14" ht="22.5" customHeight="1" x14ac:dyDescent="0.2">
      <c r="A29" s="89"/>
      <c r="B29" s="90"/>
      <c r="C29" s="89"/>
      <c r="D29" s="89"/>
      <c r="E29" s="89"/>
      <c r="F29" s="91"/>
      <c r="G29" s="92"/>
      <c r="H29" s="91"/>
      <c r="I29" s="93"/>
      <c r="J29" s="94"/>
      <c r="K29" s="95"/>
      <c r="L29" s="95"/>
      <c r="M29" s="94"/>
      <c r="N29" s="96">
        <f t="shared" si="0"/>
        <v>0</v>
      </c>
    </row>
    <row r="30" spans="1:14" ht="22.5" customHeight="1" x14ac:dyDescent="0.2">
      <c r="A30" s="89"/>
      <c r="B30" s="90"/>
      <c r="C30" s="89"/>
      <c r="D30" s="89"/>
      <c r="E30" s="89"/>
      <c r="F30" s="91"/>
      <c r="G30" s="92"/>
      <c r="H30" s="91"/>
      <c r="I30" s="93"/>
      <c r="J30" s="94"/>
      <c r="K30" s="95"/>
      <c r="L30" s="95"/>
      <c r="M30" s="94"/>
      <c r="N30" s="96">
        <f t="shared" si="0"/>
        <v>0</v>
      </c>
    </row>
    <row r="31" spans="1:14" ht="22.5" customHeight="1" x14ac:dyDescent="0.2">
      <c r="A31" s="89"/>
      <c r="B31" s="90"/>
      <c r="C31" s="89"/>
      <c r="D31" s="89"/>
      <c r="E31" s="89"/>
      <c r="F31" s="91"/>
      <c r="G31" s="92"/>
      <c r="H31" s="91"/>
      <c r="I31" s="93"/>
      <c r="J31" s="94"/>
      <c r="K31" s="95"/>
      <c r="L31" s="95"/>
      <c r="M31" s="94"/>
      <c r="N31" s="96">
        <f t="shared" si="0"/>
        <v>0</v>
      </c>
    </row>
    <row r="32" spans="1:14" ht="22.5" customHeight="1" x14ac:dyDescent="0.2">
      <c r="A32" s="89"/>
      <c r="B32" s="90"/>
      <c r="C32" s="89"/>
      <c r="D32" s="89"/>
      <c r="E32" s="89"/>
      <c r="F32" s="91"/>
      <c r="G32" s="92"/>
      <c r="H32" s="91"/>
      <c r="I32" s="93"/>
      <c r="J32" s="94"/>
      <c r="K32" s="95"/>
      <c r="L32" s="95"/>
      <c r="M32" s="94"/>
      <c r="N32" s="96">
        <f t="shared" si="0"/>
        <v>0</v>
      </c>
    </row>
    <row r="33" spans="1:17" ht="22.5" customHeight="1" x14ac:dyDescent="0.2">
      <c r="A33" s="89"/>
      <c r="B33" s="90"/>
      <c r="C33" s="89"/>
      <c r="D33" s="89"/>
      <c r="E33" s="89"/>
      <c r="F33" s="91"/>
      <c r="G33" s="92"/>
      <c r="H33" s="91"/>
      <c r="I33" s="93"/>
      <c r="J33" s="94"/>
      <c r="K33" s="95"/>
      <c r="L33" s="95"/>
      <c r="M33" s="94"/>
      <c r="N33" s="96">
        <f t="shared" si="0"/>
        <v>0</v>
      </c>
    </row>
    <row r="34" spans="1:17" ht="22.5" customHeight="1" x14ac:dyDescent="0.2">
      <c r="A34" s="89"/>
      <c r="B34" s="90"/>
      <c r="C34" s="89"/>
      <c r="D34" s="89"/>
      <c r="E34" s="89"/>
      <c r="F34" s="91"/>
      <c r="G34" s="92"/>
      <c r="H34" s="91"/>
      <c r="I34" s="93"/>
      <c r="J34" s="94"/>
      <c r="K34" s="95"/>
      <c r="L34" s="95"/>
      <c r="M34" s="94"/>
      <c r="N34" s="96">
        <f t="shared" si="0"/>
        <v>0</v>
      </c>
    </row>
    <row r="35" spans="1:17" ht="22.5" customHeight="1" x14ac:dyDescent="0.2">
      <c r="A35" s="89"/>
      <c r="B35" s="90"/>
      <c r="C35" s="89"/>
      <c r="D35" s="89"/>
      <c r="E35" s="89"/>
      <c r="F35" s="91"/>
      <c r="G35" s="92"/>
      <c r="H35" s="91"/>
      <c r="I35" s="93"/>
      <c r="J35" s="94"/>
      <c r="K35" s="95"/>
      <c r="L35" s="95"/>
      <c r="M35" s="94"/>
      <c r="N35" s="96">
        <f t="shared" si="0"/>
        <v>0</v>
      </c>
    </row>
    <row r="36" spans="1:17" ht="22.5" customHeight="1" x14ac:dyDescent="0.2">
      <c r="A36" s="89"/>
      <c r="B36" s="90"/>
      <c r="C36" s="89"/>
      <c r="D36" s="89"/>
      <c r="E36" s="89"/>
      <c r="F36" s="91"/>
      <c r="G36" s="92"/>
      <c r="H36" s="91"/>
      <c r="I36" s="93"/>
      <c r="J36" s="94"/>
      <c r="K36" s="95"/>
      <c r="L36" s="95"/>
      <c r="M36" s="94"/>
      <c r="N36" s="96">
        <f t="shared" si="0"/>
        <v>0</v>
      </c>
    </row>
    <row r="37" spans="1:17" ht="22.5" customHeight="1" x14ac:dyDescent="0.2">
      <c r="A37" s="89"/>
      <c r="B37" s="90"/>
      <c r="C37" s="89"/>
      <c r="D37" s="89"/>
      <c r="E37" s="89"/>
      <c r="F37" s="91"/>
      <c r="G37" s="92"/>
      <c r="H37" s="91"/>
      <c r="I37" s="93"/>
      <c r="J37" s="94"/>
      <c r="K37" s="95"/>
      <c r="L37" s="95"/>
      <c r="M37" s="94"/>
      <c r="N37" s="96">
        <f t="shared" si="0"/>
        <v>0</v>
      </c>
    </row>
    <row r="38" spans="1:17" ht="22.5" customHeight="1" x14ac:dyDescent="0.2">
      <c r="A38" s="97"/>
      <c r="B38" s="98"/>
      <c r="C38" s="99"/>
      <c r="D38" s="99"/>
      <c r="E38" s="99"/>
      <c r="F38" s="100"/>
      <c r="G38" s="101"/>
      <c r="H38" s="100"/>
      <c r="I38" s="102"/>
      <c r="J38" s="103"/>
      <c r="K38" s="104"/>
      <c r="L38" s="104"/>
      <c r="M38" s="103"/>
      <c r="N38" s="105">
        <f t="shared" si="0"/>
        <v>0</v>
      </c>
    </row>
    <row r="39" spans="1:17" ht="22.5" customHeight="1" thickBot="1" x14ac:dyDescent="0.3">
      <c r="C39" s="106"/>
      <c r="D39" s="107"/>
      <c r="E39" s="107"/>
      <c r="F39" s="107"/>
      <c r="G39" s="107"/>
      <c r="H39" s="107"/>
      <c r="I39" s="108"/>
      <c r="J39" s="108"/>
      <c r="K39" s="108"/>
      <c r="L39" s="108"/>
      <c r="M39" s="109" t="s">
        <v>0</v>
      </c>
      <c r="N39" s="110">
        <f>SUM(N4:N38)</f>
        <v>0</v>
      </c>
      <c r="O39" s="107"/>
    </row>
    <row r="40" spans="1:17" ht="16.5" thickTop="1" x14ac:dyDescent="0.25">
      <c r="C40" s="106"/>
      <c r="D40" s="107"/>
      <c r="E40" s="107"/>
      <c r="F40" s="107"/>
      <c r="G40" s="107"/>
      <c r="H40" s="107"/>
      <c r="I40" s="108"/>
      <c r="J40" s="108"/>
      <c r="K40" s="108"/>
      <c r="L40" s="108"/>
      <c r="M40" s="109"/>
      <c r="N40" s="111"/>
      <c r="O40" s="107"/>
    </row>
    <row r="41" spans="1:17" ht="23.25" customHeight="1" x14ac:dyDescent="0.25">
      <c r="A41" s="112" t="s">
        <v>14</v>
      </c>
      <c r="B41" s="78" t="s">
        <v>8</v>
      </c>
      <c r="C41" s="113">
        <f>SUMIF(A4:A38,A41,N4:N38)</f>
        <v>0</v>
      </c>
      <c r="D41" s="114"/>
      <c r="E41" s="107"/>
      <c r="F41" s="107"/>
      <c r="G41" s="107"/>
      <c r="H41" s="107"/>
      <c r="I41" s="108"/>
      <c r="J41" s="108"/>
      <c r="K41" s="108"/>
      <c r="L41" s="108"/>
      <c r="M41" s="109"/>
      <c r="N41" s="111"/>
      <c r="O41" s="107"/>
    </row>
    <row r="42" spans="1:17" ht="23.25" customHeight="1" x14ac:dyDescent="0.25">
      <c r="A42" s="112" t="s">
        <v>15</v>
      </c>
      <c r="B42" s="78" t="s">
        <v>9</v>
      </c>
      <c r="C42" s="161">
        <f>SUMIF(A4:A38,A42,N4:N38)</f>
        <v>0</v>
      </c>
      <c r="D42" s="114"/>
      <c r="E42" s="107"/>
      <c r="F42" s="107"/>
      <c r="G42" s="107"/>
      <c r="H42" s="107"/>
      <c r="I42" s="108"/>
      <c r="J42" s="108"/>
      <c r="K42" s="108"/>
      <c r="L42" s="108"/>
      <c r="M42" s="109"/>
      <c r="N42" s="111"/>
      <c r="O42" s="107"/>
    </row>
    <row r="43" spans="1:17" ht="21" customHeight="1" x14ac:dyDescent="0.25">
      <c r="C43" s="115">
        <f>SUM(C41:C42)</f>
        <v>0</v>
      </c>
      <c r="D43" s="116"/>
      <c r="E43" s="107"/>
      <c r="F43" s="107"/>
      <c r="G43" s="107"/>
      <c r="H43" s="107"/>
      <c r="I43" s="108"/>
      <c r="J43" s="108"/>
      <c r="K43" s="108"/>
      <c r="L43" s="108"/>
      <c r="M43" s="109"/>
      <c r="N43" s="111"/>
      <c r="O43" s="107"/>
    </row>
    <row r="44" spans="1:17" ht="10.5" customHeight="1" x14ac:dyDescent="0.2"/>
    <row r="45" spans="1:17" ht="10.5" customHeight="1" x14ac:dyDescent="0.2">
      <c r="A45" s="117"/>
      <c r="B45" s="117"/>
      <c r="C45" s="118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</row>
  </sheetData>
  <mergeCells count="1">
    <mergeCell ref="A1:N1"/>
  </mergeCells>
  <phoneticPr fontId="0" type="noConversion"/>
  <printOptions horizontalCentered="1"/>
  <pageMargins left="0.55118110236220474" right="0.55118110236220474" top="0.59055118110236227" bottom="0.59055118110236227" header="0.51181102362204722" footer="0.51181102362204722"/>
  <pageSetup paperSize="9" scale="50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'Riepilogo Costi'!$A$27:$A$28</xm:f>
          </x14:formula1>
          <xm:sqref>A4:A38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N41"/>
  <sheetViews>
    <sheetView zoomScale="75" zoomScaleNormal="75" workbookViewId="0">
      <pane ySplit="3" topLeftCell="A4" activePane="bottomLeft" state="frozen"/>
      <selection pane="bottomLeft" activeCell="D40" sqref="D40"/>
    </sheetView>
  </sheetViews>
  <sheetFormatPr defaultColWidth="7.7109375" defaultRowHeight="15" x14ac:dyDescent="0.25"/>
  <cols>
    <col min="1" max="1" width="7.140625" style="1" customWidth="1"/>
    <col min="2" max="2" width="29" style="62" customWidth="1"/>
    <col min="3" max="3" width="55.42578125" style="1" customWidth="1"/>
    <col min="4" max="4" width="33" style="1" customWidth="1"/>
    <col min="5" max="5" width="15.140625" style="1" customWidth="1"/>
    <col min="6" max="6" width="12.7109375" style="1" customWidth="1"/>
    <col min="7" max="7" width="16.28515625" style="1" customWidth="1"/>
    <col min="8" max="8" width="12.7109375" style="1" customWidth="1"/>
    <col min="9" max="12" width="22.28515625" style="1" customWidth="1"/>
    <col min="13" max="13" width="7.7109375" style="1"/>
    <col min="14" max="14" width="16.7109375" style="1" bestFit="1" customWidth="1"/>
    <col min="15" max="16384" width="7.7109375" style="1"/>
  </cols>
  <sheetData>
    <row r="1" spans="1:14" ht="27.75" customHeight="1" x14ac:dyDescent="0.25">
      <c r="A1" s="255" t="s">
        <v>41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</row>
    <row r="3" spans="1:14" s="6" customFormat="1" ht="84" customHeight="1" x14ac:dyDescent="0.2">
      <c r="A3" s="15" t="s">
        <v>13</v>
      </c>
      <c r="B3" s="15" t="s">
        <v>33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19</v>
      </c>
      <c r="H3" s="15" t="s">
        <v>20</v>
      </c>
      <c r="I3" s="15" t="s">
        <v>23</v>
      </c>
      <c r="J3" s="16" t="s">
        <v>24</v>
      </c>
      <c r="K3" s="16" t="s">
        <v>25</v>
      </c>
      <c r="L3" s="16" t="s">
        <v>26</v>
      </c>
    </row>
    <row r="4" spans="1:14" s="6" customFormat="1" ht="22.5" customHeight="1" x14ac:dyDescent="0.2">
      <c r="A4" s="48"/>
      <c r="B4" s="58"/>
      <c r="C4" s="49"/>
      <c r="D4" s="48"/>
      <c r="E4" s="38"/>
      <c r="F4" s="39"/>
      <c r="G4" s="50"/>
      <c r="H4" s="39"/>
      <c r="I4" s="40"/>
      <c r="J4" s="51"/>
      <c r="K4" s="17">
        <f>I4+J4</f>
        <v>0</v>
      </c>
      <c r="L4" s="51"/>
      <c r="N4" s="22"/>
    </row>
    <row r="5" spans="1:14" s="6" customFormat="1" ht="22.5" customHeight="1" x14ac:dyDescent="0.2">
      <c r="A5" s="52"/>
      <c r="B5" s="59"/>
      <c r="C5" s="53"/>
      <c r="D5" s="52"/>
      <c r="E5" s="29"/>
      <c r="F5" s="30"/>
      <c r="G5" s="54"/>
      <c r="H5" s="30"/>
      <c r="I5" s="31"/>
      <c r="J5" s="55"/>
      <c r="K5" s="18">
        <f t="shared" ref="K5:K36" si="0">I5+J5</f>
        <v>0</v>
      </c>
      <c r="L5" s="55"/>
    </row>
    <row r="6" spans="1:14" s="6" customFormat="1" ht="22.5" customHeight="1" x14ac:dyDescent="0.2">
      <c r="A6" s="52"/>
      <c r="B6" s="59"/>
      <c r="C6" s="46"/>
      <c r="D6" s="29"/>
      <c r="E6" s="29"/>
      <c r="F6" s="30"/>
      <c r="G6" s="41"/>
      <c r="H6" s="30"/>
      <c r="I6" s="31"/>
      <c r="J6" s="55"/>
      <c r="K6" s="18">
        <f t="shared" si="0"/>
        <v>0</v>
      </c>
      <c r="L6" s="55"/>
    </row>
    <row r="7" spans="1:14" s="6" customFormat="1" ht="22.5" customHeight="1" x14ac:dyDescent="0.2">
      <c r="A7" s="52"/>
      <c r="B7" s="59"/>
      <c r="C7" s="46"/>
      <c r="D7" s="29"/>
      <c r="E7" s="29"/>
      <c r="F7" s="30"/>
      <c r="G7" s="41"/>
      <c r="H7" s="30"/>
      <c r="I7" s="31"/>
      <c r="J7" s="55"/>
      <c r="K7" s="18">
        <f t="shared" si="0"/>
        <v>0</v>
      </c>
      <c r="L7" s="55"/>
    </row>
    <row r="8" spans="1:14" s="6" customFormat="1" ht="22.5" customHeight="1" x14ac:dyDescent="0.2">
      <c r="A8" s="52"/>
      <c r="B8" s="59"/>
      <c r="C8" s="46"/>
      <c r="D8" s="29"/>
      <c r="E8" s="29"/>
      <c r="F8" s="30"/>
      <c r="G8" s="41"/>
      <c r="H8" s="30"/>
      <c r="I8" s="31"/>
      <c r="J8" s="55"/>
      <c r="K8" s="18">
        <f t="shared" si="0"/>
        <v>0</v>
      </c>
      <c r="L8" s="55"/>
    </row>
    <row r="9" spans="1:14" s="6" customFormat="1" ht="22.5" customHeight="1" x14ac:dyDescent="0.2">
      <c r="A9" s="52"/>
      <c r="B9" s="59"/>
      <c r="C9" s="46"/>
      <c r="D9" s="29"/>
      <c r="E9" s="29"/>
      <c r="F9" s="30"/>
      <c r="G9" s="41"/>
      <c r="H9" s="30"/>
      <c r="I9" s="31"/>
      <c r="J9" s="55"/>
      <c r="K9" s="18">
        <f>I9+J9</f>
        <v>0</v>
      </c>
      <c r="L9" s="55"/>
    </row>
    <row r="10" spans="1:14" s="6" customFormat="1" ht="22.5" customHeight="1" x14ac:dyDescent="0.2">
      <c r="A10" s="52"/>
      <c r="B10" s="59"/>
      <c r="C10" s="46"/>
      <c r="D10" s="29"/>
      <c r="E10" s="29"/>
      <c r="F10" s="30"/>
      <c r="G10" s="41"/>
      <c r="H10" s="30"/>
      <c r="I10" s="31"/>
      <c r="J10" s="55"/>
      <c r="K10" s="18">
        <f t="shared" si="0"/>
        <v>0</v>
      </c>
      <c r="L10" s="55"/>
    </row>
    <row r="11" spans="1:14" s="6" customFormat="1" ht="22.5" customHeight="1" x14ac:dyDescent="0.2">
      <c r="A11" s="52"/>
      <c r="B11" s="59"/>
      <c r="C11" s="46"/>
      <c r="D11" s="29"/>
      <c r="E11" s="29"/>
      <c r="F11" s="30"/>
      <c r="G11" s="41"/>
      <c r="H11" s="30"/>
      <c r="I11" s="31"/>
      <c r="J11" s="55"/>
      <c r="K11" s="18">
        <f t="shared" si="0"/>
        <v>0</v>
      </c>
      <c r="L11" s="55"/>
    </row>
    <row r="12" spans="1:14" s="6" customFormat="1" ht="22.5" customHeight="1" x14ac:dyDescent="0.2">
      <c r="A12" s="52"/>
      <c r="B12" s="59"/>
      <c r="C12" s="46"/>
      <c r="D12" s="29"/>
      <c r="E12" s="29"/>
      <c r="F12" s="30"/>
      <c r="G12" s="41"/>
      <c r="H12" s="30"/>
      <c r="I12" s="31"/>
      <c r="J12" s="55"/>
      <c r="K12" s="18">
        <f t="shared" si="0"/>
        <v>0</v>
      </c>
      <c r="L12" s="55"/>
    </row>
    <row r="13" spans="1:14" s="6" customFormat="1" ht="22.5" customHeight="1" x14ac:dyDescent="0.2">
      <c r="A13" s="52"/>
      <c r="B13" s="59"/>
      <c r="C13" s="46"/>
      <c r="D13" s="29"/>
      <c r="E13" s="29"/>
      <c r="F13" s="30"/>
      <c r="G13" s="41"/>
      <c r="H13" s="30"/>
      <c r="I13" s="31"/>
      <c r="J13" s="55"/>
      <c r="K13" s="18">
        <f t="shared" si="0"/>
        <v>0</v>
      </c>
      <c r="L13" s="55"/>
    </row>
    <row r="14" spans="1:14" s="6" customFormat="1" ht="22.5" customHeight="1" x14ac:dyDescent="0.2">
      <c r="A14" s="52"/>
      <c r="B14" s="59"/>
      <c r="C14" s="46"/>
      <c r="D14" s="29"/>
      <c r="E14" s="29"/>
      <c r="F14" s="30"/>
      <c r="G14" s="41"/>
      <c r="H14" s="30"/>
      <c r="I14" s="31"/>
      <c r="J14" s="55"/>
      <c r="K14" s="18">
        <f t="shared" si="0"/>
        <v>0</v>
      </c>
      <c r="L14" s="55"/>
    </row>
    <row r="15" spans="1:14" s="6" customFormat="1" ht="22.5" customHeight="1" x14ac:dyDescent="0.2">
      <c r="A15" s="52"/>
      <c r="B15" s="59"/>
      <c r="C15" s="46"/>
      <c r="D15" s="29"/>
      <c r="E15" s="29"/>
      <c r="F15" s="30"/>
      <c r="G15" s="41"/>
      <c r="H15" s="30"/>
      <c r="I15" s="31"/>
      <c r="J15" s="55"/>
      <c r="K15" s="18">
        <f t="shared" si="0"/>
        <v>0</v>
      </c>
      <c r="L15" s="55"/>
    </row>
    <row r="16" spans="1:14" s="6" customFormat="1" ht="22.5" customHeight="1" x14ac:dyDescent="0.2">
      <c r="A16" s="52"/>
      <c r="B16" s="59"/>
      <c r="C16" s="46"/>
      <c r="D16" s="29"/>
      <c r="E16" s="29"/>
      <c r="F16" s="30"/>
      <c r="G16" s="41"/>
      <c r="H16" s="30"/>
      <c r="I16" s="31"/>
      <c r="J16" s="55"/>
      <c r="K16" s="18">
        <f t="shared" si="0"/>
        <v>0</v>
      </c>
      <c r="L16" s="55"/>
    </row>
    <row r="17" spans="1:12" s="6" customFormat="1" ht="22.5" customHeight="1" x14ac:dyDescent="0.2">
      <c r="A17" s="52"/>
      <c r="B17" s="59"/>
      <c r="C17" s="46"/>
      <c r="D17" s="29"/>
      <c r="E17" s="29"/>
      <c r="F17" s="30"/>
      <c r="G17" s="41"/>
      <c r="H17" s="30"/>
      <c r="I17" s="31"/>
      <c r="J17" s="55"/>
      <c r="K17" s="18">
        <f t="shared" si="0"/>
        <v>0</v>
      </c>
      <c r="L17" s="55"/>
    </row>
    <row r="18" spans="1:12" s="6" customFormat="1" ht="22.5" customHeight="1" x14ac:dyDescent="0.2">
      <c r="A18" s="52"/>
      <c r="B18" s="59"/>
      <c r="C18" s="46"/>
      <c r="D18" s="29"/>
      <c r="E18" s="29"/>
      <c r="F18" s="30"/>
      <c r="G18" s="41"/>
      <c r="H18" s="30"/>
      <c r="I18" s="31"/>
      <c r="J18" s="55"/>
      <c r="K18" s="18">
        <f t="shared" si="0"/>
        <v>0</v>
      </c>
      <c r="L18" s="55"/>
    </row>
    <row r="19" spans="1:12" s="6" customFormat="1" ht="22.5" customHeight="1" x14ac:dyDescent="0.2">
      <c r="A19" s="52"/>
      <c r="B19" s="59"/>
      <c r="C19" s="46"/>
      <c r="D19" s="29"/>
      <c r="E19" s="29"/>
      <c r="F19" s="30"/>
      <c r="G19" s="41"/>
      <c r="H19" s="30"/>
      <c r="I19" s="31"/>
      <c r="J19" s="55"/>
      <c r="K19" s="18">
        <f t="shared" si="0"/>
        <v>0</v>
      </c>
      <c r="L19" s="55"/>
    </row>
    <row r="20" spans="1:12" s="6" customFormat="1" ht="22.5" customHeight="1" x14ac:dyDescent="0.2">
      <c r="A20" s="52"/>
      <c r="B20" s="59"/>
      <c r="C20" s="46"/>
      <c r="D20" s="29"/>
      <c r="E20" s="29"/>
      <c r="F20" s="30"/>
      <c r="G20" s="41"/>
      <c r="H20" s="30"/>
      <c r="I20" s="31"/>
      <c r="J20" s="55"/>
      <c r="K20" s="18">
        <f t="shared" si="0"/>
        <v>0</v>
      </c>
      <c r="L20" s="55"/>
    </row>
    <row r="21" spans="1:12" s="6" customFormat="1" ht="22.5" customHeight="1" x14ac:dyDescent="0.2">
      <c r="A21" s="52"/>
      <c r="B21" s="59"/>
      <c r="C21" s="46"/>
      <c r="D21" s="29"/>
      <c r="E21" s="29"/>
      <c r="F21" s="30"/>
      <c r="G21" s="41"/>
      <c r="H21" s="30"/>
      <c r="I21" s="31"/>
      <c r="J21" s="55"/>
      <c r="K21" s="18">
        <f t="shared" si="0"/>
        <v>0</v>
      </c>
      <c r="L21" s="55"/>
    </row>
    <row r="22" spans="1:12" s="6" customFormat="1" ht="22.5" customHeight="1" x14ac:dyDescent="0.2">
      <c r="A22" s="52"/>
      <c r="B22" s="59"/>
      <c r="C22" s="46"/>
      <c r="D22" s="29"/>
      <c r="E22" s="29"/>
      <c r="F22" s="30"/>
      <c r="G22" s="41"/>
      <c r="H22" s="30"/>
      <c r="I22" s="31"/>
      <c r="J22" s="55"/>
      <c r="K22" s="18">
        <f t="shared" si="0"/>
        <v>0</v>
      </c>
      <c r="L22" s="55"/>
    </row>
    <row r="23" spans="1:12" s="6" customFormat="1" ht="22.5" customHeight="1" x14ac:dyDescent="0.2">
      <c r="A23" s="52"/>
      <c r="B23" s="59"/>
      <c r="C23" s="46"/>
      <c r="D23" s="29"/>
      <c r="E23" s="29"/>
      <c r="F23" s="30"/>
      <c r="G23" s="41"/>
      <c r="H23" s="30"/>
      <c r="I23" s="31"/>
      <c r="J23" s="55"/>
      <c r="K23" s="18">
        <f t="shared" si="0"/>
        <v>0</v>
      </c>
      <c r="L23" s="55"/>
    </row>
    <row r="24" spans="1:12" s="6" customFormat="1" ht="22.5" customHeight="1" x14ac:dyDescent="0.2">
      <c r="A24" s="52"/>
      <c r="B24" s="59"/>
      <c r="C24" s="46"/>
      <c r="D24" s="29"/>
      <c r="E24" s="29"/>
      <c r="F24" s="30"/>
      <c r="G24" s="41"/>
      <c r="H24" s="30"/>
      <c r="I24" s="31"/>
      <c r="J24" s="55"/>
      <c r="K24" s="18">
        <f t="shared" si="0"/>
        <v>0</v>
      </c>
      <c r="L24" s="55"/>
    </row>
    <row r="25" spans="1:12" s="6" customFormat="1" ht="22.5" customHeight="1" x14ac:dyDescent="0.2">
      <c r="A25" s="52"/>
      <c r="B25" s="59"/>
      <c r="C25" s="46"/>
      <c r="D25" s="29"/>
      <c r="E25" s="29"/>
      <c r="F25" s="30"/>
      <c r="G25" s="41"/>
      <c r="H25" s="30"/>
      <c r="I25" s="31"/>
      <c r="J25" s="55"/>
      <c r="K25" s="18">
        <f t="shared" si="0"/>
        <v>0</v>
      </c>
      <c r="L25" s="55"/>
    </row>
    <row r="26" spans="1:12" s="6" customFormat="1" ht="22.5" customHeight="1" x14ac:dyDescent="0.2">
      <c r="A26" s="52"/>
      <c r="B26" s="59"/>
      <c r="C26" s="46"/>
      <c r="D26" s="29"/>
      <c r="E26" s="29"/>
      <c r="F26" s="30"/>
      <c r="G26" s="41"/>
      <c r="H26" s="30"/>
      <c r="I26" s="31"/>
      <c r="J26" s="55"/>
      <c r="K26" s="18">
        <f t="shared" si="0"/>
        <v>0</v>
      </c>
      <c r="L26" s="55"/>
    </row>
    <row r="27" spans="1:12" s="6" customFormat="1" ht="22.5" customHeight="1" x14ac:dyDescent="0.2">
      <c r="A27" s="52"/>
      <c r="B27" s="59"/>
      <c r="C27" s="46"/>
      <c r="D27" s="29"/>
      <c r="E27" s="29"/>
      <c r="F27" s="30"/>
      <c r="G27" s="41"/>
      <c r="H27" s="30"/>
      <c r="I27" s="31"/>
      <c r="J27" s="55"/>
      <c r="K27" s="18">
        <f t="shared" si="0"/>
        <v>0</v>
      </c>
      <c r="L27" s="55"/>
    </row>
    <row r="28" spans="1:12" s="6" customFormat="1" ht="22.5" customHeight="1" x14ac:dyDescent="0.2">
      <c r="A28" s="52"/>
      <c r="B28" s="59"/>
      <c r="C28" s="46"/>
      <c r="D28" s="29"/>
      <c r="E28" s="29"/>
      <c r="F28" s="30"/>
      <c r="G28" s="41"/>
      <c r="H28" s="30"/>
      <c r="I28" s="31"/>
      <c r="J28" s="55"/>
      <c r="K28" s="18">
        <f t="shared" si="0"/>
        <v>0</v>
      </c>
      <c r="L28" s="55"/>
    </row>
    <row r="29" spans="1:12" s="6" customFormat="1" ht="22.5" customHeight="1" x14ac:dyDescent="0.2">
      <c r="A29" s="52"/>
      <c r="B29" s="59"/>
      <c r="C29" s="46"/>
      <c r="D29" s="29"/>
      <c r="E29" s="29"/>
      <c r="F29" s="30"/>
      <c r="G29" s="41"/>
      <c r="H29" s="30"/>
      <c r="I29" s="31"/>
      <c r="J29" s="55"/>
      <c r="K29" s="18">
        <f t="shared" si="0"/>
        <v>0</v>
      </c>
      <c r="L29" s="55"/>
    </row>
    <row r="30" spans="1:12" s="6" customFormat="1" ht="22.5" customHeight="1" x14ac:dyDescent="0.2">
      <c r="A30" s="52"/>
      <c r="B30" s="59"/>
      <c r="C30" s="46"/>
      <c r="D30" s="29"/>
      <c r="E30" s="29"/>
      <c r="F30" s="30"/>
      <c r="G30" s="41"/>
      <c r="H30" s="30"/>
      <c r="I30" s="31"/>
      <c r="J30" s="55"/>
      <c r="K30" s="18">
        <f t="shared" si="0"/>
        <v>0</v>
      </c>
      <c r="L30" s="55"/>
    </row>
    <row r="31" spans="1:12" s="6" customFormat="1" ht="22.5" customHeight="1" x14ac:dyDescent="0.2">
      <c r="A31" s="52"/>
      <c r="B31" s="59"/>
      <c r="C31" s="46"/>
      <c r="D31" s="29"/>
      <c r="E31" s="29"/>
      <c r="F31" s="30"/>
      <c r="G31" s="41"/>
      <c r="H31" s="30"/>
      <c r="I31" s="31"/>
      <c r="J31" s="55"/>
      <c r="K31" s="18">
        <f t="shared" si="0"/>
        <v>0</v>
      </c>
      <c r="L31" s="55"/>
    </row>
    <row r="32" spans="1:12" s="6" customFormat="1" ht="22.5" customHeight="1" x14ac:dyDescent="0.2">
      <c r="A32" s="52"/>
      <c r="B32" s="59"/>
      <c r="C32" s="46"/>
      <c r="D32" s="29"/>
      <c r="E32" s="29"/>
      <c r="F32" s="30"/>
      <c r="G32" s="41"/>
      <c r="H32" s="30"/>
      <c r="I32" s="31"/>
      <c r="J32" s="55"/>
      <c r="K32" s="18">
        <f t="shared" si="0"/>
        <v>0</v>
      </c>
      <c r="L32" s="55"/>
    </row>
    <row r="33" spans="1:13" s="6" customFormat="1" ht="22.5" customHeight="1" x14ac:dyDescent="0.2">
      <c r="A33" s="52"/>
      <c r="B33" s="59"/>
      <c r="C33" s="46"/>
      <c r="D33" s="29"/>
      <c r="E33" s="29"/>
      <c r="F33" s="30"/>
      <c r="G33" s="41"/>
      <c r="H33" s="30"/>
      <c r="I33" s="31"/>
      <c r="J33" s="55"/>
      <c r="K33" s="18">
        <f t="shared" si="0"/>
        <v>0</v>
      </c>
      <c r="L33" s="55"/>
    </row>
    <row r="34" spans="1:13" s="6" customFormat="1" ht="22.5" customHeight="1" x14ac:dyDescent="0.2">
      <c r="A34" s="52"/>
      <c r="B34" s="59"/>
      <c r="C34" s="46"/>
      <c r="D34" s="29"/>
      <c r="E34" s="29"/>
      <c r="F34" s="30"/>
      <c r="G34" s="41"/>
      <c r="H34" s="30"/>
      <c r="I34" s="31"/>
      <c r="J34" s="55"/>
      <c r="K34" s="18">
        <f t="shared" si="0"/>
        <v>0</v>
      </c>
      <c r="L34" s="55"/>
    </row>
    <row r="35" spans="1:13" s="6" customFormat="1" ht="22.5" customHeight="1" x14ac:dyDescent="0.2">
      <c r="A35" s="52"/>
      <c r="B35" s="59"/>
      <c r="C35" s="46"/>
      <c r="D35" s="29"/>
      <c r="E35" s="29"/>
      <c r="F35" s="30"/>
      <c r="G35" s="41"/>
      <c r="H35" s="30"/>
      <c r="I35" s="31"/>
      <c r="J35" s="55"/>
      <c r="K35" s="19">
        <f t="shared" si="0"/>
        <v>0</v>
      </c>
      <c r="L35" s="55"/>
    </row>
    <row r="36" spans="1:13" s="6" customFormat="1" ht="22.5" customHeight="1" x14ac:dyDescent="0.2">
      <c r="A36" s="57"/>
      <c r="B36" s="60"/>
      <c r="C36" s="47"/>
      <c r="D36" s="42"/>
      <c r="E36" s="42"/>
      <c r="F36" s="43"/>
      <c r="G36" s="44"/>
      <c r="H36" s="43"/>
      <c r="I36" s="45"/>
      <c r="J36" s="56"/>
      <c r="K36" s="20">
        <f t="shared" si="0"/>
        <v>0</v>
      </c>
      <c r="L36" s="56"/>
    </row>
    <row r="37" spans="1:13" s="6" customFormat="1" ht="22.5" customHeight="1" thickBot="1" x14ac:dyDescent="0.3">
      <c r="B37" s="61"/>
      <c r="D37" s="13"/>
      <c r="E37" s="11"/>
      <c r="F37" s="11"/>
      <c r="G37" s="11"/>
      <c r="H37" s="11"/>
      <c r="I37" s="21">
        <f>SUM(I4:I36)</f>
        <v>0</v>
      </c>
      <c r="J37" s="21">
        <f>SUM(J4:J36)</f>
        <v>0</v>
      </c>
      <c r="K37" s="21">
        <f>SUM(K4:K36)</f>
        <v>0</v>
      </c>
      <c r="L37" s="21">
        <f>SUM(L4:L36)</f>
        <v>0</v>
      </c>
      <c r="M37" s="11"/>
    </row>
    <row r="38" spans="1:13" s="6" customFormat="1" ht="15.75" thickTop="1" x14ac:dyDescent="0.2">
      <c r="B38" s="61"/>
      <c r="D38" s="13"/>
      <c r="E38" s="11"/>
      <c r="F38" s="11"/>
      <c r="G38" s="11"/>
      <c r="H38" s="11"/>
      <c r="I38" s="12"/>
      <c r="J38" s="12"/>
      <c r="K38" s="12"/>
      <c r="L38" s="12"/>
      <c r="M38" s="11"/>
    </row>
    <row r="39" spans="1:13" s="6" customFormat="1" ht="23.25" customHeight="1" x14ac:dyDescent="0.2">
      <c r="A39" s="9" t="s">
        <v>14</v>
      </c>
      <c r="B39" s="61"/>
      <c r="C39" s="6" t="s">
        <v>8</v>
      </c>
      <c r="D39" s="14">
        <f>SUMIF(A4:A36,A39,L4:L36)</f>
        <v>0</v>
      </c>
      <c r="E39" s="11"/>
      <c r="F39" s="11"/>
      <c r="G39" s="11"/>
      <c r="H39" s="11"/>
      <c r="I39" s="12"/>
      <c r="J39" s="12"/>
      <c r="K39" s="12"/>
      <c r="L39" s="12"/>
      <c r="M39" s="11"/>
    </row>
    <row r="40" spans="1:13" s="6" customFormat="1" ht="23.25" customHeight="1" x14ac:dyDescent="0.2">
      <c r="A40" s="9" t="s">
        <v>15</v>
      </c>
      <c r="B40" s="61"/>
      <c r="C40" s="6" t="s">
        <v>9</v>
      </c>
      <c r="D40" s="159">
        <f>SUMIF(A4:A36,A40,L4:L39)</f>
        <v>0</v>
      </c>
      <c r="E40" s="11"/>
      <c r="F40" s="11"/>
      <c r="G40" s="11"/>
      <c r="H40" s="11"/>
      <c r="I40" s="12"/>
      <c r="J40" s="12"/>
      <c r="K40" s="12"/>
      <c r="L40" s="12"/>
      <c r="M40" s="11"/>
    </row>
    <row r="41" spans="1:13" ht="26.25" customHeight="1" x14ac:dyDescent="0.25">
      <c r="D41" s="160">
        <f>D40+D39</f>
        <v>0</v>
      </c>
    </row>
  </sheetData>
  <mergeCells count="1">
    <mergeCell ref="A1:L1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52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'Riepilogo Costi'!$A$27:$A$28</xm:f>
          </x14:formula1>
          <xm:sqref>A4:A36</xm:sqref>
        </x14:dataValidation>
        <x14:dataValidation type="list" allowBlank="1" showInputMessage="1" showErrorMessage="1">
          <x14:formula1>
            <xm:f>'Riepilogo Costi'!$A$30:$A$32</xm:f>
          </x14:formula1>
          <xm:sqref>B4:B36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N48"/>
  <sheetViews>
    <sheetView zoomScale="75" zoomScaleNormal="75" workbookViewId="0">
      <pane ySplit="3" topLeftCell="A4" activePane="bottomLeft" state="frozen"/>
      <selection pane="bottomLeft" activeCell="C45" sqref="C45"/>
    </sheetView>
  </sheetViews>
  <sheetFormatPr defaultColWidth="7.7109375" defaultRowHeight="15" x14ac:dyDescent="0.25"/>
  <cols>
    <col min="1" max="1" width="7.7109375" style="1" customWidth="1"/>
    <col min="2" max="2" width="52.42578125" style="1" customWidth="1"/>
    <col min="3" max="3" width="41.42578125" style="1" customWidth="1"/>
    <col min="4" max="4" width="20.5703125" style="1" customWidth="1"/>
    <col min="5" max="5" width="15.85546875" style="1" customWidth="1"/>
    <col min="6" max="6" width="20.5703125" style="1" customWidth="1"/>
    <col min="7" max="7" width="15.85546875" style="1" customWidth="1"/>
    <col min="8" max="11" width="24.28515625" style="1" customWidth="1"/>
    <col min="12" max="16384" width="7.7109375" style="1"/>
  </cols>
  <sheetData>
    <row r="1" spans="1:11" ht="27.75" customHeight="1" x14ac:dyDescent="0.25">
      <c r="A1" s="255" t="s">
        <v>31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</row>
    <row r="3" spans="1:11" s="6" customFormat="1" ht="84" customHeight="1" x14ac:dyDescent="0.2">
      <c r="A3" s="15" t="s">
        <v>13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19</v>
      </c>
      <c r="G3" s="15" t="s">
        <v>78</v>
      </c>
      <c r="H3" s="15" t="s">
        <v>23</v>
      </c>
      <c r="I3" s="16" t="s">
        <v>24</v>
      </c>
      <c r="J3" s="16" t="s">
        <v>25</v>
      </c>
      <c r="K3" s="16" t="s">
        <v>26</v>
      </c>
    </row>
    <row r="4" spans="1:11" s="6" customFormat="1" ht="22.5" customHeight="1" x14ac:dyDescent="0.2">
      <c r="A4" s="48"/>
      <c r="B4" s="49"/>
      <c r="C4" s="48"/>
      <c r="D4" s="38"/>
      <c r="E4" s="39"/>
      <c r="F4" s="50"/>
      <c r="G4" s="39"/>
      <c r="H4" s="40"/>
      <c r="I4" s="51"/>
      <c r="J4" s="17">
        <f>H4+I4</f>
        <v>0</v>
      </c>
      <c r="K4" s="51"/>
    </row>
    <row r="5" spans="1:11" s="6" customFormat="1" ht="22.5" customHeight="1" x14ac:dyDescent="0.2">
      <c r="A5" s="52"/>
      <c r="B5" s="53"/>
      <c r="C5" s="52"/>
      <c r="D5" s="29"/>
      <c r="E5" s="30"/>
      <c r="F5" s="54"/>
      <c r="G5" s="30"/>
      <c r="H5" s="31"/>
      <c r="I5" s="55"/>
      <c r="J5" s="18">
        <f t="shared" ref="J5:J41" si="0">H5+I5</f>
        <v>0</v>
      </c>
      <c r="K5" s="55"/>
    </row>
    <row r="6" spans="1:11" s="6" customFormat="1" ht="22.5" customHeight="1" x14ac:dyDescent="0.2">
      <c r="A6" s="52"/>
      <c r="B6" s="46"/>
      <c r="C6" s="29"/>
      <c r="D6" s="29"/>
      <c r="E6" s="30"/>
      <c r="F6" s="41"/>
      <c r="G6" s="30"/>
      <c r="H6" s="31"/>
      <c r="I6" s="55"/>
      <c r="J6" s="18">
        <f t="shared" si="0"/>
        <v>0</v>
      </c>
      <c r="K6" s="55"/>
    </row>
    <row r="7" spans="1:11" s="6" customFormat="1" ht="22.5" customHeight="1" x14ac:dyDescent="0.2">
      <c r="A7" s="52"/>
      <c r="B7" s="46"/>
      <c r="C7" s="29"/>
      <c r="D7" s="29"/>
      <c r="E7" s="30"/>
      <c r="F7" s="41"/>
      <c r="G7" s="30"/>
      <c r="H7" s="31"/>
      <c r="I7" s="55"/>
      <c r="J7" s="18">
        <f t="shared" si="0"/>
        <v>0</v>
      </c>
      <c r="K7" s="55"/>
    </row>
    <row r="8" spans="1:11" s="6" customFormat="1" ht="22.5" customHeight="1" x14ac:dyDescent="0.2">
      <c r="A8" s="52"/>
      <c r="B8" s="46"/>
      <c r="C8" s="29"/>
      <c r="D8" s="29"/>
      <c r="E8" s="30"/>
      <c r="F8" s="41"/>
      <c r="G8" s="30"/>
      <c r="H8" s="31"/>
      <c r="I8" s="55"/>
      <c r="J8" s="18">
        <f t="shared" si="0"/>
        <v>0</v>
      </c>
      <c r="K8" s="55"/>
    </row>
    <row r="9" spans="1:11" s="6" customFormat="1" ht="22.5" customHeight="1" x14ac:dyDescent="0.2">
      <c r="A9" s="52"/>
      <c r="B9" s="46"/>
      <c r="C9" s="29"/>
      <c r="D9" s="29"/>
      <c r="E9" s="30"/>
      <c r="F9" s="41"/>
      <c r="G9" s="30"/>
      <c r="H9" s="31"/>
      <c r="I9" s="55"/>
      <c r="J9" s="18">
        <f t="shared" si="0"/>
        <v>0</v>
      </c>
      <c r="K9" s="55"/>
    </row>
    <row r="10" spans="1:11" s="6" customFormat="1" ht="22.5" customHeight="1" x14ac:dyDescent="0.2">
      <c r="A10" s="52"/>
      <c r="B10" s="46"/>
      <c r="C10" s="29"/>
      <c r="D10" s="29"/>
      <c r="E10" s="30"/>
      <c r="F10" s="41"/>
      <c r="G10" s="30"/>
      <c r="H10" s="31"/>
      <c r="I10" s="55"/>
      <c r="J10" s="18">
        <f t="shared" si="0"/>
        <v>0</v>
      </c>
      <c r="K10" s="55"/>
    </row>
    <row r="11" spans="1:11" s="6" customFormat="1" ht="22.5" customHeight="1" x14ac:dyDescent="0.2">
      <c r="A11" s="52"/>
      <c r="B11" s="46"/>
      <c r="C11" s="29"/>
      <c r="D11" s="29"/>
      <c r="E11" s="30"/>
      <c r="F11" s="41"/>
      <c r="G11" s="30"/>
      <c r="H11" s="31"/>
      <c r="I11" s="55"/>
      <c r="J11" s="18">
        <f t="shared" si="0"/>
        <v>0</v>
      </c>
      <c r="K11" s="55"/>
    </row>
    <row r="12" spans="1:11" s="6" customFormat="1" ht="22.5" customHeight="1" x14ac:dyDescent="0.2">
      <c r="A12" s="52"/>
      <c r="B12" s="46"/>
      <c r="C12" s="29"/>
      <c r="D12" s="29"/>
      <c r="E12" s="30"/>
      <c r="F12" s="41"/>
      <c r="G12" s="30"/>
      <c r="H12" s="31"/>
      <c r="I12" s="55"/>
      <c r="J12" s="18">
        <f t="shared" si="0"/>
        <v>0</v>
      </c>
      <c r="K12" s="55"/>
    </row>
    <row r="13" spans="1:11" s="6" customFormat="1" ht="22.5" customHeight="1" x14ac:dyDescent="0.2">
      <c r="A13" s="52"/>
      <c r="B13" s="46"/>
      <c r="C13" s="29"/>
      <c r="D13" s="29"/>
      <c r="E13" s="30"/>
      <c r="F13" s="41"/>
      <c r="G13" s="30"/>
      <c r="H13" s="31"/>
      <c r="I13" s="55"/>
      <c r="J13" s="18">
        <f t="shared" si="0"/>
        <v>0</v>
      </c>
      <c r="K13" s="55"/>
    </row>
    <row r="14" spans="1:11" s="6" customFormat="1" ht="22.5" customHeight="1" x14ac:dyDescent="0.2">
      <c r="A14" s="52"/>
      <c r="B14" s="46"/>
      <c r="C14" s="29"/>
      <c r="D14" s="29"/>
      <c r="E14" s="30"/>
      <c r="F14" s="41"/>
      <c r="G14" s="30"/>
      <c r="H14" s="31"/>
      <c r="I14" s="55"/>
      <c r="J14" s="18">
        <f t="shared" si="0"/>
        <v>0</v>
      </c>
      <c r="K14" s="55"/>
    </row>
    <row r="15" spans="1:11" s="6" customFormat="1" ht="22.5" customHeight="1" x14ac:dyDescent="0.2">
      <c r="A15" s="52"/>
      <c r="B15" s="46"/>
      <c r="C15" s="29"/>
      <c r="D15" s="29"/>
      <c r="E15" s="30"/>
      <c r="F15" s="41"/>
      <c r="G15" s="30"/>
      <c r="H15" s="31"/>
      <c r="I15" s="55"/>
      <c r="J15" s="18">
        <f t="shared" si="0"/>
        <v>0</v>
      </c>
      <c r="K15" s="55"/>
    </row>
    <row r="16" spans="1:11" s="6" customFormat="1" ht="22.5" customHeight="1" x14ac:dyDescent="0.2">
      <c r="A16" s="52"/>
      <c r="B16" s="46"/>
      <c r="C16" s="29"/>
      <c r="D16" s="29"/>
      <c r="E16" s="30"/>
      <c r="F16" s="41"/>
      <c r="G16" s="30"/>
      <c r="H16" s="31"/>
      <c r="I16" s="55"/>
      <c r="J16" s="18">
        <f t="shared" si="0"/>
        <v>0</v>
      </c>
      <c r="K16" s="55"/>
    </row>
    <row r="17" spans="1:11" s="6" customFormat="1" ht="22.5" customHeight="1" x14ac:dyDescent="0.2">
      <c r="A17" s="52"/>
      <c r="B17" s="46"/>
      <c r="C17" s="29"/>
      <c r="D17" s="29"/>
      <c r="E17" s="30"/>
      <c r="F17" s="41"/>
      <c r="G17" s="30"/>
      <c r="H17" s="31"/>
      <c r="I17" s="55"/>
      <c r="J17" s="18">
        <f t="shared" si="0"/>
        <v>0</v>
      </c>
      <c r="K17" s="55"/>
    </row>
    <row r="18" spans="1:11" s="6" customFormat="1" ht="22.5" customHeight="1" x14ac:dyDescent="0.2">
      <c r="A18" s="52"/>
      <c r="B18" s="46"/>
      <c r="C18" s="29"/>
      <c r="D18" s="29"/>
      <c r="E18" s="30"/>
      <c r="F18" s="41"/>
      <c r="G18" s="30"/>
      <c r="H18" s="31"/>
      <c r="I18" s="55"/>
      <c r="J18" s="18">
        <f t="shared" si="0"/>
        <v>0</v>
      </c>
      <c r="K18" s="55"/>
    </row>
    <row r="19" spans="1:11" s="6" customFormat="1" ht="22.5" customHeight="1" x14ac:dyDescent="0.2">
      <c r="A19" s="52"/>
      <c r="B19" s="46"/>
      <c r="C19" s="29"/>
      <c r="D19" s="29"/>
      <c r="E19" s="30"/>
      <c r="F19" s="41"/>
      <c r="G19" s="30"/>
      <c r="H19" s="31"/>
      <c r="I19" s="55"/>
      <c r="J19" s="18">
        <f t="shared" si="0"/>
        <v>0</v>
      </c>
      <c r="K19" s="55"/>
    </row>
    <row r="20" spans="1:11" s="6" customFormat="1" ht="22.5" customHeight="1" x14ac:dyDescent="0.2">
      <c r="A20" s="52"/>
      <c r="B20" s="46"/>
      <c r="C20" s="29"/>
      <c r="D20" s="29"/>
      <c r="E20" s="30"/>
      <c r="F20" s="41"/>
      <c r="G20" s="30"/>
      <c r="H20" s="31"/>
      <c r="I20" s="55"/>
      <c r="J20" s="18">
        <f t="shared" si="0"/>
        <v>0</v>
      </c>
      <c r="K20" s="55"/>
    </row>
    <row r="21" spans="1:11" s="6" customFormat="1" ht="22.5" customHeight="1" x14ac:dyDescent="0.2">
      <c r="A21" s="52"/>
      <c r="B21" s="46"/>
      <c r="C21" s="29"/>
      <c r="D21" s="29"/>
      <c r="E21" s="30"/>
      <c r="F21" s="41"/>
      <c r="G21" s="30"/>
      <c r="H21" s="31"/>
      <c r="I21" s="55"/>
      <c r="J21" s="18">
        <f t="shared" si="0"/>
        <v>0</v>
      </c>
      <c r="K21" s="55"/>
    </row>
    <row r="22" spans="1:11" s="6" customFormat="1" ht="22.5" customHeight="1" x14ac:dyDescent="0.2">
      <c r="A22" s="52"/>
      <c r="B22" s="46"/>
      <c r="C22" s="29"/>
      <c r="D22" s="29"/>
      <c r="E22" s="30"/>
      <c r="F22" s="41"/>
      <c r="G22" s="30"/>
      <c r="H22" s="31"/>
      <c r="I22" s="55"/>
      <c r="J22" s="18">
        <f t="shared" si="0"/>
        <v>0</v>
      </c>
      <c r="K22" s="55"/>
    </row>
    <row r="23" spans="1:11" s="6" customFormat="1" ht="22.5" customHeight="1" x14ac:dyDescent="0.2">
      <c r="A23" s="52"/>
      <c r="B23" s="46"/>
      <c r="C23" s="29"/>
      <c r="D23" s="29"/>
      <c r="E23" s="30"/>
      <c r="F23" s="41"/>
      <c r="G23" s="30"/>
      <c r="H23" s="31"/>
      <c r="I23" s="55"/>
      <c r="J23" s="18">
        <f t="shared" si="0"/>
        <v>0</v>
      </c>
      <c r="K23" s="55"/>
    </row>
    <row r="24" spans="1:11" s="6" customFormat="1" ht="22.5" customHeight="1" x14ac:dyDescent="0.2">
      <c r="A24" s="52"/>
      <c r="B24" s="46"/>
      <c r="C24" s="29"/>
      <c r="D24" s="29"/>
      <c r="E24" s="30"/>
      <c r="F24" s="41"/>
      <c r="G24" s="30"/>
      <c r="H24" s="31"/>
      <c r="I24" s="55"/>
      <c r="J24" s="18">
        <f t="shared" si="0"/>
        <v>0</v>
      </c>
      <c r="K24" s="55"/>
    </row>
    <row r="25" spans="1:11" s="6" customFormat="1" ht="22.5" customHeight="1" x14ac:dyDescent="0.2">
      <c r="A25" s="52"/>
      <c r="B25" s="46"/>
      <c r="C25" s="29"/>
      <c r="D25" s="29"/>
      <c r="E25" s="30"/>
      <c r="F25" s="41"/>
      <c r="G25" s="30"/>
      <c r="H25" s="31"/>
      <c r="I25" s="55"/>
      <c r="J25" s="18">
        <f t="shared" si="0"/>
        <v>0</v>
      </c>
      <c r="K25" s="55"/>
    </row>
    <row r="26" spans="1:11" s="6" customFormat="1" ht="22.5" customHeight="1" x14ac:dyDescent="0.2">
      <c r="A26" s="52"/>
      <c r="B26" s="46"/>
      <c r="C26" s="29"/>
      <c r="D26" s="29"/>
      <c r="E26" s="30"/>
      <c r="F26" s="41"/>
      <c r="G26" s="30"/>
      <c r="H26" s="31"/>
      <c r="I26" s="55"/>
      <c r="J26" s="18">
        <f t="shared" si="0"/>
        <v>0</v>
      </c>
      <c r="K26" s="55"/>
    </row>
    <row r="27" spans="1:11" s="6" customFormat="1" ht="22.5" customHeight="1" x14ac:dyDescent="0.2">
      <c r="A27" s="52"/>
      <c r="B27" s="46"/>
      <c r="C27" s="29"/>
      <c r="D27" s="29"/>
      <c r="E27" s="30"/>
      <c r="F27" s="41"/>
      <c r="G27" s="30"/>
      <c r="H27" s="31"/>
      <c r="I27" s="55"/>
      <c r="J27" s="18">
        <f t="shared" si="0"/>
        <v>0</v>
      </c>
      <c r="K27" s="55"/>
    </row>
    <row r="28" spans="1:11" s="6" customFormat="1" ht="22.5" customHeight="1" x14ac:dyDescent="0.2">
      <c r="A28" s="52"/>
      <c r="B28" s="46"/>
      <c r="C28" s="29"/>
      <c r="D28" s="29"/>
      <c r="E28" s="30"/>
      <c r="F28" s="41"/>
      <c r="G28" s="30"/>
      <c r="H28" s="31"/>
      <c r="I28" s="55"/>
      <c r="J28" s="18">
        <f t="shared" si="0"/>
        <v>0</v>
      </c>
      <c r="K28" s="55"/>
    </row>
    <row r="29" spans="1:11" s="6" customFormat="1" ht="22.5" customHeight="1" x14ac:dyDescent="0.2">
      <c r="A29" s="52"/>
      <c r="B29" s="46"/>
      <c r="C29" s="29"/>
      <c r="D29" s="29"/>
      <c r="E29" s="30"/>
      <c r="F29" s="41"/>
      <c r="G29" s="30"/>
      <c r="H29" s="31"/>
      <c r="I29" s="55"/>
      <c r="J29" s="18">
        <f t="shared" si="0"/>
        <v>0</v>
      </c>
      <c r="K29" s="55"/>
    </row>
    <row r="30" spans="1:11" s="6" customFormat="1" ht="22.5" customHeight="1" x14ac:dyDescent="0.2">
      <c r="A30" s="52"/>
      <c r="B30" s="46"/>
      <c r="C30" s="29"/>
      <c r="D30" s="29"/>
      <c r="E30" s="30"/>
      <c r="F30" s="41"/>
      <c r="G30" s="30"/>
      <c r="H30" s="31"/>
      <c r="I30" s="55"/>
      <c r="J30" s="18">
        <f t="shared" si="0"/>
        <v>0</v>
      </c>
      <c r="K30" s="55"/>
    </row>
    <row r="31" spans="1:11" s="6" customFormat="1" ht="22.5" customHeight="1" x14ac:dyDescent="0.2">
      <c r="A31" s="52"/>
      <c r="B31" s="46"/>
      <c r="C31" s="29"/>
      <c r="D31" s="29"/>
      <c r="E31" s="30"/>
      <c r="F31" s="41"/>
      <c r="G31" s="30"/>
      <c r="H31" s="31"/>
      <c r="I31" s="55"/>
      <c r="J31" s="18">
        <f t="shared" si="0"/>
        <v>0</v>
      </c>
      <c r="K31" s="55"/>
    </row>
    <row r="32" spans="1:11" s="6" customFormat="1" ht="22.5" customHeight="1" x14ac:dyDescent="0.2">
      <c r="A32" s="52"/>
      <c r="B32" s="46"/>
      <c r="C32" s="29"/>
      <c r="D32" s="29"/>
      <c r="E32" s="30"/>
      <c r="F32" s="41"/>
      <c r="G32" s="30"/>
      <c r="H32" s="31"/>
      <c r="I32" s="55"/>
      <c r="J32" s="18">
        <f t="shared" si="0"/>
        <v>0</v>
      </c>
      <c r="K32" s="55"/>
    </row>
    <row r="33" spans="1:14" s="6" customFormat="1" ht="22.5" customHeight="1" x14ac:dyDescent="0.2">
      <c r="A33" s="52"/>
      <c r="B33" s="46"/>
      <c r="C33" s="29"/>
      <c r="D33" s="29"/>
      <c r="E33" s="30"/>
      <c r="F33" s="41"/>
      <c r="G33" s="30"/>
      <c r="H33" s="31"/>
      <c r="I33" s="55"/>
      <c r="J33" s="18">
        <f t="shared" si="0"/>
        <v>0</v>
      </c>
      <c r="K33" s="55"/>
    </row>
    <row r="34" spans="1:14" s="6" customFormat="1" ht="22.5" customHeight="1" x14ac:dyDescent="0.2">
      <c r="A34" s="52"/>
      <c r="B34" s="46"/>
      <c r="C34" s="29"/>
      <c r="D34" s="29"/>
      <c r="E34" s="30"/>
      <c r="F34" s="41"/>
      <c r="G34" s="30"/>
      <c r="H34" s="31"/>
      <c r="I34" s="55"/>
      <c r="J34" s="18">
        <f t="shared" si="0"/>
        <v>0</v>
      </c>
      <c r="K34" s="55"/>
    </row>
    <row r="35" spans="1:14" s="6" customFormat="1" ht="22.5" customHeight="1" x14ac:dyDescent="0.2">
      <c r="A35" s="52"/>
      <c r="B35" s="46"/>
      <c r="C35" s="29"/>
      <c r="D35" s="29"/>
      <c r="E35" s="30"/>
      <c r="F35" s="41"/>
      <c r="G35" s="30"/>
      <c r="H35" s="31"/>
      <c r="I35" s="55"/>
      <c r="J35" s="18">
        <f t="shared" si="0"/>
        <v>0</v>
      </c>
      <c r="K35" s="55"/>
    </row>
    <row r="36" spans="1:14" s="6" customFormat="1" ht="22.5" customHeight="1" x14ac:dyDescent="0.2">
      <c r="A36" s="52"/>
      <c r="B36" s="46"/>
      <c r="C36" s="29"/>
      <c r="D36" s="29"/>
      <c r="E36" s="30"/>
      <c r="F36" s="41"/>
      <c r="G36" s="30"/>
      <c r="H36" s="31"/>
      <c r="I36" s="55"/>
      <c r="J36" s="18">
        <f t="shared" si="0"/>
        <v>0</v>
      </c>
      <c r="K36" s="55"/>
    </row>
    <row r="37" spans="1:14" s="6" customFormat="1" ht="22.5" customHeight="1" x14ac:dyDescent="0.2">
      <c r="A37" s="52"/>
      <c r="B37" s="46"/>
      <c r="C37" s="29"/>
      <c r="D37" s="29"/>
      <c r="E37" s="30"/>
      <c r="F37" s="41"/>
      <c r="G37" s="30"/>
      <c r="H37" s="31"/>
      <c r="I37" s="55"/>
      <c r="J37" s="18">
        <f t="shared" si="0"/>
        <v>0</v>
      </c>
      <c r="K37" s="55"/>
    </row>
    <row r="38" spans="1:14" s="6" customFormat="1" ht="22.5" customHeight="1" x14ac:dyDescent="0.2">
      <c r="A38" s="52"/>
      <c r="B38" s="46"/>
      <c r="C38" s="29"/>
      <c r="D38" s="29"/>
      <c r="E38" s="30"/>
      <c r="F38" s="41"/>
      <c r="G38" s="30"/>
      <c r="H38" s="31"/>
      <c r="I38" s="55"/>
      <c r="J38" s="18">
        <f t="shared" si="0"/>
        <v>0</v>
      </c>
      <c r="K38" s="55"/>
    </row>
    <row r="39" spans="1:14" s="6" customFormat="1" ht="22.5" customHeight="1" x14ac:dyDescent="0.2">
      <c r="A39" s="52"/>
      <c r="B39" s="46"/>
      <c r="C39" s="29"/>
      <c r="D39" s="29"/>
      <c r="E39" s="30"/>
      <c r="F39" s="41"/>
      <c r="G39" s="30"/>
      <c r="H39" s="31"/>
      <c r="I39" s="55"/>
      <c r="J39" s="18">
        <f t="shared" si="0"/>
        <v>0</v>
      </c>
      <c r="K39" s="55"/>
    </row>
    <row r="40" spans="1:14" s="6" customFormat="1" ht="22.5" customHeight="1" x14ac:dyDescent="0.2">
      <c r="A40" s="52"/>
      <c r="B40" s="46"/>
      <c r="C40" s="29"/>
      <c r="D40" s="29"/>
      <c r="E40" s="30"/>
      <c r="F40" s="41"/>
      <c r="G40" s="30"/>
      <c r="H40" s="31"/>
      <c r="I40" s="55"/>
      <c r="J40" s="19">
        <f t="shared" si="0"/>
        <v>0</v>
      </c>
      <c r="K40" s="55"/>
    </row>
    <row r="41" spans="1:14" s="6" customFormat="1" ht="22.5" customHeight="1" x14ac:dyDescent="0.2">
      <c r="A41" s="57"/>
      <c r="B41" s="47"/>
      <c r="C41" s="42"/>
      <c r="D41" s="42"/>
      <c r="E41" s="43"/>
      <c r="F41" s="44"/>
      <c r="G41" s="43"/>
      <c r="H41" s="45"/>
      <c r="I41" s="56"/>
      <c r="J41" s="20">
        <f t="shared" si="0"/>
        <v>0</v>
      </c>
      <c r="K41" s="56"/>
    </row>
    <row r="42" spans="1:14" s="6" customFormat="1" ht="22.5" customHeight="1" thickBot="1" x14ac:dyDescent="0.3">
      <c r="C42" s="13"/>
      <c r="D42" s="11"/>
      <c r="E42" s="11"/>
      <c r="F42" s="11"/>
      <c r="G42" s="11"/>
      <c r="H42" s="21">
        <f>SUM(H4:H41)</f>
        <v>0</v>
      </c>
      <c r="I42" s="21">
        <f>SUM(I4:I41)</f>
        <v>0</v>
      </c>
      <c r="J42" s="21">
        <f>SUM(J4:J41)</f>
        <v>0</v>
      </c>
      <c r="K42" s="21">
        <f>SUM(K4:K41)</f>
        <v>0</v>
      </c>
      <c r="L42" s="11"/>
    </row>
    <row r="43" spans="1:14" s="6" customFormat="1" ht="15.75" thickTop="1" x14ac:dyDescent="0.2">
      <c r="C43" s="13"/>
      <c r="D43" s="11"/>
      <c r="E43" s="11"/>
      <c r="F43" s="11"/>
      <c r="G43" s="11"/>
      <c r="H43" s="12"/>
      <c r="I43" s="12"/>
      <c r="J43" s="12"/>
      <c r="K43" s="12"/>
      <c r="L43" s="11"/>
    </row>
    <row r="44" spans="1:14" s="6" customFormat="1" ht="23.25" customHeight="1" x14ac:dyDescent="0.2">
      <c r="A44" s="9" t="s">
        <v>14</v>
      </c>
      <c r="B44" s="6" t="s">
        <v>8</v>
      </c>
      <c r="C44" s="14">
        <f>SUMIF(A4:A41,A44,K4:K41)</f>
        <v>0</v>
      </c>
      <c r="D44" s="11"/>
      <c r="E44" s="11"/>
      <c r="F44" s="11"/>
      <c r="G44" s="11"/>
      <c r="H44" s="12"/>
      <c r="I44" s="12"/>
      <c r="J44" s="12"/>
      <c r="K44" s="12"/>
      <c r="L44" s="11"/>
    </row>
    <row r="45" spans="1:14" s="6" customFormat="1" ht="23.25" customHeight="1" x14ac:dyDescent="0.2">
      <c r="A45" s="9" t="s">
        <v>15</v>
      </c>
      <c r="B45" s="6" t="s">
        <v>9</v>
      </c>
      <c r="C45" s="159">
        <f>SUMIF(A4:A41,A45,K4:K44)</f>
        <v>0</v>
      </c>
      <c r="D45" s="11"/>
      <c r="E45" s="11"/>
      <c r="F45" s="11"/>
      <c r="G45" s="11"/>
      <c r="H45" s="12"/>
      <c r="I45" s="12"/>
      <c r="J45" s="12"/>
      <c r="K45" s="12"/>
      <c r="L45" s="11"/>
    </row>
    <row r="46" spans="1:14" s="6" customFormat="1" ht="29.25" customHeight="1" x14ac:dyDescent="0.2">
      <c r="C46" s="14">
        <f>C44+C45</f>
        <v>0</v>
      </c>
      <c r="D46" s="11"/>
      <c r="E46" s="11"/>
      <c r="F46" s="11"/>
      <c r="G46" s="11"/>
      <c r="H46" s="12"/>
      <c r="I46" s="12"/>
      <c r="J46" s="12"/>
      <c r="K46" s="12"/>
      <c r="L46" s="11"/>
    </row>
    <row r="47" spans="1:14" s="6" customFormat="1" ht="10.5" customHeight="1" x14ac:dyDescent="0.2">
      <c r="C47" s="9"/>
    </row>
    <row r="48" spans="1:14" s="6" customFormat="1" ht="10.5" customHeight="1" x14ac:dyDescent="0.2">
      <c r="A48" s="8"/>
      <c r="B48" s="8"/>
      <c r="C48" s="7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</sheetData>
  <mergeCells count="1">
    <mergeCell ref="A1:K1"/>
  </mergeCells>
  <printOptions horizontalCentered="1"/>
  <pageMargins left="0.55118110236220474" right="0.55118110236220474" top="0.39370078740157483" bottom="0.39370078740157483" header="0.51181102362204722" footer="0.51181102362204722"/>
  <pageSetup paperSize="9" scale="50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'Riepilogo Costi'!$A$27:$A$28</xm:f>
          </x14:formula1>
          <xm:sqref>A4:A41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O38"/>
  <sheetViews>
    <sheetView tabSelected="1" zoomScale="80" zoomScaleNormal="80" workbookViewId="0">
      <pane ySplit="4" topLeftCell="A8" activePane="bottomLeft" state="frozen"/>
      <selection pane="bottomLeft" activeCell="C37" sqref="C37"/>
    </sheetView>
  </sheetViews>
  <sheetFormatPr defaultColWidth="9.140625" defaultRowHeight="12.75" x14ac:dyDescent="0.2"/>
  <cols>
    <col min="1" max="1" width="9.140625" style="135"/>
    <col min="2" max="2" width="58.140625" style="135" customWidth="1"/>
    <col min="3" max="3" width="25.5703125" style="135" customWidth="1"/>
    <col min="4" max="16384" width="9.140625" style="70"/>
  </cols>
  <sheetData>
    <row r="1" spans="1:6" ht="24.75" customHeight="1" x14ac:dyDescent="0.2">
      <c r="A1" s="256" t="s">
        <v>32</v>
      </c>
      <c r="B1" s="256"/>
      <c r="C1" s="256"/>
      <c r="D1" s="69"/>
      <c r="E1" s="69"/>
      <c r="F1" s="69"/>
    </row>
    <row r="3" spans="1:6" ht="13.5" thickBot="1" x14ac:dyDescent="0.25"/>
    <row r="4" spans="1:6" ht="37.5" customHeight="1" thickBot="1" x14ac:dyDescent="0.25">
      <c r="A4" s="142" t="s">
        <v>13</v>
      </c>
      <c r="B4" s="143" t="s">
        <v>27</v>
      </c>
      <c r="C4" s="144" t="s">
        <v>28</v>
      </c>
    </row>
    <row r="5" spans="1:6" ht="18.75" customHeight="1" x14ac:dyDescent="0.2">
      <c r="A5" s="153"/>
      <c r="B5" s="145"/>
      <c r="C5" s="146"/>
    </row>
    <row r="6" spans="1:6" ht="18.75" customHeight="1" x14ac:dyDescent="0.2">
      <c r="A6" s="147"/>
      <c r="B6" s="136"/>
      <c r="C6" s="148"/>
    </row>
    <row r="7" spans="1:6" ht="18.75" customHeight="1" x14ac:dyDescent="0.2">
      <c r="A7" s="147"/>
      <c r="B7" s="136"/>
      <c r="C7" s="148"/>
    </row>
    <row r="8" spans="1:6" ht="18.75" customHeight="1" x14ac:dyDescent="0.2">
      <c r="A8" s="147"/>
      <c r="B8" s="136"/>
      <c r="C8" s="148"/>
    </row>
    <row r="9" spans="1:6" ht="18.75" customHeight="1" x14ac:dyDescent="0.2">
      <c r="A9" s="147"/>
      <c r="B9" s="136"/>
      <c r="C9" s="148"/>
    </row>
    <row r="10" spans="1:6" ht="18.75" customHeight="1" x14ac:dyDescent="0.2">
      <c r="A10" s="147"/>
      <c r="B10" s="136"/>
      <c r="C10" s="148"/>
    </row>
    <row r="11" spans="1:6" ht="18.75" customHeight="1" x14ac:dyDescent="0.2">
      <c r="A11" s="147"/>
      <c r="B11" s="136"/>
      <c r="C11" s="148"/>
    </row>
    <row r="12" spans="1:6" ht="18.75" customHeight="1" x14ac:dyDescent="0.2">
      <c r="A12" s="147"/>
      <c r="B12" s="136"/>
      <c r="C12" s="148"/>
    </row>
    <row r="13" spans="1:6" ht="18.75" customHeight="1" x14ac:dyDescent="0.2">
      <c r="A13" s="147"/>
      <c r="B13" s="136"/>
      <c r="C13" s="148"/>
    </row>
    <row r="14" spans="1:6" ht="18.75" customHeight="1" x14ac:dyDescent="0.2">
      <c r="A14" s="147"/>
      <c r="B14" s="136"/>
      <c r="C14" s="148"/>
    </row>
    <row r="15" spans="1:6" ht="18.75" customHeight="1" x14ac:dyDescent="0.2">
      <c r="A15" s="147"/>
      <c r="B15" s="136"/>
      <c r="C15" s="148"/>
    </row>
    <row r="16" spans="1:6" ht="18.75" customHeight="1" x14ac:dyDescent="0.2">
      <c r="A16" s="147"/>
      <c r="B16" s="136"/>
      <c r="C16" s="148"/>
    </row>
    <row r="17" spans="1:3" ht="18.75" customHeight="1" x14ac:dyDescent="0.2">
      <c r="A17" s="147"/>
      <c r="B17" s="136"/>
      <c r="C17" s="148"/>
    </row>
    <row r="18" spans="1:3" ht="18.75" customHeight="1" x14ac:dyDescent="0.2">
      <c r="A18" s="147"/>
      <c r="B18" s="136"/>
      <c r="C18" s="148"/>
    </row>
    <row r="19" spans="1:3" ht="18.75" customHeight="1" x14ac:dyDescent="0.2">
      <c r="A19" s="147"/>
      <c r="B19" s="136"/>
      <c r="C19" s="148"/>
    </row>
    <row r="20" spans="1:3" ht="18.75" customHeight="1" x14ac:dyDescent="0.2">
      <c r="A20" s="147"/>
      <c r="B20" s="136"/>
      <c r="C20" s="148"/>
    </row>
    <row r="21" spans="1:3" ht="18.75" customHeight="1" x14ac:dyDescent="0.2">
      <c r="A21" s="147"/>
      <c r="B21" s="136"/>
      <c r="C21" s="148"/>
    </row>
    <row r="22" spans="1:3" ht="18.75" customHeight="1" x14ac:dyDescent="0.2">
      <c r="A22" s="147"/>
      <c r="B22" s="136"/>
      <c r="C22" s="148"/>
    </row>
    <row r="23" spans="1:3" ht="18.75" customHeight="1" x14ac:dyDescent="0.2">
      <c r="A23" s="147"/>
      <c r="B23" s="136"/>
      <c r="C23" s="148"/>
    </row>
    <row r="24" spans="1:3" ht="18.75" customHeight="1" x14ac:dyDescent="0.2">
      <c r="A24" s="147"/>
      <c r="B24" s="136"/>
      <c r="C24" s="148"/>
    </row>
    <row r="25" spans="1:3" ht="18.75" customHeight="1" x14ac:dyDescent="0.2">
      <c r="A25" s="147"/>
      <c r="B25" s="136"/>
      <c r="C25" s="148"/>
    </row>
    <row r="26" spans="1:3" ht="18.75" customHeight="1" x14ac:dyDescent="0.2">
      <c r="A26" s="147"/>
      <c r="B26" s="136"/>
      <c r="C26" s="148"/>
    </row>
    <row r="27" spans="1:3" ht="18.75" customHeight="1" x14ac:dyDescent="0.2">
      <c r="A27" s="147"/>
      <c r="B27" s="136"/>
      <c r="C27" s="148"/>
    </row>
    <row r="28" spans="1:3" ht="18.75" customHeight="1" x14ac:dyDescent="0.2">
      <c r="A28" s="147"/>
      <c r="B28" s="136"/>
      <c r="C28" s="148"/>
    </row>
    <row r="29" spans="1:3" ht="18.75" customHeight="1" thickBot="1" x14ac:dyDescent="0.25">
      <c r="A29" s="149"/>
      <c r="B29" s="150"/>
      <c r="C29" s="151"/>
    </row>
    <row r="30" spans="1:3" ht="28.5" customHeight="1" thickBot="1" x14ac:dyDescent="0.3">
      <c r="B30" s="137"/>
      <c r="C30" s="152">
        <f>SUM(C5:C29)</f>
        <v>0</v>
      </c>
    </row>
    <row r="31" spans="1:3" ht="21.75" customHeight="1" x14ac:dyDescent="0.2"/>
    <row r="32" spans="1:3" ht="21.75" customHeight="1" x14ac:dyDescent="0.2"/>
    <row r="33" spans="1:15" s="71" customFormat="1" ht="21.75" customHeight="1" x14ac:dyDescent="0.2">
      <c r="A33" s="138"/>
      <c r="B33" s="138"/>
      <c r="C33" s="138"/>
      <c r="D33" s="72"/>
      <c r="E33" s="73"/>
      <c r="F33" s="73"/>
      <c r="G33" s="73"/>
      <c r="H33" s="73"/>
      <c r="I33" s="74"/>
      <c r="J33" s="74"/>
      <c r="K33" s="74"/>
      <c r="L33" s="74"/>
      <c r="M33" s="73"/>
    </row>
    <row r="34" spans="1:15" s="71" customFormat="1" ht="23.25" customHeight="1" x14ac:dyDescent="0.2">
      <c r="A34" s="139" t="s">
        <v>14</v>
      </c>
      <c r="B34" s="138" t="s">
        <v>8</v>
      </c>
      <c r="C34" s="140">
        <f>SUMIF(A5:A29,A34,C5:C29)</f>
        <v>0</v>
      </c>
      <c r="E34" s="73"/>
      <c r="F34" s="73"/>
      <c r="G34" s="73"/>
      <c r="H34" s="73"/>
      <c r="I34" s="74"/>
      <c r="J34" s="74"/>
      <c r="K34" s="74"/>
      <c r="L34" s="74"/>
      <c r="M34" s="73"/>
    </row>
    <row r="35" spans="1:15" s="71" customFormat="1" ht="23.25" customHeight="1" x14ac:dyDescent="0.2">
      <c r="A35" s="139" t="s">
        <v>15</v>
      </c>
      <c r="B35" s="138" t="s">
        <v>9</v>
      </c>
      <c r="C35" s="157">
        <f>SUMIF(A5:A29,A35,C5:C29)</f>
        <v>0</v>
      </c>
      <c r="E35" s="73"/>
      <c r="F35" s="73"/>
      <c r="G35" s="73"/>
      <c r="H35" s="73"/>
      <c r="I35" s="74"/>
      <c r="J35" s="74"/>
      <c r="K35" s="74"/>
      <c r="L35" s="74"/>
      <c r="M35" s="73"/>
    </row>
    <row r="36" spans="1:15" s="71" customFormat="1" ht="24.75" customHeight="1" x14ac:dyDescent="0.2">
      <c r="A36" s="138"/>
      <c r="B36" s="138"/>
      <c r="C36" s="158">
        <f>C34+C35</f>
        <v>0</v>
      </c>
      <c r="D36" s="72"/>
      <c r="E36" s="73"/>
      <c r="F36" s="73"/>
      <c r="G36" s="73"/>
      <c r="H36" s="73"/>
      <c r="I36" s="74"/>
      <c r="J36" s="74"/>
      <c r="K36" s="74"/>
      <c r="L36" s="74"/>
      <c r="M36" s="73"/>
    </row>
    <row r="37" spans="1:15" s="71" customFormat="1" ht="12.75" customHeight="1" x14ac:dyDescent="0.2">
      <c r="A37" s="138"/>
      <c r="B37" s="138"/>
      <c r="C37" s="138"/>
      <c r="D37" s="75"/>
    </row>
    <row r="38" spans="1:15" s="71" customFormat="1" ht="12.75" customHeight="1" x14ac:dyDescent="0.2">
      <c r="A38" s="138"/>
      <c r="B38" s="141"/>
      <c r="C38" s="141"/>
      <c r="D38" s="77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</row>
  </sheetData>
  <dataConsolidate/>
  <mergeCells count="1">
    <mergeCell ref="A1:C1"/>
  </mergeCells>
  <pageMargins left="1.3779527559055118" right="0.39370078740157483" top="0.55118110236220474" bottom="0.55118110236220474" header="0.31496062992125984" footer="0.31496062992125984"/>
  <pageSetup paperSize="9" scale="7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'Riepilogo Costi'!$A$27:$A$28</xm:f>
          </x14:formula1>
          <xm:sqref>A5:A29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2</vt:i4>
      </vt:variant>
    </vt:vector>
  </HeadingPairs>
  <TitlesOfParts>
    <vt:vector size="9" baseType="lpstr">
      <vt:lpstr>Copertina</vt:lpstr>
      <vt:lpstr>Riepilogo Costi</vt:lpstr>
      <vt:lpstr>Personale</vt:lpstr>
      <vt:lpstr>Attrezzature</vt:lpstr>
      <vt:lpstr>Consulenze</vt:lpstr>
      <vt:lpstr>Materiali</vt:lpstr>
      <vt:lpstr>Spese Generali</vt:lpstr>
      <vt:lpstr>Consulenze!Area_stampa</vt:lpstr>
      <vt:lpstr>Personale!Area_stampa</vt:lpstr>
    </vt:vector>
  </TitlesOfParts>
  <Company>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Melissa Paoletti</cp:lastModifiedBy>
  <cp:lastPrinted>2018-01-11T09:36:55Z</cp:lastPrinted>
  <dcterms:created xsi:type="dcterms:W3CDTF">2002-02-11T10:36:33Z</dcterms:created>
  <dcterms:modified xsi:type="dcterms:W3CDTF">2020-10-15T08:29:36Z</dcterms:modified>
</cp:coreProperties>
</file>